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05" windowWidth="12315" windowHeight="7935"/>
  </bookViews>
  <sheets>
    <sheet name="Tab7" sheetId="1" r:id="rId1"/>
  </sheets>
  <definedNames>
    <definedName name="_xlnm.Print_Area" localSheetId="0">'Tab7'!$A$1:$W$25</definedName>
  </definedNames>
  <calcPr calcId="125725"/>
</workbook>
</file>

<file path=xl/calcChain.xml><?xml version="1.0" encoding="utf-8"?>
<calcChain xmlns="http://schemas.openxmlformats.org/spreadsheetml/2006/main">
  <c r="R20" i="1"/>
  <c r="P20"/>
  <c r="N20"/>
  <c r="L20"/>
  <c r="J20"/>
  <c r="V20" l="1"/>
  <c r="T20"/>
  <c r="H20"/>
  <c r="F20"/>
  <c r="D20"/>
  <c r="K20" l="1"/>
  <c r="S20"/>
  <c r="Q20"/>
  <c r="O20"/>
  <c r="M20"/>
  <c r="W20" l="1"/>
  <c r="U20"/>
  <c r="I20"/>
  <c r="G20"/>
  <c r="E20"/>
</calcChain>
</file>

<file path=xl/sharedStrings.xml><?xml version="1.0" encoding="utf-8"?>
<sst xmlns="http://schemas.openxmlformats.org/spreadsheetml/2006/main" count="52" uniqueCount="34">
  <si>
    <t>Přídavek na dítě</t>
  </si>
  <si>
    <t>Příspěvek na bydlení</t>
  </si>
  <si>
    <t>Rodičovský příspěvek</t>
  </si>
  <si>
    <t>Pepe-dítě</t>
  </si>
  <si>
    <t>Pepe-pěstoun</t>
  </si>
  <si>
    <t>Pepe-převzetí</t>
  </si>
  <si>
    <t>Pepe-moto</t>
  </si>
  <si>
    <t>Porodné</t>
  </si>
  <si>
    <t>Pohřebné</t>
  </si>
  <si>
    <t>počet</t>
  </si>
  <si>
    <t>tis. Kč</t>
  </si>
  <si>
    <t>Hl. m. Praha</t>
  </si>
  <si>
    <t>Středočeský kraj</t>
  </si>
  <si>
    <t>Jihočeský kraj</t>
  </si>
  <si>
    <t>Plzeňský kraj</t>
  </si>
  <si>
    <t>Karlovarský kraj</t>
  </si>
  <si>
    <t>Ústecký kraj</t>
  </si>
  <si>
    <t>Liberecký kraj</t>
  </si>
  <si>
    <t>Královéhradecký kraj</t>
  </si>
  <si>
    <t>Pardubický kraj</t>
  </si>
  <si>
    <t>Kraj Vysočina</t>
  </si>
  <si>
    <t>Jihomoravský kraj</t>
  </si>
  <si>
    <t>Olomoucký kraj</t>
  </si>
  <si>
    <t>Zlínský kraj</t>
  </si>
  <si>
    <t>Moravskoslezský kraj</t>
  </si>
  <si>
    <t>Celkem ČR</t>
  </si>
  <si>
    <t>Tabulka 7</t>
  </si>
  <si>
    <t xml:space="preserve">Zdroj: MPSV </t>
  </si>
  <si>
    <t>Pepe-ukonč.**</t>
  </si>
  <si>
    <t>** jedná se od ledna 2013 nově zavedenou dávku pěstounské péče: příspěvek při ukončení pěstounské péče (viz § 47h zákona č. 359/1999 Sb., o sociálně-právní ochraně dětí, ve znění pozdějších předpisů)</t>
  </si>
  <si>
    <t>Celkem*</t>
  </si>
  <si>
    <t>* zahrnuje rovněž vratky a přeplatky za zrušený sociální příplatek</t>
  </si>
  <si>
    <t>Dávky státní sociální podpory a pěstounské péče vyplacené v Kč v 1.pololetí 2013 - kraje ČR</t>
  </si>
  <si>
    <t>Poznámka.: údaje k 8.11.2013</t>
  </si>
</sst>
</file>

<file path=xl/styles.xml><?xml version="1.0" encoding="utf-8"?>
<styleSheet xmlns="http://schemas.openxmlformats.org/spreadsheetml/2006/main">
  <numFmts count="3">
    <numFmt numFmtId="164" formatCode="#,##0_ ;\-#,##0\ "/>
    <numFmt numFmtId="165" formatCode="#,##0.0"/>
    <numFmt numFmtId="166" formatCode="0.0"/>
  </numFmts>
  <fonts count="16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1"/>
      <name val="Calibri"/>
      <family val="2"/>
    </font>
    <font>
      <sz val="9"/>
      <name val="Arial CE"/>
      <family val="2"/>
      <charset val="238"/>
    </font>
    <font>
      <b/>
      <sz val="9"/>
      <name val="Arial CE"/>
      <family val="2"/>
      <charset val="238"/>
    </font>
    <font>
      <sz val="10"/>
      <color indexed="8"/>
      <name val="Arial CE"/>
      <family val="2"/>
      <charset val="238"/>
    </font>
    <font>
      <b/>
      <sz val="10"/>
      <color indexed="8"/>
      <name val="Arial CE"/>
      <family val="2"/>
      <charset val="238"/>
    </font>
    <font>
      <sz val="11"/>
      <color indexed="8"/>
      <name val="Arial CE"/>
      <family val="2"/>
      <charset val="238"/>
    </font>
    <font>
      <sz val="11"/>
      <name val="Arial CE"/>
      <family val="2"/>
      <charset val="238"/>
    </font>
    <font>
      <b/>
      <sz val="11"/>
      <color indexed="8"/>
      <name val="Arial CE"/>
      <family val="2"/>
      <charset val="238"/>
    </font>
    <font>
      <sz val="9"/>
      <color indexed="8"/>
      <name val="Arial CE"/>
      <family val="2"/>
      <charset val="238"/>
    </font>
    <font>
      <b/>
      <sz val="9"/>
      <color indexed="8"/>
      <name val="Arial CE"/>
      <family val="2"/>
      <charset val="238"/>
    </font>
    <font>
      <i/>
      <sz val="8"/>
      <color indexed="8"/>
      <name val="Arial CE"/>
      <family val="2"/>
      <charset val="238"/>
    </font>
    <font>
      <sz val="8"/>
      <color indexed="8"/>
      <name val="Arial CE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9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7">
    <xf numFmtId="0" fontId="0" fillId="0" borderId="0" xfId="0"/>
    <xf numFmtId="0" fontId="2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2" fillId="0" borderId="0" xfId="0" applyFont="1"/>
    <xf numFmtId="0" fontId="13" fillId="0" borderId="0" xfId="0" applyFont="1"/>
    <xf numFmtId="3" fontId="12" fillId="0" borderId="0" xfId="0" applyNumberFormat="1" applyFont="1"/>
    <xf numFmtId="3" fontId="0" fillId="0" borderId="0" xfId="0" applyNumberFormat="1"/>
    <xf numFmtId="165" fontId="0" fillId="0" borderId="0" xfId="0" applyNumberFormat="1"/>
    <xf numFmtId="166" fontId="0" fillId="0" borderId="0" xfId="0" applyNumberFormat="1"/>
    <xf numFmtId="0" fontId="10" fillId="0" borderId="0" xfId="0" applyFont="1" applyAlignment="1">
      <alignment vertical="center"/>
    </xf>
    <xf numFmtId="164" fontId="10" fillId="0" borderId="17" xfId="0" applyNumberFormat="1" applyFont="1" applyFill="1" applyBorder="1" applyAlignment="1">
      <alignment horizontal="center" vertical="center"/>
    </xf>
    <xf numFmtId="164" fontId="3" fillId="0" borderId="3" xfId="0" applyNumberFormat="1" applyFont="1" applyFill="1" applyBorder="1" applyAlignment="1">
      <alignment horizontal="center" vertical="center"/>
    </xf>
    <xf numFmtId="164" fontId="10" fillId="0" borderId="4" xfId="0" applyNumberFormat="1" applyFont="1" applyBorder="1" applyAlignment="1">
      <alignment horizontal="center" vertical="center"/>
    </xf>
    <xf numFmtId="164" fontId="3" fillId="0" borderId="10" xfId="0" applyNumberFormat="1" applyFont="1" applyBorder="1" applyAlignment="1">
      <alignment horizontal="center" vertical="center"/>
    </xf>
    <xf numFmtId="164" fontId="10" fillId="0" borderId="6" xfId="0" applyNumberFormat="1" applyFont="1" applyBorder="1" applyAlignment="1">
      <alignment horizontal="center" vertical="center"/>
    </xf>
    <xf numFmtId="164" fontId="3" fillId="0" borderId="6" xfId="0" applyNumberFormat="1" applyFont="1" applyBorder="1" applyAlignment="1">
      <alignment horizontal="center" vertical="center"/>
    </xf>
    <xf numFmtId="164" fontId="3" fillId="0" borderId="31" xfId="0" applyNumberFormat="1" applyFont="1" applyBorder="1" applyAlignment="1">
      <alignment horizontal="center" vertical="center"/>
    </xf>
    <xf numFmtId="164" fontId="3" fillId="0" borderId="4" xfId="0" applyNumberFormat="1" applyFont="1" applyBorder="1" applyAlignment="1">
      <alignment horizontal="center" vertical="center"/>
    </xf>
    <xf numFmtId="164" fontId="3" fillId="0" borderId="3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3" fontId="3" fillId="0" borderId="18" xfId="0" applyNumberFormat="1" applyFont="1" applyFill="1" applyBorder="1" applyAlignment="1">
      <alignment horizontal="right" vertical="center"/>
    </xf>
    <xf numFmtId="3" fontId="3" fillId="0" borderId="15" xfId="0" applyNumberFormat="1" applyFont="1" applyFill="1" applyBorder="1" applyAlignment="1">
      <alignment horizontal="right" vertical="center"/>
    </xf>
    <xf numFmtId="3" fontId="10" fillId="0" borderId="5" xfId="0" applyNumberFormat="1" applyFont="1" applyBorder="1" applyAlignment="1">
      <alignment vertical="center"/>
    </xf>
    <xf numFmtId="3" fontId="10" fillId="0" borderId="11" xfId="0" applyNumberFormat="1" applyFont="1" applyBorder="1" applyAlignment="1">
      <alignment vertical="center"/>
    </xf>
    <xf numFmtId="3" fontId="10" fillId="0" borderId="7" xfId="0" applyNumberFormat="1" applyFont="1" applyBorder="1" applyAlignment="1">
      <alignment vertical="center"/>
    </xf>
    <xf numFmtId="3" fontId="3" fillId="0" borderId="7" xfId="0" applyNumberFormat="1" applyFont="1" applyBorder="1" applyAlignment="1">
      <alignment vertical="center"/>
    </xf>
    <xf numFmtId="3" fontId="3" fillId="0" borderId="11" xfId="0" applyNumberFormat="1" applyFont="1" applyBorder="1" applyAlignment="1">
      <alignment vertical="center"/>
    </xf>
    <xf numFmtId="3" fontId="3" fillId="0" borderId="32" xfId="0" applyNumberFormat="1" applyFont="1" applyBorder="1" applyAlignment="1">
      <alignment vertical="center"/>
    </xf>
    <xf numFmtId="3" fontId="3" fillId="0" borderId="29" xfId="0" applyNumberFormat="1" applyFont="1" applyBorder="1" applyAlignment="1">
      <alignment vertical="center"/>
    </xf>
    <xf numFmtId="3" fontId="10" fillId="0" borderId="14" xfId="0" applyNumberFormat="1" applyFont="1" applyBorder="1" applyAlignment="1">
      <alignment vertical="center"/>
    </xf>
    <xf numFmtId="3" fontId="10" fillId="0" borderId="1" xfId="0" applyNumberFormat="1" applyFont="1" applyBorder="1" applyAlignment="1">
      <alignment vertical="center"/>
    </xf>
    <xf numFmtId="3" fontId="10" fillId="0" borderId="12" xfId="0" applyNumberFormat="1" applyFont="1" applyBorder="1" applyAlignment="1">
      <alignment vertical="center"/>
    </xf>
    <xf numFmtId="3" fontId="10" fillId="0" borderId="8" xfId="0" applyNumberFormat="1" applyFont="1" applyBorder="1" applyAlignment="1">
      <alignment vertical="center"/>
    </xf>
    <xf numFmtId="3" fontId="3" fillId="0" borderId="8" xfId="0" applyNumberFormat="1" applyFont="1" applyBorder="1" applyAlignment="1">
      <alignment vertical="center"/>
    </xf>
    <xf numFmtId="3" fontId="3" fillId="0" borderId="12" xfId="0" applyNumberFormat="1" applyFont="1" applyBorder="1" applyAlignment="1">
      <alignment vertical="center"/>
    </xf>
    <xf numFmtId="3" fontId="3" fillId="0" borderId="33" xfId="0" applyNumberFormat="1" applyFont="1" applyBorder="1" applyAlignment="1">
      <alignment vertical="center"/>
    </xf>
    <xf numFmtId="3" fontId="3" fillId="0" borderId="0" xfId="0" applyNumberFormat="1" applyFont="1" applyBorder="1" applyAlignment="1">
      <alignment vertical="center"/>
    </xf>
    <xf numFmtId="3" fontId="10" fillId="0" borderId="15" xfId="0" applyNumberFormat="1" applyFont="1" applyBorder="1" applyAlignment="1">
      <alignment vertical="center"/>
    </xf>
    <xf numFmtId="0" fontId="3" fillId="0" borderId="2" xfId="0" applyFont="1" applyBorder="1" applyAlignment="1">
      <alignment horizontal="left" vertical="center"/>
    </xf>
    <xf numFmtId="3" fontId="3" fillId="0" borderId="16" xfId="0" applyNumberFormat="1" applyFont="1" applyFill="1" applyBorder="1" applyAlignment="1">
      <alignment horizontal="right" vertical="center"/>
    </xf>
    <xf numFmtId="3" fontId="10" fillId="0" borderId="2" xfId="0" applyNumberFormat="1" applyFont="1" applyBorder="1" applyAlignment="1">
      <alignment vertical="center"/>
    </xf>
    <xf numFmtId="3" fontId="10" fillId="0" borderId="13" xfId="0" applyNumberFormat="1" applyFont="1" applyBorder="1" applyAlignment="1">
      <alignment vertical="center"/>
    </xf>
    <xf numFmtId="3" fontId="10" fillId="0" borderId="9" xfId="0" applyNumberFormat="1" applyFont="1" applyBorder="1" applyAlignment="1">
      <alignment vertical="center"/>
    </xf>
    <xf numFmtId="3" fontId="3" fillId="0" borderId="9" xfId="0" applyNumberFormat="1" applyFont="1" applyBorder="1" applyAlignment="1">
      <alignment vertical="center"/>
    </xf>
    <xf numFmtId="3" fontId="3" fillId="0" borderId="13" xfId="0" applyNumberFormat="1" applyFont="1" applyBorder="1" applyAlignment="1">
      <alignment vertical="center"/>
    </xf>
    <xf numFmtId="3" fontId="3" fillId="0" borderId="34" xfId="0" applyNumberFormat="1" applyFont="1" applyBorder="1" applyAlignment="1">
      <alignment vertical="center"/>
    </xf>
    <xf numFmtId="3" fontId="3" fillId="0" borderId="30" xfId="0" applyNumberFormat="1" applyFont="1" applyBorder="1" applyAlignment="1">
      <alignment vertical="center"/>
    </xf>
    <xf numFmtId="3" fontId="10" fillId="0" borderId="16" xfId="0" applyNumberFormat="1" applyFont="1" applyBorder="1" applyAlignment="1">
      <alignment vertical="center"/>
    </xf>
    <xf numFmtId="0" fontId="4" fillId="0" borderId="19" xfId="0" applyFont="1" applyFill="1" applyBorder="1" applyAlignment="1">
      <alignment horizontal="left" vertical="center"/>
    </xf>
    <xf numFmtId="3" fontId="11" fillId="0" borderId="17" xfId="0" applyNumberFormat="1" applyFont="1" applyFill="1" applyBorder="1" applyAlignment="1">
      <alignment vertical="center"/>
    </xf>
    <xf numFmtId="3" fontId="15" fillId="0" borderId="3" xfId="0" applyNumberFormat="1" applyFont="1" applyFill="1" applyBorder="1" applyAlignment="1">
      <alignment horizontal="right" vertical="center"/>
    </xf>
    <xf numFmtId="3" fontId="11" fillId="0" borderId="4" xfId="0" applyNumberFormat="1" applyFont="1" applyFill="1" applyBorder="1" applyAlignment="1">
      <alignment vertical="center"/>
    </xf>
    <xf numFmtId="3" fontId="11" fillId="0" borderId="10" xfId="0" applyNumberFormat="1" applyFont="1" applyFill="1" applyBorder="1" applyAlignment="1">
      <alignment vertical="center"/>
    </xf>
    <xf numFmtId="3" fontId="11" fillId="0" borderId="6" xfId="0" applyNumberFormat="1" applyFont="1" applyFill="1" applyBorder="1" applyAlignment="1">
      <alignment vertical="center"/>
    </xf>
    <xf numFmtId="3" fontId="14" fillId="0" borderId="6" xfId="0" applyNumberFormat="1" applyFont="1" applyBorder="1" applyAlignment="1">
      <alignment vertical="center"/>
    </xf>
    <xf numFmtId="3" fontId="14" fillId="0" borderId="28" xfId="0" applyNumberFormat="1" applyFont="1" applyBorder="1" applyAlignment="1">
      <alignment vertical="center"/>
    </xf>
    <xf numFmtId="3" fontId="4" fillId="0" borderId="6" xfId="0" applyNumberFormat="1" applyFont="1" applyFill="1" applyBorder="1" applyAlignment="1">
      <alignment vertical="center"/>
    </xf>
    <xf numFmtId="3" fontId="4" fillId="0" borderId="10" xfId="0" applyNumberFormat="1" applyFont="1" applyFill="1" applyBorder="1" applyAlignment="1">
      <alignment vertical="center"/>
    </xf>
    <xf numFmtId="3" fontId="4" fillId="0" borderId="31" xfId="0" applyNumberFormat="1" applyFont="1" applyFill="1" applyBorder="1" applyAlignment="1">
      <alignment vertical="center"/>
    </xf>
    <xf numFmtId="3" fontId="4" fillId="0" borderId="4" xfId="0" applyNumberFormat="1" applyFont="1" applyFill="1" applyBorder="1" applyAlignment="1">
      <alignment vertical="center"/>
    </xf>
    <xf numFmtId="3" fontId="11" fillId="0" borderId="3" xfId="0" applyNumberFormat="1" applyFont="1" applyFill="1" applyBorder="1" applyAlignment="1">
      <alignment vertical="center"/>
    </xf>
    <xf numFmtId="0" fontId="11" fillId="0" borderId="0" xfId="0" applyFont="1" applyFill="1" applyAlignment="1">
      <alignment vertical="center"/>
    </xf>
    <xf numFmtId="164" fontId="10" fillId="2" borderId="20" xfId="0" applyNumberFormat="1" applyFont="1" applyFill="1" applyBorder="1" applyAlignment="1">
      <alignment horizontal="center" vertical="center"/>
    </xf>
    <xf numFmtId="164" fontId="10" fillId="2" borderId="21" xfId="0" applyNumberFormat="1" applyFont="1" applyFill="1" applyBorder="1" applyAlignment="1">
      <alignment horizontal="center" vertical="center"/>
    </xf>
    <xf numFmtId="164" fontId="3" fillId="2" borderId="20" xfId="0" applyNumberFormat="1" applyFont="1" applyFill="1" applyBorder="1" applyAlignment="1">
      <alignment horizontal="center" vertical="center"/>
    </xf>
    <xf numFmtId="164" fontId="3" fillId="2" borderId="22" xfId="0" applyNumberFormat="1" applyFont="1" applyFill="1" applyBorder="1" applyAlignment="1">
      <alignment horizontal="center" vertical="center"/>
    </xf>
    <xf numFmtId="164" fontId="10" fillId="2" borderId="23" xfId="0" applyNumberFormat="1" applyFont="1" applyFill="1" applyBorder="1" applyAlignment="1">
      <alignment horizontal="center" vertical="center"/>
    </xf>
    <xf numFmtId="164" fontId="10" fillId="2" borderId="22" xfId="0" applyNumberFormat="1" applyFont="1" applyFill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10" fillId="0" borderId="26" xfId="0" applyFont="1" applyFill="1" applyBorder="1" applyAlignment="1">
      <alignment horizontal="center" vertical="center"/>
    </xf>
    <xf numFmtId="0" fontId="10" fillId="0" borderId="27" xfId="0" applyFont="1" applyFill="1" applyBorder="1" applyAlignment="1">
      <alignment horizontal="center" vertical="center"/>
    </xf>
  </cellXfs>
  <cellStyles count="2">
    <cellStyle name="normální" xfId="0" builtinId="0"/>
    <cellStyle name="normální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32"/>
  <sheetViews>
    <sheetView tabSelected="1" zoomScaleNormal="100" workbookViewId="0"/>
  </sheetViews>
  <sheetFormatPr defaultRowHeight="15"/>
  <cols>
    <col min="1" max="1" width="19.5703125" customWidth="1"/>
    <col min="2" max="4" width="10.5703125" customWidth="1"/>
    <col min="5" max="5" width="13.28515625" customWidth="1"/>
    <col min="6" max="9" width="10.5703125" customWidth="1"/>
    <col min="10" max="19" width="10.5703125" style="1" customWidth="1"/>
    <col min="20" max="46" width="10.5703125" customWidth="1"/>
  </cols>
  <sheetData>
    <row r="1" spans="1:23" s="4" customFormat="1" ht="14.25">
      <c r="A1" s="2" t="s">
        <v>26</v>
      </c>
      <c r="B1" s="2"/>
      <c r="C1" s="2"/>
      <c r="J1" s="5"/>
      <c r="K1" s="5"/>
      <c r="L1" s="5"/>
      <c r="M1" s="5"/>
      <c r="N1" s="5"/>
      <c r="O1" s="5"/>
      <c r="P1" s="5"/>
      <c r="Q1" s="5"/>
      <c r="R1" s="5"/>
      <c r="S1" s="5"/>
    </row>
    <row r="2" spans="1:23" s="4" customFormat="1" ht="14.25">
      <c r="A2" s="3" t="s">
        <v>32</v>
      </c>
      <c r="B2" s="3"/>
      <c r="C2" s="3"/>
      <c r="J2" s="5"/>
      <c r="K2" s="5"/>
      <c r="L2" s="5"/>
      <c r="M2" s="5"/>
      <c r="N2" s="5"/>
      <c r="O2" s="5"/>
      <c r="P2" s="5"/>
      <c r="Q2" s="5"/>
      <c r="R2" s="5"/>
      <c r="S2" s="5"/>
    </row>
    <row r="3" spans="1:23" s="4" customFormat="1" ht="9.75" customHeight="1" thickBot="1">
      <c r="A3" s="6"/>
      <c r="B3" s="6"/>
      <c r="C3" s="6"/>
      <c r="J3" s="5"/>
      <c r="K3" s="5"/>
      <c r="L3" s="5"/>
      <c r="M3" s="5"/>
      <c r="N3" s="5"/>
      <c r="O3" s="5"/>
      <c r="P3" s="5"/>
      <c r="Q3" s="5"/>
      <c r="R3" s="5"/>
      <c r="S3" s="5"/>
    </row>
    <row r="4" spans="1:23" s="13" customFormat="1" ht="15.75" customHeight="1">
      <c r="A4" s="73"/>
      <c r="B4" s="75" t="s">
        <v>30</v>
      </c>
      <c r="C4" s="76"/>
      <c r="D4" s="71" t="s">
        <v>0</v>
      </c>
      <c r="E4" s="72"/>
      <c r="F4" s="67" t="s">
        <v>1</v>
      </c>
      <c r="G4" s="72"/>
      <c r="H4" s="67" t="s">
        <v>2</v>
      </c>
      <c r="I4" s="72"/>
      <c r="J4" s="69" t="s">
        <v>3</v>
      </c>
      <c r="K4" s="70"/>
      <c r="L4" s="69" t="s">
        <v>4</v>
      </c>
      <c r="M4" s="70"/>
      <c r="N4" s="69" t="s">
        <v>5</v>
      </c>
      <c r="O4" s="70"/>
      <c r="P4" s="69" t="s">
        <v>6</v>
      </c>
      <c r="Q4" s="70"/>
      <c r="R4" s="69" t="s">
        <v>28</v>
      </c>
      <c r="S4" s="70"/>
      <c r="T4" s="67" t="s">
        <v>7</v>
      </c>
      <c r="U4" s="72"/>
      <c r="V4" s="67" t="s">
        <v>8</v>
      </c>
      <c r="W4" s="68"/>
    </row>
    <row r="5" spans="1:23" s="23" customFormat="1" ht="15.75" customHeight="1" thickBot="1">
      <c r="A5" s="74"/>
      <c r="B5" s="14" t="s">
        <v>9</v>
      </c>
      <c r="C5" s="15" t="s">
        <v>10</v>
      </c>
      <c r="D5" s="16" t="s">
        <v>9</v>
      </c>
      <c r="E5" s="17" t="s">
        <v>10</v>
      </c>
      <c r="F5" s="18" t="s">
        <v>9</v>
      </c>
      <c r="G5" s="17" t="s">
        <v>10</v>
      </c>
      <c r="H5" s="18" t="s">
        <v>9</v>
      </c>
      <c r="I5" s="17" t="s">
        <v>10</v>
      </c>
      <c r="J5" s="19" t="s">
        <v>9</v>
      </c>
      <c r="K5" s="17" t="s">
        <v>10</v>
      </c>
      <c r="L5" s="19" t="s">
        <v>9</v>
      </c>
      <c r="M5" s="17" t="s">
        <v>10</v>
      </c>
      <c r="N5" s="19" t="s">
        <v>9</v>
      </c>
      <c r="O5" s="17" t="s">
        <v>10</v>
      </c>
      <c r="P5" s="19" t="s">
        <v>9</v>
      </c>
      <c r="Q5" s="17" t="s">
        <v>10</v>
      </c>
      <c r="R5" s="20"/>
      <c r="S5" s="21"/>
      <c r="T5" s="18" t="s">
        <v>9</v>
      </c>
      <c r="U5" s="17" t="s">
        <v>10</v>
      </c>
      <c r="V5" s="18" t="s">
        <v>9</v>
      </c>
      <c r="W5" s="22" t="s">
        <v>10</v>
      </c>
    </row>
    <row r="6" spans="1:23" s="13" customFormat="1" ht="15.75" customHeight="1">
      <c r="A6" s="24" t="s">
        <v>11</v>
      </c>
      <c r="B6" s="25">
        <v>484489</v>
      </c>
      <c r="C6" s="26">
        <v>2178938.551</v>
      </c>
      <c r="D6" s="27">
        <v>139238</v>
      </c>
      <c r="E6" s="28">
        <v>82631</v>
      </c>
      <c r="F6" s="29">
        <v>119392</v>
      </c>
      <c r="G6" s="28">
        <v>454793</v>
      </c>
      <c r="H6" s="29">
        <v>215468</v>
      </c>
      <c r="I6" s="28">
        <v>1566221</v>
      </c>
      <c r="J6" s="30">
        <v>5274</v>
      </c>
      <c r="K6" s="31">
        <v>28019</v>
      </c>
      <c r="L6" s="30">
        <v>4446</v>
      </c>
      <c r="M6" s="31">
        <v>39372</v>
      </c>
      <c r="N6" s="30">
        <v>73</v>
      </c>
      <c r="O6" s="31">
        <v>645</v>
      </c>
      <c r="P6" s="30">
        <v>4</v>
      </c>
      <c r="Q6" s="31">
        <v>396</v>
      </c>
      <c r="R6" s="32">
        <v>4</v>
      </c>
      <c r="S6" s="33">
        <v>100</v>
      </c>
      <c r="T6" s="29">
        <v>469</v>
      </c>
      <c r="U6" s="28">
        <v>6234</v>
      </c>
      <c r="V6" s="29">
        <v>121</v>
      </c>
      <c r="W6" s="34">
        <v>605</v>
      </c>
    </row>
    <row r="7" spans="1:23" s="13" customFormat="1" ht="15.75" customHeight="1">
      <c r="A7" s="24" t="s">
        <v>12</v>
      </c>
      <c r="B7" s="25">
        <v>606939</v>
      </c>
      <c r="C7" s="26">
        <v>2172882.8480000002</v>
      </c>
      <c r="D7" s="35">
        <v>280519</v>
      </c>
      <c r="E7" s="36">
        <v>166546</v>
      </c>
      <c r="F7" s="37">
        <v>68576</v>
      </c>
      <c r="G7" s="36">
        <v>206203</v>
      </c>
      <c r="H7" s="37">
        <v>243702</v>
      </c>
      <c r="I7" s="36">
        <v>1695297</v>
      </c>
      <c r="J7" s="38">
        <v>7239</v>
      </c>
      <c r="K7" s="39">
        <v>37938</v>
      </c>
      <c r="L7" s="38">
        <v>5958</v>
      </c>
      <c r="M7" s="39">
        <v>55559</v>
      </c>
      <c r="N7" s="38">
        <v>110</v>
      </c>
      <c r="O7" s="39">
        <v>975</v>
      </c>
      <c r="P7" s="38">
        <v>10</v>
      </c>
      <c r="Q7" s="39">
        <v>968</v>
      </c>
      <c r="R7" s="40">
        <v>12</v>
      </c>
      <c r="S7" s="41">
        <v>300</v>
      </c>
      <c r="T7" s="37">
        <v>646</v>
      </c>
      <c r="U7" s="36">
        <v>8471</v>
      </c>
      <c r="V7" s="37">
        <v>167</v>
      </c>
      <c r="W7" s="42">
        <v>835</v>
      </c>
    </row>
    <row r="8" spans="1:23" s="13" customFormat="1" ht="15.75" customHeight="1">
      <c r="A8" s="24" t="s">
        <v>13</v>
      </c>
      <c r="B8" s="25">
        <v>345133</v>
      </c>
      <c r="C8" s="26">
        <v>1049778.459</v>
      </c>
      <c r="D8" s="35">
        <v>176984</v>
      </c>
      <c r="E8" s="36">
        <v>105719</v>
      </c>
      <c r="F8" s="37">
        <v>52340</v>
      </c>
      <c r="G8" s="36">
        <v>147263</v>
      </c>
      <c r="H8" s="37">
        <v>107768</v>
      </c>
      <c r="I8" s="36">
        <v>733040</v>
      </c>
      <c r="J8" s="38">
        <v>4325</v>
      </c>
      <c r="K8" s="39">
        <v>23005</v>
      </c>
      <c r="L8" s="38">
        <v>3174</v>
      </c>
      <c r="M8" s="39">
        <v>33150</v>
      </c>
      <c r="N8" s="38">
        <v>64</v>
      </c>
      <c r="O8" s="39">
        <v>574</v>
      </c>
      <c r="P8" s="38">
        <v>21</v>
      </c>
      <c r="Q8" s="39">
        <v>1753</v>
      </c>
      <c r="R8" s="40">
        <v>5</v>
      </c>
      <c r="S8" s="41">
        <v>125</v>
      </c>
      <c r="T8" s="37">
        <v>367</v>
      </c>
      <c r="U8" s="36">
        <v>4771</v>
      </c>
      <c r="V8" s="37">
        <v>85</v>
      </c>
      <c r="W8" s="42">
        <v>425</v>
      </c>
    </row>
    <row r="9" spans="1:23" s="13" customFormat="1" ht="15.75" customHeight="1">
      <c r="A9" s="24" t="s">
        <v>14</v>
      </c>
      <c r="B9" s="25">
        <v>260705</v>
      </c>
      <c r="C9" s="26">
        <v>876986.18799999997</v>
      </c>
      <c r="D9" s="35">
        <v>124662</v>
      </c>
      <c r="E9" s="36">
        <v>73875</v>
      </c>
      <c r="F9" s="37">
        <v>33590</v>
      </c>
      <c r="G9" s="36">
        <v>100149</v>
      </c>
      <c r="H9" s="37">
        <v>94673</v>
      </c>
      <c r="I9" s="36">
        <v>644368</v>
      </c>
      <c r="J9" s="38">
        <v>4043</v>
      </c>
      <c r="K9" s="39">
        <v>21308</v>
      </c>
      <c r="L9" s="38">
        <v>3293</v>
      </c>
      <c r="M9" s="39">
        <v>31287</v>
      </c>
      <c r="N9" s="38">
        <v>74</v>
      </c>
      <c r="O9" s="39">
        <v>651</v>
      </c>
      <c r="P9" s="38">
        <v>12</v>
      </c>
      <c r="Q9" s="39">
        <v>1138</v>
      </c>
      <c r="R9" s="40">
        <v>5</v>
      </c>
      <c r="S9" s="41">
        <v>125</v>
      </c>
      <c r="T9" s="37">
        <v>297</v>
      </c>
      <c r="U9" s="36">
        <v>3882</v>
      </c>
      <c r="V9" s="37">
        <v>54</v>
      </c>
      <c r="W9" s="42">
        <v>260</v>
      </c>
    </row>
    <row r="10" spans="1:23" s="13" customFormat="1" ht="15.75" customHeight="1">
      <c r="A10" s="24" t="s">
        <v>15</v>
      </c>
      <c r="B10" s="25">
        <v>208068</v>
      </c>
      <c r="C10" s="26">
        <v>566828.30499999993</v>
      </c>
      <c r="D10" s="35">
        <v>109142</v>
      </c>
      <c r="E10" s="36">
        <v>64578</v>
      </c>
      <c r="F10" s="37">
        <v>43482</v>
      </c>
      <c r="G10" s="36">
        <v>139676</v>
      </c>
      <c r="H10" s="37">
        <v>49900</v>
      </c>
      <c r="I10" s="36">
        <v>320815</v>
      </c>
      <c r="J10" s="38">
        <v>2856</v>
      </c>
      <c r="K10" s="39">
        <v>15690</v>
      </c>
      <c r="L10" s="38">
        <v>2370</v>
      </c>
      <c r="M10" s="39">
        <v>21284</v>
      </c>
      <c r="N10" s="38">
        <v>41</v>
      </c>
      <c r="O10" s="39">
        <v>366</v>
      </c>
      <c r="P10" s="38">
        <v>16</v>
      </c>
      <c r="Q10" s="39">
        <v>1285</v>
      </c>
      <c r="R10" s="40">
        <v>6</v>
      </c>
      <c r="S10" s="41">
        <v>150</v>
      </c>
      <c r="T10" s="37">
        <v>218</v>
      </c>
      <c r="U10" s="36">
        <v>2853</v>
      </c>
      <c r="V10" s="37">
        <v>37</v>
      </c>
      <c r="W10" s="42">
        <v>185</v>
      </c>
    </row>
    <row r="11" spans="1:23" s="13" customFormat="1" ht="15.75" customHeight="1">
      <c r="A11" s="24" t="s">
        <v>16</v>
      </c>
      <c r="B11" s="25">
        <v>634763</v>
      </c>
      <c r="C11" s="26">
        <v>1736053.1880000001</v>
      </c>
      <c r="D11" s="35">
        <v>321136</v>
      </c>
      <c r="E11" s="36">
        <v>190264</v>
      </c>
      <c r="F11" s="37">
        <v>155686</v>
      </c>
      <c r="G11" s="36">
        <v>518668</v>
      </c>
      <c r="H11" s="37">
        <v>144688</v>
      </c>
      <c r="I11" s="36">
        <v>925226</v>
      </c>
      <c r="J11" s="38">
        <v>6858</v>
      </c>
      <c r="K11" s="39">
        <v>35806</v>
      </c>
      <c r="L11" s="38">
        <v>5356</v>
      </c>
      <c r="M11" s="39">
        <v>52743</v>
      </c>
      <c r="N11" s="38">
        <v>149</v>
      </c>
      <c r="O11" s="39">
        <v>1302</v>
      </c>
      <c r="P11" s="38">
        <v>22</v>
      </c>
      <c r="Q11" s="39">
        <v>1979</v>
      </c>
      <c r="R11" s="40">
        <v>7</v>
      </c>
      <c r="S11" s="41">
        <v>175</v>
      </c>
      <c r="T11" s="37">
        <v>722</v>
      </c>
      <c r="U11" s="36">
        <v>9433</v>
      </c>
      <c r="V11" s="37">
        <v>133</v>
      </c>
      <c r="W11" s="42">
        <v>660</v>
      </c>
    </row>
    <row r="12" spans="1:23" s="13" customFormat="1" ht="15.75" customHeight="1">
      <c r="A12" s="24" t="s">
        <v>17</v>
      </c>
      <c r="B12" s="25">
        <v>270854</v>
      </c>
      <c r="C12" s="26">
        <v>830006.36699999997</v>
      </c>
      <c r="D12" s="35">
        <v>131155</v>
      </c>
      <c r="E12" s="36">
        <v>77979</v>
      </c>
      <c r="F12" s="37">
        <v>56453</v>
      </c>
      <c r="G12" s="36">
        <v>180693</v>
      </c>
      <c r="H12" s="37">
        <v>77233</v>
      </c>
      <c r="I12" s="36">
        <v>524872</v>
      </c>
      <c r="J12" s="38">
        <v>3210</v>
      </c>
      <c r="K12" s="39">
        <v>17374</v>
      </c>
      <c r="L12" s="38">
        <v>2390</v>
      </c>
      <c r="M12" s="39">
        <v>23772</v>
      </c>
      <c r="N12" s="38">
        <v>45</v>
      </c>
      <c r="O12" s="39">
        <v>395</v>
      </c>
      <c r="P12" s="38">
        <v>8</v>
      </c>
      <c r="Q12" s="39">
        <v>800</v>
      </c>
      <c r="R12" s="40">
        <v>11</v>
      </c>
      <c r="S12" s="41">
        <v>275</v>
      </c>
      <c r="T12" s="37">
        <v>271</v>
      </c>
      <c r="U12" s="36">
        <v>3549</v>
      </c>
      <c r="V12" s="37">
        <v>78</v>
      </c>
      <c r="W12" s="42">
        <v>390</v>
      </c>
    </row>
    <row r="13" spans="1:23" s="13" customFormat="1" ht="15.75" customHeight="1">
      <c r="A13" s="24" t="s">
        <v>18</v>
      </c>
      <c r="B13" s="25">
        <v>296221</v>
      </c>
      <c r="C13" s="26">
        <v>917065.875</v>
      </c>
      <c r="D13" s="35">
        <v>150262</v>
      </c>
      <c r="E13" s="36">
        <v>90032</v>
      </c>
      <c r="F13" s="37">
        <v>47530</v>
      </c>
      <c r="G13" s="36">
        <v>146293</v>
      </c>
      <c r="H13" s="37">
        <v>91892</v>
      </c>
      <c r="I13" s="36">
        <v>630807</v>
      </c>
      <c r="J13" s="38">
        <v>3432</v>
      </c>
      <c r="K13" s="39">
        <v>18003</v>
      </c>
      <c r="L13" s="38">
        <v>2702</v>
      </c>
      <c r="M13" s="39">
        <v>26473</v>
      </c>
      <c r="N13" s="38">
        <v>32</v>
      </c>
      <c r="O13" s="39">
        <v>282</v>
      </c>
      <c r="P13" s="38">
        <v>11</v>
      </c>
      <c r="Q13" s="39">
        <v>1055</v>
      </c>
      <c r="R13" s="40">
        <v>9</v>
      </c>
      <c r="S13" s="41">
        <v>225</v>
      </c>
      <c r="T13" s="37">
        <v>272</v>
      </c>
      <c r="U13" s="36">
        <v>3562</v>
      </c>
      <c r="V13" s="37">
        <v>79</v>
      </c>
      <c r="W13" s="42">
        <v>390</v>
      </c>
    </row>
    <row r="14" spans="1:23" s="13" customFormat="1" ht="15.75" customHeight="1">
      <c r="A14" s="24" t="s">
        <v>19</v>
      </c>
      <c r="B14" s="25">
        <v>289925</v>
      </c>
      <c r="C14" s="26">
        <v>874893.68900000001</v>
      </c>
      <c r="D14" s="35">
        <v>152831</v>
      </c>
      <c r="E14" s="36">
        <v>91954</v>
      </c>
      <c r="F14" s="37">
        <v>43208</v>
      </c>
      <c r="G14" s="36">
        <v>125817</v>
      </c>
      <c r="H14" s="37">
        <v>87215</v>
      </c>
      <c r="I14" s="36">
        <v>603048</v>
      </c>
      <c r="J14" s="38">
        <v>3633</v>
      </c>
      <c r="K14" s="39">
        <v>19592</v>
      </c>
      <c r="L14" s="38">
        <v>2644</v>
      </c>
      <c r="M14" s="39">
        <v>28771</v>
      </c>
      <c r="N14" s="38">
        <v>49</v>
      </c>
      <c r="O14" s="39">
        <v>443</v>
      </c>
      <c r="P14" s="38">
        <v>15</v>
      </c>
      <c r="Q14" s="39">
        <v>1425</v>
      </c>
      <c r="R14" s="40">
        <v>12</v>
      </c>
      <c r="S14" s="41">
        <v>300</v>
      </c>
      <c r="T14" s="37">
        <v>243</v>
      </c>
      <c r="U14" s="36">
        <v>3205</v>
      </c>
      <c r="V14" s="37">
        <v>75</v>
      </c>
      <c r="W14" s="42">
        <v>375</v>
      </c>
    </row>
    <row r="15" spans="1:23" s="13" customFormat="1" ht="15.75" customHeight="1">
      <c r="A15" s="24" t="s">
        <v>20</v>
      </c>
      <c r="B15" s="25">
        <v>280171</v>
      </c>
      <c r="C15" s="26">
        <v>813795.31700000004</v>
      </c>
      <c r="D15" s="35">
        <v>153621</v>
      </c>
      <c r="E15" s="36">
        <v>92720</v>
      </c>
      <c r="F15" s="37">
        <v>36954</v>
      </c>
      <c r="G15" s="36">
        <v>100703</v>
      </c>
      <c r="H15" s="37">
        <v>84047</v>
      </c>
      <c r="I15" s="36">
        <v>576269</v>
      </c>
      <c r="J15" s="38">
        <v>3035</v>
      </c>
      <c r="K15" s="39">
        <v>16489</v>
      </c>
      <c r="L15" s="38">
        <v>2205</v>
      </c>
      <c r="M15" s="39">
        <v>23234</v>
      </c>
      <c r="N15" s="38">
        <v>22</v>
      </c>
      <c r="O15" s="39">
        <v>193</v>
      </c>
      <c r="P15" s="38">
        <v>11</v>
      </c>
      <c r="Q15" s="39">
        <v>1075</v>
      </c>
      <c r="R15" s="40">
        <v>8</v>
      </c>
      <c r="S15" s="41">
        <v>200</v>
      </c>
      <c r="T15" s="37">
        <v>207</v>
      </c>
      <c r="U15" s="36">
        <v>2688</v>
      </c>
      <c r="V15" s="37">
        <v>61</v>
      </c>
      <c r="W15" s="42">
        <v>305</v>
      </c>
    </row>
    <row r="16" spans="1:23" s="13" customFormat="1" ht="15.75" customHeight="1">
      <c r="A16" s="24" t="s">
        <v>21</v>
      </c>
      <c r="B16" s="25">
        <v>654316</v>
      </c>
      <c r="C16" s="26">
        <v>2080785.987</v>
      </c>
      <c r="D16" s="35">
        <v>320943</v>
      </c>
      <c r="E16" s="36">
        <v>192721</v>
      </c>
      <c r="F16" s="37">
        <v>117609</v>
      </c>
      <c r="G16" s="36">
        <v>383524</v>
      </c>
      <c r="H16" s="37">
        <v>202916</v>
      </c>
      <c r="I16" s="36">
        <v>1403314</v>
      </c>
      <c r="J16" s="38">
        <v>6858</v>
      </c>
      <c r="K16" s="39">
        <v>36457</v>
      </c>
      <c r="L16" s="38">
        <v>5022</v>
      </c>
      <c r="M16" s="39">
        <v>52303</v>
      </c>
      <c r="N16" s="38">
        <v>89</v>
      </c>
      <c r="O16" s="39">
        <v>785</v>
      </c>
      <c r="P16" s="38">
        <v>23</v>
      </c>
      <c r="Q16" s="39">
        <v>1918</v>
      </c>
      <c r="R16" s="40">
        <v>12</v>
      </c>
      <c r="S16" s="41">
        <v>300</v>
      </c>
      <c r="T16" s="37">
        <v>668</v>
      </c>
      <c r="U16" s="36">
        <v>8725</v>
      </c>
      <c r="V16" s="37">
        <v>176</v>
      </c>
      <c r="W16" s="42">
        <v>875</v>
      </c>
    </row>
    <row r="17" spans="1:23" s="13" customFormat="1" ht="15.75" customHeight="1">
      <c r="A17" s="24" t="s">
        <v>22</v>
      </c>
      <c r="B17" s="25">
        <v>387816</v>
      </c>
      <c r="C17" s="26">
        <v>1116439.662</v>
      </c>
      <c r="D17" s="35">
        <v>204453</v>
      </c>
      <c r="E17" s="36">
        <v>123180</v>
      </c>
      <c r="F17" s="37">
        <v>68929</v>
      </c>
      <c r="G17" s="36">
        <v>208786</v>
      </c>
      <c r="H17" s="37">
        <v>104954</v>
      </c>
      <c r="I17" s="36">
        <v>713313</v>
      </c>
      <c r="J17" s="38">
        <v>4976</v>
      </c>
      <c r="K17" s="39">
        <v>26142</v>
      </c>
      <c r="L17" s="38">
        <v>3955</v>
      </c>
      <c r="M17" s="39">
        <v>38305</v>
      </c>
      <c r="N17" s="38">
        <v>54</v>
      </c>
      <c r="O17" s="39">
        <v>467</v>
      </c>
      <c r="P17" s="38">
        <v>10</v>
      </c>
      <c r="Q17" s="39">
        <v>745</v>
      </c>
      <c r="R17" s="40">
        <v>11</v>
      </c>
      <c r="S17" s="41">
        <v>275</v>
      </c>
      <c r="T17" s="37">
        <v>365</v>
      </c>
      <c r="U17" s="36">
        <v>4741</v>
      </c>
      <c r="V17" s="37">
        <v>109</v>
      </c>
      <c r="W17" s="42">
        <v>545</v>
      </c>
    </row>
    <row r="18" spans="1:23" s="13" customFormat="1" ht="15.75" customHeight="1">
      <c r="A18" s="24" t="s">
        <v>23</v>
      </c>
      <c r="B18" s="25">
        <v>314280</v>
      </c>
      <c r="C18" s="26">
        <v>929297.52399999998</v>
      </c>
      <c r="D18" s="35">
        <v>166407</v>
      </c>
      <c r="E18" s="36">
        <v>100741</v>
      </c>
      <c r="F18" s="37">
        <v>48777</v>
      </c>
      <c r="G18" s="36">
        <v>134677</v>
      </c>
      <c r="H18" s="37">
        <v>91935</v>
      </c>
      <c r="I18" s="36">
        <v>638025</v>
      </c>
      <c r="J18" s="38">
        <v>3880</v>
      </c>
      <c r="K18" s="39">
        <v>20409</v>
      </c>
      <c r="L18" s="38">
        <v>2855</v>
      </c>
      <c r="M18" s="39">
        <v>29585</v>
      </c>
      <c r="N18" s="38">
        <v>40</v>
      </c>
      <c r="O18" s="39">
        <v>359</v>
      </c>
      <c r="P18" s="38">
        <v>14</v>
      </c>
      <c r="Q18" s="39">
        <v>1400</v>
      </c>
      <c r="R18" s="40">
        <v>12</v>
      </c>
      <c r="S18" s="41">
        <v>300</v>
      </c>
      <c r="T18" s="37">
        <v>253</v>
      </c>
      <c r="U18" s="36">
        <v>3309</v>
      </c>
      <c r="V18" s="37">
        <v>106</v>
      </c>
      <c r="W18" s="42">
        <v>530</v>
      </c>
    </row>
    <row r="19" spans="1:23" s="13" customFormat="1" ht="15.75" customHeight="1">
      <c r="A19" s="43" t="s">
        <v>24</v>
      </c>
      <c r="B19" s="25">
        <v>907764</v>
      </c>
      <c r="C19" s="44">
        <v>2516966.2460000003</v>
      </c>
      <c r="D19" s="45">
        <v>434413</v>
      </c>
      <c r="E19" s="46">
        <v>259941</v>
      </c>
      <c r="F19" s="47">
        <v>246435</v>
      </c>
      <c r="G19" s="46">
        <v>726456</v>
      </c>
      <c r="H19" s="47">
        <v>203935</v>
      </c>
      <c r="I19" s="46">
        <v>1353851</v>
      </c>
      <c r="J19" s="48">
        <v>12595</v>
      </c>
      <c r="K19" s="49">
        <v>66530</v>
      </c>
      <c r="L19" s="48">
        <v>9142</v>
      </c>
      <c r="M19" s="49">
        <v>92622</v>
      </c>
      <c r="N19" s="48">
        <v>187</v>
      </c>
      <c r="O19" s="49">
        <v>1642</v>
      </c>
      <c r="P19" s="48">
        <v>52</v>
      </c>
      <c r="Q19" s="49">
        <v>4370</v>
      </c>
      <c r="R19" s="50">
        <v>28</v>
      </c>
      <c r="S19" s="51">
        <v>700</v>
      </c>
      <c r="T19" s="47">
        <v>755</v>
      </c>
      <c r="U19" s="46">
        <v>9828</v>
      </c>
      <c r="V19" s="47">
        <v>210</v>
      </c>
      <c r="W19" s="52">
        <v>1050</v>
      </c>
    </row>
    <row r="20" spans="1:23" s="66" customFormat="1" ht="15.75" customHeight="1" thickBot="1">
      <c r="A20" s="53" t="s">
        <v>25</v>
      </c>
      <c r="B20" s="54">
        <v>5941444</v>
      </c>
      <c r="C20" s="55">
        <v>18660718.206</v>
      </c>
      <c r="D20" s="56">
        <f t="shared" ref="D20:W20" si="0">SUM(D6:D19)</f>
        <v>2865766</v>
      </c>
      <c r="E20" s="57">
        <f t="shared" si="0"/>
        <v>1712881</v>
      </c>
      <c r="F20" s="58">
        <f t="shared" si="0"/>
        <v>1138961</v>
      </c>
      <c r="G20" s="57">
        <f t="shared" si="0"/>
        <v>3573701</v>
      </c>
      <c r="H20" s="58">
        <f t="shared" si="0"/>
        <v>1800326</v>
      </c>
      <c r="I20" s="57">
        <f t="shared" si="0"/>
        <v>12328466</v>
      </c>
      <c r="J20" s="59">
        <f t="shared" si="0"/>
        <v>72214</v>
      </c>
      <c r="K20" s="60">
        <f t="shared" si="0"/>
        <v>382762</v>
      </c>
      <c r="L20" s="61">
        <f t="shared" si="0"/>
        <v>55512</v>
      </c>
      <c r="M20" s="62">
        <f t="shared" si="0"/>
        <v>548460</v>
      </c>
      <c r="N20" s="61">
        <f t="shared" si="0"/>
        <v>1029</v>
      </c>
      <c r="O20" s="62">
        <f t="shared" si="0"/>
        <v>9079</v>
      </c>
      <c r="P20" s="61">
        <f t="shared" si="0"/>
        <v>229</v>
      </c>
      <c r="Q20" s="62">
        <f t="shared" si="0"/>
        <v>20307</v>
      </c>
      <c r="R20" s="63">
        <f t="shared" si="0"/>
        <v>142</v>
      </c>
      <c r="S20" s="64">
        <f t="shared" si="0"/>
        <v>3550</v>
      </c>
      <c r="T20" s="58">
        <f t="shared" si="0"/>
        <v>5753</v>
      </c>
      <c r="U20" s="57">
        <f t="shared" si="0"/>
        <v>75251</v>
      </c>
      <c r="V20" s="58">
        <f t="shared" si="0"/>
        <v>1491</v>
      </c>
      <c r="W20" s="65">
        <f t="shared" si="0"/>
        <v>7430</v>
      </c>
    </row>
    <row r="21" spans="1:23" s="4" customFormat="1" ht="12" customHeight="1">
      <c r="A21" s="7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</row>
    <row r="22" spans="1:23" s="4" customFormat="1" ht="14.25">
      <c r="A22" s="7" t="s">
        <v>33</v>
      </c>
      <c r="B22" s="8"/>
      <c r="C22" s="8"/>
      <c r="J22" s="5"/>
      <c r="K22" s="5"/>
      <c r="L22" s="5"/>
      <c r="M22" s="5"/>
      <c r="N22" s="5"/>
      <c r="O22" s="5"/>
      <c r="P22" s="5"/>
      <c r="Q22" s="5"/>
      <c r="R22" s="5"/>
      <c r="S22" s="5"/>
    </row>
    <row r="23" spans="1:23">
      <c r="A23" s="7" t="s">
        <v>31</v>
      </c>
      <c r="B23" s="10"/>
      <c r="C23" s="10"/>
      <c r="D23" s="10"/>
      <c r="E23" s="12"/>
      <c r="F23" s="11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</row>
    <row r="24" spans="1:23">
      <c r="A24" s="7" t="s">
        <v>29</v>
      </c>
      <c r="E24" s="12"/>
    </row>
    <row r="25" spans="1:23" ht="16.5" customHeight="1">
      <c r="A25" s="7" t="s">
        <v>27</v>
      </c>
      <c r="E25" s="12"/>
    </row>
    <row r="26" spans="1:23">
      <c r="C26" s="10"/>
      <c r="E26" s="12"/>
    </row>
    <row r="27" spans="1:23">
      <c r="E27" s="12"/>
    </row>
    <row r="28" spans="1:23">
      <c r="E28" s="12"/>
    </row>
    <row r="29" spans="1:23">
      <c r="E29" s="12"/>
    </row>
    <row r="30" spans="1:23">
      <c r="E30" s="12"/>
    </row>
    <row r="31" spans="1:23">
      <c r="E31" s="12"/>
    </row>
    <row r="32" spans="1:23">
      <c r="E32" s="12"/>
    </row>
  </sheetData>
  <mergeCells count="12">
    <mergeCell ref="D4:E4"/>
    <mergeCell ref="A4:A5"/>
    <mergeCell ref="T4:U4"/>
    <mergeCell ref="J4:K4"/>
    <mergeCell ref="H4:I4"/>
    <mergeCell ref="F4:G4"/>
    <mergeCell ref="B4:C4"/>
    <mergeCell ref="V4:W4"/>
    <mergeCell ref="P4:Q4"/>
    <mergeCell ref="N4:O4"/>
    <mergeCell ref="L4:M4"/>
    <mergeCell ref="R4:S4"/>
  </mergeCells>
  <phoneticPr fontId="0" type="noConversion"/>
  <pageMargins left="0.7" right="0.7" top="0.78740157499999996" bottom="0.78740157499999996" header="0.3" footer="0.3"/>
  <pageSetup paperSize="9" scale="5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Tab7</vt:lpstr>
      <vt:lpstr>'Tab7'!Oblast_tisku</vt:lpstr>
    </vt:vector>
  </TitlesOfParts>
  <Company>MPSV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KralA</dc:creator>
  <cp:lastModifiedBy>Dohnal1452</cp:lastModifiedBy>
  <cp:lastPrinted>2013-11-15T06:56:16Z</cp:lastPrinted>
  <dcterms:created xsi:type="dcterms:W3CDTF">2010-10-18T08:17:32Z</dcterms:created>
  <dcterms:modified xsi:type="dcterms:W3CDTF">2013-11-15T06:56:37Z</dcterms:modified>
</cp:coreProperties>
</file>