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40" windowHeight="730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List1!$A$1:$K$33</definedName>
  </definedNames>
  <calcPr calcId="125725"/>
</workbook>
</file>

<file path=xl/calcChain.xml><?xml version="1.0" encoding="utf-8"?>
<calcChain xmlns="http://schemas.openxmlformats.org/spreadsheetml/2006/main">
  <c r="H27" i="1"/>
  <c r="F27"/>
  <c r="D27"/>
  <c r="B27"/>
  <c r="J27"/>
  <c r="H25"/>
  <c r="F25"/>
  <c r="D25"/>
  <c r="B25"/>
  <c r="J25"/>
  <c r="J23"/>
  <c r="J22"/>
  <c r="H20"/>
  <c r="F20"/>
  <c r="D20"/>
  <c r="B20"/>
  <c r="J20"/>
  <c r="J19"/>
  <c r="J18"/>
  <c r="J17"/>
  <c r="H15"/>
  <c r="F15"/>
  <c r="D15"/>
  <c r="B15"/>
  <c r="J15"/>
  <c r="J13"/>
</calcChain>
</file>

<file path=xl/sharedStrings.xml><?xml version="1.0" encoding="utf-8"?>
<sst xmlns="http://schemas.openxmlformats.org/spreadsheetml/2006/main" count="46" uniqueCount="30">
  <si>
    <t>Ukazatel</t>
  </si>
  <si>
    <t>a</t>
  </si>
  <si>
    <t>v mil. Kč</t>
  </si>
  <si>
    <t>index</t>
  </si>
  <si>
    <t>Výkony (vč. obchodní marže)</t>
  </si>
  <si>
    <t>Výkonová spotřeba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</si>
  <si>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</si>
  <si>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</si>
  <si>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</si>
  <si>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</si>
  <si>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</si>
  <si>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</si>
  <si>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 xml:space="preserve">   Tržby za prodej vlastních výrobků</t>
  </si>
  <si>
    <t xml:space="preserve">   Tržby za prodej služeb</t>
  </si>
  <si>
    <t>Tržby za prodej vlastních výrobků a služeb</t>
  </si>
  <si>
    <t>Přehled základních finančních ukazatelů ve výrobě a rozvodu elektřiny, plynu,</t>
  </si>
  <si>
    <t>(stej.obd.</t>
  </si>
  <si>
    <t>m.r.=100)</t>
  </si>
  <si>
    <t>Tab. č. 4</t>
  </si>
  <si>
    <t>Přidaná hodnota</t>
  </si>
  <si>
    <t>Poznámka: Údaje včetně doodhadu za nezjišťovaný soubor; indexy v běžných cenách</t>
  </si>
  <si>
    <t>tepla a klimatizovaného vzduchu (sekce D dle CZ-NACE) za 1. až 4. čtvrtletí 2013</t>
  </si>
  <si>
    <t>1. čtvrtletí 2013</t>
  </si>
  <si>
    <t>2. čtvrtletí 2013</t>
  </si>
  <si>
    <t>3. čtvrtletí 2013</t>
  </si>
  <si>
    <t>4. čtvrtletí 2013</t>
  </si>
  <si>
    <t>1. až 4. čtvrtletí 2013</t>
  </si>
  <si>
    <r>
      <t xml:space="preserve">130,3 </t>
    </r>
    <r>
      <rPr>
        <vertAlign val="superscript"/>
        <sz val="10"/>
        <rFont val="Arial"/>
        <family val="2"/>
      </rPr>
      <t>x)</t>
    </r>
  </si>
  <si>
    <r>
      <t xml:space="preserve">143,7 </t>
    </r>
    <r>
      <rPr>
        <vertAlign val="superscript"/>
        <sz val="10"/>
        <rFont val="Arial"/>
        <family val="2"/>
      </rPr>
      <t>x)</t>
    </r>
  </si>
  <si>
    <r>
      <t>x)</t>
    </r>
    <r>
      <rPr>
        <sz val="9"/>
        <rFont val="Arial"/>
        <family val="2"/>
      </rPr>
      <t xml:space="preserve"> vysvětlení viz metodické vysvětlivky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</si>
</sst>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CE"/>
      <charset val="238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1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164" fontId="5" fillId="0" borderId="6" xfId="0" applyNumberFormat="1" applyFont="1" applyBorder="1" applyAlignment="1">
      <alignment horizontal="center"/>
    </xf>
    <xf numFmtId="164" fontId="5" fillId="0" borderId="0" xfId="0" applyNumberFormat="1" applyFont="1" applyBorder="1" applyAlignment="1"/>
    <xf numFmtId="164" fontId="5" fillId="0" borderId="6" xfId="0" applyNumberFormat="1" applyFont="1" applyBorder="1" applyAlignment="1"/>
    <xf numFmtId="0" fontId="8" fillId="0" borderId="0" xfId="0" applyFont="1"/>
    <xf numFmtId="164" fontId="5" fillId="0" borderId="0" xfId="0" applyNumberFormat="1" applyFont="1" applyBorder="1" applyAlignment="1">
      <alignment horizontal="right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zoomScaleNormal="100" workbookViewId="0"/>
  </sheetViews>
  <sheetFormatPr defaultRowHeight="12.75"/>
  <cols>
    <col min="1" max="1" width="33.28515625" customWidth="1"/>
    <col min="2" max="2" width="9" customWidth="1"/>
    <col min="3" max="3" width="8.7109375" customWidth="1"/>
    <col min="4" max="4" width="9.7109375" customWidth="1"/>
    <col min="5" max="5" width="8.5703125" customWidth="1"/>
    <col min="6" max="6" width="10" customWidth="1"/>
    <col min="7" max="7" width="8.28515625" customWidth="1"/>
    <col min="9" max="9" width="8.140625" customWidth="1"/>
    <col min="11" max="11" width="8.7109375" customWidth="1"/>
  </cols>
  <sheetData>
    <row r="1" spans="1:11">
      <c r="A1" s="2" t="s">
        <v>18</v>
      </c>
      <c r="B1" s="2"/>
      <c r="C1" s="2"/>
      <c r="D1" s="2"/>
      <c r="E1" s="2"/>
      <c r="F1" s="2"/>
      <c r="G1" s="2"/>
      <c r="H1" s="2"/>
      <c r="I1" s="2"/>
    </row>
    <row r="2" spans="1:11">
      <c r="A2" s="2"/>
      <c r="B2" s="2"/>
      <c r="C2" s="2"/>
      <c r="D2" s="2"/>
      <c r="E2" s="2"/>
      <c r="F2" s="2"/>
      <c r="G2" s="2"/>
      <c r="H2" s="2"/>
      <c r="I2" s="2"/>
    </row>
    <row r="3" spans="1:11" ht="18">
      <c r="A3" s="3" t="s">
        <v>15</v>
      </c>
      <c r="B3" s="3"/>
      <c r="C3" s="3"/>
      <c r="D3" s="3"/>
      <c r="E3" s="3"/>
      <c r="F3" s="3"/>
      <c r="G3" s="3"/>
      <c r="H3" s="4"/>
      <c r="I3" s="4"/>
      <c r="J3" s="1"/>
    </row>
    <row r="4" spans="1:11" ht="18">
      <c r="A4" s="3" t="s">
        <v>21</v>
      </c>
      <c r="B4" s="3"/>
      <c r="C4" s="3"/>
      <c r="D4" s="3"/>
      <c r="E4" s="3"/>
      <c r="F4" s="3"/>
      <c r="G4" s="3"/>
      <c r="H4" s="4"/>
      <c r="I4" s="4"/>
      <c r="J4" s="1"/>
    </row>
    <row r="5" spans="1:11" ht="13.5" thickBot="1">
      <c r="A5" s="2"/>
      <c r="B5" s="2"/>
      <c r="C5" s="2"/>
      <c r="D5" s="2"/>
      <c r="E5" s="2"/>
      <c r="F5" s="2"/>
      <c r="G5" s="2"/>
      <c r="H5" s="2"/>
      <c r="I5" s="2"/>
    </row>
    <row r="6" spans="1:11">
      <c r="A6" s="5"/>
      <c r="B6" s="40" t="s">
        <v>22</v>
      </c>
      <c r="C6" s="46"/>
      <c r="D6" s="40" t="s">
        <v>23</v>
      </c>
      <c r="E6" s="41"/>
      <c r="F6" s="40" t="s">
        <v>24</v>
      </c>
      <c r="G6" s="46"/>
      <c r="H6" s="40" t="s">
        <v>25</v>
      </c>
      <c r="I6" s="41"/>
      <c r="J6" s="40" t="s">
        <v>26</v>
      </c>
      <c r="K6" s="44"/>
    </row>
    <row r="7" spans="1:11">
      <c r="A7" s="6"/>
      <c r="B7" s="42"/>
      <c r="C7" s="47"/>
      <c r="D7" s="42"/>
      <c r="E7" s="43"/>
      <c r="F7" s="42"/>
      <c r="G7" s="47"/>
      <c r="H7" s="42"/>
      <c r="I7" s="43"/>
      <c r="J7" s="42"/>
      <c r="K7" s="45"/>
    </row>
    <row r="8" spans="1:11">
      <c r="A8" s="6" t="s">
        <v>0</v>
      </c>
      <c r="B8" s="20"/>
      <c r="C8" s="21" t="s">
        <v>3</v>
      </c>
      <c r="D8" s="20"/>
      <c r="E8" s="21" t="s">
        <v>3</v>
      </c>
      <c r="F8" s="20"/>
      <c r="G8" s="21" t="s">
        <v>3</v>
      </c>
      <c r="H8" s="20"/>
      <c r="I8" s="21" t="s">
        <v>3</v>
      </c>
      <c r="J8" s="20"/>
      <c r="K8" s="27" t="s">
        <v>3</v>
      </c>
    </row>
    <row r="9" spans="1:11">
      <c r="A9" s="6"/>
      <c r="B9" s="28" t="s">
        <v>2</v>
      </c>
      <c r="C9" s="21" t="s">
        <v>16</v>
      </c>
      <c r="D9" s="28" t="s">
        <v>2</v>
      </c>
      <c r="E9" s="21" t="s">
        <v>16</v>
      </c>
      <c r="F9" s="28" t="s">
        <v>2</v>
      </c>
      <c r="G9" s="21" t="s">
        <v>16</v>
      </c>
      <c r="H9" s="28" t="s">
        <v>2</v>
      </c>
      <c r="I9" s="21" t="s">
        <v>16</v>
      </c>
      <c r="J9" s="28" t="s">
        <v>2</v>
      </c>
      <c r="K9" s="29" t="s">
        <v>16</v>
      </c>
    </row>
    <row r="10" spans="1:11">
      <c r="A10" s="7"/>
      <c r="B10" s="22"/>
      <c r="C10" s="23" t="s">
        <v>17</v>
      </c>
      <c r="D10" s="22"/>
      <c r="E10" s="23" t="s">
        <v>17</v>
      </c>
      <c r="F10" s="22"/>
      <c r="G10" s="23" t="s">
        <v>17</v>
      </c>
      <c r="H10" s="22"/>
      <c r="I10" s="23" t="s">
        <v>17</v>
      </c>
      <c r="J10" s="22"/>
      <c r="K10" s="30" t="s">
        <v>17</v>
      </c>
    </row>
    <row r="11" spans="1:11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5">
        <v>6</v>
      </c>
      <c r="H11" s="24">
        <v>7</v>
      </c>
      <c r="I11" s="25">
        <v>8</v>
      </c>
      <c r="J11" s="24">
        <v>9</v>
      </c>
      <c r="K11" s="26">
        <v>10</v>
      </c>
    </row>
    <row r="12" spans="1:11">
      <c r="A12" s="6"/>
      <c r="B12" s="31"/>
      <c r="C12" s="10"/>
      <c r="D12" s="31"/>
      <c r="E12" s="10"/>
      <c r="F12" s="31"/>
      <c r="G12" s="10"/>
      <c r="H12" s="31"/>
      <c r="I12" s="10"/>
      <c r="J12" s="31"/>
      <c r="K12" s="11"/>
    </row>
    <row r="13" spans="1:11">
      <c r="A13" s="6" t="s">
        <v>4</v>
      </c>
      <c r="B13" s="12">
        <v>275798</v>
      </c>
      <c r="C13" s="13">
        <v>97.5</v>
      </c>
      <c r="D13" s="12">
        <v>223583</v>
      </c>
      <c r="E13" s="13">
        <v>97.9</v>
      </c>
      <c r="F13" s="12">
        <v>218460</v>
      </c>
      <c r="G13" s="13">
        <v>96.6</v>
      </c>
      <c r="H13" s="12">
        <v>270687</v>
      </c>
      <c r="I13" s="13">
        <v>98.9</v>
      </c>
      <c r="J13" s="12">
        <f>+B13+D13+F13+H13</f>
        <v>988528</v>
      </c>
      <c r="K13" s="14">
        <v>97.8</v>
      </c>
    </row>
    <row r="14" spans="1:11">
      <c r="A14" s="6"/>
      <c r="B14" s="12"/>
      <c r="C14" s="13"/>
      <c r="D14" s="12"/>
      <c r="E14" s="13"/>
      <c r="F14" s="12"/>
      <c r="G14" s="13"/>
      <c r="H14" s="12"/>
      <c r="I14" s="13"/>
      <c r="J14" s="12"/>
      <c r="K14" s="14"/>
    </row>
    <row r="15" spans="1:11">
      <c r="A15" s="6" t="s">
        <v>9</v>
      </c>
      <c r="B15" s="12">
        <f>+B17+B18+B19</f>
        <v>330604</v>
      </c>
      <c r="C15" s="13">
        <v>97.3</v>
      </c>
      <c r="D15" s="12">
        <f>+D17+D18+D19</f>
        <v>259252</v>
      </c>
      <c r="E15" s="13">
        <v>98.2</v>
      </c>
      <c r="F15" s="12">
        <f>+F17+F18+F19</f>
        <v>252066</v>
      </c>
      <c r="G15" s="13">
        <v>96.4</v>
      </c>
      <c r="H15" s="12">
        <f>+H17+H18+H19</f>
        <v>323975</v>
      </c>
      <c r="I15" s="13">
        <v>98.5</v>
      </c>
      <c r="J15" s="12">
        <f>+B15+D15+F15+H15</f>
        <v>1165897</v>
      </c>
      <c r="K15" s="14">
        <v>97.6</v>
      </c>
    </row>
    <row r="16" spans="1:11">
      <c r="A16" s="6" t="s">
        <v>10</v>
      </c>
      <c r="B16" s="12"/>
      <c r="C16" s="13"/>
      <c r="D16" s="12"/>
      <c r="E16" s="13"/>
      <c r="F16" s="12"/>
      <c r="G16" s="13"/>
      <c r="H16" s="12"/>
      <c r="I16" s="13"/>
      <c r="J16" s="12"/>
      <c r="K16" s="14"/>
    </row>
    <row r="17" spans="1:11">
      <c r="A17" s="6" t="s">
        <v>11</v>
      </c>
      <c r="B17" s="12">
        <v>47703</v>
      </c>
      <c r="C17" s="36">
        <v>91.8</v>
      </c>
      <c r="D17" s="12">
        <v>40175</v>
      </c>
      <c r="E17" s="36">
        <v>95.6</v>
      </c>
      <c r="F17" s="12">
        <v>40569</v>
      </c>
      <c r="G17" s="36">
        <v>91.6</v>
      </c>
      <c r="H17" s="12">
        <v>51233</v>
      </c>
      <c r="I17" s="36">
        <v>100.6</v>
      </c>
      <c r="J17" s="12">
        <f>+B17+D17+F17+H17</f>
        <v>179680</v>
      </c>
      <c r="K17" s="37">
        <v>95</v>
      </c>
    </row>
    <row r="18" spans="1:11">
      <c r="A18" s="6" t="s">
        <v>12</v>
      </c>
      <c r="B18" s="12">
        <v>199183</v>
      </c>
      <c r="C18" s="36">
        <v>97</v>
      </c>
      <c r="D18" s="12">
        <v>147259</v>
      </c>
      <c r="E18" s="36">
        <v>94.8</v>
      </c>
      <c r="F18" s="12">
        <v>143677</v>
      </c>
      <c r="G18" s="36">
        <v>92.8</v>
      </c>
      <c r="H18" s="12">
        <v>195340</v>
      </c>
      <c r="I18" s="36">
        <v>98.9</v>
      </c>
      <c r="J18" s="12">
        <f>+B18+D18+F18+H18</f>
        <v>685459</v>
      </c>
      <c r="K18" s="14">
        <v>96.1</v>
      </c>
    </row>
    <row r="19" spans="1:11">
      <c r="A19" s="6" t="s">
        <v>13</v>
      </c>
      <c r="B19" s="12">
        <v>83718</v>
      </c>
      <c r="C19" s="36">
        <v>101.5</v>
      </c>
      <c r="D19" s="12">
        <v>71818</v>
      </c>
      <c r="E19" s="36">
        <v>107.8</v>
      </c>
      <c r="F19" s="12">
        <v>67820</v>
      </c>
      <c r="G19" s="36">
        <v>108.8</v>
      </c>
      <c r="H19" s="12">
        <v>77402</v>
      </c>
      <c r="I19" s="36">
        <v>96.4</v>
      </c>
      <c r="J19" s="12">
        <f>+B19+D19+F19+H19</f>
        <v>300758</v>
      </c>
      <c r="K19" s="14">
        <v>103.1</v>
      </c>
    </row>
    <row r="20" spans="1:11">
      <c r="A20" s="6" t="s">
        <v>14</v>
      </c>
      <c r="B20" s="12">
        <f>+B18+B19</f>
        <v>282901</v>
      </c>
      <c r="C20" s="36">
        <v>98.3</v>
      </c>
      <c r="D20" s="12">
        <f>+D18+D19</f>
        <v>219077</v>
      </c>
      <c r="E20" s="36">
        <v>98.7</v>
      </c>
      <c r="F20" s="12">
        <f>+F18+F19</f>
        <v>211497</v>
      </c>
      <c r="G20" s="36">
        <v>97.4</v>
      </c>
      <c r="H20" s="12">
        <f>+H18+H19</f>
        <v>272742</v>
      </c>
      <c r="I20" s="36">
        <v>98.2</v>
      </c>
      <c r="J20" s="12">
        <f>+B20+D20+F20+H20</f>
        <v>986217</v>
      </c>
      <c r="K20" s="14">
        <v>98.2</v>
      </c>
    </row>
    <row r="21" spans="1:11">
      <c r="A21" s="6"/>
      <c r="B21" s="12"/>
      <c r="C21" s="13"/>
      <c r="D21" s="12"/>
      <c r="E21" s="13"/>
      <c r="F21" s="12"/>
      <c r="G21" s="13"/>
      <c r="H21" s="12"/>
      <c r="I21" s="13"/>
      <c r="J21" s="12"/>
      <c r="K21" s="14"/>
    </row>
    <row r="22" spans="1:11">
      <c r="A22" s="6" t="s">
        <v>5</v>
      </c>
      <c r="B22" s="12">
        <v>228374</v>
      </c>
      <c r="C22" s="13">
        <v>98.7</v>
      </c>
      <c r="D22" s="12">
        <v>183240</v>
      </c>
      <c r="E22" s="13">
        <v>92.8</v>
      </c>
      <c r="F22" s="12">
        <v>185478</v>
      </c>
      <c r="G22" s="13">
        <v>91.3</v>
      </c>
      <c r="H22" s="12">
        <v>232837</v>
      </c>
      <c r="I22" s="13">
        <v>99.4</v>
      </c>
      <c r="J22" s="12">
        <f>+B22+D22+F22+H22</f>
        <v>829929</v>
      </c>
      <c r="K22" s="14">
        <v>95.8</v>
      </c>
    </row>
    <row r="23" spans="1:11">
      <c r="A23" s="6" t="s">
        <v>6</v>
      </c>
      <c r="B23" s="12">
        <v>45604</v>
      </c>
      <c r="C23" s="36">
        <v>91.7</v>
      </c>
      <c r="D23" s="12">
        <v>38075</v>
      </c>
      <c r="E23" s="36">
        <v>95.7</v>
      </c>
      <c r="F23" s="12">
        <v>39042</v>
      </c>
      <c r="G23" s="36">
        <v>93.1</v>
      </c>
      <c r="H23" s="12">
        <v>49461</v>
      </c>
      <c r="I23" s="36">
        <v>100.7</v>
      </c>
      <c r="J23" s="12">
        <f>+B23+D23+F23+H23</f>
        <v>172182</v>
      </c>
      <c r="K23" s="37">
        <v>95.4</v>
      </c>
    </row>
    <row r="24" spans="1:11">
      <c r="A24" s="6"/>
      <c r="B24" s="12"/>
      <c r="C24" s="13"/>
      <c r="D24" s="12"/>
      <c r="E24" s="13"/>
      <c r="F24" s="12"/>
      <c r="G24" s="13"/>
      <c r="H24" s="12"/>
      <c r="I24" s="13"/>
      <c r="J24" s="12"/>
      <c r="K24" s="35"/>
    </row>
    <row r="25" spans="1:11">
      <c r="A25" s="6" t="s">
        <v>8</v>
      </c>
      <c r="B25" s="12">
        <f>+B17-B23</f>
        <v>2099</v>
      </c>
      <c r="C25" s="13">
        <v>93.2</v>
      </c>
      <c r="D25" s="12">
        <f>+D17-D23</f>
        <v>2100</v>
      </c>
      <c r="E25" s="13">
        <v>93.7</v>
      </c>
      <c r="F25" s="12">
        <f>+F17-F23</f>
        <v>1527</v>
      </c>
      <c r="G25" s="13">
        <v>64.8</v>
      </c>
      <c r="H25" s="12">
        <f>+H17-H23</f>
        <v>1772</v>
      </c>
      <c r="I25" s="13">
        <v>97.5</v>
      </c>
      <c r="J25" s="12">
        <f>+B25+D25+F25+H25</f>
        <v>7498</v>
      </c>
      <c r="K25" s="37">
        <v>86.5</v>
      </c>
    </row>
    <row r="26" spans="1:11">
      <c r="A26" s="6"/>
      <c r="B26" s="12"/>
      <c r="C26" s="13"/>
      <c r="D26" s="12"/>
      <c r="E26" s="13"/>
      <c r="F26" s="12"/>
      <c r="G26" s="13"/>
      <c r="H26" s="12"/>
      <c r="I26" s="13"/>
      <c r="J26" s="12"/>
      <c r="K26" s="14"/>
    </row>
    <row r="27" spans="1:11" ht="14.25">
      <c r="A27" s="6" t="s">
        <v>19</v>
      </c>
      <c r="B27" s="12">
        <f>+B13-B22</f>
        <v>47424</v>
      </c>
      <c r="C27" s="13">
        <v>92</v>
      </c>
      <c r="D27" s="12">
        <f>+D13-D22</f>
        <v>40343</v>
      </c>
      <c r="E27" s="39" t="s">
        <v>27</v>
      </c>
      <c r="F27" s="12">
        <f>+F13-F22</f>
        <v>32982</v>
      </c>
      <c r="G27" s="39" t="s">
        <v>28</v>
      </c>
      <c r="H27" s="12">
        <f>+H13-H22</f>
        <v>37850</v>
      </c>
      <c r="I27" s="13">
        <v>96.3</v>
      </c>
      <c r="J27" s="12">
        <f>+B27+D27+F27+H27</f>
        <v>158599</v>
      </c>
      <c r="K27" s="14">
        <v>109.5</v>
      </c>
    </row>
    <row r="28" spans="1:11">
      <c r="A28" s="6"/>
      <c r="B28" s="9"/>
      <c r="C28" s="10"/>
      <c r="D28" s="32"/>
      <c r="E28" s="33"/>
      <c r="F28" s="32"/>
      <c r="G28" s="33"/>
      <c r="H28" s="32"/>
      <c r="I28" s="33"/>
      <c r="J28" s="32"/>
      <c r="K28" s="34"/>
    </row>
    <row r="29" spans="1:11" ht="13.5" thickBot="1">
      <c r="A29" s="15" t="s">
        <v>7</v>
      </c>
      <c r="B29" s="16">
        <v>6240</v>
      </c>
      <c r="C29" s="17">
        <v>104</v>
      </c>
      <c r="D29" s="16">
        <v>6239</v>
      </c>
      <c r="E29" s="17">
        <v>104</v>
      </c>
      <c r="F29" s="16">
        <v>6237</v>
      </c>
      <c r="G29" s="17">
        <v>104</v>
      </c>
      <c r="H29" s="16">
        <v>6229</v>
      </c>
      <c r="I29" s="17">
        <v>103.9</v>
      </c>
      <c r="J29" s="16">
        <v>6236</v>
      </c>
      <c r="K29" s="18">
        <v>104</v>
      </c>
    </row>
    <row r="30" spans="1:11">
      <c r="A30" s="19"/>
      <c r="B30" s="2"/>
      <c r="C30" s="2"/>
    </row>
    <row r="31" spans="1:11" ht="14.25">
      <c r="A31" s="38" t="s">
        <v>29</v>
      </c>
      <c r="B31" s="19"/>
      <c r="C31" s="19"/>
      <c r="D31" s="19"/>
      <c r="E31" s="2"/>
      <c r="F31" s="2"/>
    </row>
    <row r="32" spans="1:11">
      <c r="A32" s="2" t="s">
        <v>20</v>
      </c>
      <c r="B32" s="2"/>
      <c r="C32" s="2"/>
      <c r="D32" s="2"/>
    </row>
  </sheetData>
  <mergeCells count="5">
    <mergeCell ref="H6:I7"/>
    <mergeCell ref="J6:K7"/>
    <mergeCell ref="B6:C7"/>
    <mergeCell ref="F6:G7"/>
    <mergeCell ref="D6:E7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operator</cp:lastModifiedBy>
  <cp:lastPrinted>2009-07-16T09:10:40Z</cp:lastPrinted>
  <dcterms:created xsi:type="dcterms:W3CDTF">2001-05-03T09:19:16Z</dcterms:created>
  <dcterms:modified xsi:type="dcterms:W3CDTF">2014-07-04T07:34:36Z</dcterms:modified>
</cp:coreProperties>
</file>