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zka6465\Documents\Časové řady\Časové_Řady\Všechny volby\Základní údaje o termínech voleb a o volební účasti\Moje 2025\"/>
    </mc:Choice>
  </mc:AlternateContent>
  <xr:revisionPtr revIDLastSave="0" documentId="13_ncr:1_{34820D0D-1AF8-46C2-84BD-4BF4125BAA0D}" xr6:coauthVersionLast="47" xr6:coauthVersionMax="47" xr10:uidLastSave="{00000000-0000-0000-0000-000000000000}"/>
  <bookViews>
    <workbookView xWindow="2685" yWindow="6375" windowWidth="21600" windowHeight="11295" xr2:uid="{00000000-000D-0000-FFFF-FFFF00000000}"/>
  </bookViews>
  <sheets>
    <sheet name="VolbyPrehlCel" sheetId="1" r:id="rId1"/>
  </sheets>
  <definedNames>
    <definedName name="_xlnm.Print_Titles" localSheetId="0">VolbyPrehlCel!$1:$7</definedName>
    <definedName name="_xlnm.Print_Area" localSheetId="0">VolbyPrehlCel!$A$1:$F$150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F58" i="1"/>
</calcChain>
</file>

<file path=xl/sharedStrings.xml><?xml version="1.0" encoding="utf-8"?>
<sst xmlns="http://schemas.openxmlformats.org/spreadsheetml/2006/main" count="376" uniqueCount="21">
  <si>
    <t/>
  </si>
  <si>
    <t>Období konání voleb</t>
  </si>
  <si>
    <t>Ukazatel</t>
  </si>
  <si>
    <t>x</t>
  </si>
  <si>
    <t>Dodatečné</t>
  </si>
  <si>
    <t>a</t>
  </si>
  <si>
    <t>komunální</t>
  </si>
  <si>
    <t>Nové</t>
  </si>
  <si>
    <t>*) u senátních voleb počet senátních obvodů</t>
  </si>
  <si>
    <t xml:space="preserve">                            senátní</t>
  </si>
  <si>
    <t xml:space="preserve">                               Druh voleb</t>
  </si>
  <si>
    <t>opakované</t>
  </si>
  <si>
    <t xml:space="preserve">                               Doplňovací a opakované</t>
  </si>
  <si>
    <t xml:space="preserve">Počet obcí nebo měst. částí*) </t>
  </si>
  <si>
    <t>Počet obcí nebo měst. částí*)</t>
  </si>
  <si>
    <t>1. kolo</t>
  </si>
  <si>
    <t>2. kolo</t>
  </si>
  <si>
    <t>Přehled základních údajů o výsledcích mimořádných voleb od roku 1990</t>
  </si>
  <si>
    <t>Počet osob v seznamech</t>
  </si>
  <si>
    <t>Počet vydaných úředních obálek</t>
  </si>
  <si>
    <t>Volební účast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</si>
</sst>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\ ;\(\$#,##0\)"/>
    <numFmt numFmtId="165" formatCode="0.0"/>
  </numFmts>
  <fonts count="8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"/>
      <color rgb="FFFF0000"/>
      <name val="Arial CE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5" fillId="2" borderId="1" applyNumberFormat="0" applyFont="0" applyFill="0" applyAlignment="0" applyProtection="0"/>
    <xf numFmtId="0" fontId="5" fillId="2" borderId="0" applyFont="0" applyFill="0" applyBorder="0" applyAlignment="0" applyProtection="0"/>
    <xf numFmtId="3" fontId="5" fillId="2" borderId="0" applyFont="0" applyFill="0" applyBorder="0" applyAlignment="0" applyProtection="0"/>
    <xf numFmtId="164" fontId="5" fillId="2" borderId="0" applyFont="0" applyFill="0" applyBorder="0" applyAlignment="0" applyProtection="0"/>
    <xf numFmtId="2" fontId="5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88">
    <xf numFmtId="0" fontId="0" fillId="2" borderId="0" xfId="0" applyFill="1"/>
    <xf numFmtId="0" fontId="0" fillId="3" borderId="2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0" xfId="0" applyFill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3" xfId="0" applyFill="1" applyBorder="1"/>
    <xf numFmtId="0" fontId="0" fillId="3" borderId="3" xfId="0" applyFill="1" applyBorder="1"/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left"/>
    </xf>
    <xf numFmtId="3" fontId="0" fillId="2" borderId="5" xfId="3" applyFont="1" applyBorder="1" applyAlignment="1">
      <alignment horizontal="center"/>
    </xf>
    <xf numFmtId="0" fontId="3" fillId="2" borderId="0" xfId="0" applyFont="1" applyFill="1" applyAlignment="1">
      <alignment horizontal="centerContinuous" shrinkToFit="1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/>
    <xf numFmtId="0" fontId="3" fillId="2" borderId="0" xfId="0" applyFont="1" applyFill="1" applyAlignment="1">
      <alignment horizontal="center" shrinkToFit="1"/>
    </xf>
    <xf numFmtId="3" fontId="0" fillId="2" borderId="10" xfId="3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3" fontId="0" fillId="2" borderId="11" xfId="3" applyFont="1" applyBorder="1" applyAlignment="1">
      <alignment horizontal="center"/>
    </xf>
    <xf numFmtId="3" fontId="0" fillId="2" borderId="13" xfId="3" applyFont="1" applyBorder="1" applyAlignment="1">
      <alignment horizontal="center"/>
    </xf>
    <xf numFmtId="3" fontId="0" fillId="2" borderId="14" xfId="3" applyFont="1" applyBorder="1" applyAlignment="1">
      <alignment horizontal="center"/>
    </xf>
    <xf numFmtId="3" fontId="0" fillId="2" borderId="15" xfId="3" applyFont="1" applyBorder="1" applyAlignment="1">
      <alignment horizontal="center"/>
    </xf>
    <xf numFmtId="3" fontId="0" fillId="2" borderId="16" xfId="3" applyFont="1" applyBorder="1" applyAlignment="1">
      <alignment horizontal="center"/>
    </xf>
    <xf numFmtId="3" fontId="0" fillId="2" borderId="17" xfId="3" applyFont="1" applyBorder="1" applyAlignment="1">
      <alignment horizontal="center"/>
    </xf>
    <xf numFmtId="3" fontId="0" fillId="2" borderId="18" xfId="3" applyFont="1" applyBorder="1" applyAlignment="1">
      <alignment horizontal="center"/>
    </xf>
    <xf numFmtId="3" fontId="0" fillId="2" borderId="0" xfId="3" applyFont="1" applyBorder="1" applyAlignment="1">
      <alignment horizontal="center"/>
    </xf>
    <xf numFmtId="165" fontId="0" fillId="2" borderId="20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0" fontId="4" fillId="2" borderId="24" xfId="0" applyFont="1" applyFill="1" applyBorder="1" applyAlignment="1">
      <alignment horizontal="centerContinuous" shrinkToFit="1"/>
    </xf>
    <xf numFmtId="0" fontId="0" fillId="2" borderId="24" xfId="0" applyFill="1" applyBorder="1" applyAlignment="1">
      <alignment horizontal="centerContinuous" shrinkToFit="1"/>
    </xf>
    <xf numFmtId="0" fontId="0" fillId="2" borderId="25" xfId="0" applyFill="1" applyBorder="1" applyAlignment="1">
      <alignment horizontal="centerContinuous" shrinkToFit="1"/>
    </xf>
    <xf numFmtId="0" fontId="0" fillId="2" borderId="26" xfId="0" applyFill="1" applyBorder="1" applyAlignment="1">
      <alignment horizontal="center" shrinkToFit="1"/>
    </xf>
    <xf numFmtId="0" fontId="0" fillId="2" borderId="27" xfId="0" applyFill="1" applyBorder="1" applyAlignment="1">
      <alignment horizontal="centerContinuous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3" borderId="27" xfId="0" applyFill="1" applyBorder="1"/>
    <xf numFmtId="0" fontId="0" fillId="2" borderId="27" xfId="0" applyFill="1" applyBorder="1"/>
    <xf numFmtId="0" fontId="0" fillId="2" borderId="30" xfId="0" applyFill="1" applyBorder="1" applyAlignment="1">
      <alignment horizontal="center"/>
    </xf>
    <xf numFmtId="3" fontId="0" fillId="2" borderId="28" xfId="3" applyFont="1" applyBorder="1" applyAlignment="1">
      <alignment horizontal="center"/>
    </xf>
    <xf numFmtId="3" fontId="0" fillId="2" borderId="31" xfId="3" applyFont="1" applyBorder="1" applyAlignment="1">
      <alignment horizontal="center"/>
    </xf>
    <xf numFmtId="3" fontId="0" fillId="2" borderId="32" xfId="3" applyFont="1" applyBorder="1" applyAlignment="1">
      <alignment horizontal="center"/>
    </xf>
    <xf numFmtId="165" fontId="0" fillId="2" borderId="33" xfId="0" applyNumberFormat="1" applyFill="1" applyBorder="1" applyAlignment="1">
      <alignment horizontal="center"/>
    </xf>
    <xf numFmtId="3" fontId="0" fillId="2" borderId="34" xfId="3" applyFont="1" applyBorder="1" applyAlignment="1">
      <alignment horizontal="center"/>
    </xf>
    <xf numFmtId="3" fontId="0" fillId="2" borderId="35" xfId="3" applyFont="1" applyBorder="1" applyAlignment="1">
      <alignment horizontal="center"/>
    </xf>
    <xf numFmtId="3" fontId="0" fillId="2" borderId="36" xfId="3" applyFont="1" applyBorder="1" applyAlignment="1">
      <alignment horizontal="center"/>
    </xf>
    <xf numFmtId="165" fontId="0" fillId="2" borderId="37" xfId="0" applyNumberFormat="1" applyFill="1" applyBorder="1" applyAlignment="1">
      <alignment horizontal="center"/>
    </xf>
    <xf numFmtId="165" fontId="0" fillId="2" borderId="38" xfId="0" applyNumberFormat="1" applyFill="1" applyBorder="1" applyAlignment="1">
      <alignment horizontal="center"/>
    </xf>
    <xf numFmtId="165" fontId="0" fillId="2" borderId="39" xfId="0" applyNumberFormat="1" applyFill="1" applyBorder="1" applyAlignment="1">
      <alignment horizontal="center"/>
    </xf>
    <xf numFmtId="165" fontId="0" fillId="2" borderId="40" xfId="0" applyNumberFormat="1" applyFill="1" applyBorder="1" applyAlignment="1">
      <alignment horizontal="center"/>
    </xf>
    <xf numFmtId="3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5" fillId="2" borderId="14" xfId="3" applyFont="1" applyBorder="1" applyAlignment="1">
      <alignment horizontal="center"/>
    </xf>
    <xf numFmtId="3" fontId="5" fillId="2" borderId="15" xfId="3" applyFont="1" applyBorder="1" applyAlignment="1">
      <alignment horizontal="center"/>
    </xf>
    <xf numFmtId="3" fontId="5" fillId="2" borderId="16" xfId="3" applyFont="1" applyBorder="1" applyAlignment="1">
      <alignment horizontal="center"/>
    </xf>
    <xf numFmtId="165" fontId="5" fillId="2" borderId="20" xfId="0" applyNumberFormat="1" applyFont="1" applyFill="1" applyBorder="1" applyAlignment="1">
      <alignment horizontal="center"/>
    </xf>
    <xf numFmtId="3" fontId="5" fillId="2" borderId="11" xfId="3" applyFont="1" applyBorder="1" applyAlignment="1">
      <alignment horizontal="center"/>
    </xf>
    <xf numFmtId="3" fontId="6" fillId="2" borderId="0" xfId="0" applyNumberFormat="1" applyFont="1" applyFill="1"/>
    <xf numFmtId="0" fontId="6" fillId="2" borderId="0" xfId="0" applyFont="1" applyFill="1"/>
    <xf numFmtId="165" fontId="6" fillId="2" borderId="0" xfId="0" applyNumberFormat="1" applyFont="1" applyFill="1"/>
    <xf numFmtId="3" fontId="0" fillId="0" borderId="17" xfId="3" applyFont="1" applyFill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3" fontId="0" fillId="0" borderId="31" xfId="3" applyFont="1" applyFill="1" applyBorder="1" applyAlignment="1">
      <alignment horizontal="center"/>
    </xf>
    <xf numFmtId="3" fontId="0" fillId="0" borderId="10" xfId="3" applyFont="1" applyFill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0" fontId="7" fillId="2" borderId="0" xfId="0" applyFont="1" applyFill="1"/>
    <xf numFmtId="0" fontId="0" fillId="2" borderId="45" xfId="0" applyFill="1" applyBorder="1" applyAlignment="1">
      <alignment horizontal="left"/>
    </xf>
    <xf numFmtId="0" fontId="0" fillId="2" borderId="46" xfId="0" applyFill="1" applyBorder="1" applyAlignment="1">
      <alignment horizontal="left"/>
    </xf>
    <xf numFmtId="165" fontId="0" fillId="0" borderId="8" xfId="0" applyNumberFormat="1" applyBorder="1" applyAlignment="1">
      <alignment horizontal="left"/>
    </xf>
    <xf numFmtId="0" fontId="0" fillId="2" borderId="19" xfId="0" applyFill="1" applyBorder="1" applyAlignment="1">
      <alignment horizontal="left"/>
    </xf>
    <xf numFmtId="3" fontId="0" fillId="0" borderId="11" xfId="3" applyFont="1" applyFill="1" applyBorder="1" applyAlignment="1">
      <alignment horizontal="center"/>
    </xf>
    <xf numFmtId="3" fontId="0" fillId="0" borderId="14" xfId="3" applyFont="1" applyFill="1" applyBorder="1" applyAlignment="1">
      <alignment horizontal="center"/>
    </xf>
    <xf numFmtId="3" fontId="0" fillId="0" borderId="15" xfId="3" applyFont="1" applyFill="1" applyBorder="1" applyAlignment="1">
      <alignment horizontal="center"/>
    </xf>
    <xf numFmtId="3" fontId="0" fillId="0" borderId="16" xfId="3" applyFont="1" applyFill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3" fontId="5" fillId="0" borderId="11" xfId="3" applyFont="1" applyFill="1" applyBorder="1" applyAlignment="1">
      <alignment horizontal="center"/>
    </xf>
    <xf numFmtId="3" fontId="5" fillId="0" borderId="10" xfId="3" applyFont="1" applyFill="1" applyBorder="1" applyAlignment="1">
      <alignment horizontal="center"/>
    </xf>
    <xf numFmtId="3" fontId="5" fillId="0" borderId="17" xfId="3" applyFont="1" applyFill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65" fontId="0" fillId="0" borderId="38" xfId="0" applyNumberFormat="1" applyFill="1" applyBorder="1" applyAlignment="1">
      <alignment horizontal="center"/>
    </xf>
  </cellXfs>
  <cellStyles count="8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Pevný" xfId="5" xr:uid="{00000000-0005-0000-0000-000005000000}"/>
    <cellStyle name="Záhlaví 1" xfId="6" xr:uid="{00000000-0005-0000-0000-000006000000}"/>
    <cellStyle name="Záhlaví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9"/>
  <sheetViews>
    <sheetView tabSelected="1" zoomScaleNormal="100" workbookViewId="0"/>
  </sheetViews>
  <sheetFormatPr defaultColWidth="10.28515625" defaultRowHeight="12.75" x14ac:dyDescent="0.2"/>
  <cols>
    <col min="1" max="1" width="6.28515625" customWidth="1"/>
    <col min="2" max="2" width="28.28515625" bestFit="1" customWidth="1"/>
    <col min="3" max="3" width="16.28515625" customWidth="1"/>
    <col min="4" max="5" width="15.28515625" customWidth="1"/>
    <col min="6" max="6" width="15" style="7" customWidth="1"/>
    <col min="7" max="7" width="16.7109375" customWidth="1"/>
  </cols>
  <sheetData>
    <row r="1" spans="1:7" ht="20.25" x14ac:dyDescent="0.3">
      <c r="A1" s="10" t="s">
        <v>17</v>
      </c>
      <c r="B1" s="10"/>
      <c r="C1" s="10"/>
      <c r="D1" s="10"/>
      <c r="E1" s="10"/>
      <c r="F1" s="14"/>
    </row>
    <row r="2" spans="1:7" ht="3" customHeight="1" thickBot="1" x14ac:dyDescent="0.25"/>
    <row r="3" spans="1:7" ht="14.25" customHeight="1" thickBot="1" x14ac:dyDescent="0.25">
      <c r="A3" s="30"/>
      <c r="B3" s="31"/>
      <c r="C3" s="32" t="s">
        <v>10</v>
      </c>
      <c r="D3" s="33"/>
      <c r="E3" s="34"/>
      <c r="F3" s="35"/>
      <c r="G3" s="3" t="s">
        <v>0</v>
      </c>
    </row>
    <row r="4" spans="1:7" ht="12" customHeight="1" x14ac:dyDescent="0.2">
      <c r="A4" s="36" t="s">
        <v>1</v>
      </c>
      <c r="B4" s="4"/>
      <c r="C4" s="2" t="s">
        <v>4</v>
      </c>
      <c r="D4" s="17"/>
      <c r="E4" s="17"/>
      <c r="F4" s="37"/>
    </row>
    <row r="5" spans="1:7" ht="12.75" customHeight="1" x14ac:dyDescent="0.2">
      <c r="A5" s="36" t="s">
        <v>2</v>
      </c>
      <c r="B5" s="4"/>
      <c r="C5" s="2" t="s">
        <v>5</v>
      </c>
      <c r="D5" s="7" t="s">
        <v>7</v>
      </c>
      <c r="E5" s="18" t="s">
        <v>12</v>
      </c>
      <c r="F5" s="38"/>
    </row>
    <row r="6" spans="1:7" ht="11.25" customHeight="1" x14ac:dyDescent="0.2">
      <c r="A6" s="39"/>
      <c r="B6" s="6"/>
      <c r="C6" s="1" t="s">
        <v>11</v>
      </c>
      <c r="D6" s="16" t="s">
        <v>6</v>
      </c>
      <c r="E6" s="18" t="s">
        <v>9</v>
      </c>
      <c r="F6" s="38"/>
    </row>
    <row r="7" spans="1:7" ht="12" customHeight="1" thickBot="1" x14ac:dyDescent="0.25">
      <c r="A7" s="40"/>
      <c r="B7" s="5"/>
      <c r="C7" s="2" t="s">
        <v>6</v>
      </c>
      <c r="E7" s="12" t="s">
        <v>15</v>
      </c>
      <c r="F7" s="41" t="s">
        <v>16</v>
      </c>
    </row>
    <row r="8" spans="1:7" x14ac:dyDescent="0.2">
      <c r="A8" s="82">
        <v>1990</v>
      </c>
      <c r="B8" s="8" t="s">
        <v>13</v>
      </c>
      <c r="C8" s="21">
        <v>25</v>
      </c>
      <c r="D8" s="19" t="s">
        <v>3</v>
      </c>
      <c r="E8" s="20"/>
      <c r="F8" s="42"/>
    </row>
    <row r="9" spans="1:7" x14ac:dyDescent="0.2">
      <c r="A9" s="83"/>
      <c r="B9" s="69" t="s">
        <v>18</v>
      </c>
      <c r="C9" s="22">
        <v>69762</v>
      </c>
      <c r="D9" s="15" t="s">
        <v>3</v>
      </c>
      <c r="E9" s="9"/>
      <c r="F9" s="43"/>
    </row>
    <row r="10" spans="1:7" x14ac:dyDescent="0.2">
      <c r="A10" s="83"/>
      <c r="B10" s="70" t="s">
        <v>19</v>
      </c>
      <c r="C10" s="23">
        <v>32749</v>
      </c>
      <c r="D10" s="24" t="s">
        <v>3</v>
      </c>
      <c r="E10" s="25"/>
      <c r="F10" s="44"/>
    </row>
    <row r="11" spans="1:7" ht="13.5" thickBot="1" x14ac:dyDescent="0.25">
      <c r="A11" s="85"/>
      <c r="B11" s="71" t="s">
        <v>20</v>
      </c>
      <c r="C11" s="27">
        <v>46.9</v>
      </c>
      <c r="D11" s="28" t="s">
        <v>3</v>
      </c>
      <c r="E11" s="29"/>
      <c r="F11" s="45"/>
    </row>
    <row r="12" spans="1:7" x14ac:dyDescent="0.2">
      <c r="A12" s="82">
        <v>1991</v>
      </c>
      <c r="B12" s="8" t="s">
        <v>14</v>
      </c>
      <c r="C12" s="21">
        <v>40</v>
      </c>
      <c r="D12" s="19">
        <v>40</v>
      </c>
      <c r="E12" s="20"/>
      <c r="F12" s="42"/>
    </row>
    <row r="13" spans="1:7" x14ac:dyDescent="0.2">
      <c r="A13" s="83"/>
      <c r="B13" s="69" t="s">
        <v>18</v>
      </c>
      <c r="C13" s="22">
        <v>17049</v>
      </c>
      <c r="D13" s="15">
        <v>11989</v>
      </c>
      <c r="E13" s="9"/>
      <c r="F13" s="43"/>
    </row>
    <row r="14" spans="1:7" x14ac:dyDescent="0.2">
      <c r="A14" s="83"/>
      <c r="B14" s="70" t="s">
        <v>19</v>
      </c>
      <c r="C14" s="23">
        <v>13085</v>
      </c>
      <c r="D14" s="24">
        <v>9247</v>
      </c>
      <c r="E14" s="25"/>
      <c r="F14" s="44"/>
    </row>
    <row r="15" spans="1:7" ht="13.5" thickBot="1" x14ac:dyDescent="0.25">
      <c r="A15" s="85"/>
      <c r="B15" s="71" t="s">
        <v>20</v>
      </c>
      <c r="C15" s="27">
        <v>76.7</v>
      </c>
      <c r="D15" s="28">
        <v>77.099999999999994</v>
      </c>
      <c r="E15" s="29"/>
      <c r="F15" s="45"/>
    </row>
    <row r="16" spans="1:7" x14ac:dyDescent="0.2">
      <c r="A16" s="82">
        <v>1992</v>
      </c>
      <c r="B16" s="8" t="s">
        <v>14</v>
      </c>
      <c r="C16" s="21" t="s">
        <v>3</v>
      </c>
      <c r="D16" s="19">
        <v>412</v>
      </c>
      <c r="E16" s="20"/>
      <c r="F16" s="42"/>
      <c r="G16" s="61"/>
    </row>
    <row r="17" spans="1:8" x14ac:dyDescent="0.2">
      <c r="A17" s="83"/>
      <c r="B17" s="69" t="s">
        <v>18</v>
      </c>
      <c r="C17" s="22" t="s">
        <v>3</v>
      </c>
      <c r="D17" s="15">
        <v>74426</v>
      </c>
      <c r="E17" s="9"/>
      <c r="F17" s="43"/>
    </row>
    <row r="18" spans="1:8" x14ac:dyDescent="0.2">
      <c r="A18" s="83"/>
      <c r="B18" s="70" t="s">
        <v>19</v>
      </c>
      <c r="C18" s="23" t="s">
        <v>3</v>
      </c>
      <c r="D18" s="24">
        <v>62175</v>
      </c>
      <c r="E18" s="25"/>
      <c r="F18" s="44"/>
    </row>
    <row r="19" spans="1:8" ht="13.5" thickBot="1" x14ac:dyDescent="0.25">
      <c r="A19" s="85"/>
      <c r="B19" s="71" t="s">
        <v>20</v>
      </c>
      <c r="C19" s="27" t="s">
        <v>3</v>
      </c>
      <c r="D19" s="28">
        <v>83.5</v>
      </c>
      <c r="E19" s="29"/>
      <c r="F19" s="45"/>
    </row>
    <row r="20" spans="1:8" x14ac:dyDescent="0.2">
      <c r="A20" s="82">
        <v>1993</v>
      </c>
      <c r="B20" s="8" t="s">
        <v>14</v>
      </c>
      <c r="C20" s="21" t="s">
        <v>3</v>
      </c>
      <c r="D20" s="19">
        <v>155</v>
      </c>
      <c r="E20" s="20"/>
      <c r="F20" s="42"/>
    </row>
    <row r="21" spans="1:8" x14ac:dyDescent="0.2">
      <c r="A21" s="83"/>
      <c r="B21" s="69" t="s">
        <v>18</v>
      </c>
      <c r="C21" s="22" t="s">
        <v>3</v>
      </c>
      <c r="D21" s="15">
        <v>34170</v>
      </c>
      <c r="E21" s="9"/>
      <c r="F21" s="43"/>
    </row>
    <row r="22" spans="1:8" x14ac:dyDescent="0.2">
      <c r="A22" s="83"/>
      <c r="B22" s="70" t="s">
        <v>19</v>
      </c>
      <c r="C22" s="23" t="s">
        <v>3</v>
      </c>
      <c r="D22" s="24">
        <v>23989</v>
      </c>
      <c r="E22" s="25"/>
      <c r="F22" s="44"/>
    </row>
    <row r="23" spans="1:8" ht="13.5" thickBot="1" x14ac:dyDescent="0.25">
      <c r="A23" s="85"/>
      <c r="B23" s="71" t="s">
        <v>20</v>
      </c>
      <c r="C23" s="27" t="s">
        <v>3</v>
      </c>
      <c r="D23" s="28">
        <v>70.2</v>
      </c>
      <c r="E23" s="29"/>
      <c r="F23" s="45"/>
    </row>
    <row r="24" spans="1:8" x14ac:dyDescent="0.2">
      <c r="A24" s="82">
        <v>1994</v>
      </c>
      <c r="B24" s="8" t="s">
        <v>14</v>
      </c>
      <c r="C24" s="21" t="s">
        <v>3</v>
      </c>
      <c r="D24" s="19">
        <v>52</v>
      </c>
      <c r="E24" s="20"/>
      <c r="F24" s="42"/>
    </row>
    <row r="25" spans="1:8" x14ac:dyDescent="0.2">
      <c r="A25" s="83"/>
      <c r="B25" s="69" t="s">
        <v>18</v>
      </c>
      <c r="C25" s="22" t="s">
        <v>3</v>
      </c>
      <c r="D25" s="15">
        <v>14197</v>
      </c>
      <c r="E25" s="9"/>
      <c r="F25" s="43"/>
    </row>
    <row r="26" spans="1:8" x14ac:dyDescent="0.2">
      <c r="A26" s="83"/>
      <c r="B26" s="70" t="s">
        <v>19</v>
      </c>
      <c r="C26" s="23" t="s">
        <v>3</v>
      </c>
      <c r="D26" s="24">
        <v>10594</v>
      </c>
      <c r="E26" s="25"/>
      <c r="F26" s="44"/>
    </row>
    <row r="27" spans="1:8" ht="13.5" thickBot="1" x14ac:dyDescent="0.25">
      <c r="A27" s="85"/>
      <c r="B27" s="71" t="s">
        <v>20</v>
      </c>
      <c r="C27" s="27" t="s">
        <v>3</v>
      </c>
      <c r="D27" s="28">
        <v>74.599999999999994</v>
      </c>
      <c r="E27" s="29"/>
      <c r="F27" s="45"/>
    </row>
    <row r="28" spans="1:8" x14ac:dyDescent="0.2">
      <c r="A28" s="82">
        <v>1995</v>
      </c>
      <c r="B28" s="8" t="s">
        <v>14</v>
      </c>
      <c r="C28" s="74">
        <v>100</v>
      </c>
      <c r="D28" s="73">
        <v>51</v>
      </c>
      <c r="E28" s="20"/>
      <c r="F28" s="42"/>
      <c r="H28" s="53"/>
    </row>
    <row r="29" spans="1:8" x14ac:dyDescent="0.2">
      <c r="A29" s="83"/>
      <c r="B29" s="69" t="s">
        <v>18</v>
      </c>
      <c r="C29" s="75">
        <v>40156</v>
      </c>
      <c r="D29" s="66">
        <v>45993</v>
      </c>
      <c r="E29" s="9"/>
      <c r="F29" s="43"/>
      <c r="H29" s="53"/>
    </row>
    <row r="30" spans="1:8" x14ac:dyDescent="0.2">
      <c r="A30" s="83"/>
      <c r="B30" s="70" t="s">
        <v>19</v>
      </c>
      <c r="C30" s="76">
        <v>27974</v>
      </c>
      <c r="D30" s="63">
        <v>28042</v>
      </c>
      <c r="E30" s="25"/>
      <c r="F30" s="44"/>
      <c r="G30" s="60"/>
      <c r="H30" s="53"/>
    </row>
    <row r="31" spans="1:8" ht="13.5" thickBot="1" x14ac:dyDescent="0.25">
      <c r="A31" s="85"/>
      <c r="B31" s="71" t="s">
        <v>20</v>
      </c>
      <c r="C31" s="77">
        <v>69.7</v>
      </c>
      <c r="D31" s="64">
        <v>61</v>
      </c>
      <c r="E31" s="29"/>
      <c r="F31" s="45"/>
      <c r="G31" s="62"/>
    </row>
    <row r="32" spans="1:8" x14ac:dyDescent="0.2">
      <c r="A32" s="82">
        <v>1996</v>
      </c>
      <c r="B32" s="8" t="s">
        <v>14</v>
      </c>
      <c r="C32" s="21" t="s">
        <v>3</v>
      </c>
      <c r="D32" s="73">
        <v>28</v>
      </c>
      <c r="E32" s="20"/>
      <c r="F32" s="42"/>
    </row>
    <row r="33" spans="1:7" x14ac:dyDescent="0.2">
      <c r="A33" s="83"/>
      <c r="B33" s="69" t="s">
        <v>18</v>
      </c>
      <c r="C33" s="22" t="s">
        <v>3</v>
      </c>
      <c r="D33" s="66">
        <v>30947</v>
      </c>
      <c r="E33" s="9"/>
      <c r="F33" s="43"/>
    </row>
    <row r="34" spans="1:7" x14ac:dyDescent="0.2">
      <c r="A34" s="83"/>
      <c r="B34" s="70" t="s">
        <v>19</v>
      </c>
      <c r="C34" s="23" t="s">
        <v>3</v>
      </c>
      <c r="D34" s="63">
        <v>17433</v>
      </c>
      <c r="E34" s="25"/>
      <c r="F34" s="44"/>
    </row>
    <row r="35" spans="1:7" ht="13.5" thickBot="1" x14ac:dyDescent="0.25">
      <c r="A35" s="85"/>
      <c r="B35" s="71" t="s">
        <v>20</v>
      </c>
      <c r="C35" s="27" t="s">
        <v>3</v>
      </c>
      <c r="D35" s="64">
        <v>56.3</v>
      </c>
      <c r="E35" s="29"/>
      <c r="F35" s="45"/>
    </row>
    <row r="36" spans="1:7" x14ac:dyDescent="0.2">
      <c r="A36" s="82">
        <v>1997</v>
      </c>
      <c r="B36" s="8" t="s">
        <v>14</v>
      </c>
      <c r="C36" s="21" t="s">
        <v>3</v>
      </c>
      <c r="D36" s="19">
        <v>43</v>
      </c>
      <c r="E36" s="20" t="s">
        <v>3</v>
      </c>
      <c r="F36" s="42" t="s">
        <v>3</v>
      </c>
    </row>
    <row r="37" spans="1:7" x14ac:dyDescent="0.2">
      <c r="A37" s="83"/>
      <c r="B37" s="69" t="s">
        <v>18</v>
      </c>
      <c r="C37" s="22" t="s">
        <v>3</v>
      </c>
      <c r="D37" s="15">
        <v>45969</v>
      </c>
      <c r="E37" s="9" t="s">
        <v>3</v>
      </c>
      <c r="F37" s="43" t="s">
        <v>3</v>
      </c>
    </row>
    <row r="38" spans="1:7" x14ac:dyDescent="0.2">
      <c r="A38" s="83"/>
      <c r="B38" s="70" t="s">
        <v>19</v>
      </c>
      <c r="C38" s="23" t="s">
        <v>3</v>
      </c>
      <c r="D38" s="63">
        <v>18741</v>
      </c>
      <c r="E38" s="25" t="s">
        <v>3</v>
      </c>
      <c r="F38" s="44" t="s">
        <v>3</v>
      </c>
      <c r="G38" s="60"/>
    </row>
    <row r="39" spans="1:7" ht="13.5" thickBot="1" x14ac:dyDescent="0.25">
      <c r="A39" s="85"/>
      <c r="B39" s="71" t="s">
        <v>20</v>
      </c>
      <c r="C39" s="27" t="s">
        <v>3</v>
      </c>
      <c r="D39" s="64">
        <v>40.799999999999997</v>
      </c>
      <c r="E39" s="29" t="s">
        <v>3</v>
      </c>
      <c r="F39" s="45" t="s">
        <v>3</v>
      </c>
      <c r="G39" s="61"/>
    </row>
    <row r="40" spans="1:7" x14ac:dyDescent="0.2">
      <c r="A40" s="82">
        <v>1998</v>
      </c>
      <c r="B40" s="8" t="s">
        <v>14</v>
      </c>
      <c r="C40" s="21" t="s">
        <v>3</v>
      </c>
      <c r="D40" s="19">
        <v>18</v>
      </c>
      <c r="E40" s="20" t="s">
        <v>3</v>
      </c>
      <c r="F40" s="42" t="s">
        <v>3</v>
      </c>
    </row>
    <row r="41" spans="1:7" x14ac:dyDescent="0.2">
      <c r="A41" s="83"/>
      <c r="B41" s="69" t="s">
        <v>18</v>
      </c>
      <c r="C41" s="22" t="s">
        <v>3</v>
      </c>
      <c r="D41" s="15">
        <v>5689</v>
      </c>
      <c r="E41" s="9" t="s">
        <v>3</v>
      </c>
      <c r="F41" s="43" t="s">
        <v>3</v>
      </c>
    </row>
    <row r="42" spans="1:7" x14ac:dyDescent="0.2">
      <c r="A42" s="83"/>
      <c r="B42" s="70" t="s">
        <v>19</v>
      </c>
      <c r="C42" s="23" t="s">
        <v>3</v>
      </c>
      <c r="D42" s="24">
        <v>3891</v>
      </c>
      <c r="E42" s="25" t="s">
        <v>3</v>
      </c>
      <c r="F42" s="44" t="s">
        <v>3</v>
      </c>
    </row>
    <row r="43" spans="1:7" ht="13.5" thickBot="1" x14ac:dyDescent="0.25">
      <c r="A43" s="85"/>
      <c r="B43" s="71" t="s">
        <v>20</v>
      </c>
      <c r="C43" s="27" t="s">
        <v>3</v>
      </c>
      <c r="D43" s="28">
        <v>68.400000000000006</v>
      </c>
      <c r="E43" s="29" t="s">
        <v>3</v>
      </c>
      <c r="F43" s="45" t="s">
        <v>3</v>
      </c>
    </row>
    <row r="44" spans="1:7" x14ac:dyDescent="0.2">
      <c r="A44" s="82">
        <v>1999</v>
      </c>
      <c r="B44" s="8" t="s">
        <v>14</v>
      </c>
      <c r="C44" s="21">
        <v>54</v>
      </c>
      <c r="D44" s="19">
        <v>51</v>
      </c>
      <c r="E44" s="20">
        <v>1</v>
      </c>
      <c r="F44" s="42" t="s">
        <v>3</v>
      </c>
    </row>
    <row r="45" spans="1:7" x14ac:dyDescent="0.2">
      <c r="A45" s="83"/>
      <c r="B45" s="69" t="s">
        <v>18</v>
      </c>
      <c r="C45" s="22">
        <v>25280</v>
      </c>
      <c r="D45" s="15">
        <v>111788</v>
      </c>
      <c r="E45" s="9">
        <v>94237</v>
      </c>
      <c r="F45" s="43" t="s">
        <v>3</v>
      </c>
    </row>
    <row r="46" spans="1:7" x14ac:dyDescent="0.2">
      <c r="A46" s="83"/>
      <c r="B46" s="70" t="s">
        <v>19</v>
      </c>
      <c r="C46" s="23">
        <v>11929</v>
      </c>
      <c r="D46" s="24">
        <v>45065</v>
      </c>
      <c r="E46" s="25">
        <v>31759</v>
      </c>
      <c r="F46" s="44" t="s">
        <v>3</v>
      </c>
    </row>
    <row r="47" spans="1:7" ht="12" customHeight="1" thickBot="1" x14ac:dyDescent="0.25">
      <c r="A47" s="85"/>
      <c r="B47" s="71" t="s">
        <v>20</v>
      </c>
      <c r="C47" s="27">
        <v>47.2</v>
      </c>
      <c r="D47" s="28">
        <v>40.299999999999997</v>
      </c>
      <c r="E47" s="29">
        <v>33.700000000000003</v>
      </c>
      <c r="F47" s="45" t="s">
        <v>3</v>
      </c>
    </row>
    <row r="48" spans="1:7" ht="12.75" customHeight="1" x14ac:dyDescent="0.2">
      <c r="A48" s="82">
        <v>2000</v>
      </c>
      <c r="B48" s="11" t="s">
        <v>14</v>
      </c>
      <c r="C48" s="21">
        <v>1</v>
      </c>
      <c r="D48" s="19">
        <v>33</v>
      </c>
      <c r="E48" s="20" t="s">
        <v>3</v>
      </c>
      <c r="F48" s="42" t="s">
        <v>3</v>
      </c>
    </row>
    <row r="49" spans="1:8" ht="12.75" customHeight="1" x14ac:dyDescent="0.2">
      <c r="A49" s="83"/>
      <c r="B49" s="69" t="s">
        <v>18</v>
      </c>
      <c r="C49" s="22">
        <v>39</v>
      </c>
      <c r="D49" s="15">
        <v>17249</v>
      </c>
      <c r="E49" s="9" t="s">
        <v>3</v>
      </c>
      <c r="F49" s="43" t="s">
        <v>3</v>
      </c>
    </row>
    <row r="50" spans="1:8" ht="12.75" customHeight="1" x14ac:dyDescent="0.2">
      <c r="A50" s="83"/>
      <c r="B50" s="70" t="s">
        <v>19</v>
      </c>
      <c r="C50" s="23">
        <v>36</v>
      </c>
      <c r="D50" s="24">
        <v>8932</v>
      </c>
      <c r="E50" s="25" t="s">
        <v>3</v>
      </c>
      <c r="F50" s="44" t="s">
        <v>3</v>
      </c>
    </row>
    <row r="51" spans="1:8" ht="12.75" customHeight="1" thickBot="1" x14ac:dyDescent="0.25">
      <c r="A51" s="85"/>
      <c r="B51" s="71" t="s">
        <v>20</v>
      </c>
      <c r="C51" s="27">
        <v>92.3</v>
      </c>
      <c r="D51" s="28">
        <v>51.8</v>
      </c>
      <c r="E51" s="29" t="s">
        <v>3</v>
      </c>
      <c r="F51" s="45" t="s">
        <v>3</v>
      </c>
    </row>
    <row r="52" spans="1:8" x14ac:dyDescent="0.2">
      <c r="A52" s="82">
        <v>2002</v>
      </c>
      <c r="B52" s="13" t="s">
        <v>14</v>
      </c>
      <c r="C52" s="21" t="s">
        <v>3</v>
      </c>
      <c r="D52" s="73">
        <v>40</v>
      </c>
      <c r="E52" s="20" t="s">
        <v>3</v>
      </c>
      <c r="F52" s="42" t="s">
        <v>3</v>
      </c>
    </row>
    <row r="53" spans="1:8" x14ac:dyDescent="0.2">
      <c r="A53" s="83"/>
      <c r="B53" s="69" t="s">
        <v>18</v>
      </c>
      <c r="C53" s="22" t="s">
        <v>3</v>
      </c>
      <c r="D53" s="66">
        <v>8147</v>
      </c>
      <c r="E53" s="9" t="s">
        <v>3</v>
      </c>
      <c r="F53" s="43" t="s">
        <v>3</v>
      </c>
    </row>
    <row r="54" spans="1:8" x14ac:dyDescent="0.2">
      <c r="A54" s="83"/>
      <c r="B54" s="70" t="s">
        <v>19</v>
      </c>
      <c r="C54" s="23" t="s">
        <v>3</v>
      </c>
      <c r="D54" s="63">
        <v>5412</v>
      </c>
      <c r="E54" s="25" t="s">
        <v>3</v>
      </c>
      <c r="F54" s="44" t="s">
        <v>3</v>
      </c>
    </row>
    <row r="55" spans="1:8" ht="13.5" thickBot="1" x14ac:dyDescent="0.25">
      <c r="A55" s="85"/>
      <c r="B55" s="71" t="s">
        <v>20</v>
      </c>
      <c r="C55" s="27" t="s">
        <v>3</v>
      </c>
      <c r="D55" s="64">
        <v>66.400000000000006</v>
      </c>
      <c r="E55" s="29" t="s">
        <v>3</v>
      </c>
      <c r="F55" s="45" t="s">
        <v>3</v>
      </c>
    </row>
    <row r="56" spans="1:8" x14ac:dyDescent="0.2">
      <c r="A56" s="82">
        <v>2003</v>
      </c>
      <c r="B56" s="13" t="s">
        <v>14</v>
      </c>
      <c r="C56" s="55">
        <v>45</v>
      </c>
      <c r="D56" s="78">
        <v>47</v>
      </c>
      <c r="E56" s="20">
        <v>2</v>
      </c>
      <c r="F56" s="42">
        <v>2</v>
      </c>
      <c r="H56" s="26"/>
    </row>
    <row r="57" spans="1:8" x14ac:dyDescent="0.2">
      <c r="A57" s="83"/>
      <c r="B57" s="69" t="s">
        <v>18</v>
      </c>
      <c r="C57" s="56">
        <v>8330</v>
      </c>
      <c r="D57" s="79">
        <v>12430</v>
      </c>
      <c r="E57" s="9">
        <v>202630</v>
      </c>
      <c r="F57" s="65">
        <v>202977</v>
      </c>
      <c r="G57" s="60"/>
      <c r="H57" s="26"/>
    </row>
    <row r="58" spans="1:8" x14ac:dyDescent="0.2">
      <c r="A58" s="86"/>
      <c r="B58" s="72" t="s">
        <v>19</v>
      </c>
      <c r="C58" s="57">
        <v>6237</v>
      </c>
      <c r="D58" s="80">
        <v>8612</v>
      </c>
      <c r="E58" s="25">
        <f>20237+15498</f>
        <v>35735</v>
      </c>
      <c r="F58" s="44">
        <f>13809+9554</f>
        <v>23363</v>
      </c>
      <c r="G58" s="53"/>
      <c r="H58" s="54"/>
    </row>
    <row r="59" spans="1:8" ht="13.5" thickBot="1" x14ac:dyDescent="0.25">
      <c r="A59" s="85"/>
      <c r="B59" s="71" t="s">
        <v>20</v>
      </c>
      <c r="C59" s="58">
        <v>74.900000000000006</v>
      </c>
      <c r="D59" s="81">
        <v>69.3</v>
      </c>
      <c r="E59" s="29">
        <v>17.600000000000001</v>
      </c>
      <c r="F59" s="45">
        <v>11.5</v>
      </c>
      <c r="H59" s="7"/>
    </row>
    <row r="60" spans="1:8" x14ac:dyDescent="0.2">
      <c r="A60" s="82">
        <v>2004</v>
      </c>
      <c r="B60" s="13" t="s">
        <v>14</v>
      </c>
      <c r="C60" s="21" t="s">
        <v>3</v>
      </c>
      <c r="D60" s="59">
        <v>27</v>
      </c>
      <c r="E60" s="20">
        <v>2</v>
      </c>
      <c r="F60" s="42">
        <v>2</v>
      </c>
      <c r="H60" s="7"/>
    </row>
    <row r="61" spans="1:8" x14ac:dyDescent="0.2">
      <c r="A61" s="83"/>
      <c r="B61" s="69" t="s">
        <v>18</v>
      </c>
      <c r="C61" s="22" t="s">
        <v>3</v>
      </c>
      <c r="D61" s="15">
        <v>4447</v>
      </c>
      <c r="E61" s="9">
        <v>179430</v>
      </c>
      <c r="F61" s="65">
        <v>179360</v>
      </c>
      <c r="G61" s="60"/>
    </row>
    <row r="62" spans="1:8" x14ac:dyDescent="0.2">
      <c r="A62" s="83"/>
      <c r="B62" s="70" t="s">
        <v>19</v>
      </c>
      <c r="C62" s="23" t="s">
        <v>3</v>
      </c>
      <c r="D62" s="24">
        <v>3061</v>
      </c>
      <c r="E62" s="25">
        <v>35437</v>
      </c>
      <c r="F62" s="44">
        <v>26195</v>
      </c>
    </row>
    <row r="63" spans="1:8" ht="13.5" thickBot="1" x14ac:dyDescent="0.25">
      <c r="A63" s="85"/>
      <c r="B63" s="71" t="s">
        <v>20</v>
      </c>
      <c r="C63" s="27" t="s">
        <v>3</v>
      </c>
      <c r="D63" s="28">
        <v>68.8</v>
      </c>
      <c r="E63" s="29">
        <v>19.7</v>
      </c>
      <c r="F63" s="45">
        <v>14.6</v>
      </c>
    </row>
    <row r="64" spans="1:8" x14ac:dyDescent="0.2">
      <c r="A64" s="82">
        <v>2005</v>
      </c>
      <c r="B64" s="13" t="s">
        <v>14</v>
      </c>
      <c r="C64" s="21">
        <v>1</v>
      </c>
      <c r="D64" s="19">
        <v>13</v>
      </c>
      <c r="E64" s="20" t="s">
        <v>3</v>
      </c>
      <c r="F64" s="42" t="s">
        <v>3</v>
      </c>
    </row>
    <row r="65" spans="1:8" x14ac:dyDescent="0.2">
      <c r="A65" s="83"/>
      <c r="B65" s="69" t="s">
        <v>18</v>
      </c>
      <c r="C65" s="22">
        <v>40</v>
      </c>
      <c r="D65" s="15">
        <v>3605</v>
      </c>
      <c r="E65" s="9" t="s">
        <v>3</v>
      </c>
      <c r="F65" s="43" t="s">
        <v>3</v>
      </c>
    </row>
    <row r="66" spans="1:8" x14ac:dyDescent="0.2">
      <c r="A66" s="83"/>
      <c r="B66" s="70" t="s">
        <v>19</v>
      </c>
      <c r="C66" s="23">
        <v>21</v>
      </c>
      <c r="D66" s="63">
        <v>2209</v>
      </c>
      <c r="E66" s="25" t="s">
        <v>3</v>
      </c>
      <c r="F66" s="44" t="s">
        <v>3</v>
      </c>
      <c r="G66" s="60"/>
    </row>
    <row r="67" spans="1:8" ht="13.5" thickBot="1" x14ac:dyDescent="0.25">
      <c r="A67" s="85"/>
      <c r="B67" s="71" t="s">
        <v>20</v>
      </c>
      <c r="C67" s="27">
        <v>52.5</v>
      </c>
      <c r="D67" s="64">
        <v>61.3</v>
      </c>
      <c r="E67" s="29" t="s">
        <v>3</v>
      </c>
      <c r="F67" s="45" t="s">
        <v>3</v>
      </c>
      <c r="G67" s="61"/>
    </row>
    <row r="68" spans="1:8" x14ac:dyDescent="0.2">
      <c r="A68" s="82">
        <v>2006</v>
      </c>
      <c r="B68" s="13" t="s">
        <v>14</v>
      </c>
      <c r="C68" s="55">
        <v>6</v>
      </c>
      <c r="D68" s="19">
        <v>5</v>
      </c>
      <c r="E68" s="20" t="s">
        <v>3</v>
      </c>
      <c r="F68" s="42" t="s">
        <v>3</v>
      </c>
    </row>
    <row r="69" spans="1:8" x14ac:dyDescent="0.2">
      <c r="A69" s="83"/>
      <c r="B69" s="69" t="s">
        <v>18</v>
      </c>
      <c r="C69" s="56">
        <v>145833</v>
      </c>
      <c r="D69" s="15">
        <v>565</v>
      </c>
      <c r="E69" s="9" t="s">
        <v>3</v>
      </c>
      <c r="F69" s="43" t="s">
        <v>3</v>
      </c>
      <c r="G69" s="53"/>
      <c r="H69" s="53"/>
    </row>
    <row r="70" spans="1:8" x14ac:dyDescent="0.2">
      <c r="A70" s="83"/>
      <c r="B70" s="70" t="s">
        <v>19</v>
      </c>
      <c r="C70" s="57">
        <v>44844</v>
      </c>
      <c r="D70" s="24">
        <v>359</v>
      </c>
      <c r="E70" s="25" t="s">
        <v>3</v>
      </c>
      <c r="F70" s="44" t="s">
        <v>3</v>
      </c>
      <c r="G70" s="53"/>
      <c r="H70" s="53"/>
    </row>
    <row r="71" spans="1:8" ht="13.5" thickBot="1" x14ac:dyDescent="0.25">
      <c r="A71" s="85"/>
      <c r="B71" s="71" t="s">
        <v>20</v>
      </c>
      <c r="C71" s="58">
        <v>30.8</v>
      </c>
      <c r="D71" s="28">
        <v>63.5</v>
      </c>
      <c r="E71" s="29" t="s">
        <v>3</v>
      </c>
      <c r="F71" s="45" t="s">
        <v>3</v>
      </c>
    </row>
    <row r="72" spans="1:8" x14ac:dyDescent="0.2">
      <c r="A72" s="82">
        <v>2007</v>
      </c>
      <c r="B72" s="13" t="s">
        <v>14</v>
      </c>
      <c r="C72" s="21">
        <v>20</v>
      </c>
      <c r="D72" s="19">
        <v>51</v>
      </c>
      <c r="E72" s="20">
        <v>2</v>
      </c>
      <c r="F72" s="42">
        <v>2</v>
      </c>
    </row>
    <row r="73" spans="1:8" x14ac:dyDescent="0.2">
      <c r="A73" s="83"/>
      <c r="B73" s="69" t="s">
        <v>18</v>
      </c>
      <c r="C73" s="22">
        <v>3472</v>
      </c>
      <c r="D73" s="15">
        <v>11713</v>
      </c>
      <c r="E73" s="9">
        <v>208723</v>
      </c>
      <c r="F73" s="43">
        <v>208806</v>
      </c>
    </row>
    <row r="74" spans="1:8" x14ac:dyDescent="0.2">
      <c r="A74" s="83"/>
      <c r="B74" s="70" t="s">
        <v>19</v>
      </c>
      <c r="C74" s="23">
        <v>2475</v>
      </c>
      <c r="D74" s="24">
        <v>8120</v>
      </c>
      <c r="E74" s="25">
        <v>29883</v>
      </c>
      <c r="F74" s="44">
        <v>20239</v>
      </c>
    </row>
    <row r="75" spans="1:8" ht="13.5" thickBot="1" x14ac:dyDescent="0.25">
      <c r="A75" s="85"/>
      <c r="B75" s="71" t="s">
        <v>20</v>
      </c>
      <c r="C75" s="27">
        <v>71.3</v>
      </c>
      <c r="D75" s="28">
        <v>69.3</v>
      </c>
      <c r="E75" s="29">
        <v>14.3</v>
      </c>
      <c r="F75" s="45">
        <v>9.6999999999999993</v>
      </c>
    </row>
    <row r="76" spans="1:8" x14ac:dyDescent="0.2">
      <c r="A76" s="82">
        <v>2008</v>
      </c>
      <c r="B76" s="13" t="s">
        <v>14</v>
      </c>
      <c r="C76" s="21" t="s">
        <v>3</v>
      </c>
      <c r="D76" s="19">
        <v>16</v>
      </c>
      <c r="E76" s="20" t="s">
        <v>3</v>
      </c>
      <c r="F76" s="42" t="s">
        <v>3</v>
      </c>
    </row>
    <row r="77" spans="1:8" x14ac:dyDescent="0.2">
      <c r="A77" s="83"/>
      <c r="B77" s="69" t="s">
        <v>18</v>
      </c>
      <c r="C77" s="22" t="s">
        <v>3</v>
      </c>
      <c r="D77" s="15">
        <v>4158</v>
      </c>
      <c r="E77" s="9" t="s">
        <v>3</v>
      </c>
      <c r="F77" s="43" t="s">
        <v>3</v>
      </c>
    </row>
    <row r="78" spans="1:8" x14ac:dyDescent="0.2">
      <c r="A78" s="83"/>
      <c r="B78" s="70" t="s">
        <v>19</v>
      </c>
      <c r="C78" s="23" t="s">
        <v>3</v>
      </c>
      <c r="D78" s="24">
        <v>2686</v>
      </c>
      <c r="E78" s="25" t="s">
        <v>3</v>
      </c>
      <c r="F78" s="44" t="s">
        <v>3</v>
      </c>
    </row>
    <row r="79" spans="1:8" ht="13.5" thickBot="1" x14ac:dyDescent="0.25">
      <c r="A79" s="85"/>
      <c r="B79" s="71" t="s">
        <v>20</v>
      </c>
      <c r="C79" s="27" t="s">
        <v>3</v>
      </c>
      <c r="D79" s="28">
        <v>64.599999999999994</v>
      </c>
      <c r="E79" s="29" t="s">
        <v>3</v>
      </c>
      <c r="F79" s="45" t="s">
        <v>3</v>
      </c>
    </row>
    <row r="80" spans="1:8" x14ac:dyDescent="0.2">
      <c r="A80" s="82">
        <v>2009</v>
      </c>
      <c r="B80" s="13" t="s">
        <v>14</v>
      </c>
      <c r="C80" s="21" t="s">
        <v>3</v>
      </c>
      <c r="D80" s="19">
        <v>27</v>
      </c>
      <c r="E80" s="20" t="s">
        <v>3</v>
      </c>
      <c r="F80" s="42" t="s">
        <v>3</v>
      </c>
    </row>
    <row r="81" spans="1:6" x14ac:dyDescent="0.2">
      <c r="A81" s="83"/>
      <c r="B81" s="69" t="s">
        <v>18</v>
      </c>
      <c r="C81" s="22" t="s">
        <v>3</v>
      </c>
      <c r="D81" s="15">
        <v>5450</v>
      </c>
      <c r="E81" s="9" t="s">
        <v>3</v>
      </c>
      <c r="F81" s="43" t="s">
        <v>3</v>
      </c>
    </row>
    <row r="82" spans="1:6" x14ac:dyDescent="0.2">
      <c r="A82" s="83"/>
      <c r="B82" s="70" t="s">
        <v>19</v>
      </c>
      <c r="C82" s="23" t="s">
        <v>3</v>
      </c>
      <c r="D82" s="24">
        <v>3557</v>
      </c>
      <c r="E82" s="25" t="s">
        <v>3</v>
      </c>
      <c r="F82" s="44" t="s">
        <v>3</v>
      </c>
    </row>
    <row r="83" spans="1:6" ht="13.5" thickBot="1" x14ac:dyDescent="0.25">
      <c r="A83" s="85"/>
      <c r="B83" s="71" t="s">
        <v>20</v>
      </c>
      <c r="C83" s="27" t="s">
        <v>3</v>
      </c>
      <c r="D83" s="28">
        <v>65.3</v>
      </c>
      <c r="E83" s="29" t="s">
        <v>3</v>
      </c>
      <c r="F83" s="45" t="s">
        <v>3</v>
      </c>
    </row>
    <row r="84" spans="1:6" x14ac:dyDescent="0.2">
      <c r="A84" s="82">
        <v>2010</v>
      </c>
      <c r="B84" s="13" t="s">
        <v>14</v>
      </c>
      <c r="C84" s="21">
        <v>1</v>
      </c>
      <c r="D84" s="19">
        <v>6</v>
      </c>
      <c r="E84" s="20" t="s">
        <v>3</v>
      </c>
      <c r="F84" s="42" t="s">
        <v>3</v>
      </c>
    </row>
    <row r="85" spans="1:6" x14ac:dyDescent="0.2">
      <c r="A85" s="83"/>
      <c r="B85" s="69" t="s">
        <v>18</v>
      </c>
      <c r="C85" s="22">
        <v>102</v>
      </c>
      <c r="D85" s="15">
        <v>1593</v>
      </c>
      <c r="E85" s="9" t="s">
        <v>3</v>
      </c>
      <c r="F85" s="43" t="s">
        <v>3</v>
      </c>
    </row>
    <row r="86" spans="1:6" x14ac:dyDescent="0.2">
      <c r="A86" s="83"/>
      <c r="B86" s="70" t="s">
        <v>19</v>
      </c>
      <c r="C86" s="23">
        <v>80</v>
      </c>
      <c r="D86" s="24">
        <v>1063</v>
      </c>
      <c r="E86" s="25" t="s">
        <v>3</v>
      </c>
      <c r="F86" s="44" t="s">
        <v>3</v>
      </c>
    </row>
    <row r="87" spans="1:6" ht="13.5" thickBot="1" x14ac:dyDescent="0.25">
      <c r="A87" s="85"/>
      <c r="B87" s="71" t="s">
        <v>20</v>
      </c>
      <c r="C87" s="27">
        <v>78.400000000000006</v>
      </c>
      <c r="D87" s="28">
        <v>66.7</v>
      </c>
      <c r="E87" s="29" t="s">
        <v>3</v>
      </c>
      <c r="F87" s="45" t="s">
        <v>3</v>
      </c>
    </row>
    <row r="88" spans="1:6" x14ac:dyDescent="0.2">
      <c r="A88" s="82">
        <v>2011</v>
      </c>
      <c r="B88" s="13" t="s">
        <v>14</v>
      </c>
      <c r="C88" s="21">
        <v>27</v>
      </c>
      <c r="D88" s="19">
        <v>89</v>
      </c>
      <c r="E88" s="20">
        <v>1</v>
      </c>
      <c r="F88" s="42">
        <v>1</v>
      </c>
    </row>
    <row r="89" spans="1:6" x14ac:dyDescent="0.2">
      <c r="A89" s="83"/>
      <c r="B89" s="69" t="s">
        <v>18</v>
      </c>
      <c r="C89" s="22">
        <v>77578</v>
      </c>
      <c r="D89" s="15">
        <v>24110</v>
      </c>
      <c r="E89" s="9">
        <v>117826</v>
      </c>
      <c r="F89" s="43">
        <v>117843</v>
      </c>
    </row>
    <row r="90" spans="1:6" x14ac:dyDescent="0.2">
      <c r="A90" s="83"/>
      <c r="B90" s="70" t="s">
        <v>19</v>
      </c>
      <c r="C90" s="23">
        <v>29261</v>
      </c>
      <c r="D90" s="24">
        <v>17168</v>
      </c>
      <c r="E90" s="25">
        <v>27474</v>
      </c>
      <c r="F90" s="44">
        <v>20780</v>
      </c>
    </row>
    <row r="91" spans="1:6" ht="13.5" thickBot="1" x14ac:dyDescent="0.25">
      <c r="A91" s="85"/>
      <c r="B91" s="71" t="s">
        <v>20</v>
      </c>
      <c r="C91" s="27">
        <v>37.700000000000003</v>
      </c>
      <c r="D91" s="28">
        <v>71.2</v>
      </c>
      <c r="E91" s="29">
        <v>23.3</v>
      </c>
      <c r="F91" s="45">
        <v>17.600000000000001</v>
      </c>
    </row>
    <row r="92" spans="1:6" x14ac:dyDescent="0.2">
      <c r="A92" s="82">
        <v>2012</v>
      </c>
      <c r="B92" s="13" t="s">
        <v>14</v>
      </c>
      <c r="C92" s="21">
        <v>2</v>
      </c>
      <c r="D92" s="19">
        <v>28</v>
      </c>
      <c r="E92" s="20" t="s">
        <v>3</v>
      </c>
      <c r="F92" s="46" t="s">
        <v>3</v>
      </c>
    </row>
    <row r="93" spans="1:6" x14ac:dyDescent="0.2">
      <c r="A93" s="83"/>
      <c r="B93" s="69" t="s">
        <v>18</v>
      </c>
      <c r="C93" s="22">
        <v>291</v>
      </c>
      <c r="D93" s="15">
        <v>5370</v>
      </c>
      <c r="E93" s="9" t="s">
        <v>3</v>
      </c>
      <c r="F93" s="47" t="s">
        <v>3</v>
      </c>
    </row>
    <row r="94" spans="1:6" x14ac:dyDescent="0.2">
      <c r="A94" s="83"/>
      <c r="B94" s="70" t="s">
        <v>19</v>
      </c>
      <c r="C94" s="23">
        <v>169</v>
      </c>
      <c r="D94" s="24">
        <v>3583</v>
      </c>
      <c r="E94" s="25" t="s">
        <v>3</v>
      </c>
      <c r="F94" s="48" t="s">
        <v>3</v>
      </c>
    </row>
    <row r="95" spans="1:6" ht="13.5" thickBot="1" x14ac:dyDescent="0.25">
      <c r="A95" s="84"/>
      <c r="B95" s="71" t="s">
        <v>20</v>
      </c>
      <c r="C95" s="49">
        <v>58.1</v>
      </c>
      <c r="D95" s="50">
        <v>66.7</v>
      </c>
      <c r="E95" s="51" t="s">
        <v>3</v>
      </c>
      <c r="F95" s="52" t="s">
        <v>3</v>
      </c>
    </row>
    <row r="96" spans="1:6" x14ac:dyDescent="0.2">
      <c r="A96" s="82">
        <v>2013</v>
      </c>
      <c r="B96" s="13" t="s">
        <v>14</v>
      </c>
      <c r="C96" s="20">
        <v>1</v>
      </c>
      <c r="D96" s="19">
        <v>31</v>
      </c>
      <c r="E96" s="20" t="s">
        <v>3</v>
      </c>
      <c r="F96" s="46" t="s">
        <v>3</v>
      </c>
    </row>
    <row r="97" spans="1:6" x14ac:dyDescent="0.2">
      <c r="A97" s="83"/>
      <c r="B97" s="69" t="s">
        <v>18</v>
      </c>
      <c r="C97" s="9">
        <v>62</v>
      </c>
      <c r="D97" s="15">
        <v>8974</v>
      </c>
      <c r="E97" s="9" t="s">
        <v>3</v>
      </c>
      <c r="F97" s="47" t="s">
        <v>3</v>
      </c>
    </row>
    <row r="98" spans="1:6" x14ac:dyDescent="0.2">
      <c r="A98" s="83"/>
      <c r="B98" s="70" t="s">
        <v>19</v>
      </c>
      <c r="C98" s="25">
        <v>26</v>
      </c>
      <c r="D98" s="24">
        <v>6212</v>
      </c>
      <c r="E98" s="25" t="s">
        <v>3</v>
      </c>
      <c r="F98" s="48" t="s">
        <v>3</v>
      </c>
    </row>
    <row r="99" spans="1:6" ht="13.5" thickBot="1" x14ac:dyDescent="0.25">
      <c r="A99" s="84"/>
      <c r="B99" s="71" t="s">
        <v>20</v>
      </c>
      <c r="C99" s="51">
        <v>41.9</v>
      </c>
      <c r="D99" s="50">
        <v>69.2</v>
      </c>
      <c r="E99" s="51" t="s">
        <v>3</v>
      </c>
      <c r="F99" s="52" t="s">
        <v>3</v>
      </c>
    </row>
    <row r="100" spans="1:6" x14ac:dyDescent="0.2">
      <c r="A100" s="82">
        <v>2014</v>
      </c>
      <c r="B100" s="13" t="s">
        <v>14</v>
      </c>
      <c r="C100" s="20" t="s">
        <v>3</v>
      </c>
      <c r="D100" s="59">
        <v>7</v>
      </c>
      <c r="E100" s="20">
        <v>2</v>
      </c>
      <c r="F100" s="46">
        <v>2</v>
      </c>
    </row>
    <row r="101" spans="1:6" x14ac:dyDescent="0.2">
      <c r="A101" s="83"/>
      <c r="B101" s="69" t="s">
        <v>18</v>
      </c>
      <c r="C101" s="9" t="s">
        <v>3</v>
      </c>
      <c r="D101" s="15">
        <v>985</v>
      </c>
      <c r="E101" s="9">
        <v>183245</v>
      </c>
      <c r="F101" s="47">
        <v>182780</v>
      </c>
    </row>
    <row r="102" spans="1:6" x14ac:dyDescent="0.2">
      <c r="A102" s="83"/>
      <c r="B102" s="70" t="s">
        <v>19</v>
      </c>
      <c r="C102" s="25" t="s">
        <v>3</v>
      </c>
      <c r="D102" s="24">
        <v>514</v>
      </c>
      <c r="E102" s="25">
        <v>36405</v>
      </c>
      <c r="F102" s="48">
        <v>23532</v>
      </c>
    </row>
    <row r="103" spans="1:6" ht="13.5" thickBot="1" x14ac:dyDescent="0.25">
      <c r="A103" s="84"/>
      <c r="B103" s="71" t="s">
        <v>20</v>
      </c>
      <c r="C103" s="51" t="s">
        <v>3</v>
      </c>
      <c r="D103" s="50">
        <v>52.2</v>
      </c>
      <c r="E103" s="51">
        <v>19.899999999999999</v>
      </c>
      <c r="F103" s="52">
        <v>12.9</v>
      </c>
    </row>
    <row r="104" spans="1:6" x14ac:dyDescent="0.2">
      <c r="A104" s="82">
        <v>2015</v>
      </c>
      <c r="B104" s="13" t="s">
        <v>14</v>
      </c>
      <c r="C104" s="20">
        <v>16</v>
      </c>
      <c r="D104" s="19">
        <v>78</v>
      </c>
      <c r="E104" s="20" t="s">
        <v>3</v>
      </c>
      <c r="F104" s="46" t="s">
        <v>3</v>
      </c>
    </row>
    <row r="105" spans="1:6" x14ac:dyDescent="0.2">
      <c r="A105" s="83"/>
      <c r="B105" s="69" t="s">
        <v>18</v>
      </c>
      <c r="C105" s="9">
        <v>53064</v>
      </c>
      <c r="D105" s="15">
        <v>19045</v>
      </c>
      <c r="E105" s="9" t="s">
        <v>3</v>
      </c>
      <c r="F105" s="47" t="s">
        <v>3</v>
      </c>
    </row>
    <row r="106" spans="1:6" x14ac:dyDescent="0.2">
      <c r="A106" s="83"/>
      <c r="B106" s="70" t="s">
        <v>19</v>
      </c>
      <c r="C106" s="25">
        <v>14157</v>
      </c>
      <c r="D106" s="24">
        <v>12360</v>
      </c>
      <c r="E106" s="25" t="s">
        <v>3</v>
      </c>
      <c r="F106" s="48" t="s">
        <v>3</v>
      </c>
    </row>
    <row r="107" spans="1:6" ht="13.5" thickBot="1" x14ac:dyDescent="0.25">
      <c r="A107" s="84"/>
      <c r="B107" s="71" t="s">
        <v>20</v>
      </c>
      <c r="C107" s="51">
        <v>26.7</v>
      </c>
      <c r="D107" s="50">
        <v>64.900000000000006</v>
      </c>
      <c r="E107" s="51" t="s">
        <v>3</v>
      </c>
      <c r="F107" s="52" t="s">
        <v>3</v>
      </c>
    </row>
    <row r="108" spans="1:6" x14ac:dyDescent="0.2">
      <c r="A108" s="82">
        <v>2016</v>
      </c>
      <c r="B108" s="13" t="s">
        <v>14</v>
      </c>
      <c r="C108" s="20" t="s">
        <v>3</v>
      </c>
      <c r="D108" s="19">
        <v>34</v>
      </c>
      <c r="E108" s="20" t="s">
        <v>3</v>
      </c>
      <c r="F108" s="46" t="s">
        <v>3</v>
      </c>
    </row>
    <row r="109" spans="1:6" x14ac:dyDescent="0.2">
      <c r="A109" s="83"/>
      <c r="B109" s="69" t="s">
        <v>18</v>
      </c>
      <c r="C109" s="9" t="s">
        <v>3</v>
      </c>
      <c r="D109" s="15">
        <v>6872</v>
      </c>
      <c r="E109" s="9" t="s">
        <v>3</v>
      </c>
      <c r="F109" s="47" t="s">
        <v>3</v>
      </c>
    </row>
    <row r="110" spans="1:6" x14ac:dyDescent="0.2">
      <c r="A110" s="83"/>
      <c r="B110" s="70" t="s">
        <v>19</v>
      </c>
      <c r="C110" s="25" t="s">
        <v>3</v>
      </c>
      <c r="D110" s="24">
        <v>4184</v>
      </c>
      <c r="E110" s="25" t="s">
        <v>3</v>
      </c>
      <c r="F110" s="48" t="s">
        <v>3</v>
      </c>
    </row>
    <row r="111" spans="1:6" ht="13.5" thickBot="1" x14ac:dyDescent="0.25">
      <c r="A111" s="84"/>
      <c r="B111" s="71" t="s">
        <v>20</v>
      </c>
      <c r="C111" s="51" t="s">
        <v>3</v>
      </c>
      <c r="D111" s="50">
        <v>60.9</v>
      </c>
      <c r="E111" s="51" t="s">
        <v>3</v>
      </c>
      <c r="F111" s="52" t="s">
        <v>3</v>
      </c>
    </row>
    <row r="112" spans="1:6" x14ac:dyDescent="0.2">
      <c r="A112" s="82">
        <v>2017</v>
      </c>
      <c r="B112" s="13" t="s">
        <v>14</v>
      </c>
      <c r="C112" s="20" t="s">
        <v>3</v>
      </c>
      <c r="D112" s="19">
        <v>28</v>
      </c>
      <c r="E112" s="20">
        <v>1</v>
      </c>
      <c r="F112" s="46" t="s">
        <v>3</v>
      </c>
    </row>
    <row r="113" spans="1:6" x14ac:dyDescent="0.2">
      <c r="A113" s="83"/>
      <c r="B113" s="69" t="s">
        <v>18</v>
      </c>
      <c r="C113" s="9" t="s">
        <v>3</v>
      </c>
      <c r="D113" s="15">
        <v>9588</v>
      </c>
      <c r="E113" s="9">
        <v>90567</v>
      </c>
      <c r="F113" s="47" t="s">
        <v>3</v>
      </c>
    </row>
    <row r="114" spans="1:6" x14ac:dyDescent="0.2">
      <c r="A114" s="83"/>
      <c r="B114" s="70" t="s">
        <v>19</v>
      </c>
      <c r="C114" s="25" t="s">
        <v>3</v>
      </c>
      <c r="D114" s="24">
        <v>5474</v>
      </c>
      <c r="E114" s="25">
        <v>10869</v>
      </c>
      <c r="F114" s="48" t="s">
        <v>3</v>
      </c>
    </row>
    <row r="115" spans="1:6" ht="13.5" thickBot="1" x14ac:dyDescent="0.25">
      <c r="A115" s="84"/>
      <c r="B115" s="71" t="s">
        <v>20</v>
      </c>
      <c r="C115" s="51" t="s">
        <v>3</v>
      </c>
      <c r="D115" s="50">
        <v>57.1</v>
      </c>
      <c r="E115" s="51">
        <v>12</v>
      </c>
      <c r="F115" s="52" t="s">
        <v>3</v>
      </c>
    </row>
    <row r="116" spans="1:6" x14ac:dyDescent="0.2">
      <c r="A116" s="82">
        <v>2018</v>
      </c>
      <c r="B116" s="13" t="s">
        <v>14</v>
      </c>
      <c r="C116" s="20" t="s">
        <v>3</v>
      </c>
      <c r="D116" s="19">
        <v>5</v>
      </c>
      <c r="E116" s="20">
        <v>2</v>
      </c>
      <c r="F116" s="46">
        <v>2</v>
      </c>
    </row>
    <row r="117" spans="1:6" x14ac:dyDescent="0.2">
      <c r="A117" s="83"/>
      <c r="B117" s="69" t="s">
        <v>18</v>
      </c>
      <c r="C117" s="9" t="s">
        <v>3</v>
      </c>
      <c r="D117" s="15">
        <v>1167</v>
      </c>
      <c r="E117" s="9">
        <v>207898</v>
      </c>
      <c r="F117" s="47">
        <v>206751</v>
      </c>
    </row>
    <row r="118" spans="1:6" x14ac:dyDescent="0.2">
      <c r="A118" s="83"/>
      <c r="B118" s="70" t="s">
        <v>19</v>
      </c>
      <c r="C118" s="25" t="s">
        <v>3</v>
      </c>
      <c r="D118" s="24">
        <v>807</v>
      </c>
      <c r="E118" s="25">
        <v>40139</v>
      </c>
      <c r="F118" s="48">
        <v>70173</v>
      </c>
    </row>
    <row r="119" spans="1:6" ht="13.5" thickBot="1" x14ac:dyDescent="0.25">
      <c r="A119" s="84"/>
      <c r="B119" s="71" t="s">
        <v>20</v>
      </c>
      <c r="C119" s="51" t="s">
        <v>3</v>
      </c>
      <c r="D119" s="50">
        <v>69.2</v>
      </c>
      <c r="E119" s="51">
        <v>19.3</v>
      </c>
      <c r="F119" s="52">
        <v>33.9</v>
      </c>
    </row>
    <row r="120" spans="1:6" x14ac:dyDescent="0.2">
      <c r="A120" s="82">
        <v>2019</v>
      </c>
      <c r="B120" s="13" t="s">
        <v>14</v>
      </c>
      <c r="C120" s="20">
        <v>20</v>
      </c>
      <c r="D120" s="19">
        <v>57</v>
      </c>
      <c r="E120" s="20">
        <v>1</v>
      </c>
      <c r="F120" s="46">
        <v>1</v>
      </c>
    </row>
    <row r="121" spans="1:6" x14ac:dyDescent="0.2">
      <c r="A121" s="83"/>
      <c r="B121" s="69" t="s">
        <v>18</v>
      </c>
      <c r="C121" s="9">
        <v>22851</v>
      </c>
      <c r="D121" s="15">
        <v>14935</v>
      </c>
      <c r="E121" s="9">
        <v>104235</v>
      </c>
      <c r="F121" s="47">
        <v>104225</v>
      </c>
    </row>
    <row r="122" spans="1:6" x14ac:dyDescent="0.2">
      <c r="A122" s="83"/>
      <c r="B122" s="70" t="s">
        <v>19</v>
      </c>
      <c r="C122" s="25">
        <v>11903</v>
      </c>
      <c r="D122" s="24">
        <v>9437</v>
      </c>
      <c r="E122" s="25">
        <v>19262</v>
      </c>
      <c r="F122" s="48">
        <v>11938</v>
      </c>
    </row>
    <row r="123" spans="1:6" ht="13.5" thickBot="1" x14ac:dyDescent="0.25">
      <c r="A123" s="84"/>
      <c r="B123" s="71" t="s">
        <v>20</v>
      </c>
      <c r="C123" s="51">
        <v>52.1</v>
      </c>
      <c r="D123" s="50">
        <v>63.2</v>
      </c>
      <c r="E123" s="51">
        <v>18.5</v>
      </c>
      <c r="F123" s="52">
        <v>11.5</v>
      </c>
    </row>
    <row r="124" spans="1:6" x14ac:dyDescent="0.2">
      <c r="A124" s="82">
        <v>2020</v>
      </c>
      <c r="B124" s="13" t="s">
        <v>14</v>
      </c>
      <c r="C124" s="20" t="s">
        <v>3</v>
      </c>
      <c r="D124" s="19">
        <v>26</v>
      </c>
      <c r="E124" s="20">
        <v>1</v>
      </c>
      <c r="F124" s="46">
        <v>1</v>
      </c>
    </row>
    <row r="125" spans="1:6" x14ac:dyDescent="0.2">
      <c r="A125" s="83"/>
      <c r="B125" s="69" t="s">
        <v>18</v>
      </c>
      <c r="C125" s="9" t="s">
        <v>3</v>
      </c>
      <c r="D125" s="66">
        <v>5102</v>
      </c>
      <c r="E125" s="9">
        <v>100725</v>
      </c>
      <c r="F125" s="47">
        <v>100834</v>
      </c>
    </row>
    <row r="126" spans="1:6" x14ac:dyDescent="0.2">
      <c r="A126" s="83"/>
      <c r="B126" s="70" t="s">
        <v>19</v>
      </c>
      <c r="C126" s="25" t="s">
        <v>3</v>
      </c>
      <c r="D126" s="63">
        <v>3209</v>
      </c>
      <c r="E126" s="25">
        <v>15908</v>
      </c>
      <c r="F126" s="48">
        <v>9333</v>
      </c>
    </row>
    <row r="127" spans="1:6" ht="13.5" thickBot="1" x14ac:dyDescent="0.25">
      <c r="A127" s="84"/>
      <c r="B127" s="71" t="s">
        <v>20</v>
      </c>
      <c r="C127" s="51" t="s">
        <v>3</v>
      </c>
      <c r="D127" s="67">
        <v>62.9</v>
      </c>
      <c r="E127" s="51">
        <v>15.8</v>
      </c>
      <c r="F127" s="52">
        <v>9.3000000000000007</v>
      </c>
    </row>
    <row r="128" spans="1:6" x14ac:dyDescent="0.2">
      <c r="A128" s="82">
        <v>2021</v>
      </c>
      <c r="B128" s="13" t="s">
        <v>14</v>
      </c>
      <c r="C128" s="20" t="s">
        <v>3</v>
      </c>
      <c r="D128" s="19">
        <v>28</v>
      </c>
      <c r="E128" s="20" t="s">
        <v>3</v>
      </c>
      <c r="F128" s="46" t="s">
        <v>3</v>
      </c>
    </row>
    <row r="129" spans="1:6" x14ac:dyDescent="0.2">
      <c r="A129" s="83"/>
      <c r="B129" s="69" t="s">
        <v>18</v>
      </c>
      <c r="C129" s="9" t="s">
        <v>3</v>
      </c>
      <c r="D129" s="66">
        <v>6070</v>
      </c>
      <c r="E129" s="9" t="s">
        <v>3</v>
      </c>
      <c r="F129" s="47" t="s">
        <v>3</v>
      </c>
    </row>
    <row r="130" spans="1:6" x14ac:dyDescent="0.2">
      <c r="A130" s="83"/>
      <c r="B130" s="70" t="s">
        <v>19</v>
      </c>
      <c r="C130" s="25" t="s">
        <v>3</v>
      </c>
      <c r="D130" s="63">
        <v>3709</v>
      </c>
      <c r="E130" s="25" t="s">
        <v>3</v>
      </c>
      <c r="F130" s="48" t="s">
        <v>3</v>
      </c>
    </row>
    <row r="131" spans="1:6" ht="13.5" thickBot="1" x14ac:dyDescent="0.25">
      <c r="A131" s="84"/>
      <c r="B131" s="71" t="s">
        <v>20</v>
      </c>
      <c r="C131" s="51" t="s">
        <v>3</v>
      </c>
      <c r="D131" s="67">
        <v>61.1</v>
      </c>
      <c r="E131" s="51" t="s">
        <v>3</v>
      </c>
      <c r="F131" s="52" t="s">
        <v>3</v>
      </c>
    </row>
    <row r="132" spans="1:6" x14ac:dyDescent="0.2">
      <c r="A132" s="82">
        <v>2022</v>
      </c>
      <c r="B132" s="13" t="s">
        <v>14</v>
      </c>
      <c r="C132" s="20">
        <v>1</v>
      </c>
      <c r="D132" s="19">
        <v>4</v>
      </c>
      <c r="E132" s="20" t="s">
        <v>3</v>
      </c>
      <c r="F132" s="46" t="s">
        <v>3</v>
      </c>
    </row>
    <row r="133" spans="1:6" x14ac:dyDescent="0.2">
      <c r="A133" s="83"/>
      <c r="B133" s="69" t="s">
        <v>18</v>
      </c>
      <c r="C133" s="9">
        <v>246</v>
      </c>
      <c r="D133" s="66">
        <v>1048</v>
      </c>
      <c r="E133" s="9" t="s">
        <v>3</v>
      </c>
      <c r="F133" s="47" t="s">
        <v>3</v>
      </c>
    </row>
    <row r="134" spans="1:6" x14ac:dyDescent="0.2">
      <c r="A134" s="83"/>
      <c r="B134" s="70" t="s">
        <v>19</v>
      </c>
      <c r="C134" s="25">
        <v>71</v>
      </c>
      <c r="D134" s="63">
        <v>610</v>
      </c>
      <c r="E134" s="25" t="s">
        <v>3</v>
      </c>
      <c r="F134" s="48" t="s">
        <v>3</v>
      </c>
    </row>
    <row r="135" spans="1:6" ht="13.5" thickBot="1" x14ac:dyDescent="0.25">
      <c r="A135" s="84"/>
      <c r="B135" s="71" t="s">
        <v>20</v>
      </c>
      <c r="C135" s="51">
        <v>28.9</v>
      </c>
      <c r="D135" s="67">
        <v>58.2</v>
      </c>
      <c r="E135" s="51" t="s">
        <v>3</v>
      </c>
      <c r="F135" s="52" t="s">
        <v>3</v>
      </c>
    </row>
    <row r="136" spans="1:6" x14ac:dyDescent="0.2">
      <c r="A136" s="82">
        <v>2023</v>
      </c>
      <c r="B136" s="13" t="s">
        <v>14</v>
      </c>
      <c r="C136" s="20">
        <v>12</v>
      </c>
      <c r="D136" s="19">
        <v>60</v>
      </c>
      <c r="E136" s="20" t="s">
        <v>3</v>
      </c>
      <c r="F136" s="46" t="s">
        <v>3</v>
      </c>
    </row>
    <row r="137" spans="1:6" x14ac:dyDescent="0.2">
      <c r="A137" s="83"/>
      <c r="B137" s="69" t="s">
        <v>18</v>
      </c>
      <c r="C137" s="9">
        <v>2386</v>
      </c>
      <c r="D137" s="66">
        <v>16015</v>
      </c>
      <c r="E137" s="9" t="s">
        <v>3</v>
      </c>
      <c r="F137" s="47" t="s">
        <v>3</v>
      </c>
    </row>
    <row r="138" spans="1:6" x14ac:dyDescent="0.2">
      <c r="A138" s="83"/>
      <c r="B138" s="70" t="s">
        <v>19</v>
      </c>
      <c r="C138" s="25">
        <v>1519</v>
      </c>
      <c r="D138" s="63">
        <v>10413</v>
      </c>
      <c r="E138" s="25" t="s">
        <v>3</v>
      </c>
      <c r="F138" s="48" t="s">
        <v>3</v>
      </c>
    </row>
    <row r="139" spans="1:6" ht="13.5" thickBot="1" x14ac:dyDescent="0.25">
      <c r="A139" s="84"/>
      <c r="B139" s="71" t="s">
        <v>20</v>
      </c>
      <c r="C139" s="51">
        <v>63.7</v>
      </c>
      <c r="D139" s="67">
        <v>65</v>
      </c>
      <c r="E139" s="51" t="s">
        <v>3</v>
      </c>
      <c r="F139" s="52" t="s">
        <v>3</v>
      </c>
    </row>
    <row r="140" spans="1:6" x14ac:dyDescent="0.2">
      <c r="A140" s="82">
        <v>2024</v>
      </c>
      <c r="B140" s="13" t="s">
        <v>14</v>
      </c>
      <c r="C140" s="20">
        <v>1</v>
      </c>
      <c r="D140" s="19">
        <v>30</v>
      </c>
      <c r="E140" s="20" t="s">
        <v>3</v>
      </c>
      <c r="F140" s="46" t="s">
        <v>3</v>
      </c>
    </row>
    <row r="141" spans="1:6" x14ac:dyDescent="0.2">
      <c r="A141" s="83"/>
      <c r="B141" s="69" t="s">
        <v>18</v>
      </c>
      <c r="C141" s="9">
        <v>87</v>
      </c>
      <c r="D141" s="66">
        <v>7776</v>
      </c>
      <c r="E141" s="9" t="s">
        <v>3</v>
      </c>
      <c r="F141" s="47" t="s">
        <v>3</v>
      </c>
    </row>
    <row r="142" spans="1:6" x14ac:dyDescent="0.2">
      <c r="A142" s="83"/>
      <c r="B142" s="70" t="s">
        <v>19</v>
      </c>
      <c r="C142" s="25">
        <v>65</v>
      </c>
      <c r="D142" s="63">
        <v>4868</v>
      </c>
      <c r="E142" s="25" t="s">
        <v>3</v>
      </c>
      <c r="F142" s="48" t="s">
        <v>3</v>
      </c>
    </row>
    <row r="143" spans="1:6" ht="13.5" thickBot="1" x14ac:dyDescent="0.25">
      <c r="A143" s="84"/>
      <c r="B143" s="71" t="s">
        <v>20</v>
      </c>
      <c r="C143" s="51">
        <v>74.7</v>
      </c>
      <c r="D143" s="67">
        <v>62.6</v>
      </c>
      <c r="E143" s="51" t="s">
        <v>3</v>
      </c>
      <c r="F143" s="52" t="s">
        <v>3</v>
      </c>
    </row>
    <row r="144" spans="1:6" x14ac:dyDescent="0.2">
      <c r="A144" s="82">
        <v>2025</v>
      </c>
      <c r="B144" s="13" t="s">
        <v>14</v>
      </c>
      <c r="C144" s="20" t="s">
        <v>3</v>
      </c>
      <c r="D144" s="19">
        <v>20</v>
      </c>
      <c r="E144" s="20">
        <v>1</v>
      </c>
      <c r="F144" s="46" t="s">
        <v>3</v>
      </c>
    </row>
    <row r="145" spans="1:6" x14ac:dyDescent="0.2">
      <c r="A145" s="83"/>
      <c r="B145" s="69" t="s">
        <v>18</v>
      </c>
      <c r="C145" s="9" t="s">
        <v>3</v>
      </c>
      <c r="D145" s="66">
        <v>3245</v>
      </c>
      <c r="E145" s="9">
        <v>96797</v>
      </c>
      <c r="F145" s="47" t="s">
        <v>3</v>
      </c>
    </row>
    <row r="146" spans="1:6" x14ac:dyDescent="0.2">
      <c r="A146" s="83"/>
      <c r="B146" s="70" t="s">
        <v>19</v>
      </c>
      <c r="C146" s="25" t="s">
        <v>3</v>
      </c>
      <c r="D146" s="63">
        <v>1769</v>
      </c>
      <c r="E146" s="25">
        <v>19962</v>
      </c>
      <c r="F146" s="48" t="s">
        <v>3</v>
      </c>
    </row>
    <row r="147" spans="1:6" ht="13.5" thickBot="1" x14ac:dyDescent="0.25">
      <c r="A147" s="84"/>
      <c r="B147" s="71" t="s">
        <v>20</v>
      </c>
      <c r="C147" s="51" t="s">
        <v>3</v>
      </c>
      <c r="D147" s="87">
        <v>54.5</v>
      </c>
      <c r="E147" s="51">
        <v>20.6</v>
      </c>
      <c r="F147" s="52" t="s">
        <v>3</v>
      </c>
    </row>
    <row r="149" spans="1:6" x14ac:dyDescent="0.2">
      <c r="A149" s="68" t="s">
        <v>8</v>
      </c>
    </row>
  </sheetData>
  <mergeCells count="35">
    <mergeCell ref="A56:A59"/>
    <mergeCell ref="A60:A63"/>
    <mergeCell ref="A64:A67"/>
    <mergeCell ref="A52:A55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68:A71"/>
    <mergeCell ref="A100:A103"/>
    <mergeCell ref="A96:A99"/>
    <mergeCell ref="A92:A95"/>
    <mergeCell ref="A88:A91"/>
    <mergeCell ref="A72:A75"/>
    <mergeCell ref="A76:A79"/>
    <mergeCell ref="A80:A83"/>
    <mergeCell ref="A84:A87"/>
    <mergeCell ref="A136:A139"/>
    <mergeCell ref="A120:A123"/>
    <mergeCell ref="A116:A119"/>
    <mergeCell ref="A112:A115"/>
    <mergeCell ref="A108:A111"/>
    <mergeCell ref="A104:A107"/>
    <mergeCell ref="A144:A147"/>
    <mergeCell ref="A140:A143"/>
    <mergeCell ref="A132:A135"/>
    <mergeCell ref="A128:A131"/>
    <mergeCell ref="A124:A127"/>
  </mergeCells>
  <phoneticPr fontId="0" type="noConversion"/>
  <pageMargins left="0.47244094488188981" right="0.23622047244094491" top="0.59055118110236227" bottom="0" header="0.11811023622047245" footer="0"/>
  <pageSetup paperSize="9" scale="80" fitToWidth="2" fitToHeight="2" orientation="portrait" horizontalDpi="4294967292" verticalDpi="4294967292" r:id="rId1"/>
  <headerFooter scaleWithDoc="0" alignWithMargins="0"/>
  <rowBreaks count="1" manualBreakCount="1">
    <brk id="7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VolbyPrehlCel</vt:lpstr>
      <vt:lpstr>VolbyPrehlCel!Názvy_tisku</vt:lpstr>
      <vt:lpstr>VolbyPrehlCel!Oblast_tisku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Ondřej Procházka</dc:creator>
  <cp:lastModifiedBy>Procházka Ondřej</cp:lastModifiedBy>
  <cp:lastPrinted>2025-12-03T12:21:39Z</cp:lastPrinted>
  <dcterms:created xsi:type="dcterms:W3CDTF">2003-09-12T11:29:20Z</dcterms:created>
  <dcterms:modified xsi:type="dcterms:W3CDTF">2025-12-08T08:14:00Z</dcterms:modified>
</cp:coreProperties>
</file>