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2300421601" sheetId="1" r:id="rId1"/>
  </sheet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B18"/>
</calcChain>
</file>

<file path=xl/sharedStrings.xml><?xml version="1.0" encoding="utf-8"?>
<sst xmlns="http://schemas.openxmlformats.org/spreadsheetml/2006/main" count="41" uniqueCount="37">
  <si>
    <t>SVP - speciální vzdělávací potřeby</t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</si>
  <si>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školními roky 2006/07 a 2016/17;  např.: 1=beze změny; 2=nárůst o 100 % (zdvojnásobení); 1,15=nárůst o 15 %; 0,85=pokles o 15 %</t>
    </r>
  </si>
  <si>
    <r>
      <rPr>
        <i/>
        <vertAlign val="superscript"/>
        <sz val="8"/>
        <color theme="1"/>
        <rFont val="Arial"/>
        <family val="2"/>
        <charset val="238"/>
      </rPr>
      <t xml:space="preserve">2) </t>
    </r>
    <r>
      <rPr>
        <i/>
        <sz val="8"/>
        <color theme="1"/>
        <rFont val="Arial"/>
        <family val="2"/>
        <charset val="238"/>
      </rPr>
      <t>Zahrnuje školy, které jsou samostatně zřízené pro děti se SVP. Tím se odlišují od škol běžných, které mají minimálně jednu běžnou třídu.</t>
    </r>
  </si>
  <si>
    <r>
      <rPr>
        <i/>
        <vertAlign val="superscript"/>
        <sz val="8"/>
        <color theme="1"/>
        <rFont val="Arial"/>
        <family val="2"/>
        <charset val="238"/>
      </rPr>
      <t xml:space="preserve">1) </t>
    </r>
    <r>
      <rPr>
        <i/>
        <sz val="8"/>
        <color theme="1"/>
        <rFont val="Arial"/>
        <family val="2"/>
        <charset val="238"/>
      </rPr>
      <t>přepočtení na plně zaměstnané</t>
    </r>
  </si>
  <si>
    <r>
      <t>index změny</t>
    </r>
    <r>
      <rPr>
        <vertAlign val="superscript"/>
        <sz val="8"/>
        <rFont val="Arial"/>
        <family val="2"/>
        <charset val="238"/>
      </rPr>
      <t>3)</t>
    </r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</si>
  <si>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</si>
  <si>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</si>
  <si>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</si>
  <si>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</si>
  <si>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</si>
  <si>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</si>
  <si>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</si>
  <si>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</si>
  <si>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</si>
  <si>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</si>
  <si>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</si>
  <si>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ve speciálních třídách</t>
  </si>
  <si>
    <t>ženy</t>
  </si>
  <si>
    <t>cizinci</t>
  </si>
  <si>
    <t>se SVP</t>
  </si>
  <si>
    <t>dívky</t>
  </si>
  <si>
    <t>6 let 
a více</t>
  </si>
  <si>
    <t>4 a 5 let</t>
  </si>
  <si>
    <t>3 roky</t>
  </si>
  <si>
    <t>méně než 3 roky</t>
  </si>
  <si>
    <t>z toho</t>
  </si>
  <si>
    <t>celkem</t>
  </si>
  <si>
    <t>v tom ve věku</t>
  </si>
  <si>
    <t>z toho speciální</t>
  </si>
  <si>
    <r>
      <t>z toho pro děti
se SVP</t>
    </r>
    <r>
      <rPr>
        <vertAlign val="superscript"/>
        <sz val="8"/>
        <color theme="1"/>
        <rFont val="Arial"/>
        <family val="2"/>
        <charset val="238"/>
      </rPr>
      <t>2)</t>
    </r>
  </si>
  <si>
    <r>
      <t>učitelé</t>
    </r>
    <r>
      <rPr>
        <vertAlign val="superscript"/>
        <sz val="8"/>
        <rFont val="Arial"/>
        <family val="2"/>
        <charset val="238"/>
      </rPr>
      <t>1)</t>
    </r>
  </si>
  <si>
    <t>děti</t>
  </si>
  <si>
    <t>třídy</t>
  </si>
  <si>
    <t>školy</t>
  </si>
  <si>
    <t>školní 
rok</t>
  </si>
  <si>
    <t xml:space="preserve"> </t>
  </si>
  <si>
    <r>
      <rPr>
        <sz val="10"/>
        <color theme="1"/>
        <rFont val="Arial"/>
        <family val="2"/>
        <charset val="238"/>
      </rPr>
      <t xml:space="preserve">Tab. 1  </t>
    </r>
    <r>
      <rPr>
        <b/>
        <sz val="10"/>
        <color theme="1"/>
        <rFont val="Arial"/>
        <family val="2"/>
        <charset val="238"/>
      </rPr>
      <t>Mateřské školy</t>
    </r>
    <r>
      <rPr>
        <sz val="10"/>
        <color theme="1"/>
        <rFont val="Arial"/>
        <family val="2"/>
        <charset val="238"/>
      </rPr>
      <t xml:space="preserve"> - školy, třídy, děti, učitelé - časová řada 2006/07 - 2016/17</t>
    </r>
  </si>
</sst>
</file>

<file path=xl/styles.xml><?xml version="1.0" encoding="utf-8"?>
<styleSheet xmlns="http://schemas.openxmlformats.org/spreadsheetml/2006/main">
  <numFmts count="10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#,##0.0_ ;\-#,##0.0\ "/>
    <numFmt numFmtId="167" formatCode="#,##0_ ;[Red]\-#,##0\ ;\–\ "/>
    <numFmt numFmtId="168" formatCode="&quot;Kč&quot;#,##0_);\(&quot;Kč&quot;#,##0\)"/>
    <numFmt numFmtId="169" formatCode="_(* #,##0.00_);_(* \(#,##0.00\);_(* &quot;-&quot;??_);_(@_)"/>
    <numFmt numFmtId="170" formatCode="&quot;Kč&quot;#,##0.00_);\(&quot;Kč&quot;#,##0.00\)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3" fillId="0" borderId="0" applyBorder="0" applyProtection="0"/>
    <xf numFmtId="3" fontId="3" fillId="0" borderId="0"/>
    <xf numFmtId="10" fontId="3" fillId="3" borderId="0" applyFont="0" applyFill="0" applyBorder="0" applyAlignment="0" applyProtection="0"/>
    <xf numFmtId="0" fontId="3" fillId="3" borderId="30" applyNumberFormat="0" applyFont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" borderId="0" applyFont="0" applyFill="0" applyBorder="0" applyAlignment="0" applyProtection="0"/>
    <xf numFmtId="4" fontId="3" fillId="3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" borderId="0" applyFont="0" applyFill="0" applyBorder="0" applyAlignment="0" applyProtection="0"/>
    <xf numFmtId="2" fontId="3" fillId="0" borderId="0" applyFont="0" applyFill="0" applyBorder="0" applyAlignment="0" applyProtection="0"/>
    <xf numFmtId="0" fontId="13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7" fontId="3" fillId="3" borderId="0" applyFont="0" applyFill="0" applyBorder="0" applyAlignment="0" applyProtection="0"/>
    <xf numFmtId="170" fontId="3" fillId="3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3" borderId="0" applyFont="0" applyFill="0" applyBorder="0" applyAlignment="0" applyProtection="0"/>
    <xf numFmtId="168" fontId="3" fillId="3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Border="0" applyProtection="0">
      <alignment vertical="top"/>
    </xf>
    <xf numFmtId="0" fontId="15" fillId="0" borderId="0"/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0" fontId="3" fillId="0" borderId="0">
      <alignment vertical="top"/>
    </xf>
    <xf numFmtId="0" fontId="3" fillId="0" borderId="0" applyBorder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3" fillId="0" borderId="0" applyBorder="0" applyProtection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16" fillId="0" borderId="0" applyBorder="0" applyProtection="0">
      <alignment vertical="center" wrapText="1"/>
    </xf>
    <xf numFmtId="3" fontId="3" fillId="0" borderId="0" applyBorder="0" applyProtection="0"/>
    <xf numFmtId="0" fontId="15" fillId="0" borderId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1" fillId="0" borderId="0"/>
    <xf numFmtId="0" fontId="1" fillId="0" borderId="0"/>
    <xf numFmtId="0" fontId="15" fillId="0" borderId="0" applyBorder="0">
      <alignment vertical="top"/>
    </xf>
    <xf numFmtId="2" fontId="3" fillId="0" borderId="0" applyFont="0" applyFill="0" applyBorder="0" applyAlignment="0" applyProtection="0"/>
    <xf numFmtId="2" fontId="3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30" applyNumberFormat="0" applyFont="0" applyBorder="0" applyAlignment="0" applyProtection="0"/>
    <xf numFmtId="0" fontId="13" fillId="0" borderId="0" applyNumberFormat="0" applyFill="0" applyBorder="0" applyAlignment="0" applyProtection="0"/>
    <xf numFmtId="0" fontId="13" fillId="3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3" borderId="0" applyNumberFormat="0" applyFont="0" applyFill="0" applyAlignment="0" applyProtection="0"/>
  </cellStyleXfs>
  <cellXfs count="73">
    <xf numFmtId="0" fontId="0" fillId="0" borderId="0" xfId="0"/>
    <xf numFmtId="0" fontId="2" fillId="0" borderId="0" xfId="0" applyFont="1"/>
    <xf numFmtId="0" fontId="4" fillId="0" borderId="0" xfId="1" applyFont="1"/>
    <xf numFmtId="0" fontId="5" fillId="0" borderId="0" xfId="1" applyFont="1" applyBorder="1" applyProtection="1">
      <protection locked="0"/>
    </xf>
    <xf numFmtId="0" fontId="5" fillId="0" borderId="0" xfId="1" applyFont="1"/>
    <xf numFmtId="0" fontId="4" fillId="0" borderId="0" xfId="1" applyFont="1" applyBorder="1" applyProtection="1">
      <protection locked="0"/>
    </xf>
    <xf numFmtId="0" fontId="7" fillId="0" borderId="0" xfId="0" applyFont="1" applyAlignment="1">
      <alignment vertical="center"/>
    </xf>
    <xf numFmtId="164" fontId="8" fillId="0" borderId="1" xfId="2" applyNumberFormat="1" applyFont="1" applyFill="1" applyBorder="1" applyAlignment="1" applyProtection="1">
      <alignment vertical="center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Alignment="1">
      <alignment vertical="center"/>
    </xf>
    <xf numFmtId="166" fontId="8" fillId="0" borderId="3" xfId="2" applyNumberFormat="1" applyFont="1" applyFill="1" applyBorder="1" applyAlignment="1" applyProtection="1">
      <alignment horizontal="right" vertical="center"/>
      <protection locked="0"/>
    </xf>
    <xf numFmtId="165" fontId="8" fillId="0" borderId="0" xfId="2" applyNumberFormat="1" applyFont="1" applyFill="1" applyBorder="1" applyAlignment="1" applyProtection="1">
      <alignment vertical="center"/>
      <protection locked="0"/>
    </xf>
    <xf numFmtId="165" fontId="8" fillId="0" borderId="4" xfId="2" applyNumberFormat="1" applyFont="1" applyFill="1" applyBorder="1" applyAlignment="1" applyProtection="1">
      <alignment vertical="center"/>
      <protection locked="0"/>
    </xf>
    <xf numFmtId="165" fontId="8" fillId="0" borderId="5" xfId="2" applyNumberFormat="1" applyFont="1" applyFill="1" applyBorder="1" applyAlignment="1" applyProtection="1">
      <alignment vertical="center"/>
      <protection locked="0"/>
    </xf>
    <xf numFmtId="165" fontId="8" fillId="0" borderId="6" xfId="2" applyNumberFormat="1" applyFont="1" applyFill="1" applyBorder="1" applyAlignment="1" applyProtection="1">
      <alignment vertical="center"/>
      <protection locked="0"/>
    </xf>
    <xf numFmtId="165" fontId="8" fillId="0" borderId="3" xfId="2" applyNumberFormat="1" applyFont="1" applyFill="1" applyBorder="1" applyAlignment="1" applyProtection="1">
      <alignment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167" fontId="8" fillId="0" borderId="0" xfId="0" applyNumberFormat="1" applyFont="1" applyFill="1" applyBorder="1" applyAlignment="1" applyProtection="1">
      <alignment horizontal="right" vertical="center"/>
    </xf>
    <xf numFmtId="165" fontId="8" fillId="0" borderId="7" xfId="2" applyNumberFormat="1" applyFont="1" applyFill="1" applyBorder="1" applyAlignment="1" applyProtection="1">
      <alignment horizontal="right" vertical="center"/>
      <protection locked="0"/>
    </xf>
    <xf numFmtId="165" fontId="8" fillId="0" borderId="7" xfId="2" applyNumberFormat="1" applyFont="1" applyFill="1" applyBorder="1" applyAlignment="1" applyProtection="1">
      <alignment vertical="center"/>
      <protection locked="0"/>
    </xf>
    <xf numFmtId="166" fontId="8" fillId="0" borderId="6" xfId="2" applyNumberFormat="1" applyFont="1" applyFill="1" applyBorder="1" applyAlignment="1" applyProtection="1">
      <alignment vertical="center"/>
      <protection locked="0"/>
    </xf>
    <xf numFmtId="165" fontId="8" fillId="0" borderId="4" xfId="2" applyNumberFormat="1" applyFont="1" applyFill="1" applyBorder="1" applyAlignment="1" applyProtection="1">
      <alignment horizontal="right" vertical="center"/>
      <protection locked="0"/>
    </xf>
    <xf numFmtId="165" fontId="8" fillId="0" borderId="5" xfId="2" applyNumberFormat="1" applyFont="1" applyFill="1" applyBorder="1" applyAlignment="1" applyProtection="1">
      <alignment horizontal="right" vertical="center"/>
      <protection locked="0"/>
    </xf>
    <xf numFmtId="166" fontId="8" fillId="0" borderId="8" xfId="2" applyNumberFormat="1" applyFont="1" applyFill="1" applyBorder="1" applyAlignment="1" applyProtection="1">
      <alignment vertical="center"/>
      <protection locked="0"/>
    </xf>
    <xf numFmtId="166" fontId="8" fillId="0" borderId="9" xfId="0" applyNumberFormat="1" applyFont="1" applyFill="1" applyBorder="1" applyAlignment="1" applyProtection="1">
      <alignment horizontal="right" vertical="center"/>
    </xf>
    <xf numFmtId="165" fontId="8" fillId="0" borderId="10" xfId="2" applyNumberFormat="1" applyFont="1" applyFill="1" applyBorder="1" applyAlignment="1" applyProtection="1">
      <alignment vertical="center"/>
      <protection locked="0"/>
    </xf>
    <xf numFmtId="165" fontId="8" fillId="0" borderId="11" xfId="2" applyNumberFormat="1" applyFont="1" applyFill="1" applyBorder="1" applyAlignment="1" applyProtection="1">
      <alignment vertical="center"/>
      <protection locked="0"/>
    </xf>
    <xf numFmtId="165" fontId="8" fillId="0" borderId="11" xfId="2" applyNumberFormat="1" applyFont="1" applyFill="1" applyBorder="1" applyAlignment="1" applyProtection="1">
      <alignment horizontal="right" vertical="center"/>
      <protection locked="0"/>
    </xf>
    <xf numFmtId="167" fontId="8" fillId="0" borderId="11" xfId="0" applyNumberFormat="1" applyFont="1" applyFill="1" applyBorder="1" applyAlignment="1" applyProtection="1">
      <alignment horizontal="right" vertical="center"/>
    </xf>
    <xf numFmtId="0" fontId="7" fillId="0" borderId="0" xfId="0" applyFont="1"/>
    <xf numFmtId="0" fontId="5" fillId="0" borderId="0" xfId="0" applyFont="1"/>
    <xf numFmtId="0" fontId="11" fillId="0" borderId="0" xfId="0" applyFont="1"/>
    <xf numFmtId="0" fontId="12" fillId="0" borderId="0" xfId="0" applyFont="1"/>
    <xf numFmtId="3" fontId="8" fillId="2" borderId="26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9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8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7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9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5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4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1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7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4" xfId="2" applyNumberFormat="1" applyFont="1" applyFill="1" applyBorder="1" applyAlignment="1" applyProtection="1">
      <alignment horizontal="center" vertical="center" wrapText="1"/>
      <protection locked="0"/>
    </xf>
    <xf numFmtId="3" fontId="7" fillId="2" borderId="17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 wrapText="1"/>
    </xf>
    <xf numFmtId="3" fontId="8" fillId="2" borderId="23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3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3" fontId="8" fillId="2" borderId="25" xfId="2" applyNumberFormat="1" applyFont="1" applyFill="1" applyBorder="1" applyAlignment="1" applyProtection="1">
      <alignment horizontal="center" vertical="center" wrapText="1"/>
      <protection locked="0"/>
    </xf>
    <xf numFmtId="3" fontId="7" fillId="2" borderId="18" xfId="0" applyNumberFormat="1" applyFont="1" applyFill="1" applyBorder="1" applyAlignment="1">
      <alignment horizontal="center" vertical="center" wrapText="1"/>
    </xf>
    <xf numFmtId="3" fontId="7" fillId="2" borderId="20" xfId="0" applyNumberFormat="1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  <xf numFmtId="3" fontId="8" fillId="2" borderId="17" xfId="2" applyFont="1" applyFill="1" applyBorder="1" applyAlignment="1" applyProtection="1">
      <alignment horizontal="center" vertical="center" wrapText="1"/>
      <protection locked="0"/>
    </xf>
    <xf numFmtId="3" fontId="8" fillId="2" borderId="12" xfId="2" applyFont="1" applyFill="1" applyBorder="1" applyAlignment="1" applyProtection="1">
      <alignment horizontal="center" vertical="center" wrapText="1"/>
      <protection locked="0"/>
    </xf>
    <xf numFmtId="164" fontId="8" fillId="0" borderId="32" xfId="2" applyNumberFormat="1" applyFont="1" applyFill="1" applyBorder="1" applyAlignment="1" applyProtection="1">
      <alignment vertical="center"/>
      <protection locked="0"/>
    </xf>
    <xf numFmtId="164" fontId="8" fillId="0" borderId="31" xfId="2" applyNumberFormat="1" applyFont="1" applyFill="1" applyBorder="1" applyAlignment="1" applyProtection="1">
      <alignment vertical="center"/>
      <protection locked="0"/>
    </xf>
    <xf numFmtId="167" fontId="8" fillId="0" borderId="33" xfId="0" applyNumberFormat="1" applyFont="1" applyFill="1" applyBorder="1" applyAlignment="1" applyProtection="1">
      <alignment horizontal="right" vertical="center"/>
    </xf>
    <xf numFmtId="165" fontId="8" fillId="0" borderId="33" xfId="2" applyNumberFormat="1" applyFont="1" applyFill="1" applyBorder="1" applyAlignment="1" applyProtection="1">
      <alignment horizontal="right" vertical="center"/>
      <protection locked="0"/>
    </xf>
    <xf numFmtId="165" fontId="8" fillId="0" borderId="33" xfId="2" applyNumberFormat="1" applyFont="1" applyFill="1" applyBorder="1" applyAlignment="1" applyProtection="1">
      <alignment vertical="center"/>
      <protection locked="0"/>
    </xf>
    <xf numFmtId="165" fontId="8" fillId="0" borderId="34" xfId="2" applyNumberFormat="1" applyFont="1" applyFill="1" applyBorder="1" applyAlignment="1" applyProtection="1">
      <alignment vertical="center"/>
      <protection locked="0"/>
    </xf>
    <xf numFmtId="166" fontId="8" fillId="0" borderId="33" xfId="0" applyNumberFormat="1" applyFont="1" applyFill="1" applyBorder="1" applyAlignment="1" applyProtection="1">
      <alignment horizontal="right" vertical="center"/>
    </xf>
    <xf numFmtId="165" fontId="8" fillId="0" borderId="34" xfId="2" applyNumberFormat="1" applyFont="1" applyFill="1" applyBorder="1" applyAlignment="1" applyProtection="1">
      <alignment horizontal="right" vertical="center"/>
      <protection locked="0"/>
    </xf>
    <xf numFmtId="165" fontId="8" fillId="0" borderId="35" xfId="2" applyNumberFormat="1" applyFont="1" applyFill="1" applyBorder="1" applyAlignment="1" applyProtection="1">
      <alignment vertical="center"/>
      <protection locked="0"/>
    </xf>
    <xf numFmtId="167" fontId="8" fillId="0" borderId="36" xfId="0" applyNumberFormat="1" applyFont="1" applyFill="1" applyBorder="1" applyAlignment="1" applyProtection="1">
      <alignment horizontal="right" vertical="center"/>
    </xf>
    <xf numFmtId="165" fontId="8" fillId="0" borderId="36" xfId="2" applyNumberFormat="1" applyFont="1" applyFill="1" applyBorder="1" applyAlignment="1" applyProtection="1">
      <alignment vertical="center"/>
      <protection locked="0"/>
    </xf>
    <xf numFmtId="165" fontId="8" fillId="0" borderId="37" xfId="2" applyNumberFormat="1" applyFont="1" applyFill="1" applyBorder="1" applyAlignment="1" applyProtection="1">
      <alignment vertical="center"/>
      <protection locked="0"/>
    </xf>
    <xf numFmtId="166" fontId="8" fillId="0" borderId="36" xfId="0" applyNumberFormat="1" applyFont="1" applyFill="1" applyBorder="1" applyAlignment="1" applyProtection="1">
      <alignment horizontal="right" vertical="center"/>
    </xf>
    <xf numFmtId="166" fontId="8" fillId="0" borderId="38" xfId="2" applyNumberFormat="1" applyFont="1" applyFill="1" applyBorder="1" applyAlignment="1" applyProtection="1">
      <alignment vertical="center"/>
      <protection locked="0"/>
    </xf>
    <xf numFmtId="166" fontId="8" fillId="0" borderId="36" xfId="2" applyNumberFormat="1" applyFont="1" applyFill="1" applyBorder="1" applyAlignment="1" applyProtection="1">
      <alignment vertical="center"/>
      <protection locked="0"/>
    </xf>
    <xf numFmtId="164" fontId="8" fillId="0" borderId="39" xfId="2" applyNumberFormat="1" applyFont="1" applyFill="1" applyBorder="1" applyAlignment="1" applyProtection="1">
      <alignment vertical="center"/>
      <protection locked="0"/>
    </xf>
  </cellXfs>
  <cellStyles count="57">
    <cellStyle name="% procenta" xfId="3"/>
    <cellStyle name="Celkem 2" xfId="4"/>
    <cellStyle name="Comma0" xfId="5"/>
    <cellStyle name="Currency0" xfId="6"/>
    <cellStyle name="Currency0 2" xfId="7"/>
    <cellStyle name="Čárka 2" xfId="8"/>
    <cellStyle name="Čárka 2 2" xfId="9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Měna" xfId="19"/>
    <cellStyle name="Měna 2" xfId="20"/>
    <cellStyle name="Měna0" xfId="21"/>
    <cellStyle name="Měna0 2" xfId="22"/>
    <cellStyle name="Měna0 2 2" xfId="23"/>
    <cellStyle name="Měna0 3" xfId="24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2" xfId="2"/>
    <cellStyle name="Normální 2 2" xfId="36"/>
    <cellStyle name="Normální 2 3" xfId="37"/>
    <cellStyle name="Normální 2 4" xfId="38"/>
    <cellStyle name="Normální 2 5" xfId="39"/>
    <cellStyle name="normální 3" xfId="40"/>
    <cellStyle name="normální 4" xfId="41"/>
    <cellStyle name="normální 5" xfId="42"/>
    <cellStyle name="normální 6" xfId="43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R22"/>
  <sheetViews>
    <sheetView tabSelected="1" workbookViewId="0">
      <selection activeCell="R21" sqref="R21"/>
    </sheetView>
  </sheetViews>
  <sheetFormatPr defaultColWidth="8.85546875" defaultRowHeight="14.25"/>
  <cols>
    <col min="1" max="1" width="14.42578125" style="1" customWidth="1"/>
    <col min="2" max="3" width="8.7109375" style="1" customWidth="1"/>
    <col min="4" max="5" width="8.42578125" style="1" customWidth="1"/>
    <col min="6" max="6" width="8" style="1" customWidth="1"/>
    <col min="7" max="10" width="7.5703125" style="1" customWidth="1"/>
    <col min="11" max="11" width="7.85546875" style="1" customWidth="1"/>
    <col min="12" max="12" width="9.140625" style="1" customWidth="1"/>
    <col min="13" max="13" width="7.5703125" style="1" customWidth="1"/>
    <col min="14" max="14" width="9.7109375" style="1" customWidth="1"/>
    <col min="15" max="15" width="8.28515625" style="1" customWidth="1"/>
    <col min="16" max="16" width="8.42578125" style="1" customWidth="1"/>
    <col min="17" max="16384" width="8.85546875" style="1"/>
  </cols>
  <sheetData>
    <row r="1" spans="1:18" s="31" customFormat="1" ht="12.75">
      <c r="A1" s="32" t="s">
        <v>36</v>
      </c>
    </row>
    <row r="2" spans="1:18" s="30" customFormat="1" ht="12" thickBot="1">
      <c r="L2" s="30" t="s">
        <v>35</v>
      </c>
    </row>
    <row r="3" spans="1:18" s="29" customFormat="1" ht="15" customHeight="1">
      <c r="A3" s="33" t="s">
        <v>34</v>
      </c>
      <c r="B3" s="33" t="s">
        <v>33</v>
      </c>
      <c r="C3" s="41"/>
      <c r="D3" s="33" t="s">
        <v>32</v>
      </c>
      <c r="E3" s="41"/>
      <c r="F3" s="36" t="s">
        <v>31</v>
      </c>
      <c r="G3" s="37"/>
      <c r="H3" s="37"/>
      <c r="I3" s="37"/>
      <c r="J3" s="37"/>
      <c r="K3" s="37"/>
      <c r="L3" s="37"/>
      <c r="M3" s="38"/>
      <c r="N3" s="33" t="s">
        <v>30</v>
      </c>
      <c r="O3" s="51"/>
      <c r="P3" s="41"/>
    </row>
    <row r="4" spans="1:18" s="29" customFormat="1" ht="15" customHeight="1">
      <c r="A4" s="34"/>
      <c r="B4" s="42" t="s">
        <v>26</v>
      </c>
      <c r="C4" s="45" t="s">
        <v>29</v>
      </c>
      <c r="D4" s="42" t="s">
        <v>26</v>
      </c>
      <c r="E4" s="45" t="s">
        <v>28</v>
      </c>
      <c r="F4" s="42" t="s">
        <v>26</v>
      </c>
      <c r="G4" s="48" t="s">
        <v>27</v>
      </c>
      <c r="H4" s="49"/>
      <c r="I4" s="49"/>
      <c r="J4" s="49"/>
      <c r="K4" s="48" t="s">
        <v>25</v>
      </c>
      <c r="L4" s="49"/>
      <c r="M4" s="50"/>
      <c r="N4" s="42" t="s">
        <v>26</v>
      </c>
      <c r="O4" s="52" t="s">
        <v>25</v>
      </c>
      <c r="P4" s="53"/>
    </row>
    <row r="5" spans="1:18" s="29" customFormat="1" ht="14.45" customHeight="1">
      <c r="A5" s="34"/>
      <c r="B5" s="43"/>
      <c r="C5" s="46"/>
      <c r="D5" s="43"/>
      <c r="E5" s="46"/>
      <c r="F5" s="43"/>
      <c r="G5" s="39" t="s">
        <v>24</v>
      </c>
      <c r="H5" s="39" t="s">
        <v>23</v>
      </c>
      <c r="I5" s="39" t="s">
        <v>22</v>
      </c>
      <c r="J5" s="39" t="s">
        <v>21</v>
      </c>
      <c r="K5" s="39" t="s">
        <v>20</v>
      </c>
      <c r="L5" s="39" t="s">
        <v>19</v>
      </c>
      <c r="M5" s="39" t="s">
        <v>18</v>
      </c>
      <c r="N5" s="43"/>
      <c r="O5" s="52" t="s">
        <v>17</v>
      </c>
      <c r="P5" s="55" t="s">
        <v>16</v>
      </c>
    </row>
    <row r="6" spans="1:18" s="29" customFormat="1" ht="42.75" customHeight="1" thickBot="1">
      <c r="A6" s="35"/>
      <c r="B6" s="44"/>
      <c r="C6" s="47"/>
      <c r="D6" s="44"/>
      <c r="E6" s="47"/>
      <c r="F6" s="44"/>
      <c r="G6" s="40"/>
      <c r="H6" s="40"/>
      <c r="I6" s="40"/>
      <c r="J6" s="40"/>
      <c r="K6" s="40"/>
      <c r="L6" s="40"/>
      <c r="M6" s="40"/>
      <c r="N6" s="44"/>
      <c r="O6" s="54"/>
      <c r="P6" s="56"/>
    </row>
    <row r="7" spans="1:18" s="6" customFormat="1" ht="18" customHeight="1">
      <c r="A7" s="16" t="s">
        <v>15</v>
      </c>
      <c r="B7" s="13">
        <v>4815</v>
      </c>
      <c r="C7" s="12">
        <v>121</v>
      </c>
      <c r="D7" s="15">
        <v>12494</v>
      </c>
      <c r="E7" s="14">
        <v>640</v>
      </c>
      <c r="F7" s="22">
        <v>285419</v>
      </c>
      <c r="G7" s="21">
        <v>22475</v>
      </c>
      <c r="H7" s="28">
        <v>72108</v>
      </c>
      <c r="I7" s="28">
        <v>170439</v>
      </c>
      <c r="J7" s="27">
        <v>20397</v>
      </c>
      <c r="K7" s="17">
        <v>136604</v>
      </c>
      <c r="L7" s="26">
        <v>8468</v>
      </c>
      <c r="M7" s="25">
        <v>2811</v>
      </c>
      <c r="N7" s="10">
        <v>22367.7</v>
      </c>
      <c r="O7" s="24">
        <v>22344</v>
      </c>
      <c r="P7" s="23">
        <v>1380.2</v>
      </c>
      <c r="R7" s="9"/>
    </row>
    <row r="8" spans="1:18" s="6" customFormat="1" ht="18" customHeight="1">
      <c r="A8" s="16" t="s">
        <v>14</v>
      </c>
      <c r="B8" s="13">
        <v>4808</v>
      </c>
      <c r="C8" s="12">
        <v>119</v>
      </c>
      <c r="D8" s="15">
        <v>12698</v>
      </c>
      <c r="E8" s="14">
        <v>656</v>
      </c>
      <c r="F8" s="22">
        <v>291194</v>
      </c>
      <c r="G8" s="21">
        <v>23710</v>
      </c>
      <c r="H8" s="59">
        <v>73997</v>
      </c>
      <c r="I8" s="59">
        <v>173140</v>
      </c>
      <c r="J8" s="60">
        <v>20347</v>
      </c>
      <c r="K8" s="17">
        <v>139808</v>
      </c>
      <c r="L8" s="61">
        <v>8533</v>
      </c>
      <c r="M8" s="62">
        <v>3078</v>
      </c>
      <c r="N8" s="10">
        <v>22744.3</v>
      </c>
      <c r="O8" s="63">
        <v>22717.3</v>
      </c>
      <c r="P8" s="20">
        <v>1379.3</v>
      </c>
      <c r="R8" s="9"/>
    </row>
    <row r="9" spans="1:18" s="6" customFormat="1" ht="18" customHeight="1">
      <c r="A9" s="16" t="s">
        <v>13</v>
      </c>
      <c r="B9" s="19">
        <v>4809</v>
      </c>
      <c r="C9" s="11">
        <v>115</v>
      </c>
      <c r="D9" s="15">
        <v>13035</v>
      </c>
      <c r="E9" s="14">
        <v>657</v>
      </c>
      <c r="F9" s="18">
        <v>301620</v>
      </c>
      <c r="G9" s="64">
        <v>26384</v>
      </c>
      <c r="H9" s="59">
        <v>79025</v>
      </c>
      <c r="I9" s="59">
        <v>176061</v>
      </c>
      <c r="J9" s="60">
        <v>20150</v>
      </c>
      <c r="K9" s="17">
        <v>144502</v>
      </c>
      <c r="L9" s="61">
        <v>8673</v>
      </c>
      <c r="M9" s="62">
        <v>3535</v>
      </c>
      <c r="N9" s="10">
        <v>23567.8</v>
      </c>
      <c r="O9" s="63">
        <v>23533.4</v>
      </c>
      <c r="P9" s="20">
        <v>1387.5</v>
      </c>
      <c r="R9" s="9"/>
    </row>
    <row r="10" spans="1:18" s="6" customFormat="1" ht="18" customHeight="1">
      <c r="A10" s="16" t="s">
        <v>12</v>
      </c>
      <c r="B10" s="19">
        <v>4826</v>
      </c>
      <c r="C10" s="62">
        <v>112</v>
      </c>
      <c r="D10" s="15">
        <v>13452</v>
      </c>
      <c r="E10" s="14">
        <v>663</v>
      </c>
      <c r="F10" s="18">
        <v>314008</v>
      </c>
      <c r="G10" s="64">
        <v>30800</v>
      </c>
      <c r="H10" s="59">
        <v>81334</v>
      </c>
      <c r="I10" s="59">
        <v>181841</v>
      </c>
      <c r="J10" s="60">
        <v>20033</v>
      </c>
      <c r="K10" s="17">
        <v>150613</v>
      </c>
      <c r="L10" s="61">
        <v>8970</v>
      </c>
      <c r="M10" s="62">
        <v>3963</v>
      </c>
      <c r="N10" s="10">
        <v>24584.3</v>
      </c>
      <c r="O10" s="63">
        <v>24542.199999999903</v>
      </c>
      <c r="P10" s="20">
        <v>1396.7</v>
      </c>
      <c r="R10" s="9"/>
    </row>
    <row r="11" spans="1:18" s="6" customFormat="1" ht="18" customHeight="1">
      <c r="A11" s="16" t="s">
        <v>11</v>
      </c>
      <c r="B11" s="13">
        <v>4880</v>
      </c>
      <c r="C11" s="11">
        <v>110</v>
      </c>
      <c r="D11" s="15">
        <v>13988</v>
      </c>
      <c r="E11" s="14">
        <v>671</v>
      </c>
      <c r="F11" s="13">
        <v>328612</v>
      </c>
      <c r="G11" s="65">
        <v>33040</v>
      </c>
      <c r="H11" s="66">
        <v>87263</v>
      </c>
      <c r="I11" s="66">
        <v>187582</v>
      </c>
      <c r="J11" s="67">
        <v>20727</v>
      </c>
      <c r="K11" s="17">
        <v>157799</v>
      </c>
      <c r="L11" s="67">
        <v>9236</v>
      </c>
      <c r="M11" s="68">
        <v>4223</v>
      </c>
      <c r="N11" s="10">
        <v>25736.799999999999</v>
      </c>
      <c r="O11" s="69">
        <v>25670.599999999919</v>
      </c>
      <c r="P11" s="70">
        <v>1404.6</v>
      </c>
      <c r="R11" s="9"/>
    </row>
    <row r="12" spans="1:18" s="6" customFormat="1" ht="18" customHeight="1">
      <c r="A12" s="16" t="s">
        <v>10</v>
      </c>
      <c r="B12" s="13">
        <v>4931</v>
      </c>
      <c r="C12" s="65">
        <v>108</v>
      </c>
      <c r="D12" s="15">
        <v>14481</v>
      </c>
      <c r="E12" s="14">
        <v>671</v>
      </c>
      <c r="F12" s="13">
        <v>342521</v>
      </c>
      <c r="G12" s="65">
        <v>31355</v>
      </c>
      <c r="H12" s="66">
        <v>92492</v>
      </c>
      <c r="I12" s="66">
        <v>196843</v>
      </c>
      <c r="J12" s="67">
        <v>21831</v>
      </c>
      <c r="K12" s="17">
        <v>164387</v>
      </c>
      <c r="L12" s="67">
        <v>9510</v>
      </c>
      <c r="M12" s="68">
        <v>4714</v>
      </c>
      <c r="N12" s="10">
        <v>26780.599999999911</v>
      </c>
      <c r="O12" s="69">
        <v>26687.699999999913</v>
      </c>
      <c r="P12" s="70">
        <v>1429.5</v>
      </c>
      <c r="R12" s="9"/>
    </row>
    <row r="13" spans="1:18" s="6" customFormat="1" ht="18" customHeight="1">
      <c r="A13" s="16" t="s">
        <v>9</v>
      </c>
      <c r="B13" s="13">
        <v>5011</v>
      </c>
      <c r="C13" s="65">
        <v>110</v>
      </c>
      <c r="D13" s="15">
        <v>14972</v>
      </c>
      <c r="E13" s="14">
        <v>683</v>
      </c>
      <c r="F13" s="13">
        <v>354340</v>
      </c>
      <c r="G13" s="65">
        <v>31951</v>
      </c>
      <c r="H13" s="66">
        <v>91350</v>
      </c>
      <c r="I13" s="66">
        <v>211153</v>
      </c>
      <c r="J13" s="67">
        <v>19886</v>
      </c>
      <c r="K13" s="17">
        <v>170705</v>
      </c>
      <c r="L13" s="67">
        <v>9767</v>
      </c>
      <c r="M13" s="68">
        <v>5434</v>
      </c>
      <c r="N13" s="10">
        <v>27739.200000000001</v>
      </c>
      <c r="O13" s="69">
        <v>27627.9</v>
      </c>
      <c r="P13" s="70">
        <v>1445.5</v>
      </c>
      <c r="R13" s="9"/>
    </row>
    <row r="14" spans="1:18" s="6" customFormat="1" ht="18" customHeight="1">
      <c r="A14" s="16" t="s">
        <v>8</v>
      </c>
      <c r="B14" s="13">
        <v>5085</v>
      </c>
      <c r="C14" s="65">
        <v>113</v>
      </c>
      <c r="D14" s="15">
        <v>15390</v>
      </c>
      <c r="E14" s="14">
        <v>698</v>
      </c>
      <c r="F14" s="13">
        <v>363568</v>
      </c>
      <c r="G14" s="65">
        <v>33141</v>
      </c>
      <c r="H14" s="66">
        <v>92365</v>
      </c>
      <c r="I14" s="66">
        <v>217380</v>
      </c>
      <c r="J14" s="67">
        <v>20682</v>
      </c>
      <c r="K14" s="17">
        <v>175049</v>
      </c>
      <c r="L14" s="67">
        <v>10063</v>
      </c>
      <c r="M14" s="68">
        <v>6307</v>
      </c>
      <c r="N14" s="10">
        <v>28583</v>
      </c>
      <c r="O14" s="69">
        <v>28450.69999999995</v>
      </c>
      <c r="P14" s="70">
        <v>1429.3</v>
      </c>
      <c r="R14" s="9"/>
    </row>
    <row r="15" spans="1:18" s="6" customFormat="1" ht="18" customHeight="1">
      <c r="A15" s="16" t="s">
        <v>7</v>
      </c>
      <c r="B15" s="13">
        <v>5158</v>
      </c>
      <c r="C15" s="65">
        <v>115</v>
      </c>
      <c r="D15" s="15">
        <v>15729</v>
      </c>
      <c r="E15" s="14">
        <v>703</v>
      </c>
      <c r="F15" s="13">
        <v>367603</v>
      </c>
      <c r="G15" s="65">
        <v>37898</v>
      </c>
      <c r="H15" s="66">
        <v>92120</v>
      </c>
      <c r="I15" s="66">
        <v>217065</v>
      </c>
      <c r="J15" s="67">
        <v>20520</v>
      </c>
      <c r="K15" s="17">
        <v>176574</v>
      </c>
      <c r="L15" s="67">
        <v>10312</v>
      </c>
      <c r="M15" s="68">
        <v>7214</v>
      </c>
      <c r="N15" s="10">
        <v>29283.4</v>
      </c>
      <c r="O15" s="69">
        <v>29129.699999999822</v>
      </c>
      <c r="P15" s="70">
        <v>1455.4</v>
      </c>
      <c r="R15" s="9"/>
    </row>
    <row r="16" spans="1:18" s="6" customFormat="1" ht="18" customHeight="1">
      <c r="A16" s="16" t="s">
        <v>6</v>
      </c>
      <c r="B16" s="13">
        <v>5209</v>
      </c>
      <c r="C16" s="65">
        <v>115</v>
      </c>
      <c r="D16" s="15">
        <v>15848</v>
      </c>
      <c r="E16" s="14">
        <v>706</v>
      </c>
      <c r="F16" s="13">
        <v>367361</v>
      </c>
      <c r="G16" s="65">
        <v>42321</v>
      </c>
      <c r="H16" s="67">
        <v>90640</v>
      </c>
      <c r="I16" s="67">
        <v>213482</v>
      </c>
      <c r="J16" s="67">
        <v>20918</v>
      </c>
      <c r="K16" s="67">
        <v>176418</v>
      </c>
      <c r="L16" s="67">
        <v>10536</v>
      </c>
      <c r="M16" s="68">
        <v>8302</v>
      </c>
      <c r="N16" s="10">
        <v>29513.8</v>
      </c>
      <c r="O16" s="71">
        <v>29354.1</v>
      </c>
      <c r="P16" s="70">
        <v>1436.2</v>
      </c>
      <c r="R16" s="9"/>
    </row>
    <row r="17" spans="1:18" s="6" customFormat="1" ht="18" customHeight="1">
      <c r="A17" s="16" t="s">
        <v>5</v>
      </c>
      <c r="B17" s="13">
        <v>5209</v>
      </c>
      <c r="C17" s="65">
        <v>112</v>
      </c>
      <c r="D17" s="15">
        <v>15856</v>
      </c>
      <c r="E17" s="14">
        <v>693</v>
      </c>
      <c r="F17" s="13">
        <v>362653</v>
      </c>
      <c r="G17" s="65">
        <v>44729</v>
      </c>
      <c r="H17" s="67">
        <v>91390</v>
      </c>
      <c r="I17" s="67">
        <v>205987</v>
      </c>
      <c r="J17" s="67">
        <v>20547</v>
      </c>
      <c r="K17" s="11">
        <v>174058</v>
      </c>
      <c r="L17" s="67">
        <v>10486</v>
      </c>
      <c r="M17" s="68">
        <v>9494</v>
      </c>
      <c r="N17" s="10">
        <v>29629.5</v>
      </c>
      <c r="O17" s="71">
        <v>29463.200000000001</v>
      </c>
      <c r="P17" s="70">
        <v>1392.3</v>
      </c>
      <c r="R17" s="9"/>
    </row>
    <row r="18" spans="1:18" s="6" customFormat="1" ht="18" customHeight="1" thickBot="1">
      <c r="A18" s="8" t="s">
        <v>4</v>
      </c>
      <c r="B18" s="58">
        <f>B17/B7</f>
        <v>1.081827622014538</v>
      </c>
      <c r="C18" s="57">
        <f t="shared" ref="C18:P18" si="0">C17/C7</f>
        <v>0.92561983471074383</v>
      </c>
      <c r="D18" s="58">
        <f t="shared" si="0"/>
        <v>1.2690891627981431</v>
      </c>
      <c r="E18" s="57">
        <f t="shared" si="0"/>
        <v>1.0828125</v>
      </c>
      <c r="F18" s="58">
        <f t="shared" si="0"/>
        <v>1.2705986637189535</v>
      </c>
      <c r="G18" s="7">
        <f t="shared" si="0"/>
        <v>1.9901668520578419</v>
      </c>
      <c r="H18" s="7">
        <f t="shared" si="0"/>
        <v>1.2674044488822322</v>
      </c>
      <c r="I18" s="7">
        <f t="shared" si="0"/>
        <v>1.2085672880033325</v>
      </c>
      <c r="J18" s="7">
        <f t="shared" si="0"/>
        <v>1.0073540226503899</v>
      </c>
      <c r="K18" s="7">
        <f t="shared" si="0"/>
        <v>1.2741793798131826</v>
      </c>
      <c r="L18" s="7">
        <f t="shared" si="0"/>
        <v>1.2383089277279169</v>
      </c>
      <c r="M18" s="57">
        <f t="shared" si="0"/>
        <v>3.3774457488438276</v>
      </c>
      <c r="N18" s="58">
        <f t="shared" si="0"/>
        <v>1.3246556418406898</v>
      </c>
      <c r="O18" s="7">
        <f t="shared" si="0"/>
        <v>1.3186179735051915</v>
      </c>
      <c r="P18" s="72">
        <f t="shared" si="0"/>
        <v>1.0087668453847267</v>
      </c>
    </row>
    <row r="19" spans="1:18" s="2" customFormat="1" ht="15" customHeight="1">
      <c r="A19" s="5" t="s">
        <v>3</v>
      </c>
    </row>
    <row r="20" spans="1:18" s="2" customFormat="1" ht="12" customHeight="1">
      <c r="A20" s="4" t="s">
        <v>2</v>
      </c>
    </row>
    <row r="21" spans="1:18" customFormat="1" ht="15">
      <c r="A21" s="3" t="s">
        <v>1</v>
      </c>
    </row>
    <row r="22" spans="1:18">
      <c r="A22" s="2" t="s">
        <v>0</v>
      </c>
    </row>
  </sheetData>
  <mergeCells count="23">
    <mergeCell ref="I5:I6"/>
    <mergeCell ref="J5:J6"/>
    <mergeCell ref="N3:P3"/>
    <mergeCell ref="N4:N6"/>
    <mergeCell ref="O4:P4"/>
    <mergeCell ref="O5:O6"/>
    <mergeCell ref="P5:P6"/>
    <mergeCell ref="A3:A6"/>
    <mergeCell ref="F3:M3"/>
    <mergeCell ref="K5:K6"/>
    <mergeCell ref="B3:C3"/>
    <mergeCell ref="B4:B6"/>
    <mergeCell ref="D3:E3"/>
    <mergeCell ref="D4:D6"/>
    <mergeCell ref="F4:F6"/>
    <mergeCell ref="C4:C6"/>
    <mergeCell ref="E4:E6"/>
    <mergeCell ref="L5:L6"/>
    <mergeCell ref="M5:M6"/>
    <mergeCell ref="K4:M4"/>
    <mergeCell ref="G4:J4"/>
    <mergeCell ref="G5:G6"/>
    <mergeCell ref="H5:H6"/>
  </mergeCells>
  <pageMargins left="0.36" right="0.48" top="0.78740157480314965" bottom="0.78740157480314965" header="0.31496062992125984" footer="0.31496062992125984"/>
  <pageSetup paperSize="9" orientation="landscape" r:id="rId1"/>
  <ignoredErrors>
    <ignoredError sqref="B18:P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2300421601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2017-05-16T07:15:34Z</dcterms:created>
  <dcterms:modified xsi:type="dcterms:W3CDTF">2017-08-23T06:13:54Z</dcterms:modified>
</cp:coreProperties>
</file>