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E\025_20200427_25\25_CD_internet\"/>
    </mc:Choice>
  </mc:AlternateContent>
  <xr:revisionPtr revIDLastSave="0" documentId="13_ncr:1_{7658C42A-DAA6-4A64-A2A4-17E543569C72}" xr6:coauthVersionLast="45" xr6:coauthVersionMax="45" xr10:uidLastSave="{00000000-0000-0000-0000-000000000000}"/>
  <bookViews>
    <workbookView xWindow="-110" yWindow="-110" windowWidth="19420" windowHeight="10420" tabRatio="838" xr2:uid="{00000000-000D-0000-FFFF-FFFF00000000}"/>
  </bookViews>
  <sheets>
    <sheet name="a" sheetId="35" r:id="rId1"/>
  </sheets>
  <calcPr calcId="191029"/>
</workbook>
</file>

<file path=xl/calcChain.xml><?xml version="1.0" encoding="utf-8"?>
<calcChain xmlns="http://schemas.openxmlformats.org/spreadsheetml/2006/main">
  <c r="C9" i="35" l="1"/>
  <c r="D9" i="35"/>
  <c r="E9" i="35"/>
  <c r="F9" i="35"/>
  <c r="G9" i="35"/>
  <c r="H9" i="35"/>
  <c r="I9" i="35"/>
  <c r="B9" i="35"/>
</calcChain>
</file>

<file path=xl/sharedStrings.xml><?xml version="1.0" encoding="utf-8"?>
<sst xmlns="http://schemas.openxmlformats.org/spreadsheetml/2006/main" count="43" uniqueCount="31">
  <si>
    <t>ZDRAVOTNICTVÍ</t>
  </si>
  <si>
    <t>HEALTH</t>
  </si>
  <si>
    <t>CZK million</t>
  </si>
  <si>
    <t>Věková skupina</t>
  </si>
  <si>
    <t>muži</t>
  </si>
  <si>
    <t>ženy</t>
  </si>
  <si>
    <t>Males</t>
  </si>
  <si>
    <t>Females</t>
  </si>
  <si>
    <t>0–9</t>
  </si>
  <si>
    <t>10–19</t>
  </si>
  <si>
    <t>20–29</t>
  </si>
  <si>
    <t>30–39</t>
  </si>
  <si>
    <t>40–49</t>
  </si>
  <si>
    <t>50–59</t>
  </si>
  <si>
    <t>60–69</t>
  </si>
  <si>
    <t>70–79</t>
  </si>
  <si>
    <t>80+</t>
  </si>
  <si>
    <r>
      <t xml:space="preserve">Průměr 
</t>
    </r>
    <r>
      <rPr>
        <i/>
        <sz val="8"/>
        <color indexed="8"/>
        <rFont val="Arial"/>
        <family val="2"/>
        <charset val="238"/>
      </rPr>
      <t>Average</t>
    </r>
  </si>
  <si>
    <t>Novotvary</t>
  </si>
  <si>
    <t>Neoplasms</t>
  </si>
  <si>
    <t>v mil. Kč</t>
  </si>
  <si>
    <t>Age group (years)</t>
  </si>
  <si>
    <r>
      <rPr>
        <b/>
        <sz val="8"/>
        <rFont val="Arial"/>
        <family val="2"/>
        <charset val="238"/>
      </rPr>
      <t>Celkem</t>
    </r>
    <r>
      <rPr>
        <b/>
        <i/>
        <sz val="8"/>
        <rFont val="Arial"/>
        <family val="2"/>
        <charset val="238"/>
      </rPr>
      <t>/Total</t>
    </r>
  </si>
  <si>
    <t>Diseases 
of the circulatory 
system</t>
  </si>
  <si>
    <t>Diseases 
of the digestive 
system</t>
  </si>
  <si>
    <t>Nemoci svalové 
a kosterní soustavy 
a pojivové tkáně</t>
  </si>
  <si>
    <t>Nemoci 
oběhové soustavy</t>
  </si>
  <si>
    <t>Nemoci 
trávicí soustavy</t>
  </si>
  <si>
    <t>Diseases 
of the musculoskeletal 
system and connective 
tissue</t>
  </si>
  <si>
    <t xml:space="preserve">           Expenditure of health insurance companies on health care by selected diagnosis, sex, 
           and by age group in 2018    </t>
  </si>
  <si>
    <r>
      <t>25</t>
    </r>
    <r>
      <rPr>
        <sz val="10"/>
        <rFont val="Arial"/>
        <family val="2"/>
        <charset val="238"/>
      </rPr>
      <t xml:space="preserve">-17. </t>
    </r>
    <r>
      <rPr>
        <b/>
        <sz val="10"/>
        <rFont val="Arial"/>
        <family val="2"/>
        <charset val="238"/>
      </rPr>
      <t>Výdaje zdravotních pojišťoven na zdravotní péči podle vybraných diagnóz, pohlaví 
            a věkových skupin v roce 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</si>
</sst>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_ ;\-#,##0\ "/>
  </numFmts>
  <fonts count="2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 applyBorder="0" applyProtection="0">
      <alignment vertical="top"/>
    </xf>
    <xf numFmtId="0" fontId="11" fillId="0" borderId="1" applyNumberFormat="0" applyFont="0" applyFill="0" applyAlignment="0" applyProtection="0"/>
    <xf numFmtId="0" fontId="14" fillId="0" borderId="1" applyNumberFormat="0" applyFont="0" applyFill="0" applyAlignment="0" applyProtection="0"/>
    <xf numFmtId="0" fontId="11" fillId="0" borderId="0" applyFont="0" applyFill="0" applyBorder="0" applyAlignment="0" applyProtection="0"/>
    <xf numFmtId="0" fontId="14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4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4" fillId="0" borderId="0" applyFont="0" applyFill="0" applyBorder="0" applyAlignment="0" applyProtection="0"/>
    <xf numFmtId="0" fontId="17" fillId="0" borderId="0"/>
    <xf numFmtId="0" fontId="14" fillId="0" borderId="0" applyBorder="0">
      <alignment vertical="top"/>
    </xf>
    <xf numFmtId="0" fontId="14" fillId="0" borderId="0"/>
    <xf numFmtId="2" fontId="11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0"/>
    <xf numFmtId="0" fontId="19" fillId="0" borderId="0"/>
    <xf numFmtId="0" fontId="14" fillId="0" borderId="0"/>
    <xf numFmtId="0" fontId="7" fillId="0" borderId="0">
      <alignment vertical="top"/>
    </xf>
    <xf numFmtId="0" fontId="7" fillId="0" borderId="1" applyNumberFormat="0" applyFont="0" applyFill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" fillId="0" borderId="0"/>
    <xf numFmtId="3" fontId="20" fillId="0" borderId="0"/>
    <xf numFmtId="0" fontId="7" fillId="0" borderId="1" applyNumberFormat="0" applyFont="0" applyFill="0" applyAlignment="0" applyProtection="0"/>
    <xf numFmtId="3" fontId="7" fillId="0" borderId="0"/>
    <xf numFmtId="3" fontId="7" fillId="0" borderId="0"/>
    <xf numFmtId="3" fontId="7" fillId="0" borderId="0" applyBorder="0" applyProtection="0">
      <alignment wrapText="1"/>
    </xf>
    <xf numFmtId="0" fontId="7" fillId="0" borderId="0" applyBorder="0" applyProtection="0">
      <alignment vertical="center" wrapText="1"/>
    </xf>
    <xf numFmtId="3" fontId="7" fillId="0" borderId="0" applyBorder="0" applyProtection="0">
      <alignment wrapText="1"/>
    </xf>
    <xf numFmtId="0" fontId="7" fillId="0" borderId="0" applyBorder="0" applyProtection="0">
      <alignment vertical="center" wrapText="1"/>
    </xf>
    <xf numFmtId="3" fontId="7" fillId="0" borderId="0" applyBorder="0" applyProtection="0"/>
    <xf numFmtId="0" fontId="7" fillId="0" borderId="0" applyBorder="0" applyProtection="0"/>
    <xf numFmtId="0" fontId="1" fillId="0" borderId="0"/>
    <xf numFmtId="0" fontId="14" fillId="0" borderId="0" applyBorder="0">
      <alignment vertical="top"/>
    </xf>
    <xf numFmtId="0" fontId="1" fillId="0" borderId="0"/>
    <xf numFmtId="0" fontId="14" fillId="0" borderId="0"/>
    <xf numFmtId="0" fontId="19" fillId="0" borderId="0"/>
    <xf numFmtId="3" fontId="7" fillId="0" borderId="0"/>
  </cellStyleXfs>
  <cellXfs count="39">
    <xf numFmtId="0" fontId="0" fillId="0" borderId="0" xfId="0">
      <alignment vertical="top"/>
    </xf>
    <xf numFmtId="0" fontId="10" fillId="0" borderId="0" xfId="20" applyFont="1" applyFill="1" applyBorder="1" applyAlignment="1"/>
    <xf numFmtId="0" fontId="4" fillId="0" borderId="5" xfId="20" applyFont="1" applyFill="1" applyBorder="1" applyAlignment="1">
      <alignment horizontal="center" vertical="center"/>
    </xf>
    <xf numFmtId="0" fontId="4" fillId="0" borderId="10" xfId="20" applyFont="1" applyFill="1" applyBorder="1" applyAlignment="1">
      <alignment horizontal="center" vertical="center"/>
    </xf>
    <xf numFmtId="0" fontId="8" fillId="0" borderId="6" xfId="20" applyFont="1" applyFill="1" applyBorder="1" applyAlignment="1">
      <alignment horizontal="center" vertical="center"/>
    </xf>
    <xf numFmtId="0" fontId="8" fillId="0" borderId="4" xfId="20" applyFont="1" applyFill="1" applyBorder="1" applyAlignment="1">
      <alignment horizontal="center" vertical="center"/>
    </xf>
    <xf numFmtId="49" fontId="12" fillId="0" borderId="0" xfId="20" applyNumberFormat="1" applyFont="1" applyFill="1" applyBorder="1" applyAlignment="1">
      <alignment horizontal="center"/>
    </xf>
    <xf numFmtId="49" fontId="12" fillId="0" borderId="0" xfId="20" applyNumberFormat="1" applyFont="1" applyFill="1" applyBorder="1" applyAlignment="1">
      <alignment horizontal="center" wrapText="1"/>
    </xf>
    <xf numFmtId="164" fontId="4" fillId="0" borderId="2" xfId="20" applyNumberFormat="1" applyFont="1" applyFill="1" applyBorder="1"/>
    <xf numFmtId="0" fontId="8" fillId="0" borderId="0" xfId="20" applyFont="1" applyFill="1" applyAlignment="1">
      <alignment horizontal="right"/>
    </xf>
    <xf numFmtId="0" fontId="4" fillId="0" borderId="0" xfId="20" applyFont="1" applyFill="1"/>
    <xf numFmtId="0" fontId="21" fillId="0" borderId="0" xfId="20" applyFont="1" applyFill="1" applyBorder="1" applyAlignment="1">
      <alignment horizontal="center" wrapText="1"/>
    </xf>
    <xf numFmtId="0" fontId="7" fillId="0" borderId="0" xfId="0" applyFont="1" applyFill="1">
      <alignment vertical="top"/>
    </xf>
    <xf numFmtId="0" fontId="5" fillId="0" borderId="0" xfId="20" applyFont="1" applyFill="1"/>
    <xf numFmtId="0" fontId="7" fillId="0" borderId="0" xfId="20" applyFont="1" applyFill="1"/>
    <xf numFmtId="0" fontId="6" fillId="0" borderId="0" xfId="20" applyFont="1" applyFill="1" applyAlignment="1">
      <alignment horizontal="right"/>
    </xf>
    <xf numFmtId="0" fontId="4" fillId="0" borderId="0" xfId="0" applyFont="1" applyFill="1">
      <alignment vertical="top"/>
    </xf>
    <xf numFmtId="164" fontId="4" fillId="0" borderId="0" xfId="0" applyNumberFormat="1" applyFont="1" applyFill="1">
      <alignment vertical="top"/>
    </xf>
    <xf numFmtId="1" fontId="7" fillId="0" borderId="0" xfId="0" applyNumberFormat="1" applyFont="1" applyFill="1">
      <alignment vertical="top"/>
    </xf>
    <xf numFmtId="1" fontId="4" fillId="0" borderId="0" xfId="0" applyNumberFormat="1" applyFont="1" applyFill="1">
      <alignment vertical="top"/>
    </xf>
    <xf numFmtId="164" fontId="4" fillId="0" borderId="2" xfId="20" applyNumberFormat="1" applyFont="1" applyFill="1" applyBorder="1" applyAlignment="1">
      <alignment wrapText="1"/>
    </xf>
    <xf numFmtId="0" fontId="4" fillId="0" borderId="7" xfId="20" applyFont="1" applyFill="1" applyBorder="1" applyAlignment="1">
      <alignment horizontal="center" vertical="center" wrapText="1"/>
    </xf>
    <xf numFmtId="0" fontId="4" fillId="0" borderId="12" xfId="20" applyFont="1" applyFill="1" applyBorder="1" applyAlignment="1">
      <alignment horizontal="center" vertical="center" wrapText="1"/>
    </xf>
    <xf numFmtId="0" fontId="4" fillId="0" borderId="11" xfId="20" applyFont="1" applyFill="1" applyBorder="1" applyAlignment="1">
      <alignment horizontal="center" vertical="center" wrapText="1"/>
    </xf>
    <xf numFmtId="0" fontId="4" fillId="0" borderId="7" xfId="20" applyFont="1" applyFill="1" applyBorder="1" applyAlignment="1">
      <alignment horizontal="center" vertical="center"/>
    </xf>
    <xf numFmtId="0" fontId="4" fillId="0" borderId="11" xfId="20" applyFont="1" applyFill="1" applyBorder="1" applyAlignment="1">
      <alignment horizontal="center" vertical="center"/>
    </xf>
    <xf numFmtId="0" fontId="8" fillId="0" borderId="0" xfId="20" applyFont="1" applyFill="1" applyBorder="1" applyAlignment="1">
      <alignment horizontal="center" vertical="center" wrapText="1"/>
    </xf>
    <xf numFmtId="0" fontId="9" fillId="0" borderId="13" xfId="20" applyFont="1" applyFill="1" applyBorder="1" applyAlignment="1">
      <alignment horizontal="center" vertical="center" wrapText="1"/>
    </xf>
    <xf numFmtId="0" fontId="4" fillId="0" borderId="3" xfId="20" applyFont="1" applyFill="1" applyBorder="1" applyAlignment="1">
      <alignment horizontal="center" vertical="center" wrapText="1"/>
    </xf>
    <xf numFmtId="0" fontId="8" fillId="0" borderId="8" xfId="20" applyFont="1" applyFill="1" applyBorder="1" applyAlignment="1">
      <alignment horizontal="center" vertical="center" wrapText="1"/>
    </xf>
    <xf numFmtId="0" fontId="8" fillId="0" borderId="14" xfId="20" applyFont="1" applyFill="1" applyBorder="1" applyAlignment="1">
      <alignment horizontal="center" vertical="center" wrapText="1"/>
    </xf>
    <xf numFmtId="0" fontId="8" fillId="0" borderId="9" xfId="20" applyFont="1" applyFill="1" applyBorder="1" applyAlignment="1">
      <alignment horizontal="center" vertical="center" wrapText="1"/>
    </xf>
    <xf numFmtId="0" fontId="8" fillId="0" borderId="8" xfId="20" applyFont="1" applyFill="1" applyBorder="1" applyAlignment="1">
      <alignment horizontal="center" vertical="center"/>
    </xf>
    <xf numFmtId="0" fontId="8" fillId="0" borderId="9" xfId="20" applyFont="1" applyFill="1" applyBorder="1" applyAlignment="1">
      <alignment horizontal="center" vertical="center"/>
    </xf>
    <xf numFmtId="0" fontId="5" fillId="0" borderId="0" xfId="20" applyFont="1" applyFill="1" applyAlignment="1">
      <alignment wrapText="1"/>
    </xf>
    <xf numFmtId="0" fontId="9" fillId="0" borderId="0" xfId="20" applyFont="1" applyFill="1" applyBorder="1" applyAlignment="1">
      <alignment wrapText="1"/>
    </xf>
    <xf numFmtId="0" fontId="7" fillId="0" borderId="0" xfId="20" applyFont="1" applyFill="1" applyAlignment="1">
      <alignment wrapText="1"/>
    </xf>
    <xf numFmtId="0" fontId="4" fillId="0" borderId="0" xfId="20" applyFont="1" applyFill="1" applyAlignment="1">
      <alignment wrapText="1"/>
    </xf>
    <xf numFmtId="164" fontId="10" fillId="0" borderId="2" xfId="20" applyNumberFormat="1" applyFont="1" applyFill="1" applyBorder="1"/>
  </cellXfs>
  <cellStyles count="44">
    <cellStyle name="Celkem" xfId="1" builtinId="25" customBuiltin="1"/>
    <cellStyle name="Celkem 2" xfId="2" xr:uid="{00000000-0005-0000-0000-000001000000}"/>
    <cellStyle name="Celkem 2 2" xfId="29" xr:uid="{00000000-0005-0000-0000-000002000000}"/>
    <cellStyle name="Celkem 3" xfId="22" xr:uid="{00000000-0005-0000-0000-000003000000}"/>
    <cellStyle name="Datum" xfId="3" xr:uid="{00000000-0005-0000-0000-000004000000}"/>
    <cellStyle name="Datum 2" xfId="4" xr:uid="{00000000-0005-0000-0000-000005000000}"/>
    <cellStyle name="Datum 3" xfId="23" xr:uid="{00000000-0005-0000-0000-000006000000}"/>
    <cellStyle name="Finanční0" xfId="5" xr:uid="{00000000-0005-0000-0000-000007000000}"/>
    <cellStyle name="Finanční0 2" xfId="6" xr:uid="{00000000-0005-0000-0000-000008000000}"/>
    <cellStyle name="Finanční0 3" xfId="24" xr:uid="{00000000-0005-0000-0000-000009000000}"/>
    <cellStyle name="Měna0" xfId="7" xr:uid="{00000000-0005-0000-0000-00000A000000}"/>
    <cellStyle name="Měna0 2" xfId="8" xr:uid="{00000000-0005-0000-0000-00000B000000}"/>
    <cellStyle name="Měna0 3" xfId="25" xr:uid="{00000000-0005-0000-0000-00000C000000}"/>
    <cellStyle name="Normal_1.1" xfId="42" xr:uid="{00000000-0005-0000-0000-00000D000000}"/>
    <cellStyle name="Normální" xfId="0" builtinId="0"/>
    <cellStyle name="normální 10" xfId="40" xr:uid="{00000000-0005-0000-0000-00000F000000}"/>
    <cellStyle name="normální 11" xfId="28" xr:uid="{00000000-0005-0000-0000-000010000000}"/>
    <cellStyle name="normální 11 2" xfId="30" xr:uid="{00000000-0005-0000-0000-000011000000}"/>
    <cellStyle name="normální 12" xfId="27" xr:uid="{00000000-0005-0000-0000-000012000000}"/>
    <cellStyle name="normální 2" xfId="9" xr:uid="{00000000-0005-0000-0000-000013000000}"/>
    <cellStyle name="normální 2 2" xfId="19" xr:uid="{00000000-0005-0000-0000-000014000000}"/>
    <cellStyle name="Normální 2 2 2" xfId="34" xr:uid="{00000000-0005-0000-0000-000015000000}"/>
    <cellStyle name="Normální 2 3" xfId="35" xr:uid="{00000000-0005-0000-0000-000016000000}"/>
    <cellStyle name="normální 2 4" xfId="41" xr:uid="{00000000-0005-0000-0000-000017000000}"/>
    <cellStyle name="Normální 2 5" xfId="36" xr:uid="{00000000-0005-0000-0000-000018000000}"/>
    <cellStyle name="normální 2 6" xfId="31" xr:uid="{00000000-0005-0000-0000-000019000000}"/>
    <cellStyle name="normální 2 7" xfId="43" xr:uid="{00000000-0005-0000-0000-00001A000000}"/>
    <cellStyle name="normální 3" xfId="10" xr:uid="{00000000-0005-0000-0000-00001B000000}"/>
    <cellStyle name="normální 3 2" xfId="20" xr:uid="{00000000-0005-0000-0000-00001C000000}"/>
    <cellStyle name="normální 4" xfId="11" xr:uid="{00000000-0005-0000-0000-00001D000000}"/>
    <cellStyle name="normální 4 2" xfId="32" xr:uid="{00000000-0005-0000-0000-00001E000000}"/>
    <cellStyle name="normální 5" xfId="18" xr:uid="{00000000-0005-0000-0000-00001F000000}"/>
    <cellStyle name="normální 5 2" xfId="33" xr:uid="{00000000-0005-0000-0000-000020000000}"/>
    <cellStyle name="normální 6" xfId="21" xr:uid="{00000000-0005-0000-0000-000021000000}"/>
    <cellStyle name="normální 7" xfId="37" xr:uid="{00000000-0005-0000-0000-000022000000}"/>
    <cellStyle name="normální 8" xfId="38" xr:uid="{00000000-0005-0000-0000-000023000000}"/>
    <cellStyle name="normální 9" xfId="39" xr:uid="{00000000-0005-0000-0000-000024000000}"/>
    <cellStyle name="Pevný" xfId="12" xr:uid="{00000000-0005-0000-0000-000025000000}"/>
    <cellStyle name="Pevný 2" xfId="13" xr:uid="{00000000-0005-0000-0000-000026000000}"/>
    <cellStyle name="Pevný 3" xfId="26" xr:uid="{00000000-0005-0000-0000-000027000000}"/>
    <cellStyle name="Záhlaví 1" xfId="14" xr:uid="{00000000-0005-0000-0000-000028000000}"/>
    <cellStyle name="Záhlaví 1 2" xfId="15" xr:uid="{00000000-0005-0000-0000-000029000000}"/>
    <cellStyle name="Záhlaví 2" xfId="16" xr:uid="{00000000-0005-0000-0000-00002A000000}"/>
    <cellStyle name="Záhlaví 2 2" xfId="17" xr:uid="{00000000-0005-0000-0000-00002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workbookViewId="0"/>
  </sheetViews>
  <sheetFormatPr defaultColWidth="8.81640625" defaultRowHeight="12.5" x14ac:dyDescent="0.25"/>
  <cols>
    <col min="1" max="1" width="13.7265625" style="12" customWidth="1"/>
    <col min="2" max="9" width="9.26953125" style="12" customWidth="1"/>
    <col min="10" max="16384" width="8.81640625" style="12"/>
  </cols>
  <sheetData>
    <row r="1" spans="1:9" ht="15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5" t="s">
        <v>1</v>
      </c>
    </row>
    <row r="2" spans="1:9" ht="28.9" customHeight="1" x14ac:dyDescent="0.3">
      <c r="A2" s="34" t="s">
        <v>30</v>
      </c>
      <c r="B2" s="34"/>
      <c r="C2" s="34"/>
      <c r="D2" s="34"/>
      <c r="E2" s="34"/>
      <c r="F2" s="34"/>
      <c r="G2" s="34"/>
      <c r="H2" s="34"/>
      <c r="I2" s="34"/>
    </row>
    <row r="3" spans="1:9" ht="28.9" customHeight="1" x14ac:dyDescent="0.3">
      <c r="A3" s="35" t="s">
        <v>29</v>
      </c>
      <c r="B3" s="36"/>
      <c r="C3" s="37"/>
      <c r="D3" s="36"/>
      <c r="E3" s="36"/>
      <c r="F3" s="36"/>
      <c r="G3" s="36"/>
      <c r="H3" s="36"/>
      <c r="I3" s="36"/>
    </row>
    <row r="4" spans="1:9" ht="15" customHeight="1" thickBot="1" x14ac:dyDescent="0.3">
      <c r="A4" s="10" t="s">
        <v>20</v>
      </c>
      <c r="B4" s="1"/>
      <c r="C4" s="1"/>
      <c r="D4" s="1"/>
      <c r="E4" s="1"/>
      <c r="F4" s="1"/>
      <c r="G4" s="9"/>
      <c r="H4" s="1"/>
      <c r="I4" s="9" t="s">
        <v>2</v>
      </c>
    </row>
    <row r="5" spans="1:9" ht="39.65" customHeight="1" x14ac:dyDescent="0.25">
      <c r="A5" s="23" t="s">
        <v>3</v>
      </c>
      <c r="B5" s="24" t="s">
        <v>18</v>
      </c>
      <c r="C5" s="25"/>
      <c r="D5" s="21" t="s">
        <v>26</v>
      </c>
      <c r="E5" s="23"/>
      <c r="F5" s="21" t="s">
        <v>27</v>
      </c>
      <c r="G5" s="23"/>
      <c r="H5" s="21" t="s">
        <v>25</v>
      </c>
      <c r="I5" s="22"/>
    </row>
    <row r="6" spans="1:9" ht="49.15" customHeight="1" x14ac:dyDescent="0.25">
      <c r="A6" s="28"/>
      <c r="B6" s="32" t="s">
        <v>19</v>
      </c>
      <c r="C6" s="33"/>
      <c r="D6" s="29" t="s">
        <v>23</v>
      </c>
      <c r="E6" s="31"/>
      <c r="F6" s="29" t="s">
        <v>24</v>
      </c>
      <c r="G6" s="31"/>
      <c r="H6" s="29" t="s">
        <v>28</v>
      </c>
      <c r="I6" s="30"/>
    </row>
    <row r="7" spans="1:9" ht="18" customHeight="1" x14ac:dyDescent="0.25">
      <c r="A7" s="26" t="s">
        <v>21</v>
      </c>
      <c r="B7" s="2" t="s">
        <v>4</v>
      </c>
      <c r="C7" s="3" t="s">
        <v>5</v>
      </c>
      <c r="D7" s="2" t="s">
        <v>4</v>
      </c>
      <c r="E7" s="3" t="s">
        <v>5</v>
      </c>
      <c r="F7" s="2" t="s">
        <v>4</v>
      </c>
      <c r="G7" s="3" t="s">
        <v>5</v>
      </c>
      <c r="H7" s="2" t="s">
        <v>4</v>
      </c>
      <c r="I7" s="3" t="s">
        <v>5</v>
      </c>
    </row>
    <row r="8" spans="1:9" ht="18" customHeight="1" thickBot="1" x14ac:dyDescent="0.3">
      <c r="A8" s="27"/>
      <c r="B8" s="4" t="s">
        <v>6</v>
      </c>
      <c r="C8" s="5" t="s">
        <v>7</v>
      </c>
      <c r="D8" s="4" t="s">
        <v>6</v>
      </c>
      <c r="E8" s="5" t="s">
        <v>7</v>
      </c>
      <c r="F8" s="4" t="s">
        <v>6</v>
      </c>
      <c r="G8" s="5" t="s">
        <v>7</v>
      </c>
      <c r="H8" s="4" t="s">
        <v>6</v>
      </c>
      <c r="I8" s="5" t="s">
        <v>7</v>
      </c>
    </row>
    <row r="9" spans="1:9" ht="18" customHeight="1" x14ac:dyDescent="0.25">
      <c r="A9" s="11" t="s">
        <v>22</v>
      </c>
      <c r="B9" s="38">
        <f>SUM(B10:B18)</f>
        <v>14135</v>
      </c>
      <c r="C9" s="38">
        <f t="shared" ref="C9:I9" si="0">SUM(C10:C18)</f>
        <v>13302</v>
      </c>
      <c r="D9" s="38">
        <f t="shared" si="0"/>
        <v>15944</v>
      </c>
      <c r="E9" s="38">
        <f t="shared" si="0"/>
        <v>12562</v>
      </c>
      <c r="F9" s="38">
        <f t="shared" si="0"/>
        <v>8198.4339</v>
      </c>
      <c r="G9" s="38">
        <f t="shared" si="0"/>
        <v>8198.4958999999999</v>
      </c>
      <c r="H9" s="38">
        <f t="shared" si="0"/>
        <v>6922.2858999999999</v>
      </c>
      <c r="I9" s="38">
        <f t="shared" si="0"/>
        <v>11321.70838</v>
      </c>
    </row>
    <row r="10" spans="1:9" ht="15" customHeight="1" x14ac:dyDescent="0.2">
      <c r="A10" s="6" t="s">
        <v>8</v>
      </c>
      <c r="B10" s="8">
        <v>266</v>
      </c>
      <c r="C10" s="8">
        <v>289</v>
      </c>
      <c r="D10" s="8">
        <v>33</v>
      </c>
      <c r="E10" s="8">
        <v>29</v>
      </c>
      <c r="F10" s="8">
        <v>346.83690000000001</v>
      </c>
      <c r="G10" s="8">
        <v>294.23349999999999</v>
      </c>
      <c r="H10" s="8">
        <v>104.9541</v>
      </c>
      <c r="I10" s="20">
        <v>93.765879999999996</v>
      </c>
    </row>
    <row r="11" spans="1:9" ht="13.15" customHeight="1" x14ac:dyDescent="0.2">
      <c r="A11" s="6" t="s">
        <v>9</v>
      </c>
      <c r="B11" s="8">
        <v>282</v>
      </c>
      <c r="C11" s="8">
        <v>177</v>
      </c>
      <c r="D11" s="8">
        <v>77</v>
      </c>
      <c r="E11" s="8">
        <v>61</v>
      </c>
      <c r="F11" s="8">
        <v>578.68169999999998</v>
      </c>
      <c r="G11" s="8">
        <v>676.24400000000003</v>
      </c>
      <c r="H11" s="8">
        <v>260.39920000000001</v>
      </c>
      <c r="I11" s="8">
        <v>388.2724</v>
      </c>
    </row>
    <row r="12" spans="1:9" ht="13.15" customHeight="1" x14ac:dyDescent="0.2">
      <c r="A12" s="6" t="s">
        <v>10</v>
      </c>
      <c r="B12" s="8">
        <v>265</v>
      </c>
      <c r="C12" s="8">
        <v>241</v>
      </c>
      <c r="D12" s="8">
        <v>139</v>
      </c>
      <c r="E12" s="8">
        <v>133</v>
      </c>
      <c r="F12" s="8">
        <v>672.07140000000004</v>
      </c>
      <c r="G12" s="8">
        <v>667.0367</v>
      </c>
      <c r="H12" s="8">
        <v>310.87380000000002</v>
      </c>
      <c r="I12" s="8">
        <v>355.71039999999999</v>
      </c>
    </row>
    <row r="13" spans="1:9" ht="13.15" customHeight="1" x14ac:dyDescent="0.2">
      <c r="A13" s="6" t="s">
        <v>11</v>
      </c>
      <c r="B13" s="8">
        <v>448</v>
      </c>
      <c r="C13" s="8">
        <v>768</v>
      </c>
      <c r="D13" s="8">
        <v>303</v>
      </c>
      <c r="E13" s="8">
        <v>311</v>
      </c>
      <c r="F13" s="8">
        <v>954.56489999999997</v>
      </c>
      <c r="G13" s="8">
        <v>907.80939999999998</v>
      </c>
      <c r="H13" s="8">
        <v>605.89620000000002</v>
      </c>
      <c r="I13" s="8">
        <v>709.1105</v>
      </c>
    </row>
    <row r="14" spans="1:9" ht="13.15" customHeight="1" x14ac:dyDescent="0.2">
      <c r="A14" s="6" t="s">
        <v>12</v>
      </c>
      <c r="B14" s="8">
        <v>986</v>
      </c>
      <c r="C14" s="8">
        <v>1654</v>
      </c>
      <c r="D14" s="8">
        <v>969</v>
      </c>
      <c r="E14" s="8">
        <v>701</v>
      </c>
      <c r="F14" s="8">
        <v>1191.9269999999999</v>
      </c>
      <c r="G14" s="8">
        <v>1130.4690000000001</v>
      </c>
      <c r="H14" s="8">
        <v>1059.021</v>
      </c>
      <c r="I14" s="8">
        <v>1531.1869999999999</v>
      </c>
    </row>
    <row r="15" spans="1:9" ht="13.15" customHeight="1" x14ac:dyDescent="0.2">
      <c r="A15" s="6" t="s">
        <v>13</v>
      </c>
      <c r="B15" s="8">
        <v>1897</v>
      </c>
      <c r="C15" s="8">
        <v>2257</v>
      </c>
      <c r="D15" s="8">
        <v>2082</v>
      </c>
      <c r="E15" s="8">
        <v>1014</v>
      </c>
      <c r="F15" s="8">
        <v>1177.117</v>
      </c>
      <c r="G15" s="8">
        <v>1134.162</v>
      </c>
      <c r="H15" s="8">
        <v>1322.42</v>
      </c>
      <c r="I15" s="8">
        <v>2091.6460000000002</v>
      </c>
    </row>
    <row r="16" spans="1:9" ht="13.15" customHeight="1" x14ac:dyDescent="0.2">
      <c r="A16" s="6" t="s">
        <v>14</v>
      </c>
      <c r="B16" s="8">
        <v>4619</v>
      </c>
      <c r="C16" s="8">
        <v>3902</v>
      </c>
      <c r="D16" s="8">
        <v>5207</v>
      </c>
      <c r="E16" s="8">
        <v>2625</v>
      </c>
      <c r="F16" s="8">
        <v>1579.2329999999999</v>
      </c>
      <c r="G16" s="8">
        <v>1419.4490000000001</v>
      </c>
      <c r="H16" s="8">
        <v>1715.326</v>
      </c>
      <c r="I16" s="8">
        <v>2712.2420000000002</v>
      </c>
    </row>
    <row r="17" spans="1:9" ht="13.15" customHeight="1" x14ac:dyDescent="0.2">
      <c r="A17" s="6" t="s">
        <v>15</v>
      </c>
      <c r="B17" s="8">
        <v>4361</v>
      </c>
      <c r="C17" s="8">
        <v>3097</v>
      </c>
      <c r="D17" s="8">
        <v>4897</v>
      </c>
      <c r="E17" s="8">
        <v>3884</v>
      </c>
      <c r="F17" s="8">
        <v>1130.979</v>
      </c>
      <c r="G17" s="8">
        <v>1198.0609999999999</v>
      </c>
      <c r="H17" s="8">
        <v>1212.04</v>
      </c>
      <c r="I17" s="8">
        <v>2470.5140000000001</v>
      </c>
    </row>
    <row r="18" spans="1:9" ht="13.15" customHeight="1" x14ac:dyDescent="0.2">
      <c r="A18" s="6" t="s">
        <v>16</v>
      </c>
      <c r="B18" s="8">
        <v>1011</v>
      </c>
      <c r="C18" s="8">
        <v>917</v>
      </c>
      <c r="D18" s="8">
        <v>2237</v>
      </c>
      <c r="E18" s="8">
        <v>3804</v>
      </c>
      <c r="F18" s="8">
        <v>567.02300000000002</v>
      </c>
      <c r="G18" s="8">
        <v>771.03129999999999</v>
      </c>
      <c r="H18" s="8">
        <v>331.35559999999998</v>
      </c>
      <c r="I18" s="8">
        <v>969.26020000000005</v>
      </c>
    </row>
    <row r="19" spans="1:9" ht="23.5" customHeight="1" x14ac:dyDescent="0.2">
      <c r="A19" s="7" t="s">
        <v>17</v>
      </c>
      <c r="B19" s="8">
        <v>2762</v>
      </c>
      <c r="C19" s="8">
        <v>2529</v>
      </c>
      <c r="D19" s="8">
        <v>3116</v>
      </c>
      <c r="E19" s="8">
        <v>2389</v>
      </c>
      <c r="F19" s="8">
        <v>1602.328</v>
      </c>
      <c r="G19" s="8">
        <v>1559.106</v>
      </c>
      <c r="H19" s="8">
        <v>1352.914</v>
      </c>
      <c r="I19" s="8">
        <v>2153.047</v>
      </c>
    </row>
    <row r="23" spans="1:9" x14ac:dyDescent="0.25">
      <c r="B23" s="16"/>
      <c r="C23" s="16"/>
      <c r="D23" s="16"/>
      <c r="E23" s="16"/>
      <c r="F23" s="17"/>
      <c r="G23" s="16"/>
      <c r="H23" s="16"/>
      <c r="I23" s="16"/>
    </row>
    <row r="24" spans="1:9" x14ac:dyDescent="0.25">
      <c r="B24" s="17"/>
      <c r="C24" s="16"/>
      <c r="D24" s="16"/>
      <c r="E24" s="16"/>
      <c r="F24" s="16"/>
      <c r="G24" s="16"/>
      <c r="H24" s="16"/>
      <c r="I24" s="16"/>
    </row>
    <row r="25" spans="1:9" x14ac:dyDescent="0.25">
      <c r="B25" s="16"/>
      <c r="C25" s="16"/>
      <c r="D25" s="17"/>
      <c r="E25" s="16"/>
      <c r="F25" s="16"/>
      <c r="G25" s="16"/>
      <c r="H25" s="16"/>
      <c r="I25" s="16"/>
    </row>
    <row r="26" spans="1:9" x14ac:dyDescent="0.25">
      <c r="B26" s="16"/>
      <c r="C26" s="16"/>
      <c r="D26" s="16"/>
      <c r="E26" s="16"/>
      <c r="F26" s="16"/>
      <c r="G26" s="16"/>
      <c r="H26" s="16"/>
      <c r="I26" s="16"/>
    </row>
    <row r="27" spans="1:9" x14ac:dyDescent="0.25">
      <c r="B27" s="16"/>
      <c r="C27" s="16"/>
      <c r="D27" s="16"/>
      <c r="E27" s="16"/>
      <c r="F27" s="16"/>
      <c r="G27" s="16"/>
      <c r="H27" s="16"/>
      <c r="I27" s="16"/>
    </row>
    <row r="28" spans="1:9" x14ac:dyDescent="0.25">
      <c r="B28" s="16"/>
      <c r="C28" s="16"/>
      <c r="D28" s="16"/>
      <c r="E28" s="16"/>
      <c r="F28" s="16"/>
      <c r="G28" s="16"/>
      <c r="H28" s="16"/>
      <c r="I28" s="16"/>
    </row>
    <row r="29" spans="1:9" x14ac:dyDescent="0.25">
      <c r="B29" s="16"/>
      <c r="C29" s="16"/>
      <c r="D29" s="16"/>
      <c r="E29" s="16"/>
      <c r="F29" s="16"/>
      <c r="G29" s="16"/>
      <c r="H29" s="16"/>
      <c r="I29" s="16"/>
    </row>
    <row r="30" spans="1:9" x14ac:dyDescent="0.25">
      <c r="B30" s="16"/>
      <c r="C30" s="16"/>
      <c r="D30" s="16"/>
      <c r="E30" s="16"/>
      <c r="F30" s="16"/>
      <c r="G30" s="16"/>
      <c r="H30" s="16"/>
      <c r="I30" s="16"/>
    </row>
    <row r="31" spans="1:9" x14ac:dyDescent="0.25">
      <c r="B31" s="16"/>
      <c r="C31" s="16"/>
      <c r="D31" s="16"/>
      <c r="E31" s="16"/>
      <c r="F31" s="16"/>
      <c r="G31" s="16"/>
      <c r="H31" s="16"/>
      <c r="I31" s="16"/>
    </row>
    <row r="32" spans="1:9" x14ac:dyDescent="0.25">
      <c r="B32" s="19"/>
      <c r="C32" s="19"/>
      <c r="D32" s="19"/>
      <c r="E32" s="19"/>
      <c r="F32" s="19"/>
      <c r="G32" s="19"/>
      <c r="H32" s="19"/>
      <c r="I32" s="19"/>
    </row>
    <row r="33" spans="2:8" x14ac:dyDescent="0.25">
      <c r="B33" s="18"/>
      <c r="C33" s="18"/>
      <c r="D33" s="18"/>
      <c r="E33" s="18"/>
      <c r="F33" s="18"/>
      <c r="G33" s="18"/>
      <c r="H33" s="18"/>
    </row>
  </sheetData>
  <mergeCells count="12">
    <mergeCell ref="A7:A8"/>
    <mergeCell ref="A3:I3"/>
    <mergeCell ref="A5:A6"/>
    <mergeCell ref="H6:I6"/>
    <mergeCell ref="F6:G6"/>
    <mergeCell ref="D6:E6"/>
    <mergeCell ref="B6:C6"/>
    <mergeCell ref="A2:I2"/>
    <mergeCell ref="H5:I5"/>
    <mergeCell ref="F5:G5"/>
    <mergeCell ref="D5:E5"/>
    <mergeCell ref="B5:C5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B9:I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Habartová</dc:creator>
  <cp:lastModifiedBy>Ing. Dana Habartová</cp:lastModifiedBy>
  <cp:lastPrinted>2020-11-12T06:26:06Z</cp:lastPrinted>
  <dcterms:created xsi:type="dcterms:W3CDTF">2000-09-14T08:23:34Z</dcterms:created>
  <dcterms:modified xsi:type="dcterms:W3CDTF">2020-11-12T06:26:22Z</dcterms:modified>
</cp:coreProperties>
</file>