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G:\Pracovní skupiny HK\Obce Královéhradecka\Obce_Královéhradecka_2026\Tabulky\Pracovní\JB\TABULKY\"/>
    </mc:Choice>
  </mc:AlternateContent>
  <xr:revisionPtr revIDLastSave="0" documentId="13_ncr:1_{BB19D31B-79C6-4F37-B253-24EEB8DB76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I6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8" i="1"/>
  <c r="H6" i="1"/>
  <c r="G6" i="1"/>
</calcChain>
</file>

<file path=xl/sharedStrings.xml><?xml version="1.0" encoding="utf-8"?>
<sst xmlns="http://schemas.openxmlformats.org/spreadsheetml/2006/main" count="467" uniqueCount="466">
  <si>
    <r>
      <t xml:space="preserve">Název obce
</t>
    </r>
    <r>
      <rPr>
        <i/>
        <sz val="8"/>
        <rFont val="Arial"/>
        <family val="2"/>
      </rPr>
      <t>Municipality</t>
    </r>
  </si>
  <si>
    <r>
      <t xml:space="preserve">První 
písemná 
zmínka
</t>
    </r>
    <r>
      <rPr>
        <i/>
        <sz val="8"/>
        <rFont val="Arial"/>
        <family val="2"/>
      </rPr>
      <t>The first 
historical 
mention</t>
    </r>
  </si>
  <si>
    <r>
      <t xml:space="preserve">Nadmořská
výška 
(m n.m.)
</t>
    </r>
    <r>
      <rPr>
        <i/>
        <sz val="8"/>
        <rFont val="Arial"/>
        <family val="2"/>
      </rPr>
      <t>Elevation 
(m a.s.l.)</t>
    </r>
  </si>
  <si>
    <r>
      <t xml:space="preserve">Výměra 
(ha)
</t>
    </r>
    <r>
      <rPr>
        <i/>
        <sz val="8"/>
        <rFont val="Arial"/>
        <family val="2"/>
      </rPr>
      <t>Area 
(ha)</t>
    </r>
  </si>
  <si>
    <r>
      <t xml:space="preserve">Počet
částí 
obcí
</t>
    </r>
    <r>
      <rPr>
        <i/>
        <sz val="8"/>
        <rFont val="Arial"/>
        <family val="2"/>
      </rPr>
      <t>Number
 of 
munici-
pality 
parts</t>
    </r>
  </si>
  <si>
    <r>
      <t xml:space="preserve">Počet 
katastrů
</t>
    </r>
    <r>
      <rPr>
        <i/>
        <sz val="8"/>
        <rFont val="Arial"/>
        <family val="2"/>
      </rPr>
      <t>Number of 
cadastral 
districts</t>
    </r>
  </si>
  <si>
    <r>
      <t xml:space="preserve">Počet obyvatel
</t>
    </r>
    <r>
      <rPr>
        <i/>
        <sz val="8"/>
        <rFont val="Arial"/>
        <family val="2"/>
      </rPr>
      <t>Population</t>
    </r>
  </si>
  <si>
    <r>
      <t>Hustota 
obyvatel
na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
</t>
    </r>
    <r>
      <rPr>
        <i/>
        <sz val="8"/>
        <rFont val="Arial"/>
        <family val="2"/>
      </rPr>
      <t>Popu-
lation 
density
per km</t>
    </r>
    <r>
      <rPr>
        <i/>
        <vertAlign val="superscript"/>
        <sz val="8"/>
        <rFont val="Arial"/>
        <family val="2"/>
      </rPr>
      <t>2</t>
    </r>
  </si>
  <si>
    <r>
      <t xml:space="preserve">Index 
stáří
</t>
    </r>
    <r>
      <rPr>
        <i/>
        <sz val="8"/>
        <rFont val="Arial"/>
        <family val="2"/>
      </rPr>
      <t xml:space="preserve">Ageing
index 
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</si>
  <si>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</si>
  <si>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z toho ženy
</t>
    </r>
    <r>
      <rPr>
        <i/>
        <sz val="8"/>
        <rFont val="Arial"/>
        <family val="2"/>
      </rPr>
      <t>Females</t>
    </r>
  </si>
  <si>
    <t xml:space="preserve">x  </t>
  </si>
  <si>
    <t>Adršpach</t>
  </si>
  <si>
    <t>Albrechtice nad Orlicí</t>
  </si>
  <si>
    <t>Babice</t>
  </si>
  <si>
    <t>Bačalky</t>
  </si>
  <si>
    <t>Bačetín</t>
  </si>
  <si>
    <t>Barchov</t>
  </si>
  <si>
    <t>Bartošovice v Orl. h.</t>
  </si>
  <si>
    <t>Bašnice</t>
  </si>
  <si>
    <t>Batňovice</t>
  </si>
  <si>
    <t>Běchary</t>
  </si>
  <si>
    <t>Běleč nad Orlicí</t>
  </si>
  <si>
    <t>Benátky</t>
  </si>
  <si>
    <t>Bernartice</t>
  </si>
  <si>
    <t>Bezděkov nad Metují</t>
  </si>
  <si>
    <t>Bílá Třemešná</t>
  </si>
  <si>
    <t>Bílé Poličany</t>
  </si>
  <si>
    <t>Bílsko u Hořic</t>
  </si>
  <si>
    <t>Bílý Újezd</t>
  </si>
  <si>
    <t>Blešno</t>
  </si>
  <si>
    <t>Boháňka</t>
  </si>
  <si>
    <t>Boharyně</t>
  </si>
  <si>
    <t>Bohdašín</t>
  </si>
  <si>
    <t>Bohuslavice</t>
  </si>
  <si>
    <t>Bolehošť</t>
  </si>
  <si>
    <t>Borek</t>
  </si>
  <si>
    <t>BOROHRÁDEK</t>
  </si>
  <si>
    <t>Borová</t>
  </si>
  <si>
    <t>Borovnice (Rychnov n. K.)</t>
  </si>
  <si>
    <t>Borovnice (Trutnov)</t>
  </si>
  <si>
    <t>Borovnička</t>
  </si>
  <si>
    <t>Božanov</t>
  </si>
  <si>
    <t>Brada-Rybníček</t>
  </si>
  <si>
    <t>BROUMOV</t>
  </si>
  <si>
    <t>Brzice</t>
  </si>
  <si>
    <t>Březina</t>
  </si>
  <si>
    <t>Bříšťany</t>
  </si>
  <si>
    <t>Budčeves</t>
  </si>
  <si>
    <t>Bukovice</t>
  </si>
  <si>
    <t>Bukvice</t>
  </si>
  <si>
    <t>Butoves</t>
  </si>
  <si>
    <t>Bystré</t>
  </si>
  <si>
    <t>Bystřice</t>
  </si>
  <si>
    <t>Byzhradec</t>
  </si>
  <si>
    <t>Cerekvice nad Bystřicí</t>
  </si>
  <si>
    <t>Častolovice</t>
  </si>
  <si>
    <t>Čermná</t>
  </si>
  <si>
    <t>Čermná nad Orlicí</t>
  </si>
  <si>
    <t>Černčice</t>
  </si>
  <si>
    <t>Černíkovice</t>
  </si>
  <si>
    <t>Černilov</t>
  </si>
  <si>
    <t>Černožice</t>
  </si>
  <si>
    <t>Černý Důl</t>
  </si>
  <si>
    <t>Červená Hora</t>
  </si>
  <si>
    <t>Červená Třemešná</t>
  </si>
  <si>
    <t>ČERVENÝ KOSTELEC</t>
  </si>
  <si>
    <t>Česká Čermná</t>
  </si>
  <si>
    <t>Česká Metuje</t>
  </si>
  <si>
    <t>ČESKÁ SKALICE</t>
  </si>
  <si>
    <t>České Meziříčí</t>
  </si>
  <si>
    <t>Čestice</t>
  </si>
  <si>
    <t>Češov</t>
  </si>
  <si>
    <t>Čistěves</t>
  </si>
  <si>
    <t>Deštné v Orl. horách</t>
  </si>
  <si>
    <t>Dětenice</t>
  </si>
  <si>
    <t>Dílce</t>
  </si>
  <si>
    <t>Divec</t>
  </si>
  <si>
    <t>Dobrá Voda u Hořic</t>
  </si>
  <si>
    <t>Dobré</t>
  </si>
  <si>
    <t>DOBRUŠKA</t>
  </si>
  <si>
    <t>Dobřany</t>
  </si>
  <si>
    <t>Dobřenice</t>
  </si>
  <si>
    <t>Dohalice</t>
  </si>
  <si>
    <t>Dolany</t>
  </si>
  <si>
    <t>Dolní Branná</t>
  </si>
  <si>
    <t>Dolní Brusnice</t>
  </si>
  <si>
    <t>Dolní Dvůr</t>
  </si>
  <si>
    <t>Dolní Kalná</t>
  </si>
  <si>
    <t>Dolní Lánov</t>
  </si>
  <si>
    <t>Dolní Lochov</t>
  </si>
  <si>
    <t>Dolní Olešnice</t>
  </si>
  <si>
    <t>Dolní Přím</t>
  </si>
  <si>
    <t>Dolní Radechová</t>
  </si>
  <si>
    <t>Doubravice</t>
  </si>
  <si>
    <t>Doudleby nad Orlicí</t>
  </si>
  <si>
    <t>Dřevěnice</t>
  </si>
  <si>
    <t>Dubenec</t>
  </si>
  <si>
    <t>DVŮR KRÁLOVÉ N.  L.</t>
  </si>
  <si>
    <t>Habřina</t>
  </si>
  <si>
    <t>Hajnice</t>
  </si>
  <si>
    <t>Havlovice</t>
  </si>
  <si>
    <t>Hejtmánkovice</t>
  </si>
  <si>
    <t>Heřmanice</t>
  </si>
  <si>
    <t>Heřmánkovice</t>
  </si>
  <si>
    <t>Hlušice</t>
  </si>
  <si>
    <t>Hněvčeves</t>
  </si>
  <si>
    <t>Holín</t>
  </si>
  <si>
    <t>Holohlavy</t>
  </si>
  <si>
    <t>Holovousy</t>
  </si>
  <si>
    <t>Horní Brusnice</t>
  </si>
  <si>
    <t>Horní Kalná</t>
  </si>
  <si>
    <t>Horní Maršov</t>
  </si>
  <si>
    <t>Horní Olešnice</t>
  </si>
  <si>
    <t>Horní Radechová</t>
  </si>
  <si>
    <t>Hořenice</t>
  </si>
  <si>
    <t>HOŘICE</t>
  </si>
  <si>
    <t>Hořičky</t>
  </si>
  <si>
    <t>Hořiněves</t>
  </si>
  <si>
    <t>HOSTINNÉ</t>
  </si>
  <si>
    <t>HRADEC KRÁLOVÉ</t>
  </si>
  <si>
    <t>Hrádek</t>
  </si>
  <si>
    <t>HRONOV</t>
  </si>
  <si>
    <t>Hřibiny-Ledská</t>
  </si>
  <si>
    <t>Hřibojedy</t>
  </si>
  <si>
    <t>Humburky</t>
  </si>
  <si>
    <t>Hvozdnice</t>
  </si>
  <si>
    <t>Hynčice</t>
  </si>
  <si>
    <t>Chleny</t>
  </si>
  <si>
    <t>Chlístov</t>
  </si>
  <si>
    <t>CHLUMEC N. CID.</t>
  </si>
  <si>
    <t>Cholenice</t>
  </si>
  <si>
    <t>Chomutice</t>
  </si>
  <si>
    <t>Choteč</t>
  </si>
  <si>
    <t>Chotěvice</t>
  </si>
  <si>
    <t>Choustníkovo Hradiště</t>
  </si>
  <si>
    <t>Chudeřice</t>
  </si>
  <si>
    <t>Chvaleč</t>
  </si>
  <si>
    <t>Chvalkovice</t>
  </si>
  <si>
    <t>Chyjice</t>
  </si>
  <si>
    <t>Jahodov</t>
  </si>
  <si>
    <t>Janov</t>
  </si>
  <si>
    <t>JANSKÉ LÁZNĚ</t>
  </si>
  <si>
    <t>JAROMĚŘ</t>
  </si>
  <si>
    <t>Jasenná</t>
  </si>
  <si>
    <t>Javornice</t>
  </si>
  <si>
    <t>Jeníkovice</t>
  </si>
  <si>
    <t>Jeřice</t>
  </si>
  <si>
    <t>Jestřebí</t>
  </si>
  <si>
    <t>Jetřichov</t>
  </si>
  <si>
    <t>JIČÍN</t>
  </si>
  <si>
    <t>Jičíněves</t>
  </si>
  <si>
    <t>Jílovice</t>
  </si>
  <si>
    <t>Jinolice</t>
  </si>
  <si>
    <t>Jívka</t>
  </si>
  <si>
    <t>Kacákova Lhota</t>
  </si>
  <si>
    <t>Káranice</t>
  </si>
  <si>
    <t>Kbelnice</t>
  </si>
  <si>
    <t>Klamoš</t>
  </si>
  <si>
    <t>Klášterská Lhota</t>
  </si>
  <si>
    <t>Kněžnice</t>
  </si>
  <si>
    <t>Kobylice</t>
  </si>
  <si>
    <t>Kocbeře</t>
  </si>
  <si>
    <t>Kohoutov</t>
  </si>
  <si>
    <t>Konecchlumí</t>
  </si>
  <si>
    <t>KOPIDLNO</t>
  </si>
  <si>
    <t>Kosice</t>
  </si>
  <si>
    <t>Kosičky</t>
  </si>
  <si>
    <t>Kostelec</t>
  </si>
  <si>
    <t>KOSTELEC N. ORLICÍ</t>
  </si>
  <si>
    <t>Kostelecké Horky</t>
  </si>
  <si>
    <t>Kounov</t>
  </si>
  <si>
    <t>Kovač</t>
  </si>
  <si>
    <t>Kozojedy</t>
  </si>
  <si>
    <t>Králíky</t>
  </si>
  <si>
    <t>Králova Lhota</t>
  </si>
  <si>
    <t>Královec</t>
  </si>
  <si>
    <t>Kramolna</t>
  </si>
  <si>
    <t>Kratonohy</t>
  </si>
  <si>
    <t>Krchleby</t>
  </si>
  <si>
    <t>Křinice</t>
  </si>
  <si>
    <t>Kuks</t>
  </si>
  <si>
    <t>Kunčice</t>
  </si>
  <si>
    <t>Kunčice nad Labem</t>
  </si>
  <si>
    <t>Kvasiny</t>
  </si>
  <si>
    <t>Kyje</t>
  </si>
  <si>
    <t>Lampertice</t>
  </si>
  <si>
    <t>Lánov</t>
  </si>
  <si>
    <t>Lanžov</t>
  </si>
  <si>
    <t>LÁZNĚ BĚLOHRAD</t>
  </si>
  <si>
    <t>Ledce</t>
  </si>
  <si>
    <t>Lejšovka</t>
  </si>
  <si>
    <t>Lhota pod Hořičkami</t>
  </si>
  <si>
    <t>Lhota pod Libčany</t>
  </si>
  <si>
    <t>Lhoty u Potštejna</t>
  </si>
  <si>
    <t>LIBÁŇ</t>
  </si>
  <si>
    <t>Libčany</t>
  </si>
  <si>
    <t>Libel</t>
  </si>
  <si>
    <t>Liberk</t>
  </si>
  <si>
    <t>Libchyně</t>
  </si>
  <si>
    <t>Libňatov</t>
  </si>
  <si>
    <t>Libníkovice</t>
  </si>
  <si>
    <t>Libošovice</t>
  </si>
  <si>
    <t>Libotov</t>
  </si>
  <si>
    <t>Librantice</t>
  </si>
  <si>
    <t>Libřice</t>
  </si>
  <si>
    <t>Libuň</t>
  </si>
  <si>
    <t>Lično</t>
  </si>
  <si>
    <t>Lípa nad Orlicí</t>
  </si>
  <si>
    <t>Lískovice</t>
  </si>
  <si>
    <t>Lišice</t>
  </si>
  <si>
    <t>Litíč</t>
  </si>
  <si>
    <t>Litoboř</t>
  </si>
  <si>
    <t>Lodín</t>
  </si>
  <si>
    <t>Lochenice</t>
  </si>
  <si>
    <t>Lovčice</t>
  </si>
  <si>
    <t>Lukavec u Hořic</t>
  </si>
  <si>
    <t>Lukavice</t>
  </si>
  <si>
    <t>Lupenice</t>
  </si>
  <si>
    <t>Lužany (Hradec Králové)</t>
  </si>
  <si>
    <t>Lužany (Jičín)</t>
  </si>
  <si>
    <t>Lužec nad Cidlinou</t>
  </si>
  <si>
    <t>Machov</t>
  </si>
  <si>
    <t>Malá Úpa</t>
  </si>
  <si>
    <t>Malé Svatoňovice</t>
  </si>
  <si>
    <t>Markvartice</t>
  </si>
  <si>
    <t>Maršov u Úpice</t>
  </si>
  <si>
    <t>Martínkovice</t>
  </si>
  <si>
    <t>Máslojedy</t>
  </si>
  <si>
    <t>Měník</t>
  </si>
  <si>
    <t>Mezilečí</t>
  </si>
  <si>
    <t>Mezilesí</t>
  </si>
  <si>
    <t>MEZIMĚSTÍ</t>
  </si>
  <si>
    <t>MILETÍN</t>
  </si>
  <si>
    <t>Milovice u Hořic</t>
  </si>
  <si>
    <t>Mladé Buky</t>
  </si>
  <si>
    <t>Mladějov</t>
  </si>
  <si>
    <t>Mlázovice</t>
  </si>
  <si>
    <t>Mlékosrby</t>
  </si>
  <si>
    <t>Mokré</t>
  </si>
  <si>
    <t>Mokrovousy</t>
  </si>
  <si>
    <t>Mostek</t>
  </si>
  <si>
    <t>Myštěves</t>
  </si>
  <si>
    <t>Mžany</t>
  </si>
  <si>
    <t>Nahořany</t>
  </si>
  <si>
    <t>NÁCHOD</t>
  </si>
  <si>
    <t>Neděliště</t>
  </si>
  <si>
    <t>NECHANICE</t>
  </si>
  <si>
    <t>Nemojov</t>
  </si>
  <si>
    <t>Nemyčeves</t>
  </si>
  <si>
    <t>Nepolisy</t>
  </si>
  <si>
    <t>Nevratice</t>
  </si>
  <si>
    <t>NOVÁ PAKA</t>
  </si>
  <si>
    <t>Nová Ves</t>
  </si>
  <si>
    <t>Nové Město</t>
  </si>
  <si>
    <t>NOVÉ MĚSTO N. MET.</t>
  </si>
  <si>
    <t>NOVÝ BYDŽOV</t>
  </si>
  <si>
    <t>Nový Hrádek</t>
  </si>
  <si>
    <t>Nový Ples</t>
  </si>
  <si>
    <t>Obědovice</t>
  </si>
  <si>
    <t>Očelice</t>
  </si>
  <si>
    <t>Ohařice</t>
  </si>
  <si>
    <t>Ohaveč</t>
  </si>
  <si>
    <t>Ohnišov</t>
  </si>
  <si>
    <t>Ohnišťany</t>
  </si>
  <si>
    <t>Olešnice (Rychnov n. K.)</t>
  </si>
  <si>
    <t>Olešnice v Orl. horách</t>
  </si>
  <si>
    <t>OPOČNO</t>
  </si>
  <si>
    <t>Orlické Záhoří</t>
  </si>
  <si>
    <t>Osečnice</t>
  </si>
  <si>
    <t>Osek</t>
  </si>
  <si>
    <t>Osice</t>
  </si>
  <si>
    <t>Osičky</t>
  </si>
  <si>
    <t>Ostroměř</t>
  </si>
  <si>
    <t>Ostružno</t>
  </si>
  <si>
    <t>Otovice</t>
  </si>
  <si>
    <t>PEC POD SNĚŽKOU</t>
  </si>
  <si>
    <t>Pecka</t>
  </si>
  <si>
    <t>Pěčín</t>
  </si>
  <si>
    <t>Petrovice</t>
  </si>
  <si>
    <t>Petrovičky</t>
  </si>
  <si>
    <t>PILNÍKOV</t>
  </si>
  <si>
    <t>Písek</t>
  </si>
  <si>
    <t>Podbřezí</t>
  </si>
  <si>
    <t>Podhorní Újezd a Vojice</t>
  </si>
  <si>
    <t>Podhradí</t>
  </si>
  <si>
    <t>Podůlší</t>
  </si>
  <si>
    <t>Pohoří</t>
  </si>
  <si>
    <t>POLICE NAD METUJÍ</t>
  </si>
  <si>
    <t>Polom</t>
  </si>
  <si>
    <t>Potštejn</t>
  </si>
  <si>
    <t>Prasek</t>
  </si>
  <si>
    <t>Praskačka</t>
  </si>
  <si>
    <t>Proruby</t>
  </si>
  <si>
    <t>Prosečné</t>
  </si>
  <si>
    <t>Provodov-Šonov</t>
  </si>
  <si>
    <t>Předměřice n. Labem</t>
  </si>
  <si>
    <t>Přepychy</t>
  </si>
  <si>
    <t>Převýšov</t>
  </si>
  <si>
    <t>Přibyslav</t>
  </si>
  <si>
    <t>Pšánky</t>
  </si>
  <si>
    <t>Puchlovice</t>
  </si>
  <si>
    <t>Račice nad Trotinou</t>
  </si>
  <si>
    <t>Radíkovice</t>
  </si>
  <si>
    <t>Radim</t>
  </si>
  <si>
    <t>Radostov</t>
  </si>
  <si>
    <t>Radvanice</t>
  </si>
  <si>
    <t>Rasošky</t>
  </si>
  <si>
    <t>Rašín</t>
  </si>
  <si>
    <t>Rohenice</t>
  </si>
  <si>
    <t>Rohoznice</t>
  </si>
  <si>
    <t>Rokytňany</t>
  </si>
  <si>
    <t>ROKYTNICE V ORL. H.</t>
  </si>
  <si>
    <t>Roudnice</t>
  </si>
  <si>
    <t>Rožnov</t>
  </si>
  <si>
    <t>RTYNĚ V PODKR.</t>
  </si>
  <si>
    <t>Rudník</t>
  </si>
  <si>
    <t>Rybná nad Zdobnicí</t>
  </si>
  <si>
    <t>RYCHNOV N. KN.</t>
  </si>
  <si>
    <t>Rychnovek</t>
  </si>
  <si>
    <t>Říčky v Orlických horách</t>
  </si>
  <si>
    <t>Říkov</t>
  </si>
  <si>
    <t>Sadová</t>
  </si>
  <si>
    <t>Samšina</t>
  </si>
  <si>
    <t>Sběř</t>
  </si>
  <si>
    <t>Sedliště</t>
  </si>
  <si>
    <t>Sedloňov</t>
  </si>
  <si>
    <t>Sekeřice</t>
  </si>
  <si>
    <t>Semechnice</t>
  </si>
  <si>
    <t>Sendraž</t>
  </si>
  <si>
    <t>Sendražice</t>
  </si>
  <si>
    <t>Skalice</t>
  </si>
  <si>
    <t>Skřivany</t>
  </si>
  <si>
    <t>Skuhrov nad Bělou</t>
  </si>
  <si>
    <t>Slatina nad Úpou</t>
  </si>
  <si>
    <t>Slatina nad Zdobnicí</t>
  </si>
  <si>
    <t>Slatiny</t>
  </si>
  <si>
    <t>Slavětín nad Metují</t>
  </si>
  <si>
    <t>Slavhostice</t>
  </si>
  <si>
    <t>Slavoňov</t>
  </si>
  <si>
    <t>Sloupno</t>
  </si>
  <si>
    <t>Smidary</t>
  </si>
  <si>
    <t>SMIŘICE</t>
  </si>
  <si>
    <t>Smržov</t>
  </si>
  <si>
    <t>Sněžné</t>
  </si>
  <si>
    <t>Sobčice</t>
  </si>
  <si>
    <t>Soběraz</t>
  </si>
  <si>
    <t>SOBOTKA</t>
  </si>
  <si>
    <t>SOLNICE</t>
  </si>
  <si>
    <t>Sovětice</t>
  </si>
  <si>
    <t>Stanovice</t>
  </si>
  <si>
    <t>Stará Paka</t>
  </si>
  <si>
    <t>Stará Voda</t>
  </si>
  <si>
    <t>Staré Buky</t>
  </si>
  <si>
    <t>Staré Hrady</t>
  </si>
  <si>
    <t>Staré Místo</t>
  </si>
  <si>
    <t>Staré Smrkovice</t>
  </si>
  <si>
    <t>STÁRKOV</t>
  </si>
  <si>
    <t>Starý Bydžov</t>
  </si>
  <si>
    <t>Stěžery</t>
  </si>
  <si>
    <t>Stračov</t>
  </si>
  <si>
    <t>Strážné</t>
  </si>
  <si>
    <t>Střevač</t>
  </si>
  <si>
    <t>Střezetice</t>
  </si>
  <si>
    <t>Studnice</t>
  </si>
  <si>
    <t>Suchovršice</t>
  </si>
  <si>
    <t>Suchý Důl</t>
  </si>
  <si>
    <t>Sukorady</t>
  </si>
  <si>
    <t>Svatojanský Újezd</t>
  </si>
  <si>
    <t>Světí</t>
  </si>
  <si>
    <t>Svídnice</t>
  </si>
  <si>
    <t>SVOBODA NAD ÚPOU</t>
  </si>
  <si>
    <t>Synkov-Slemeno</t>
  </si>
  <si>
    <t>Syrovátka</t>
  </si>
  <si>
    <t>Šaplava</t>
  </si>
  <si>
    <t>Šárovcova Lhota</t>
  </si>
  <si>
    <t>Šestajovice</t>
  </si>
  <si>
    <t>Šonov</t>
  </si>
  <si>
    <t>ŠPINDLERUV MLÝN</t>
  </si>
  <si>
    <t>Těchlovice</t>
  </si>
  <si>
    <t>TEPLICE NAD METUJÍ</t>
  </si>
  <si>
    <t>Tetín</t>
  </si>
  <si>
    <t>Trnov</t>
  </si>
  <si>
    <t>Trotina</t>
  </si>
  <si>
    <t>TRUTNOV</t>
  </si>
  <si>
    <t>TŘEBECHOVICE P. O.</t>
  </si>
  <si>
    <t>Třebešov</t>
  </si>
  <si>
    <t>Třebihošť</t>
  </si>
  <si>
    <t>Třebnouševes</t>
  </si>
  <si>
    <t>Třesovice</t>
  </si>
  <si>
    <t>Třtěnice</t>
  </si>
  <si>
    <t>Tuř</t>
  </si>
  <si>
    <t>Tutleky</t>
  </si>
  <si>
    <t>TÝNIŠTĚ NAD ORLICÍ</t>
  </si>
  <si>
    <t>Úbislavice</t>
  </si>
  <si>
    <t>Údrnice</t>
  </si>
  <si>
    <t>Úhlejov</t>
  </si>
  <si>
    <t>Újezd pod Troskami</t>
  </si>
  <si>
    <t>Úlibice</t>
  </si>
  <si>
    <t>ÚPICE</t>
  </si>
  <si>
    <t>Urbanice</t>
  </si>
  <si>
    <t>Val</t>
  </si>
  <si>
    <t>Valdice</t>
  </si>
  <si>
    <t>VAMBERK</t>
  </si>
  <si>
    <t>Velichovky</t>
  </si>
  <si>
    <t>Veliš</t>
  </si>
  <si>
    <t>Velká Jesenice</t>
  </si>
  <si>
    <t>Velké Petrovice</t>
  </si>
  <si>
    <t>Velké Poříčí</t>
  </si>
  <si>
    <t>Velké Svatoňovice</t>
  </si>
  <si>
    <t>Velký Třebešov</t>
  </si>
  <si>
    <t>Velký Vřešťov</t>
  </si>
  <si>
    <t>Vernéřovice</t>
  </si>
  <si>
    <t>Vestec</t>
  </si>
  <si>
    <t>Vidochov</t>
  </si>
  <si>
    <t>Vilantice</t>
  </si>
  <si>
    <t>Vinary</t>
  </si>
  <si>
    <t>Vítězná</t>
  </si>
  <si>
    <t>Vitiněves</t>
  </si>
  <si>
    <t>Vlčice</t>
  </si>
  <si>
    <t>Vlčkovice v Podkrkonoší</t>
  </si>
  <si>
    <t>Vlkov</t>
  </si>
  <si>
    <t>Voděrady</t>
  </si>
  <si>
    <t>Volanice</t>
  </si>
  <si>
    <t>Vrbice (Jičín)</t>
  </si>
  <si>
    <t>Vrbice (Rychnov n. K.)</t>
  </si>
  <si>
    <t>VRCHLABÍ</t>
  </si>
  <si>
    <t>Vrchovnice</t>
  </si>
  <si>
    <t>Vršce</t>
  </si>
  <si>
    <t>Vršovka</t>
  </si>
  <si>
    <t>Vřesník</t>
  </si>
  <si>
    <t>Všestary</t>
  </si>
  <si>
    <t>Výrava</t>
  </si>
  <si>
    <t>Vysoká nad Labem</t>
  </si>
  <si>
    <t>Vysoká Srbská</t>
  </si>
  <si>
    <t>VYSOKÉ VESELÍ</t>
  </si>
  <si>
    <t>Vysokov</t>
  </si>
  <si>
    <t>Vysoký Újezd</t>
  </si>
  <si>
    <t>Zábrodí</t>
  </si>
  <si>
    <t>Zábřezí-Řečice</t>
  </si>
  <si>
    <t>Zachrašťany</t>
  </si>
  <si>
    <t>Zaloňov</t>
  </si>
  <si>
    <t>Záměl</t>
  </si>
  <si>
    <t>Zámostí-Blata</t>
  </si>
  <si>
    <t>Zdechovice</t>
  </si>
  <si>
    <t>Zdelov</t>
  </si>
  <si>
    <t>Zdobín</t>
  </si>
  <si>
    <t>Zdobnice</t>
  </si>
  <si>
    <t>Zelenecká Lhota</t>
  </si>
  <si>
    <t>Zlatá Olešnice</t>
  </si>
  <si>
    <t>ŽACLÉŘ</t>
  </si>
  <si>
    <t>Žďár nad Metují</t>
  </si>
  <si>
    <t>Žďár nad Orlicí</t>
  </si>
  <si>
    <t>Žďárky</t>
  </si>
  <si>
    <t>ŽELEZNICE</t>
  </si>
  <si>
    <t>Žeretice</t>
  </si>
  <si>
    <t>Žernov</t>
  </si>
  <si>
    <t>Židovice</t>
  </si>
  <si>
    <t>Žlunice</t>
  </si>
  <si>
    <t>1.1 Základní charakteristika obcí k 31. 12. 2024</t>
  </si>
  <si>
    <t>1.1.Basic charakteristic of the municipalities as at 31 December 2024</t>
  </si>
  <si>
    <t>územní struktura k 1. 1. 2026</t>
  </si>
  <si>
    <t>Territorial structure as at 1 January 2026</t>
  </si>
  <si>
    <r>
      <t xml:space="preserve">Královéhradecký
kraj / </t>
    </r>
    <r>
      <rPr>
        <b/>
        <i/>
        <sz val="8"/>
        <rFont val="Arial"/>
        <family val="2"/>
      </rPr>
      <t>Region</t>
    </r>
  </si>
  <si>
    <r>
      <t xml:space="preserve">v tom obce / </t>
    </r>
    <r>
      <rPr>
        <i/>
        <sz val="8"/>
        <rFont val="Arial"/>
        <family val="2"/>
      </rPr>
      <t>municipalities</t>
    </r>
    <r>
      <rPr>
        <sz val="8"/>
        <rFont val="Arial"/>
        <family val="2"/>
      </rPr>
      <t>:</t>
    </r>
  </si>
  <si>
    <t>Olešnice (Hradec Králové)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</si>
</sst>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_ ;\-#,##0\ "/>
    <numFmt numFmtId="166" formatCode="#,##0.0_ ;\-#,##0.0\ "/>
    <numFmt numFmtId="167" formatCode="0_ ;\-0\ "/>
    <numFmt numFmtId="168" formatCode="0.0_ ;\-0.0\ "/>
  </numFmts>
  <fonts count="20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Helv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>
      <alignment vertical="top"/>
    </xf>
    <xf numFmtId="0" fontId="1" fillId="0" borderId="0"/>
    <xf numFmtId="0" fontId="1" fillId="0" borderId="0">
      <alignment vertical="top"/>
    </xf>
    <xf numFmtId="0" fontId="14" fillId="0" borderId="0"/>
  </cellStyleXfs>
  <cellXfs count="5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65" fontId="12" fillId="0" borderId="9" xfId="0" applyNumberFormat="1" applyFont="1" applyBorder="1" applyAlignment="1">
      <alignment horizontal="right"/>
    </xf>
    <xf numFmtId="165" fontId="12" fillId="0" borderId="2" xfId="0" applyNumberFormat="1" applyFont="1" applyBorder="1" applyAlignment="1">
      <alignment shrinkToFit="1"/>
    </xf>
    <xf numFmtId="165" fontId="12" fillId="0" borderId="2" xfId="0" applyNumberFormat="1" applyFont="1" applyBorder="1"/>
    <xf numFmtId="165" fontId="8" fillId="0" borderId="10" xfId="0" applyNumberFormat="1" applyFont="1" applyBorder="1" applyAlignment="1">
      <alignment horizontal="center"/>
    </xf>
    <xf numFmtId="165" fontId="8" fillId="0" borderId="10" xfId="2" applyNumberFormat="1" applyFont="1" applyBorder="1" applyAlignment="1">
      <alignment horizontal="right"/>
    </xf>
    <xf numFmtId="165" fontId="8" fillId="0" borderId="10" xfId="3" quotePrefix="1" applyNumberFormat="1" applyFont="1" applyBorder="1"/>
    <xf numFmtId="165" fontId="8" fillId="0" borderId="10" xfId="0" applyNumberFormat="1" applyFont="1" applyBorder="1" applyAlignment="1">
      <alignment horizontal="left"/>
    </xf>
    <xf numFmtId="165" fontId="8" fillId="0" borderId="10" xfId="0" applyNumberFormat="1" applyFont="1" applyBorder="1"/>
    <xf numFmtId="167" fontId="8" fillId="0" borderId="10" xfId="0" applyNumberFormat="1" applyFont="1" applyBorder="1"/>
    <xf numFmtId="165" fontId="4" fillId="0" borderId="10" xfId="0" applyNumberFormat="1" applyFont="1" applyBorder="1"/>
    <xf numFmtId="167" fontId="5" fillId="0" borderId="10" xfId="0" applyNumberFormat="1" applyFont="1" applyBorder="1"/>
    <xf numFmtId="165" fontId="4" fillId="0" borderId="9" xfId="0" applyNumberFormat="1" applyFont="1" applyBorder="1"/>
    <xf numFmtId="165" fontId="4" fillId="0" borderId="9" xfId="5" applyNumberFormat="1" applyFont="1" applyBorder="1"/>
    <xf numFmtId="167" fontId="12" fillId="0" borderId="10" xfId="0" applyNumberFormat="1" applyFont="1" applyBorder="1"/>
    <xf numFmtId="165" fontId="15" fillId="0" borderId="10" xfId="0" applyNumberFormat="1" applyFont="1" applyBorder="1"/>
    <xf numFmtId="167" fontId="16" fillId="0" borderId="10" xfId="0" applyNumberFormat="1" applyFont="1" applyBorder="1"/>
    <xf numFmtId="165" fontId="15" fillId="0" borderId="9" xfId="0" applyNumberFormat="1" applyFont="1" applyBorder="1"/>
    <xf numFmtId="165" fontId="15" fillId="0" borderId="9" xfId="5" applyNumberFormat="1" applyFont="1" applyBorder="1"/>
    <xf numFmtId="0" fontId="17" fillId="0" borderId="0" xfId="0" applyFont="1"/>
    <xf numFmtId="0" fontId="18" fillId="0" borderId="0" xfId="0" applyFont="1"/>
    <xf numFmtId="3" fontId="0" fillId="0" borderId="0" xfId="0" applyNumberFormat="1"/>
    <xf numFmtId="165" fontId="0" fillId="0" borderId="0" xfId="0" applyNumberFormat="1"/>
    <xf numFmtId="165" fontId="19" fillId="0" borderId="0" xfId="0" applyNumberFormat="1" applyFont="1"/>
    <xf numFmtId="166" fontId="12" fillId="0" borderId="12" xfId="0" applyNumberFormat="1" applyFont="1" applyBorder="1"/>
    <xf numFmtId="166" fontId="8" fillId="0" borderId="10" xfId="0" applyNumberFormat="1" applyFont="1" applyBorder="1"/>
    <xf numFmtId="168" fontId="4" fillId="0" borderId="10" xfId="0" applyNumberFormat="1" applyFont="1" applyBorder="1" applyAlignment="1">
      <alignment vertical="top"/>
    </xf>
    <xf numFmtId="168" fontId="15" fillId="0" borderId="10" xfId="0" applyNumberFormat="1" applyFont="1" applyBorder="1" applyAlignment="1">
      <alignment vertical="top"/>
    </xf>
    <xf numFmtId="3" fontId="12" fillId="0" borderId="15" xfId="0" applyNumberFormat="1" applyFont="1" applyBorder="1" applyAlignment="1">
      <alignment horizontal="left" wrapText="1"/>
    </xf>
    <xf numFmtId="0" fontId="8" fillId="0" borderId="15" xfId="1" applyFont="1" applyBorder="1" applyAlignment="1">
      <alignment horizontal="left" vertical="center"/>
    </xf>
    <xf numFmtId="0" fontId="8" fillId="0" borderId="15" xfId="4" applyFont="1" applyBorder="1" applyAlignment="1">
      <alignment horizontal="left" indent="1"/>
    </xf>
    <xf numFmtId="0" fontId="12" fillId="0" borderId="15" xfId="4" applyFont="1" applyBorder="1" applyAlignment="1">
      <alignment horizontal="left" indent="1"/>
    </xf>
    <xf numFmtId="166" fontId="12" fillId="0" borderId="0" xfId="0" applyNumberFormat="1" applyFont="1"/>
    <xf numFmtId="166" fontId="8" fillId="0" borderId="10" xfId="0" applyNumberFormat="1" applyFont="1" applyBorder="1" applyAlignment="1">
      <alignment horizontal="right"/>
    </xf>
    <xf numFmtId="166" fontId="8" fillId="0" borderId="9" xfId="0" applyNumberFormat="1" applyFont="1" applyBorder="1"/>
    <xf numFmtId="164" fontId="8" fillId="0" borderId="12" xfId="0" applyNumberFormat="1" applyFont="1" applyBorder="1" applyAlignment="1">
      <alignment horizontal="center" vertical="center" wrapText="1"/>
    </xf>
    <xf numFmtId="164" fontId="8" fillId="0" borderId="11" xfId="0" applyNumberFormat="1" applyFont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3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</cellXfs>
  <cellStyles count="6">
    <cellStyle name="Normální" xfId="0" builtinId="0"/>
    <cellStyle name="normální 2 2" xfId="5" xr:uid="{00000000-0005-0000-0000-000001000000}"/>
    <cellStyle name="normální_List1" xfId="4" xr:uid="{00000000-0005-0000-0000-000002000000}"/>
    <cellStyle name="normální_Sešit1" xfId="3" xr:uid="{00000000-0005-0000-0000-000003000000}"/>
    <cellStyle name="normální_sldb obyvatelstvo" xfId="2" xr:uid="{00000000-0005-0000-0000-000004000000}"/>
    <cellStyle name="normální_Text_tab_kraje_verze-duben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0"/>
  <sheetViews>
    <sheetView tabSelected="1" zoomScaleNormal="100" workbookViewId="0">
      <selection sqref="A1:J1"/>
    </sheetView>
  </sheetViews>
  <sheetFormatPr defaultColWidth="9.140625" defaultRowHeight="12.75" x14ac:dyDescent="0.2"/>
  <cols>
    <col min="1" max="1" width="20.5703125" customWidth="1"/>
    <col min="2" max="2" width="7.7109375" customWidth="1"/>
    <col min="3" max="3" width="8.42578125" customWidth="1"/>
    <col min="4" max="4" width="6.28515625" customWidth="1"/>
    <col min="5" max="5" width="6.7109375" customWidth="1"/>
    <col min="6" max="6" width="7.5703125" customWidth="1"/>
    <col min="7" max="7" width="6.7109375" customWidth="1"/>
    <col min="8" max="8" width="7.42578125" customWidth="1"/>
    <col min="9" max="10" width="7.140625" customWidth="1"/>
  </cols>
  <sheetData>
    <row r="1" spans="1:10" ht="14.25" customHeight="1" x14ac:dyDescent="0.2">
      <c r="A1" s="43" t="s">
        <v>459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12" customHeight="1" x14ac:dyDescent="0.2">
      <c r="A2" s="45" t="s">
        <v>460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ht="12.75" customHeight="1" thickBot="1" x14ac:dyDescent="0.25">
      <c r="A3" s="1" t="s">
        <v>461</v>
      </c>
      <c r="B3" s="2"/>
      <c r="C3" s="3"/>
      <c r="D3" s="3"/>
      <c r="E3" s="3"/>
      <c r="F3" s="3"/>
      <c r="G3" s="3"/>
      <c r="J3" s="4" t="s">
        <v>462</v>
      </c>
    </row>
    <row r="4" spans="1:10" ht="22.5" customHeight="1" x14ac:dyDescent="0.2">
      <c r="A4" s="46" t="s">
        <v>0</v>
      </c>
      <c r="B4" s="48" t="s">
        <v>1</v>
      </c>
      <c r="C4" s="48" t="s">
        <v>2</v>
      </c>
      <c r="D4" s="48" t="s">
        <v>3</v>
      </c>
      <c r="E4" s="51" t="s">
        <v>4</v>
      </c>
      <c r="F4" s="48" t="s">
        <v>5</v>
      </c>
      <c r="G4" s="53" t="s">
        <v>6</v>
      </c>
      <c r="H4" s="54"/>
      <c r="I4" s="53" t="s">
        <v>7</v>
      </c>
      <c r="J4" s="41" t="s">
        <v>8</v>
      </c>
    </row>
    <row r="5" spans="1:10" ht="69.75" customHeight="1" thickBot="1" x14ac:dyDescent="0.25">
      <c r="A5" s="47"/>
      <c r="B5" s="49"/>
      <c r="C5" s="50"/>
      <c r="D5" s="50"/>
      <c r="E5" s="52"/>
      <c r="F5" s="50"/>
      <c r="G5" s="5" t="s">
        <v>9</v>
      </c>
      <c r="H5" s="6" t="s">
        <v>10</v>
      </c>
      <c r="I5" s="55"/>
      <c r="J5" s="42"/>
    </row>
    <row r="6" spans="1:10" ht="26.25" customHeight="1" x14ac:dyDescent="0.2">
      <c r="A6" s="34" t="s">
        <v>463</v>
      </c>
      <c r="B6" s="7" t="s">
        <v>11</v>
      </c>
      <c r="C6" s="7" t="s">
        <v>11</v>
      </c>
      <c r="D6" s="8">
        <v>475915.70360000024</v>
      </c>
      <c r="E6" s="9">
        <v>1076</v>
      </c>
      <c r="F6" s="9">
        <f>SUM(F8:F455)</f>
        <v>961</v>
      </c>
      <c r="G6" s="9">
        <f>SUM(G8:G455)</f>
        <v>555923</v>
      </c>
      <c r="H6" s="9">
        <f>SUM(H8:H455)</f>
        <v>282554</v>
      </c>
      <c r="I6" s="38">
        <f>G6/D6*100</f>
        <v>116.81123270251335</v>
      </c>
      <c r="J6" s="30">
        <v>150.58131893080332</v>
      </c>
    </row>
    <row r="7" spans="1:10" ht="12.75" customHeight="1" x14ac:dyDescent="0.2">
      <c r="A7" s="35" t="s">
        <v>464</v>
      </c>
      <c r="B7" s="10"/>
      <c r="C7" s="10"/>
      <c r="D7" s="11"/>
      <c r="E7" s="12"/>
      <c r="F7" s="12"/>
      <c r="G7" s="13"/>
      <c r="H7" s="14"/>
      <c r="I7" s="39"/>
      <c r="J7" s="31"/>
    </row>
    <row r="8" spans="1:10" ht="12.75" customHeight="1" x14ac:dyDescent="0.2">
      <c r="A8" s="36" t="s">
        <v>12</v>
      </c>
      <c r="B8" s="15">
        <v>1348</v>
      </c>
      <c r="C8" s="15">
        <v>554</v>
      </c>
      <c r="D8" s="16">
        <v>1965.3627999999999</v>
      </c>
      <c r="E8" s="17">
        <v>2</v>
      </c>
      <c r="F8" s="17">
        <v>2</v>
      </c>
      <c r="G8" s="18">
        <v>482</v>
      </c>
      <c r="H8" s="19">
        <v>251</v>
      </c>
      <c r="I8" s="40">
        <f>G8/D8*100</f>
        <v>24.524734059279034</v>
      </c>
      <c r="J8" s="32">
        <v>203.2258064516129</v>
      </c>
    </row>
    <row r="9" spans="1:10" ht="12.75" customHeight="1" x14ac:dyDescent="0.2">
      <c r="A9" s="36" t="s">
        <v>13</v>
      </c>
      <c r="B9" s="15">
        <v>1336</v>
      </c>
      <c r="C9" s="15">
        <v>250</v>
      </c>
      <c r="D9" s="16">
        <v>523.90359999999998</v>
      </c>
      <c r="E9" s="17">
        <v>1</v>
      </c>
      <c r="F9" s="17">
        <v>1</v>
      </c>
      <c r="G9" s="18">
        <v>1014</v>
      </c>
      <c r="H9" s="19">
        <v>530</v>
      </c>
      <c r="I9" s="40">
        <f t="shared" ref="I9:I72" si="0">G9/D9*100</f>
        <v>193.54705713035759</v>
      </c>
      <c r="J9" s="32">
        <v>150</v>
      </c>
    </row>
    <row r="10" spans="1:10" ht="12.75" customHeight="1" x14ac:dyDescent="0.2">
      <c r="A10" s="36" t="s">
        <v>14</v>
      </c>
      <c r="B10" s="15">
        <v>1355</v>
      </c>
      <c r="C10" s="15">
        <v>241</v>
      </c>
      <c r="D10" s="16">
        <v>255.1926</v>
      </c>
      <c r="E10" s="17">
        <v>1</v>
      </c>
      <c r="F10" s="17">
        <v>1</v>
      </c>
      <c r="G10" s="18">
        <v>212</v>
      </c>
      <c r="H10" s="19">
        <v>96</v>
      </c>
      <c r="I10" s="40">
        <f t="shared" si="0"/>
        <v>83.074509213825166</v>
      </c>
      <c r="J10" s="32">
        <v>165.51724137931035</v>
      </c>
    </row>
    <row r="11" spans="1:10" ht="12.75" customHeight="1" x14ac:dyDescent="0.2">
      <c r="A11" s="36" t="s">
        <v>15</v>
      </c>
      <c r="B11" s="15">
        <v>1371</v>
      </c>
      <c r="C11" s="15">
        <v>348</v>
      </c>
      <c r="D11" s="16">
        <v>569.86720000000003</v>
      </c>
      <c r="E11" s="17">
        <v>2</v>
      </c>
      <c r="F11" s="17">
        <v>2</v>
      </c>
      <c r="G11" s="18">
        <v>166</v>
      </c>
      <c r="H11" s="19">
        <v>72</v>
      </c>
      <c r="I11" s="40">
        <f t="shared" si="0"/>
        <v>29.129593701830881</v>
      </c>
      <c r="J11" s="32">
        <v>313.33333333333331</v>
      </c>
    </row>
    <row r="12" spans="1:10" ht="12.75" customHeight="1" x14ac:dyDescent="0.2">
      <c r="A12" s="36" t="s">
        <v>16</v>
      </c>
      <c r="B12" s="15">
        <v>1458</v>
      </c>
      <c r="C12" s="15">
        <v>462</v>
      </c>
      <c r="D12" s="16">
        <v>812.89490000000001</v>
      </c>
      <c r="E12" s="17">
        <v>2</v>
      </c>
      <c r="F12" s="17">
        <v>2</v>
      </c>
      <c r="G12" s="18">
        <v>390</v>
      </c>
      <c r="H12" s="19">
        <v>187</v>
      </c>
      <c r="I12" s="40">
        <f t="shared" si="0"/>
        <v>47.976681856412192</v>
      </c>
      <c r="J12" s="32">
        <v>145.76271186440678</v>
      </c>
    </row>
    <row r="13" spans="1:10" ht="12.75" customHeight="1" x14ac:dyDescent="0.2">
      <c r="A13" s="36" t="s">
        <v>17</v>
      </c>
      <c r="B13" s="15">
        <v>1398</v>
      </c>
      <c r="C13" s="15">
        <v>448</v>
      </c>
      <c r="D13" s="16">
        <v>592.54049999999995</v>
      </c>
      <c r="E13" s="17">
        <v>1</v>
      </c>
      <c r="F13" s="17">
        <v>1</v>
      </c>
      <c r="G13" s="18">
        <v>289</v>
      </c>
      <c r="H13" s="19">
        <v>147</v>
      </c>
      <c r="I13" s="40">
        <f t="shared" si="0"/>
        <v>48.773037454823765</v>
      </c>
      <c r="J13" s="32">
        <v>75</v>
      </c>
    </row>
    <row r="14" spans="1:10" ht="12.75" customHeight="1" x14ac:dyDescent="0.2">
      <c r="A14" s="36" t="s">
        <v>18</v>
      </c>
      <c r="B14" s="15">
        <v>1557</v>
      </c>
      <c r="C14" s="15">
        <v>580</v>
      </c>
      <c r="D14" s="16">
        <v>3560.3847000000001</v>
      </c>
      <c r="E14" s="17">
        <v>1</v>
      </c>
      <c r="F14" s="17">
        <v>6</v>
      </c>
      <c r="G14" s="18">
        <v>223</v>
      </c>
      <c r="H14" s="19">
        <v>115</v>
      </c>
      <c r="I14" s="40">
        <f t="shared" si="0"/>
        <v>6.2633681130019463</v>
      </c>
      <c r="J14" s="32">
        <v>150</v>
      </c>
    </row>
    <row r="15" spans="1:10" ht="12.75" customHeight="1" x14ac:dyDescent="0.2">
      <c r="A15" s="36" t="s">
        <v>19</v>
      </c>
      <c r="B15" s="15">
        <v>1318</v>
      </c>
      <c r="C15" s="15">
        <v>266</v>
      </c>
      <c r="D15" s="16">
        <v>612.67539999999997</v>
      </c>
      <c r="E15" s="17">
        <v>1</v>
      </c>
      <c r="F15" s="17">
        <v>1</v>
      </c>
      <c r="G15" s="18">
        <v>218</v>
      </c>
      <c r="H15" s="19">
        <v>103</v>
      </c>
      <c r="I15" s="40">
        <f t="shared" si="0"/>
        <v>35.581647312753219</v>
      </c>
      <c r="J15" s="32">
        <v>140</v>
      </c>
    </row>
    <row r="16" spans="1:10" ht="12.75" customHeight="1" x14ac:dyDescent="0.2">
      <c r="A16" s="36" t="s">
        <v>20</v>
      </c>
      <c r="B16" s="15">
        <v>1408</v>
      </c>
      <c r="C16" s="15">
        <v>364</v>
      </c>
      <c r="D16" s="16">
        <v>446.66019999999997</v>
      </c>
      <c r="E16" s="17">
        <v>1</v>
      </c>
      <c r="F16" s="17">
        <v>1</v>
      </c>
      <c r="G16" s="18">
        <v>790</v>
      </c>
      <c r="H16" s="19">
        <v>372</v>
      </c>
      <c r="I16" s="40">
        <f t="shared" si="0"/>
        <v>176.86823227142244</v>
      </c>
      <c r="J16" s="32">
        <v>150.45045045045043</v>
      </c>
    </row>
    <row r="17" spans="1:10" ht="12.75" customHeight="1" x14ac:dyDescent="0.2">
      <c r="A17" s="36" t="s">
        <v>21</v>
      </c>
      <c r="B17" s="15">
        <v>1290</v>
      </c>
      <c r="C17" s="15">
        <v>230</v>
      </c>
      <c r="D17" s="16">
        <v>879.38490000000002</v>
      </c>
      <c r="E17" s="17">
        <v>2</v>
      </c>
      <c r="F17" s="17">
        <v>1</v>
      </c>
      <c r="G17" s="18">
        <v>266</v>
      </c>
      <c r="H17" s="19">
        <v>126</v>
      </c>
      <c r="I17" s="40">
        <f t="shared" si="0"/>
        <v>30.248415682370712</v>
      </c>
      <c r="J17" s="32">
        <v>104.65116279069768</v>
      </c>
    </row>
    <row r="18" spans="1:10" ht="12.75" customHeight="1" x14ac:dyDescent="0.2">
      <c r="A18" s="36" t="s">
        <v>22</v>
      </c>
      <c r="B18" s="15">
        <v>1336</v>
      </c>
      <c r="C18" s="15">
        <v>240</v>
      </c>
      <c r="D18" s="16">
        <v>1882.0373999999999</v>
      </c>
      <c r="E18" s="17">
        <v>1</v>
      </c>
      <c r="F18" s="17">
        <v>1</v>
      </c>
      <c r="G18" s="18">
        <v>418</v>
      </c>
      <c r="H18" s="19">
        <v>216</v>
      </c>
      <c r="I18" s="40">
        <f t="shared" si="0"/>
        <v>22.2099730855508</v>
      </c>
      <c r="J18" s="32">
        <v>93.243243243243242</v>
      </c>
    </row>
    <row r="19" spans="1:10" ht="12.75" customHeight="1" x14ac:dyDescent="0.2">
      <c r="A19" s="36" t="s">
        <v>23</v>
      </c>
      <c r="B19" s="15">
        <v>1349</v>
      </c>
      <c r="C19" s="15">
        <v>274</v>
      </c>
      <c r="D19" s="16">
        <v>360.89139999999998</v>
      </c>
      <c r="E19" s="17">
        <v>1</v>
      </c>
      <c r="F19" s="17">
        <v>1</v>
      </c>
      <c r="G19" s="18">
        <v>122</v>
      </c>
      <c r="H19" s="19">
        <v>62</v>
      </c>
      <c r="I19" s="40">
        <f t="shared" si="0"/>
        <v>33.805183498415317</v>
      </c>
      <c r="J19" s="32">
        <v>86.956521739130437</v>
      </c>
    </row>
    <row r="20" spans="1:10" ht="12.75" customHeight="1" x14ac:dyDescent="0.2">
      <c r="A20" s="36" t="s">
        <v>24</v>
      </c>
      <c r="B20" s="15">
        <v>1297</v>
      </c>
      <c r="C20" s="15">
        <v>579</v>
      </c>
      <c r="D20" s="16">
        <v>1793.2025000000001</v>
      </c>
      <c r="E20" s="17">
        <v>2</v>
      </c>
      <c r="F20" s="17">
        <v>3</v>
      </c>
      <c r="G20" s="18">
        <v>900</v>
      </c>
      <c r="H20" s="19">
        <v>442</v>
      </c>
      <c r="I20" s="40">
        <f t="shared" si="0"/>
        <v>50.189535203079402</v>
      </c>
      <c r="J20" s="32">
        <v>107.28476821192052</v>
      </c>
    </row>
    <row r="21" spans="1:10" ht="12.75" customHeight="1" x14ac:dyDescent="0.2">
      <c r="A21" s="36" t="s">
        <v>25</v>
      </c>
      <c r="B21" s="15">
        <v>1358</v>
      </c>
      <c r="C21" s="15">
        <v>476</v>
      </c>
      <c r="D21" s="16">
        <v>517.14850000000001</v>
      </c>
      <c r="E21" s="17">
        <v>1</v>
      </c>
      <c r="F21" s="17">
        <v>1</v>
      </c>
      <c r="G21" s="18">
        <v>626</v>
      </c>
      <c r="H21" s="19">
        <v>296</v>
      </c>
      <c r="I21" s="40">
        <f t="shared" si="0"/>
        <v>121.04840292488521</v>
      </c>
      <c r="J21" s="32">
        <v>92.682926829268297</v>
      </c>
    </row>
    <row r="22" spans="1:10" ht="12.75" customHeight="1" x14ac:dyDescent="0.2">
      <c r="A22" s="36" t="s">
        <v>26</v>
      </c>
      <c r="B22" s="15">
        <v>1270</v>
      </c>
      <c r="C22" s="15">
        <v>358</v>
      </c>
      <c r="D22" s="16">
        <v>992.04150000000004</v>
      </c>
      <c r="E22" s="17">
        <v>2</v>
      </c>
      <c r="F22" s="17">
        <v>2</v>
      </c>
      <c r="G22" s="18">
        <v>1366</v>
      </c>
      <c r="H22" s="19">
        <v>668</v>
      </c>
      <c r="I22" s="40">
        <f t="shared" si="0"/>
        <v>137.69585244165691</v>
      </c>
      <c r="J22" s="32">
        <v>139.72602739726028</v>
      </c>
    </row>
    <row r="23" spans="1:10" ht="12.75" customHeight="1" x14ac:dyDescent="0.2">
      <c r="A23" s="36" t="s">
        <v>27</v>
      </c>
      <c r="B23" s="15">
        <v>1270</v>
      </c>
      <c r="C23" s="15">
        <v>358</v>
      </c>
      <c r="D23" s="16">
        <v>537.19410000000005</v>
      </c>
      <c r="E23" s="17">
        <v>1</v>
      </c>
      <c r="F23" s="17">
        <v>1</v>
      </c>
      <c r="G23" s="18">
        <v>167</v>
      </c>
      <c r="H23" s="19">
        <v>89</v>
      </c>
      <c r="I23" s="40">
        <f t="shared" si="0"/>
        <v>31.087459821319701</v>
      </c>
      <c r="J23" s="32">
        <v>144.44444444444443</v>
      </c>
    </row>
    <row r="24" spans="1:10" ht="12.75" customHeight="1" x14ac:dyDescent="0.2">
      <c r="A24" s="36" t="s">
        <v>28</v>
      </c>
      <c r="B24" s="15">
        <v>1386</v>
      </c>
      <c r="C24" s="15">
        <v>250</v>
      </c>
      <c r="D24" s="16">
        <v>205.0881</v>
      </c>
      <c r="E24" s="17">
        <v>1</v>
      </c>
      <c r="F24" s="17">
        <v>1</v>
      </c>
      <c r="G24" s="18">
        <v>118</v>
      </c>
      <c r="H24" s="19">
        <v>59</v>
      </c>
      <c r="I24" s="40">
        <f t="shared" si="0"/>
        <v>57.536249055893542</v>
      </c>
      <c r="J24" s="32">
        <v>164.70588235294116</v>
      </c>
    </row>
    <row r="25" spans="1:10" ht="12.75" customHeight="1" x14ac:dyDescent="0.2">
      <c r="A25" s="36" t="s">
        <v>29</v>
      </c>
      <c r="B25" s="15">
        <v>1369</v>
      </c>
      <c r="C25" s="15">
        <v>333</v>
      </c>
      <c r="D25" s="16">
        <v>1384.2240000000002</v>
      </c>
      <c r="E25" s="17">
        <v>4</v>
      </c>
      <c r="F25" s="17">
        <v>3</v>
      </c>
      <c r="G25" s="18">
        <v>796</v>
      </c>
      <c r="H25" s="19">
        <v>379</v>
      </c>
      <c r="I25" s="40">
        <f t="shared" si="0"/>
        <v>57.505143676168011</v>
      </c>
      <c r="J25" s="32">
        <v>83.974358974358978</v>
      </c>
    </row>
    <row r="26" spans="1:10" ht="12.75" customHeight="1" x14ac:dyDescent="0.2">
      <c r="A26" s="36" t="s">
        <v>30</v>
      </c>
      <c r="B26" s="15">
        <v>1496</v>
      </c>
      <c r="C26" s="15">
        <v>237</v>
      </c>
      <c r="D26" s="16">
        <v>410.87599999999998</v>
      </c>
      <c r="E26" s="17">
        <v>1</v>
      </c>
      <c r="F26" s="17">
        <v>1</v>
      </c>
      <c r="G26" s="18">
        <v>436</v>
      </c>
      <c r="H26" s="19">
        <v>217</v>
      </c>
      <c r="I26" s="40">
        <f t="shared" si="0"/>
        <v>106.11474021359241</v>
      </c>
      <c r="J26" s="32">
        <v>91.358024691358025</v>
      </c>
    </row>
    <row r="27" spans="1:10" ht="12.75" customHeight="1" x14ac:dyDescent="0.2">
      <c r="A27" s="36" t="s">
        <v>31</v>
      </c>
      <c r="B27" s="15">
        <v>1378</v>
      </c>
      <c r="C27" s="15">
        <v>411</v>
      </c>
      <c r="D27" s="16">
        <v>952.75960000000009</v>
      </c>
      <c r="E27" s="17">
        <v>4</v>
      </c>
      <c r="F27" s="17">
        <v>3</v>
      </c>
      <c r="G27" s="18">
        <v>265</v>
      </c>
      <c r="H27" s="19">
        <v>132</v>
      </c>
      <c r="I27" s="40">
        <f t="shared" si="0"/>
        <v>27.813941733045773</v>
      </c>
      <c r="J27" s="32">
        <v>122.91666666666667</v>
      </c>
    </row>
    <row r="28" spans="1:10" ht="12.75" customHeight="1" x14ac:dyDescent="0.2">
      <c r="A28" s="36" t="s">
        <v>32</v>
      </c>
      <c r="B28" s="15">
        <v>1355</v>
      </c>
      <c r="C28" s="15">
        <v>237</v>
      </c>
      <c r="D28" s="16">
        <v>1163.9223999999999</v>
      </c>
      <c r="E28" s="17">
        <v>5</v>
      </c>
      <c r="F28" s="17">
        <v>3</v>
      </c>
      <c r="G28" s="18">
        <v>599</v>
      </c>
      <c r="H28" s="19">
        <v>299</v>
      </c>
      <c r="I28" s="40">
        <f t="shared" si="0"/>
        <v>51.463912027124834</v>
      </c>
      <c r="J28" s="32">
        <v>154.54545454545453</v>
      </c>
    </row>
    <row r="29" spans="1:10" ht="12.75" customHeight="1" x14ac:dyDescent="0.2">
      <c r="A29" s="36" t="s">
        <v>33</v>
      </c>
      <c r="B29" s="15">
        <v>1544</v>
      </c>
      <c r="C29" s="15">
        <v>475</v>
      </c>
      <c r="D29" s="16">
        <v>536.01160000000004</v>
      </c>
      <c r="E29" s="17">
        <v>2</v>
      </c>
      <c r="F29" s="17">
        <v>1</v>
      </c>
      <c r="G29" s="18">
        <v>204</v>
      </c>
      <c r="H29" s="19">
        <v>108</v>
      </c>
      <c r="I29" s="40">
        <f t="shared" si="0"/>
        <v>38.058877830255909</v>
      </c>
      <c r="J29" s="32">
        <v>207.69230769230771</v>
      </c>
    </row>
    <row r="30" spans="1:10" ht="12.75" customHeight="1" x14ac:dyDescent="0.2">
      <c r="A30" s="36" t="s">
        <v>34</v>
      </c>
      <c r="B30" s="15">
        <v>1361</v>
      </c>
      <c r="C30" s="15">
        <v>284</v>
      </c>
      <c r="D30" s="16">
        <v>1412.8053</v>
      </c>
      <c r="E30" s="17">
        <v>1</v>
      </c>
      <c r="F30" s="17">
        <v>1</v>
      </c>
      <c r="G30" s="18">
        <v>1027</v>
      </c>
      <c r="H30" s="19">
        <v>513</v>
      </c>
      <c r="I30" s="40">
        <f t="shared" si="0"/>
        <v>72.692252782460542</v>
      </c>
      <c r="J30" s="32">
        <v>115.88235294117648</v>
      </c>
    </row>
    <row r="31" spans="1:10" ht="12.75" customHeight="1" x14ac:dyDescent="0.2">
      <c r="A31" s="36" t="s">
        <v>35</v>
      </c>
      <c r="B31" s="15">
        <v>1394</v>
      </c>
      <c r="C31" s="15">
        <v>261</v>
      </c>
      <c r="D31" s="16">
        <v>1070.6306999999999</v>
      </c>
      <c r="E31" s="17">
        <v>3</v>
      </c>
      <c r="F31" s="17">
        <v>1</v>
      </c>
      <c r="G31" s="18">
        <v>651</v>
      </c>
      <c r="H31" s="19">
        <v>324</v>
      </c>
      <c r="I31" s="40">
        <f t="shared" si="0"/>
        <v>60.805280476265068</v>
      </c>
      <c r="J31" s="32">
        <v>89.705882352941174</v>
      </c>
    </row>
    <row r="32" spans="1:10" ht="12.75" customHeight="1" x14ac:dyDescent="0.2">
      <c r="A32" s="36" t="s">
        <v>36</v>
      </c>
      <c r="B32" s="15">
        <v>1267</v>
      </c>
      <c r="C32" s="15">
        <v>479</v>
      </c>
      <c r="D32" s="16">
        <v>638.09719999999993</v>
      </c>
      <c r="E32" s="17">
        <v>3</v>
      </c>
      <c r="F32" s="17">
        <v>3</v>
      </c>
      <c r="G32" s="18">
        <v>96</v>
      </c>
      <c r="H32" s="19">
        <v>45</v>
      </c>
      <c r="I32" s="40">
        <f t="shared" si="0"/>
        <v>15.044729862472364</v>
      </c>
      <c r="J32" s="32">
        <v>113.33333333333333</v>
      </c>
    </row>
    <row r="33" spans="1:10" s="25" customFormat="1" ht="12.75" customHeight="1" x14ac:dyDescent="0.2">
      <c r="A33" s="37" t="s">
        <v>37</v>
      </c>
      <c r="B33" s="20">
        <v>1342</v>
      </c>
      <c r="C33" s="20">
        <v>258</v>
      </c>
      <c r="D33" s="21">
        <v>1398.4613999999999</v>
      </c>
      <c r="E33" s="22">
        <v>2</v>
      </c>
      <c r="F33" s="22">
        <v>2</v>
      </c>
      <c r="G33" s="23">
        <v>2062</v>
      </c>
      <c r="H33" s="24">
        <v>1071</v>
      </c>
      <c r="I33" s="40">
        <f t="shared" si="0"/>
        <v>147.44775937326551</v>
      </c>
      <c r="J33" s="33">
        <v>159.49367088607596</v>
      </c>
    </row>
    <row r="34" spans="1:10" ht="12.75" customHeight="1" x14ac:dyDescent="0.2">
      <c r="A34" s="36" t="s">
        <v>38</v>
      </c>
      <c r="B34" s="15">
        <v>1545</v>
      </c>
      <c r="C34" s="15">
        <v>612</v>
      </c>
      <c r="D34" s="16">
        <v>307.09930000000003</v>
      </c>
      <c r="E34" s="17">
        <v>1</v>
      </c>
      <c r="F34" s="17">
        <v>1</v>
      </c>
      <c r="G34" s="18">
        <v>220</v>
      </c>
      <c r="H34" s="19">
        <v>107</v>
      </c>
      <c r="I34" s="40">
        <f t="shared" si="0"/>
        <v>71.638066254139943</v>
      </c>
      <c r="J34" s="32">
        <v>219.23076923076925</v>
      </c>
    </row>
    <row r="35" spans="1:10" ht="12.75" customHeight="1" x14ac:dyDescent="0.2">
      <c r="A35" s="36" t="s">
        <v>39</v>
      </c>
      <c r="B35" s="15">
        <v>1449</v>
      </c>
      <c r="C35" s="15">
        <v>312</v>
      </c>
      <c r="D35" s="16">
        <v>819.71519999999998</v>
      </c>
      <c r="E35" s="17">
        <v>4</v>
      </c>
      <c r="F35" s="17">
        <v>2</v>
      </c>
      <c r="G35" s="18">
        <v>410</v>
      </c>
      <c r="H35" s="19">
        <v>197</v>
      </c>
      <c r="I35" s="40">
        <f t="shared" si="0"/>
        <v>50.01737188721156</v>
      </c>
      <c r="J35" s="32">
        <v>104</v>
      </c>
    </row>
    <row r="36" spans="1:10" ht="12.75" customHeight="1" x14ac:dyDescent="0.2">
      <c r="A36" s="36" t="s">
        <v>40</v>
      </c>
      <c r="B36" s="15">
        <v>1382</v>
      </c>
      <c r="C36" s="15">
        <v>481</v>
      </c>
      <c r="D36" s="16">
        <v>977.1191</v>
      </c>
      <c r="E36" s="17">
        <v>1</v>
      </c>
      <c r="F36" s="17">
        <v>1</v>
      </c>
      <c r="G36" s="18">
        <v>369</v>
      </c>
      <c r="H36" s="19">
        <v>162</v>
      </c>
      <c r="I36" s="40">
        <f t="shared" si="0"/>
        <v>37.764076047638412</v>
      </c>
      <c r="J36" s="32">
        <v>170.58823529411765</v>
      </c>
    </row>
    <row r="37" spans="1:10" ht="12.75" customHeight="1" x14ac:dyDescent="0.2">
      <c r="A37" s="36" t="s">
        <v>41</v>
      </c>
      <c r="B37" s="15">
        <v>1423</v>
      </c>
      <c r="C37" s="15">
        <v>464</v>
      </c>
      <c r="D37" s="16">
        <v>579.33410000000003</v>
      </c>
      <c r="E37" s="17">
        <v>1</v>
      </c>
      <c r="F37" s="17">
        <v>1</v>
      </c>
      <c r="G37" s="18">
        <v>220</v>
      </c>
      <c r="H37" s="19">
        <v>105</v>
      </c>
      <c r="I37" s="40">
        <f t="shared" si="0"/>
        <v>37.974633290186091</v>
      </c>
      <c r="J37" s="32">
        <v>144.44444444444443</v>
      </c>
    </row>
    <row r="38" spans="1:10" ht="12.75" customHeight="1" x14ac:dyDescent="0.2">
      <c r="A38" s="36" t="s">
        <v>42</v>
      </c>
      <c r="B38" s="15">
        <v>1256</v>
      </c>
      <c r="C38" s="15">
        <v>405</v>
      </c>
      <c r="D38" s="16">
        <v>1922.9061999999999</v>
      </c>
      <c r="E38" s="17">
        <v>2</v>
      </c>
      <c r="F38" s="17">
        <v>1</v>
      </c>
      <c r="G38" s="18">
        <v>383</v>
      </c>
      <c r="H38" s="19">
        <v>199</v>
      </c>
      <c r="I38" s="40">
        <f t="shared" si="0"/>
        <v>19.917768219791483</v>
      </c>
      <c r="J38" s="32">
        <v>102.66666666666666</v>
      </c>
    </row>
    <row r="39" spans="1:10" ht="12.75" customHeight="1" x14ac:dyDescent="0.2">
      <c r="A39" s="36" t="s">
        <v>43</v>
      </c>
      <c r="B39" s="15">
        <v>1258</v>
      </c>
      <c r="C39" s="15">
        <v>400</v>
      </c>
      <c r="D39" s="16">
        <v>193.08699999999999</v>
      </c>
      <c r="E39" s="17">
        <v>2</v>
      </c>
      <c r="F39" s="17">
        <v>1</v>
      </c>
      <c r="G39" s="18">
        <v>187</v>
      </c>
      <c r="H39" s="19">
        <v>91</v>
      </c>
      <c r="I39" s="40">
        <f t="shared" si="0"/>
        <v>96.847535048967572</v>
      </c>
      <c r="J39" s="32">
        <v>74.285714285714292</v>
      </c>
    </row>
    <row r="40" spans="1:10" s="25" customFormat="1" ht="12.75" customHeight="1" x14ac:dyDescent="0.2">
      <c r="A40" s="37" t="s">
        <v>44</v>
      </c>
      <c r="B40" s="20">
        <v>1256</v>
      </c>
      <c r="C40" s="20">
        <v>395</v>
      </c>
      <c r="D40" s="21">
        <v>2227.5443999999998</v>
      </c>
      <c r="E40" s="22">
        <v>8</v>
      </c>
      <c r="F40" s="22">
        <v>4</v>
      </c>
      <c r="G40" s="23">
        <v>7108</v>
      </c>
      <c r="H40" s="24">
        <v>3667</v>
      </c>
      <c r="I40" s="40">
        <f t="shared" si="0"/>
        <v>319.09577200795638</v>
      </c>
      <c r="J40" s="33">
        <v>155.21415270018622</v>
      </c>
    </row>
    <row r="41" spans="1:10" ht="12.75" customHeight="1" x14ac:dyDescent="0.2">
      <c r="A41" s="36" t="s">
        <v>45</v>
      </c>
      <c r="B41" s="15">
        <v>1422</v>
      </c>
      <c r="C41" s="15">
        <v>429</v>
      </c>
      <c r="D41" s="16">
        <v>1051.1993</v>
      </c>
      <c r="E41" s="17">
        <v>5</v>
      </c>
      <c r="F41" s="17">
        <v>3</v>
      </c>
      <c r="G41" s="18">
        <v>241</v>
      </c>
      <c r="H41" s="19">
        <v>107</v>
      </c>
      <c r="I41" s="40">
        <f t="shared" si="0"/>
        <v>22.926194870944073</v>
      </c>
      <c r="J41" s="32">
        <v>168.75</v>
      </c>
    </row>
    <row r="42" spans="1:10" ht="12.75" customHeight="1" x14ac:dyDescent="0.2">
      <c r="A42" s="36" t="s">
        <v>46</v>
      </c>
      <c r="B42" s="15">
        <v>1393</v>
      </c>
      <c r="C42" s="15">
        <v>262</v>
      </c>
      <c r="D42" s="16">
        <v>138.40620000000001</v>
      </c>
      <c r="E42" s="17">
        <v>1</v>
      </c>
      <c r="F42" s="17">
        <v>1</v>
      </c>
      <c r="G42" s="18">
        <v>134</v>
      </c>
      <c r="H42" s="19">
        <v>68</v>
      </c>
      <c r="I42" s="40">
        <f t="shared" si="0"/>
        <v>96.816472094458177</v>
      </c>
      <c r="J42" s="32">
        <v>112.5</v>
      </c>
    </row>
    <row r="43" spans="1:10" ht="12.75" customHeight="1" x14ac:dyDescent="0.2">
      <c r="A43" s="36" t="s">
        <v>47</v>
      </c>
      <c r="B43" s="15">
        <v>1219</v>
      </c>
      <c r="C43" s="15">
        <v>262</v>
      </c>
      <c r="D43" s="16">
        <v>369.0086</v>
      </c>
      <c r="E43" s="17">
        <v>1</v>
      </c>
      <c r="F43" s="17">
        <v>1</v>
      </c>
      <c r="G43" s="18">
        <v>249</v>
      </c>
      <c r="H43" s="19">
        <v>124</v>
      </c>
      <c r="I43" s="40">
        <f t="shared" si="0"/>
        <v>67.478102136372968</v>
      </c>
      <c r="J43" s="32">
        <v>137.5</v>
      </c>
    </row>
    <row r="44" spans="1:10" ht="12.75" customHeight="1" x14ac:dyDescent="0.2">
      <c r="A44" s="36" t="s">
        <v>48</v>
      </c>
      <c r="B44" s="15">
        <v>1349</v>
      </c>
      <c r="C44" s="15">
        <v>212</v>
      </c>
      <c r="D44" s="16">
        <v>671.32079999999996</v>
      </c>
      <c r="E44" s="17">
        <v>2</v>
      </c>
      <c r="F44" s="17">
        <v>2</v>
      </c>
      <c r="G44" s="18">
        <v>161</v>
      </c>
      <c r="H44" s="19">
        <v>87</v>
      </c>
      <c r="I44" s="40">
        <f t="shared" si="0"/>
        <v>23.98257286233348</v>
      </c>
      <c r="J44" s="32">
        <v>116.12903225806453</v>
      </c>
    </row>
    <row r="45" spans="1:10" ht="12.75" customHeight="1" x14ac:dyDescent="0.2">
      <c r="A45" s="36" t="s">
        <v>49</v>
      </c>
      <c r="B45" s="15">
        <v>1406</v>
      </c>
      <c r="C45" s="15">
        <v>453</v>
      </c>
      <c r="D45" s="16">
        <v>243.44560000000001</v>
      </c>
      <c r="E45" s="17">
        <v>1</v>
      </c>
      <c r="F45" s="17">
        <v>1</v>
      </c>
      <c r="G45" s="18">
        <v>398</v>
      </c>
      <c r="H45" s="19">
        <v>193</v>
      </c>
      <c r="I45" s="40">
        <f t="shared" si="0"/>
        <v>163.48621622243326</v>
      </c>
      <c r="J45" s="32">
        <v>127.27272727272727</v>
      </c>
    </row>
    <row r="46" spans="1:10" ht="12.75" customHeight="1" x14ac:dyDescent="0.2">
      <c r="A46" s="36" t="s">
        <v>50</v>
      </c>
      <c r="B46" s="15">
        <v>1327</v>
      </c>
      <c r="C46" s="15">
        <v>318</v>
      </c>
      <c r="D46" s="16">
        <v>503.3526</v>
      </c>
      <c r="E46" s="17">
        <v>2</v>
      </c>
      <c r="F46" s="17">
        <v>1</v>
      </c>
      <c r="G46" s="18">
        <v>174</v>
      </c>
      <c r="H46" s="19">
        <v>95</v>
      </c>
      <c r="I46" s="40">
        <f t="shared" si="0"/>
        <v>34.568213216739117</v>
      </c>
      <c r="J46" s="32">
        <v>108.57142857142857</v>
      </c>
    </row>
    <row r="47" spans="1:10" ht="12.75" customHeight="1" x14ac:dyDescent="0.2">
      <c r="A47" s="36" t="s">
        <v>51</v>
      </c>
      <c r="B47" s="15">
        <v>1329</v>
      </c>
      <c r="C47" s="15">
        <v>260</v>
      </c>
      <c r="D47" s="16">
        <v>166.68620000000001</v>
      </c>
      <c r="E47" s="17">
        <v>1</v>
      </c>
      <c r="F47" s="17">
        <v>1</v>
      </c>
      <c r="G47" s="18">
        <v>290</v>
      </c>
      <c r="H47" s="19">
        <v>154</v>
      </c>
      <c r="I47" s="40">
        <f t="shared" si="0"/>
        <v>173.97960958975608</v>
      </c>
      <c r="J47" s="32">
        <v>58.928571428571431</v>
      </c>
    </row>
    <row r="48" spans="1:10" ht="12.75" customHeight="1" x14ac:dyDescent="0.2">
      <c r="A48" s="36" t="s">
        <v>52</v>
      </c>
      <c r="B48" s="15">
        <v>1475</v>
      </c>
      <c r="C48" s="15">
        <v>543</v>
      </c>
      <c r="D48" s="16">
        <v>328.63330000000002</v>
      </c>
      <c r="E48" s="17">
        <v>1</v>
      </c>
      <c r="F48" s="17">
        <v>1</v>
      </c>
      <c r="G48" s="18">
        <v>271</v>
      </c>
      <c r="H48" s="19">
        <v>133</v>
      </c>
      <c r="I48" s="40">
        <f t="shared" si="0"/>
        <v>82.462732778449407</v>
      </c>
      <c r="J48" s="32">
        <v>147.72727272727272</v>
      </c>
    </row>
    <row r="49" spans="1:10" ht="12.75" customHeight="1" x14ac:dyDescent="0.2">
      <c r="A49" s="36" t="s">
        <v>53</v>
      </c>
      <c r="B49" s="15">
        <v>1365</v>
      </c>
      <c r="C49" s="15">
        <v>283</v>
      </c>
      <c r="D49" s="16">
        <v>702.06050000000005</v>
      </c>
      <c r="E49" s="17">
        <v>2</v>
      </c>
      <c r="F49" s="17">
        <v>2</v>
      </c>
      <c r="G49" s="18">
        <v>363</v>
      </c>
      <c r="H49" s="19">
        <v>187</v>
      </c>
      <c r="I49" s="40">
        <f t="shared" si="0"/>
        <v>51.704945656392852</v>
      </c>
      <c r="J49" s="32">
        <v>103.125</v>
      </c>
    </row>
    <row r="50" spans="1:10" ht="12.75" customHeight="1" x14ac:dyDescent="0.2">
      <c r="A50" s="36" t="s">
        <v>54</v>
      </c>
      <c r="B50" s="15">
        <v>1544</v>
      </c>
      <c r="C50" s="15">
        <v>313</v>
      </c>
      <c r="D50" s="16">
        <v>532.22400000000005</v>
      </c>
      <c r="E50" s="17">
        <v>1</v>
      </c>
      <c r="F50" s="17">
        <v>1</v>
      </c>
      <c r="G50" s="18">
        <v>203</v>
      </c>
      <c r="H50" s="19">
        <v>100</v>
      </c>
      <c r="I50" s="40">
        <f t="shared" si="0"/>
        <v>38.14183501683501</v>
      </c>
      <c r="J50" s="32">
        <v>139.39393939393941</v>
      </c>
    </row>
    <row r="51" spans="1:10" ht="12.75" customHeight="1" x14ac:dyDescent="0.2">
      <c r="A51" s="36" t="s">
        <v>55</v>
      </c>
      <c r="B51" s="15">
        <v>1357</v>
      </c>
      <c r="C51" s="15">
        <v>279</v>
      </c>
      <c r="D51" s="16">
        <v>829.2124</v>
      </c>
      <c r="E51" s="17">
        <v>3</v>
      </c>
      <c r="F51" s="17">
        <v>2</v>
      </c>
      <c r="G51" s="18">
        <v>787</v>
      </c>
      <c r="H51" s="19">
        <v>397</v>
      </c>
      <c r="I51" s="40">
        <f t="shared" si="0"/>
        <v>94.909338065856232</v>
      </c>
      <c r="J51" s="32">
        <v>121.92982456140351</v>
      </c>
    </row>
    <row r="52" spans="1:10" ht="12.75" customHeight="1" x14ac:dyDescent="0.2">
      <c r="A52" s="36" t="s">
        <v>56</v>
      </c>
      <c r="B52" s="15">
        <v>1342</v>
      </c>
      <c r="C52" s="15">
        <v>268</v>
      </c>
      <c r="D52" s="16">
        <v>562.1028</v>
      </c>
      <c r="E52" s="17">
        <v>1</v>
      </c>
      <c r="F52" s="17">
        <v>1</v>
      </c>
      <c r="G52" s="18">
        <v>1686</v>
      </c>
      <c r="H52" s="19">
        <v>817</v>
      </c>
      <c r="I52" s="40">
        <f t="shared" si="0"/>
        <v>299.94513459103922</v>
      </c>
      <c r="J52" s="32">
        <v>138</v>
      </c>
    </row>
    <row r="53" spans="1:10" ht="12.75" customHeight="1" x14ac:dyDescent="0.2">
      <c r="A53" s="36" t="s">
        <v>57</v>
      </c>
      <c r="B53" s="15">
        <v>1362</v>
      </c>
      <c r="C53" s="15">
        <v>387</v>
      </c>
      <c r="D53" s="16">
        <v>932.25890000000004</v>
      </c>
      <c r="E53" s="17">
        <v>1</v>
      </c>
      <c r="F53" s="17">
        <v>1</v>
      </c>
      <c r="G53" s="18">
        <v>417</v>
      </c>
      <c r="H53" s="19">
        <v>209</v>
      </c>
      <c r="I53" s="40">
        <f t="shared" si="0"/>
        <v>44.73006371942386</v>
      </c>
      <c r="J53" s="32">
        <v>127.11864406779661</v>
      </c>
    </row>
    <row r="54" spans="1:10" ht="12.75" customHeight="1" x14ac:dyDescent="0.2">
      <c r="A54" s="36" t="s">
        <v>58</v>
      </c>
      <c r="B54" s="15">
        <v>1342</v>
      </c>
      <c r="C54" s="15">
        <v>261</v>
      </c>
      <c r="D54" s="16">
        <v>1098.1456000000001</v>
      </c>
      <c r="E54" s="17">
        <v>4</v>
      </c>
      <c r="F54" s="17">
        <v>3</v>
      </c>
      <c r="G54" s="18">
        <v>1085</v>
      </c>
      <c r="H54" s="19">
        <v>550</v>
      </c>
      <c r="I54" s="40">
        <f t="shared" si="0"/>
        <v>98.802927407804575</v>
      </c>
      <c r="J54" s="32">
        <v>136.46408839779005</v>
      </c>
    </row>
    <row r="55" spans="1:10" ht="12.75" customHeight="1" x14ac:dyDescent="0.2">
      <c r="A55" s="36" t="s">
        <v>59</v>
      </c>
      <c r="B55" s="15">
        <v>1318</v>
      </c>
      <c r="C55" s="15">
        <v>297</v>
      </c>
      <c r="D55" s="16">
        <v>565.24180000000001</v>
      </c>
      <c r="E55" s="17">
        <v>1</v>
      </c>
      <c r="F55" s="17">
        <v>1</v>
      </c>
      <c r="G55" s="18">
        <v>472</v>
      </c>
      <c r="H55" s="19">
        <v>234</v>
      </c>
      <c r="I55" s="40">
        <f t="shared" si="0"/>
        <v>83.50408621584603</v>
      </c>
      <c r="J55" s="32">
        <v>138.66666666666669</v>
      </c>
    </row>
    <row r="56" spans="1:10" ht="12.75" customHeight="1" x14ac:dyDescent="0.2">
      <c r="A56" s="36" t="s">
        <v>60</v>
      </c>
      <c r="B56" s="15">
        <v>1369</v>
      </c>
      <c r="C56" s="15">
        <v>316</v>
      </c>
      <c r="D56" s="16">
        <v>1250.2328</v>
      </c>
      <c r="E56" s="17">
        <v>2</v>
      </c>
      <c r="F56" s="17">
        <v>2</v>
      </c>
      <c r="G56" s="18">
        <v>816</v>
      </c>
      <c r="H56" s="19">
        <v>401</v>
      </c>
      <c r="I56" s="40">
        <f t="shared" si="0"/>
        <v>65.267844516637226</v>
      </c>
      <c r="J56" s="32">
        <v>109.93377483443709</v>
      </c>
    </row>
    <row r="57" spans="1:10" ht="12.75" customHeight="1" x14ac:dyDescent="0.2">
      <c r="A57" s="36" t="s">
        <v>61</v>
      </c>
      <c r="B57" s="15">
        <v>1271</v>
      </c>
      <c r="C57" s="15">
        <v>253</v>
      </c>
      <c r="D57" s="16">
        <v>2570.7521999999999</v>
      </c>
      <c r="E57" s="17">
        <v>3</v>
      </c>
      <c r="F57" s="17">
        <v>3</v>
      </c>
      <c r="G57" s="18">
        <v>2469</v>
      </c>
      <c r="H57" s="19">
        <v>1244</v>
      </c>
      <c r="I57" s="40">
        <f t="shared" si="0"/>
        <v>96.041928895363782</v>
      </c>
      <c r="J57" s="32">
        <v>121.50259067357514</v>
      </c>
    </row>
    <row r="58" spans="1:10" ht="12.75" customHeight="1" x14ac:dyDescent="0.2">
      <c r="A58" s="36" t="s">
        <v>62</v>
      </c>
      <c r="B58" s="15">
        <v>1365</v>
      </c>
      <c r="C58" s="15">
        <v>255</v>
      </c>
      <c r="D58" s="16">
        <v>423.06330000000003</v>
      </c>
      <c r="E58" s="17">
        <v>1</v>
      </c>
      <c r="F58" s="17">
        <v>1</v>
      </c>
      <c r="G58" s="18">
        <v>1097</v>
      </c>
      <c r="H58" s="19">
        <v>553</v>
      </c>
      <c r="I58" s="40">
        <f t="shared" si="0"/>
        <v>259.29925852703366</v>
      </c>
      <c r="J58" s="32">
        <v>188.35616438356163</v>
      </c>
    </row>
    <row r="59" spans="1:10" ht="12.75" customHeight="1" x14ac:dyDescent="0.2">
      <c r="A59" s="36" t="s">
        <v>63</v>
      </c>
      <c r="B59" s="15">
        <v>1556</v>
      </c>
      <c r="C59" s="15">
        <v>684</v>
      </c>
      <c r="D59" s="16">
        <v>2216.5198</v>
      </c>
      <c r="E59" s="17">
        <v>3</v>
      </c>
      <c r="F59" s="17">
        <v>3</v>
      </c>
      <c r="G59" s="18">
        <v>672</v>
      </c>
      <c r="H59" s="19">
        <v>323</v>
      </c>
      <c r="I59" s="40">
        <f t="shared" si="0"/>
        <v>30.317798198779904</v>
      </c>
      <c r="J59" s="32">
        <v>163.04347826086956</v>
      </c>
    </row>
    <row r="60" spans="1:10" ht="12.75" customHeight="1" x14ac:dyDescent="0.2">
      <c r="A60" s="36" t="s">
        <v>64</v>
      </c>
      <c r="B60" s="15">
        <v>1291</v>
      </c>
      <c r="C60" s="15">
        <v>377</v>
      </c>
      <c r="D60" s="16">
        <v>209.5718</v>
      </c>
      <c r="E60" s="17">
        <v>1</v>
      </c>
      <c r="F60" s="17">
        <v>1</v>
      </c>
      <c r="G60" s="18">
        <v>190</v>
      </c>
      <c r="H60" s="19">
        <v>88</v>
      </c>
      <c r="I60" s="40">
        <f t="shared" si="0"/>
        <v>90.661052679797578</v>
      </c>
      <c r="J60" s="32">
        <v>127.27272727272727</v>
      </c>
    </row>
    <row r="61" spans="1:10" ht="12.75" customHeight="1" x14ac:dyDescent="0.2">
      <c r="A61" s="36" t="s">
        <v>65</v>
      </c>
      <c r="B61" s="15">
        <v>1267</v>
      </c>
      <c r="C61" s="15">
        <v>326</v>
      </c>
      <c r="D61" s="16">
        <v>656.26110000000006</v>
      </c>
      <c r="E61" s="17">
        <v>1</v>
      </c>
      <c r="F61" s="17">
        <v>1</v>
      </c>
      <c r="G61" s="18">
        <v>184</v>
      </c>
      <c r="H61" s="19">
        <v>95</v>
      </c>
      <c r="I61" s="40">
        <f t="shared" si="0"/>
        <v>28.037621001762865</v>
      </c>
      <c r="J61" s="32">
        <v>140</v>
      </c>
    </row>
    <row r="62" spans="1:10" s="25" customFormat="1" ht="12.75" customHeight="1" x14ac:dyDescent="0.2">
      <c r="A62" s="37" t="s">
        <v>66</v>
      </c>
      <c r="B62" s="20">
        <v>1362</v>
      </c>
      <c r="C62" s="20">
        <v>414</v>
      </c>
      <c r="D62" s="21">
        <v>2407.0403999999999</v>
      </c>
      <c r="E62" s="22">
        <v>7</v>
      </c>
      <c r="F62" s="22">
        <v>6</v>
      </c>
      <c r="G62" s="23">
        <v>8262</v>
      </c>
      <c r="H62" s="24">
        <v>4202</v>
      </c>
      <c r="I62" s="40">
        <f t="shared" si="0"/>
        <v>343.24309637677874</v>
      </c>
      <c r="J62" s="33">
        <v>162.88906624102154</v>
      </c>
    </row>
    <row r="63" spans="1:10" ht="12.75" customHeight="1" x14ac:dyDescent="0.2">
      <c r="A63" s="36" t="s">
        <v>67</v>
      </c>
      <c r="B63" s="15">
        <v>1448</v>
      </c>
      <c r="C63" s="15">
        <v>520</v>
      </c>
      <c r="D63" s="16">
        <v>892.30930000000001</v>
      </c>
      <c r="E63" s="17">
        <v>1</v>
      </c>
      <c r="F63" s="17">
        <v>1</v>
      </c>
      <c r="G63" s="18">
        <v>502</v>
      </c>
      <c r="H63" s="19">
        <v>267</v>
      </c>
      <c r="I63" s="40">
        <f t="shared" si="0"/>
        <v>56.258519327322929</v>
      </c>
      <c r="J63" s="32">
        <v>151.28205128205127</v>
      </c>
    </row>
    <row r="64" spans="1:10" ht="12.75" customHeight="1" x14ac:dyDescent="0.2">
      <c r="A64" s="36" t="s">
        <v>68</v>
      </c>
      <c r="B64" s="15">
        <v>1406</v>
      </c>
      <c r="C64" s="15">
        <v>432</v>
      </c>
      <c r="D64" s="16">
        <v>969.70269999999994</v>
      </c>
      <c r="E64" s="17">
        <v>3</v>
      </c>
      <c r="F64" s="17">
        <v>3</v>
      </c>
      <c r="G64" s="18">
        <v>306</v>
      </c>
      <c r="H64" s="19">
        <v>153</v>
      </c>
      <c r="I64" s="40">
        <f t="shared" si="0"/>
        <v>31.556063523387117</v>
      </c>
      <c r="J64" s="32">
        <v>135.55555555555557</v>
      </c>
    </row>
    <row r="65" spans="1:10" s="25" customFormat="1" ht="12.75" customHeight="1" x14ac:dyDescent="0.2">
      <c r="A65" s="37" t="s">
        <v>69</v>
      </c>
      <c r="B65" s="20">
        <v>1238</v>
      </c>
      <c r="C65" s="20">
        <v>284</v>
      </c>
      <c r="D65" s="21">
        <v>1736.3518999999999</v>
      </c>
      <c r="E65" s="22">
        <v>6</v>
      </c>
      <c r="F65" s="22">
        <v>6</v>
      </c>
      <c r="G65" s="23">
        <v>5020</v>
      </c>
      <c r="H65" s="24">
        <v>2604</v>
      </c>
      <c r="I65" s="40">
        <f t="shared" si="0"/>
        <v>289.11190179824729</v>
      </c>
      <c r="J65" s="33">
        <v>199.54545454545453</v>
      </c>
    </row>
    <row r="66" spans="1:10" ht="12.75" customHeight="1" x14ac:dyDescent="0.2">
      <c r="A66" s="36" t="s">
        <v>70</v>
      </c>
      <c r="B66" s="15">
        <v>1300</v>
      </c>
      <c r="C66" s="15">
        <v>254</v>
      </c>
      <c r="D66" s="16">
        <v>2190.4324999999999</v>
      </c>
      <c r="E66" s="17">
        <v>3</v>
      </c>
      <c r="F66" s="17">
        <v>2</v>
      </c>
      <c r="G66" s="18">
        <v>2027</v>
      </c>
      <c r="H66" s="19">
        <v>1016</v>
      </c>
      <c r="I66" s="40">
        <f t="shared" si="0"/>
        <v>92.538802268501769</v>
      </c>
      <c r="J66" s="32">
        <v>95.360824742268051</v>
      </c>
    </row>
    <row r="67" spans="1:10" ht="12.75" customHeight="1" x14ac:dyDescent="0.2">
      <c r="A67" s="36" t="s">
        <v>71</v>
      </c>
      <c r="B67" s="15">
        <v>1398</v>
      </c>
      <c r="C67" s="15">
        <v>259</v>
      </c>
      <c r="D67" s="16">
        <v>496.29640000000001</v>
      </c>
      <c r="E67" s="17">
        <v>2</v>
      </c>
      <c r="F67" s="17">
        <v>1</v>
      </c>
      <c r="G67" s="18">
        <v>574</v>
      </c>
      <c r="H67" s="19">
        <v>291</v>
      </c>
      <c r="I67" s="40">
        <f t="shared" si="0"/>
        <v>115.65669225084044</v>
      </c>
      <c r="J67" s="32">
        <v>131.32530120481925</v>
      </c>
    </row>
    <row r="68" spans="1:10" ht="12.75" customHeight="1" x14ac:dyDescent="0.2">
      <c r="A68" s="36" t="s">
        <v>72</v>
      </c>
      <c r="B68" s="15">
        <v>1360</v>
      </c>
      <c r="C68" s="15">
        <v>292</v>
      </c>
      <c r="D68" s="16">
        <v>874.91759999999999</v>
      </c>
      <c r="E68" s="17">
        <v>2</v>
      </c>
      <c r="F68" s="17">
        <v>2</v>
      </c>
      <c r="G68" s="18">
        <v>247</v>
      </c>
      <c r="H68" s="19">
        <v>123</v>
      </c>
      <c r="I68" s="40">
        <f t="shared" si="0"/>
        <v>28.231230003831222</v>
      </c>
      <c r="J68" s="32">
        <v>151.21951219512195</v>
      </c>
    </row>
    <row r="69" spans="1:10" ht="12.75" customHeight="1" x14ac:dyDescent="0.2">
      <c r="A69" s="36" t="s">
        <v>73</v>
      </c>
      <c r="B69" s="15">
        <v>1225</v>
      </c>
      <c r="C69" s="15">
        <v>280</v>
      </c>
      <c r="D69" s="16">
        <v>259.53280000000001</v>
      </c>
      <c r="E69" s="17">
        <v>1</v>
      </c>
      <c r="F69" s="17">
        <v>1</v>
      </c>
      <c r="G69" s="18">
        <v>191</v>
      </c>
      <c r="H69" s="19">
        <v>95</v>
      </c>
      <c r="I69" s="40">
        <f t="shared" si="0"/>
        <v>73.593780824620239</v>
      </c>
      <c r="J69" s="32">
        <v>67.5</v>
      </c>
    </row>
    <row r="70" spans="1:10" ht="12.75" customHeight="1" x14ac:dyDescent="0.2">
      <c r="A70" s="36" t="s">
        <v>74</v>
      </c>
      <c r="B70" s="15">
        <v>1362</v>
      </c>
      <c r="C70" s="15">
        <v>649</v>
      </c>
      <c r="D70" s="16">
        <v>3211.6502</v>
      </c>
      <c r="E70" s="17">
        <v>1</v>
      </c>
      <c r="F70" s="17">
        <v>2</v>
      </c>
      <c r="G70" s="18">
        <v>550</v>
      </c>
      <c r="H70" s="19">
        <v>282</v>
      </c>
      <c r="I70" s="40">
        <f t="shared" si="0"/>
        <v>17.12515267073606</v>
      </c>
      <c r="J70" s="32">
        <v>173.33333333333334</v>
      </c>
    </row>
    <row r="71" spans="1:10" ht="12.75" customHeight="1" x14ac:dyDescent="0.2">
      <c r="A71" s="36" t="s">
        <v>75</v>
      </c>
      <c r="B71" s="15">
        <v>1052</v>
      </c>
      <c r="C71" s="15">
        <v>224</v>
      </c>
      <c r="D71" s="16">
        <v>1768.6754000000001</v>
      </c>
      <c r="E71" s="17">
        <v>3</v>
      </c>
      <c r="F71" s="17">
        <v>3</v>
      </c>
      <c r="G71" s="18">
        <v>747</v>
      </c>
      <c r="H71" s="19">
        <v>395</v>
      </c>
      <c r="I71" s="40">
        <f t="shared" si="0"/>
        <v>42.234996879585701</v>
      </c>
      <c r="J71" s="32">
        <v>147.52475247524751</v>
      </c>
    </row>
    <row r="72" spans="1:10" ht="12.75" customHeight="1" x14ac:dyDescent="0.2">
      <c r="A72" s="36" t="s">
        <v>76</v>
      </c>
      <c r="B72" s="15">
        <v>1542</v>
      </c>
      <c r="C72" s="15">
        <v>287</v>
      </c>
      <c r="D72" s="16">
        <v>187.0874</v>
      </c>
      <c r="E72" s="17">
        <v>1</v>
      </c>
      <c r="F72" s="17">
        <v>1</v>
      </c>
      <c r="G72" s="18">
        <v>64</v>
      </c>
      <c r="H72" s="19">
        <v>35</v>
      </c>
      <c r="I72" s="40">
        <f t="shared" si="0"/>
        <v>34.208610521071968</v>
      </c>
      <c r="J72" s="32">
        <v>64.705882352941174</v>
      </c>
    </row>
    <row r="73" spans="1:10" ht="12.75" customHeight="1" x14ac:dyDescent="0.2">
      <c r="A73" s="36" t="s">
        <v>77</v>
      </c>
      <c r="B73" s="15">
        <v>1417</v>
      </c>
      <c r="C73" s="15">
        <v>253</v>
      </c>
      <c r="D73" s="16">
        <v>350.51209999999998</v>
      </c>
      <c r="E73" s="17">
        <v>1</v>
      </c>
      <c r="F73" s="17">
        <v>1</v>
      </c>
      <c r="G73" s="18">
        <v>272</v>
      </c>
      <c r="H73" s="19">
        <v>133</v>
      </c>
      <c r="I73" s="40">
        <f t="shared" ref="I73:I136" si="1">G73/D73*100</f>
        <v>77.600744738912013</v>
      </c>
      <c r="J73" s="32">
        <v>104.65116279069768</v>
      </c>
    </row>
    <row r="74" spans="1:10" ht="12.75" customHeight="1" x14ac:dyDescent="0.2">
      <c r="A74" s="36" t="s">
        <v>78</v>
      </c>
      <c r="B74" s="15">
        <v>1395</v>
      </c>
      <c r="C74" s="15">
        <v>274</v>
      </c>
      <c r="D74" s="16">
        <v>581.78089999999997</v>
      </c>
      <c r="E74" s="17">
        <v>1</v>
      </c>
      <c r="F74" s="17">
        <v>2</v>
      </c>
      <c r="G74" s="18">
        <v>610</v>
      </c>
      <c r="H74" s="19">
        <v>304</v>
      </c>
      <c r="I74" s="40">
        <f t="shared" si="1"/>
        <v>104.85046862143463</v>
      </c>
      <c r="J74" s="32">
        <v>114.99999999999999</v>
      </c>
    </row>
    <row r="75" spans="1:10" ht="12.75" customHeight="1" x14ac:dyDescent="0.2">
      <c r="A75" s="36" t="s">
        <v>79</v>
      </c>
      <c r="B75" s="15">
        <v>1367</v>
      </c>
      <c r="C75" s="15">
        <v>435</v>
      </c>
      <c r="D75" s="16">
        <v>1734.9112</v>
      </c>
      <c r="E75" s="17">
        <v>6</v>
      </c>
      <c r="F75" s="17">
        <v>4</v>
      </c>
      <c r="G75" s="18">
        <v>876</v>
      </c>
      <c r="H75" s="19">
        <v>429</v>
      </c>
      <c r="I75" s="40">
        <f t="shared" si="1"/>
        <v>50.492497829283714</v>
      </c>
      <c r="J75" s="32">
        <v>118.66666666666667</v>
      </c>
    </row>
    <row r="76" spans="1:10" s="25" customFormat="1" ht="12.75" customHeight="1" x14ac:dyDescent="0.2">
      <c r="A76" s="37" t="s">
        <v>80</v>
      </c>
      <c r="B76" s="20">
        <v>1312</v>
      </c>
      <c r="C76" s="20">
        <v>287</v>
      </c>
      <c r="D76" s="21">
        <v>3443.7285999999999</v>
      </c>
      <c r="E76" s="22">
        <v>8</v>
      </c>
      <c r="F76" s="22">
        <v>7</v>
      </c>
      <c r="G76" s="23">
        <v>6532</v>
      </c>
      <c r="H76" s="24">
        <v>3339</v>
      </c>
      <c r="I76" s="40">
        <f t="shared" si="1"/>
        <v>189.67812968768794</v>
      </c>
      <c r="J76" s="33">
        <v>177.17622080679405</v>
      </c>
    </row>
    <row r="77" spans="1:10" ht="12.75" customHeight="1" x14ac:dyDescent="0.2">
      <c r="A77" s="36" t="s">
        <v>81</v>
      </c>
      <c r="B77" s="15">
        <v>1361</v>
      </c>
      <c r="C77" s="15">
        <v>630</v>
      </c>
      <c r="D77" s="16">
        <v>405.65410000000003</v>
      </c>
      <c r="E77" s="17">
        <v>1</v>
      </c>
      <c r="F77" s="17">
        <v>1</v>
      </c>
      <c r="G77" s="18">
        <v>129</v>
      </c>
      <c r="H77" s="19">
        <v>63</v>
      </c>
      <c r="I77" s="40">
        <f t="shared" si="1"/>
        <v>31.800492094126497</v>
      </c>
      <c r="J77" s="32">
        <v>223.07692307692309</v>
      </c>
    </row>
    <row r="78" spans="1:10" ht="12.75" customHeight="1" x14ac:dyDescent="0.2">
      <c r="A78" s="36" t="s">
        <v>82</v>
      </c>
      <c r="B78" s="15">
        <v>1339</v>
      </c>
      <c r="C78" s="15">
        <v>267</v>
      </c>
      <c r="D78" s="16">
        <v>743.57910000000004</v>
      </c>
      <c r="E78" s="17">
        <v>1</v>
      </c>
      <c r="F78" s="17">
        <v>1</v>
      </c>
      <c r="G78" s="18">
        <v>569</v>
      </c>
      <c r="H78" s="19">
        <v>282</v>
      </c>
      <c r="I78" s="40">
        <f t="shared" si="1"/>
        <v>76.521784972170408</v>
      </c>
      <c r="J78" s="32">
        <v>118.55670103092784</v>
      </c>
    </row>
    <row r="79" spans="1:10" ht="12.75" customHeight="1" x14ac:dyDescent="0.2">
      <c r="A79" s="36" t="s">
        <v>83</v>
      </c>
      <c r="B79" s="15">
        <v>1352</v>
      </c>
      <c r="C79" s="15">
        <v>259</v>
      </c>
      <c r="D79" s="16">
        <v>445.47680000000003</v>
      </c>
      <c r="E79" s="17">
        <v>2</v>
      </c>
      <c r="F79" s="17">
        <v>2</v>
      </c>
      <c r="G79" s="18">
        <v>439</v>
      </c>
      <c r="H79" s="19">
        <v>211</v>
      </c>
      <c r="I79" s="40">
        <f t="shared" si="1"/>
        <v>98.54609712559666</v>
      </c>
      <c r="J79" s="32">
        <v>122.95081967213115</v>
      </c>
    </row>
    <row r="80" spans="1:10" ht="12.75" customHeight="1" x14ac:dyDescent="0.2">
      <c r="A80" s="36" t="s">
        <v>84</v>
      </c>
      <c r="B80" s="15">
        <v>1654</v>
      </c>
      <c r="C80" s="15">
        <v>274</v>
      </c>
      <c r="D80" s="16">
        <v>1677.6633999999999</v>
      </c>
      <c r="E80" s="17">
        <v>5</v>
      </c>
      <c r="F80" s="17">
        <v>4</v>
      </c>
      <c r="G80" s="18">
        <v>736</v>
      </c>
      <c r="H80" s="19">
        <v>377</v>
      </c>
      <c r="I80" s="40">
        <f t="shared" si="1"/>
        <v>43.870540419490588</v>
      </c>
      <c r="J80" s="32">
        <v>137.5</v>
      </c>
    </row>
    <row r="81" spans="1:10" ht="12.75" customHeight="1" x14ac:dyDescent="0.2">
      <c r="A81" s="36" t="s">
        <v>85</v>
      </c>
      <c r="B81" s="15">
        <v>1357</v>
      </c>
      <c r="C81" s="15">
        <v>428</v>
      </c>
      <c r="D81" s="16">
        <v>791.29150000000004</v>
      </c>
      <c r="E81" s="17">
        <v>1</v>
      </c>
      <c r="F81" s="17">
        <v>1</v>
      </c>
      <c r="G81" s="18">
        <v>1031</v>
      </c>
      <c r="H81" s="19">
        <v>507</v>
      </c>
      <c r="I81" s="40">
        <f t="shared" si="1"/>
        <v>130.29332426798467</v>
      </c>
      <c r="J81" s="32">
        <v>127.4390243902439</v>
      </c>
    </row>
    <row r="82" spans="1:10" ht="12.75" customHeight="1" x14ac:dyDescent="0.2">
      <c r="A82" s="36" t="s">
        <v>86</v>
      </c>
      <c r="B82" s="15">
        <v>1358</v>
      </c>
      <c r="C82" s="15">
        <v>361</v>
      </c>
      <c r="D82" s="16">
        <v>386.4502</v>
      </c>
      <c r="E82" s="17">
        <v>1</v>
      </c>
      <c r="F82" s="17">
        <v>1</v>
      </c>
      <c r="G82" s="18">
        <v>376</v>
      </c>
      <c r="H82" s="19">
        <v>172</v>
      </c>
      <c r="I82" s="40">
        <f t="shared" si="1"/>
        <v>97.295848210196297</v>
      </c>
      <c r="J82" s="32">
        <v>135.84905660377359</v>
      </c>
    </row>
    <row r="83" spans="1:10" ht="12.75" customHeight="1" x14ac:dyDescent="0.2">
      <c r="A83" s="36" t="s">
        <v>87</v>
      </c>
      <c r="B83" s="15">
        <v>1539</v>
      </c>
      <c r="C83" s="15">
        <v>641</v>
      </c>
      <c r="D83" s="16">
        <v>1529.3768</v>
      </c>
      <c r="E83" s="17">
        <v>1</v>
      </c>
      <c r="F83" s="17">
        <v>1</v>
      </c>
      <c r="G83" s="18">
        <v>255</v>
      </c>
      <c r="H83" s="19">
        <v>127</v>
      </c>
      <c r="I83" s="40">
        <f t="shared" si="1"/>
        <v>16.673458103980654</v>
      </c>
      <c r="J83" s="32">
        <v>117.94871794871796</v>
      </c>
    </row>
    <row r="84" spans="1:10" ht="12.75" customHeight="1" x14ac:dyDescent="0.2">
      <c r="A84" s="36" t="s">
        <v>88</v>
      </c>
      <c r="B84" s="15">
        <v>1369</v>
      </c>
      <c r="C84" s="15">
        <v>377</v>
      </c>
      <c r="D84" s="16">
        <v>970.05459999999994</v>
      </c>
      <c r="E84" s="17">
        <v>2</v>
      </c>
      <c r="F84" s="17">
        <v>2</v>
      </c>
      <c r="G84" s="18">
        <v>691</v>
      </c>
      <c r="H84" s="19">
        <v>343</v>
      </c>
      <c r="I84" s="40">
        <f t="shared" si="1"/>
        <v>71.233103786116786</v>
      </c>
      <c r="J84" s="32">
        <v>126.21359223300972</v>
      </c>
    </row>
    <row r="85" spans="1:10" ht="12.75" customHeight="1" x14ac:dyDescent="0.2">
      <c r="A85" s="36" t="s">
        <v>89</v>
      </c>
      <c r="B85" s="15">
        <v>1359</v>
      </c>
      <c r="C85" s="15">
        <v>426</v>
      </c>
      <c r="D85" s="16">
        <v>1577.0813000000001</v>
      </c>
      <c r="E85" s="17">
        <v>1</v>
      </c>
      <c r="F85" s="17">
        <v>1</v>
      </c>
      <c r="G85" s="18">
        <v>824</v>
      </c>
      <c r="H85" s="19">
        <v>426</v>
      </c>
      <c r="I85" s="40">
        <f t="shared" si="1"/>
        <v>52.248416108922221</v>
      </c>
      <c r="J85" s="32">
        <v>114.49275362318841</v>
      </c>
    </row>
    <row r="86" spans="1:10" ht="12.75" customHeight="1" x14ac:dyDescent="0.2">
      <c r="A86" s="36" t="s">
        <v>90</v>
      </c>
      <c r="B86" s="15">
        <v>1385</v>
      </c>
      <c r="C86" s="15">
        <v>298</v>
      </c>
      <c r="D86" s="16">
        <v>158.54570000000001</v>
      </c>
      <c r="E86" s="17">
        <v>1</v>
      </c>
      <c r="F86" s="17">
        <v>1</v>
      </c>
      <c r="G86" s="18">
        <v>54</v>
      </c>
      <c r="H86" s="19">
        <v>29</v>
      </c>
      <c r="I86" s="40">
        <f t="shared" si="1"/>
        <v>34.059580297668113</v>
      </c>
      <c r="J86" s="32">
        <v>150</v>
      </c>
    </row>
    <row r="87" spans="1:10" ht="12.75" customHeight="1" x14ac:dyDescent="0.2">
      <c r="A87" s="36" t="s">
        <v>91</v>
      </c>
      <c r="B87" s="15">
        <v>1241</v>
      </c>
      <c r="C87" s="15">
        <v>346</v>
      </c>
      <c r="D87" s="16">
        <v>1259.8107</v>
      </c>
      <c r="E87" s="17">
        <v>1</v>
      </c>
      <c r="F87" s="17">
        <v>2</v>
      </c>
      <c r="G87" s="18">
        <v>372</v>
      </c>
      <c r="H87" s="19">
        <v>183</v>
      </c>
      <c r="I87" s="40">
        <f t="shared" si="1"/>
        <v>29.528245791212921</v>
      </c>
      <c r="J87" s="32">
        <v>187.2340425531915</v>
      </c>
    </row>
    <row r="88" spans="1:10" ht="12.75" customHeight="1" x14ac:dyDescent="0.2">
      <c r="A88" s="36" t="s">
        <v>92</v>
      </c>
      <c r="B88" s="15">
        <v>1378</v>
      </c>
      <c r="C88" s="15">
        <v>280</v>
      </c>
      <c r="D88" s="16">
        <v>1083.6313</v>
      </c>
      <c r="E88" s="17">
        <v>5</v>
      </c>
      <c r="F88" s="17">
        <v>3</v>
      </c>
      <c r="G88" s="18">
        <v>763</v>
      </c>
      <c r="H88" s="19">
        <v>363</v>
      </c>
      <c r="I88" s="40">
        <f t="shared" si="1"/>
        <v>70.411402845229745</v>
      </c>
      <c r="J88" s="32">
        <v>127.77777777777777</v>
      </c>
    </row>
    <row r="89" spans="1:10" ht="12.75" customHeight="1" x14ac:dyDescent="0.2">
      <c r="A89" s="36" t="s">
        <v>93</v>
      </c>
      <c r="B89" s="15">
        <v>1415</v>
      </c>
      <c r="C89" s="15">
        <v>359</v>
      </c>
      <c r="D89" s="16">
        <v>420.38040000000001</v>
      </c>
      <c r="E89" s="17">
        <v>1</v>
      </c>
      <c r="F89" s="17">
        <v>1</v>
      </c>
      <c r="G89" s="18">
        <v>758</v>
      </c>
      <c r="H89" s="19">
        <v>378</v>
      </c>
      <c r="I89" s="40">
        <f t="shared" si="1"/>
        <v>180.31287852621102</v>
      </c>
      <c r="J89" s="32">
        <v>185</v>
      </c>
    </row>
    <row r="90" spans="1:10" ht="12.75" customHeight="1" x14ac:dyDescent="0.2">
      <c r="A90" s="36" t="s">
        <v>94</v>
      </c>
      <c r="B90" s="15">
        <v>1542</v>
      </c>
      <c r="C90" s="15">
        <v>387</v>
      </c>
      <c r="D90" s="16">
        <v>565.50890000000004</v>
      </c>
      <c r="E90" s="17">
        <v>3</v>
      </c>
      <c r="F90" s="17">
        <v>2</v>
      </c>
      <c r="G90" s="18">
        <v>388</v>
      </c>
      <c r="H90" s="19">
        <v>193</v>
      </c>
      <c r="I90" s="40">
        <f t="shared" si="1"/>
        <v>68.610768106390537</v>
      </c>
      <c r="J90" s="32">
        <v>146.15384615384613</v>
      </c>
    </row>
    <row r="91" spans="1:10" ht="12.75" customHeight="1" x14ac:dyDescent="0.2">
      <c r="A91" s="36" t="s">
        <v>95</v>
      </c>
      <c r="B91" s="15">
        <v>1259</v>
      </c>
      <c r="C91" s="15">
        <v>281</v>
      </c>
      <c r="D91" s="16">
        <v>889.76240000000007</v>
      </c>
      <c r="E91" s="17">
        <v>2</v>
      </c>
      <c r="F91" s="17">
        <v>2</v>
      </c>
      <c r="G91" s="18">
        <v>1787</v>
      </c>
      <c r="H91" s="19">
        <v>903</v>
      </c>
      <c r="I91" s="40">
        <f t="shared" si="1"/>
        <v>200.84013439992518</v>
      </c>
      <c r="J91" s="32">
        <v>164.51612903225808</v>
      </c>
    </row>
    <row r="92" spans="1:10" ht="12.75" customHeight="1" x14ac:dyDescent="0.2">
      <c r="A92" s="36" t="s">
        <v>96</v>
      </c>
      <c r="B92" s="15">
        <v>1388</v>
      </c>
      <c r="C92" s="15">
        <v>310</v>
      </c>
      <c r="D92" s="16">
        <v>518.39329999999995</v>
      </c>
      <c r="E92" s="17">
        <v>2</v>
      </c>
      <c r="F92" s="17">
        <v>1</v>
      </c>
      <c r="G92" s="18">
        <v>295</v>
      </c>
      <c r="H92" s="19">
        <v>151</v>
      </c>
      <c r="I92" s="40">
        <f t="shared" si="1"/>
        <v>56.906599680204209</v>
      </c>
      <c r="J92" s="32">
        <v>136.95652173913044</v>
      </c>
    </row>
    <row r="93" spans="1:10" ht="12.75" customHeight="1" x14ac:dyDescent="0.2">
      <c r="A93" s="36" t="s">
        <v>97</v>
      </c>
      <c r="B93" s="15">
        <v>1343</v>
      </c>
      <c r="C93" s="15">
        <v>296</v>
      </c>
      <c r="D93" s="16">
        <v>1213.7422999999999</v>
      </c>
      <c r="E93" s="17">
        <v>1</v>
      </c>
      <c r="F93" s="17">
        <v>1</v>
      </c>
      <c r="G93" s="18">
        <v>686</v>
      </c>
      <c r="H93" s="19">
        <v>351</v>
      </c>
      <c r="I93" s="40">
        <f t="shared" si="1"/>
        <v>56.519411080918914</v>
      </c>
      <c r="J93" s="32">
        <v>110.25641025641026</v>
      </c>
    </row>
    <row r="94" spans="1:10" s="25" customFormat="1" ht="12.75" customHeight="1" x14ac:dyDescent="0.2">
      <c r="A94" s="37" t="s">
        <v>98</v>
      </c>
      <c r="B94" s="20">
        <v>1270</v>
      </c>
      <c r="C94" s="20">
        <v>298</v>
      </c>
      <c r="D94" s="21">
        <v>3584.3079000000002</v>
      </c>
      <c r="E94" s="22">
        <v>6</v>
      </c>
      <c r="F94" s="22">
        <v>8</v>
      </c>
      <c r="G94" s="23">
        <v>15322</v>
      </c>
      <c r="H94" s="24">
        <v>7889</v>
      </c>
      <c r="I94" s="40">
        <f t="shared" si="1"/>
        <v>427.47443655719417</v>
      </c>
      <c r="J94" s="33">
        <v>195.66074950690336</v>
      </c>
    </row>
    <row r="95" spans="1:10" ht="12.75" customHeight="1" x14ac:dyDescent="0.2">
      <c r="A95" s="36" t="s">
        <v>99</v>
      </c>
      <c r="B95" s="15">
        <v>1357</v>
      </c>
      <c r="C95" s="15">
        <v>264</v>
      </c>
      <c r="D95" s="16">
        <v>608.74279999999999</v>
      </c>
      <c r="E95" s="17">
        <v>1</v>
      </c>
      <c r="F95" s="17">
        <v>1</v>
      </c>
      <c r="G95" s="18">
        <v>315</v>
      </c>
      <c r="H95" s="19">
        <v>150</v>
      </c>
      <c r="I95" s="40">
        <f t="shared" si="1"/>
        <v>51.745991903312863</v>
      </c>
      <c r="J95" s="32">
        <v>125.49019607843137</v>
      </c>
    </row>
    <row r="96" spans="1:10" ht="12.75" customHeight="1" x14ac:dyDescent="0.2">
      <c r="A96" s="36" t="s">
        <v>100</v>
      </c>
      <c r="B96" s="15">
        <v>1386</v>
      </c>
      <c r="C96" s="15">
        <v>589</v>
      </c>
      <c r="D96" s="16">
        <v>3170.5312000000004</v>
      </c>
      <c r="E96" s="17">
        <v>3</v>
      </c>
      <c r="F96" s="17">
        <v>6</v>
      </c>
      <c r="G96" s="18">
        <v>1082</v>
      </c>
      <c r="H96" s="19">
        <v>518</v>
      </c>
      <c r="I96" s="40">
        <f t="shared" si="1"/>
        <v>34.126773456763331</v>
      </c>
      <c r="J96" s="32">
        <v>147.22222222222223</v>
      </c>
    </row>
    <row r="97" spans="1:10" ht="12.75" customHeight="1" x14ac:dyDescent="0.2">
      <c r="A97" s="36" t="s">
        <v>101</v>
      </c>
      <c r="B97" s="15">
        <v>1545</v>
      </c>
      <c r="C97" s="15">
        <v>327</v>
      </c>
      <c r="D97" s="16">
        <v>870.53060000000005</v>
      </c>
      <c r="E97" s="17">
        <v>1</v>
      </c>
      <c r="F97" s="17">
        <v>1</v>
      </c>
      <c r="G97" s="18">
        <v>1012</v>
      </c>
      <c r="H97" s="19">
        <v>501</v>
      </c>
      <c r="I97" s="40">
        <f t="shared" si="1"/>
        <v>116.25093936962124</v>
      </c>
      <c r="J97" s="32">
        <v>122.35294117647059</v>
      </c>
    </row>
    <row r="98" spans="1:10" ht="12.75" customHeight="1" x14ac:dyDescent="0.2">
      <c r="A98" s="36" t="s">
        <v>102</v>
      </c>
      <c r="B98" s="15">
        <v>1296</v>
      </c>
      <c r="C98" s="15">
        <v>418</v>
      </c>
      <c r="D98" s="16">
        <v>1302.7660000000001</v>
      </c>
      <c r="E98" s="17">
        <v>1</v>
      </c>
      <c r="F98" s="17">
        <v>1</v>
      </c>
      <c r="G98" s="18">
        <v>582</v>
      </c>
      <c r="H98" s="19">
        <v>294</v>
      </c>
      <c r="I98" s="40">
        <f t="shared" si="1"/>
        <v>44.674177864635709</v>
      </c>
      <c r="J98" s="32">
        <v>231.34328358208953</v>
      </c>
    </row>
    <row r="99" spans="1:10" ht="12.75" customHeight="1" x14ac:dyDescent="0.2">
      <c r="A99" s="36" t="s">
        <v>103</v>
      </c>
      <c r="B99" s="15">
        <v>1352</v>
      </c>
      <c r="C99" s="15">
        <v>276</v>
      </c>
      <c r="D99" s="16">
        <v>693.80570000000012</v>
      </c>
      <c r="E99" s="17">
        <v>4</v>
      </c>
      <c r="F99" s="17">
        <v>3</v>
      </c>
      <c r="G99" s="18">
        <v>425</v>
      </c>
      <c r="H99" s="19">
        <v>208</v>
      </c>
      <c r="I99" s="40">
        <f t="shared" si="1"/>
        <v>61.256343094327406</v>
      </c>
      <c r="J99" s="32">
        <v>152.63157894736844</v>
      </c>
    </row>
    <row r="100" spans="1:10" ht="12.75" customHeight="1" x14ac:dyDescent="0.2">
      <c r="A100" s="36" t="s">
        <v>104</v>
      </c>
      <c r="B100" s="15">
        <v>1353</v>
      </c>
      <c r="C100" s="15">
        <v>447</v>
      </c>
      <c r="D100" s="16">
        <v>1992.5932</v>
      </c>
      <c r="E100" s="17">
        <v>2</v>
      </c>
      <c r="F100" s="17">
        <v>2</v>
      </c>
      <c r="G100" s="18">
        <v>477</v>
      </c>
      <c r="H100" s="19">
        <v>230</v>
      </c>
      <c r="I100" s="40">
        <f t="shared" si="1"/>
        <v>23.938654412752186</v>
      </c>
      <c r="J100" s="32">
        <v>209.43396226415098</v>
      </c>
    </row>
    <row r="101" spans="1:10" ht="12.75" customHeight="1" x14ac:dyDescent="0.2">
      <c r="A101" s="36" t="s">
        <v>105</v>
      </c>
      <c r="B101" s="15">
        <v>1322</v>
      </c>
      <c r="C101" s="15">
        <v>257</v>
      </c>
      <c r="D101" s="16">
        <v>1112.2914999999998</v>
      </c>
      <c r="E101" s="17">
        <v>2</v>
      </c>
      <c r="F101" s="17">
        <v>2</v>
      </c>
      <c r="G101" s="18">
        <v>742</v>
      </c>
      <c r="H101" s="19">
        <v>369</v>
      </c>
      <c r="I101" s="40">
        <f t="shared" si="1"/>
        <v>66.709131554093517</v>
      </c>
      <c r="J101" s="32">
        <v>125.68807339449542</v>
      </c>
    </row>
    <row r="102" spans="1:10" ht="12.75" customHeight="1" x14ac:dyDescent="0.2">
      <c r="A102" s="36" t="s">
        <v>106</v>
      </c>
      <c r="B102" s="15">
        <v>1369</v>
      </c>
      <c r="C102" s="15">
        <v>277</v>
      </c>
      <c r="D102" s="16">
        <v>267.6841</v>
      </c>
      <c r="E102" s="17">
        <v>1</v>
      </c>
      <c r="F102" s="17">
        <v>1</v>
      </c>
      <c r="G102" s="18">
        <v>179</v>
      </c>
      <c r="H102" s="19">
        <v>82</v>
      </c>
      <c r="I102" s="40">
        <f t="shared" si="1"/>
        <v>66.869866383546878</v>
      </c>
      <c r="J102" s="32">
        <v>152</v>
      </c>
    </row>
    <row r="103" spans="1:10" ht="12.75" customHeight="1" x14ac:dyDescent="0.2">
      <c r="A103" s="36" t="s">
        <v>107</v>
      </c>
      <c r="B103" s="15">
        <v>1327</v>
      </c>
      <c r="C103" s="15">
        <v>286</v>
      </c>
      <c r="D103" s="16">
        <v>1040.9339</v>
      </c>
      <c r="E103" s="17">
        <v>4</v>
      </c>
      <c r="F103" s="17">
        <v>4</v>
      </c>
      <c r="G103" s="18">
        <v>637</v>
      </c>
      <c r="H103" s="19">
        <v>307</v>
      </c>
      <c r="I103" s="40">
        <f t="shared" si="1"/>
        <v>61.195048023702562</v>
      </c>
      <c r="J103" s="32">
        <v>183.75</v>
      </c>
    </row>
    <row r="104" spans="1:10" ht="12.75" customHeight="1" x14ac:dyDescent="0.2">
      <c r="A104" s="36" t="s">
        <v>108</v>
      </c>
      <c r="B104" s="15">
        <v>1318</v>
      </c>
      <c r="C104" s="15">
        <v>254</v>
      </c>
      <c r="D104" s="16">
        <v>589.5625</v>
      </c>
      <c r="E104" s="17">
        <v>1</v>
      </c>
      <c r="F104" s="17">
        <v>1</v>
      </c>
      <c r="G104" s="18">
        <v>910</v>
      </c>
      <c r="H104" s="19">
        <v>460</v>
      </c>
      <c r="I104" s="40">
        <f t="shared" si="1"/>
        <v>154.35174387787555</v>
      </c>
      <c r="J104" s="32">
        <v>139.16083916083917</v>
      </c>
    </row>
    <row r="105" spans="1:10" ht="12.75" customHeight="1" x14ac:dyDescent="0.2">
      <c r="A105" s="36" t="s">
        <v>109</v>
      </c>
      <c r="B105" s="15">
        <v>1260</v>
      </c>
      <c r="C105" s="15">
        <v>306</v>
      </c>
      <c r="D105" s="16">
        <v>930.2319</v>
      </c>
      <c r="E105" s="17">
        <v>4</v>
      </c>
      <c r="F105" s="17">
        <v>1</v>
      </c>
      <c r="G105" s="18">
        <v>565</v>
      </c>
      <c r="H105" s="19">
        <v>287</v>
      </c>
      <c r="I105" s="40">
        <f t="shared" si="1"/>
        <v>60.737542971811656</v>
      </c>
      <c r="J105" s="32">
        <v>142.55319148936169</v>
      </c>
    </row>
    <row r="106" spans="1:10" ht="12.75" customHeight="1" x14ac:dyDescent="0.2">
      <c r="A106" s="36" t="s">
        <v>110</v>
      </c>
      <c r="B106" s="15">
        <v>1358</v>
      </c>
      <c r="C106" s="15">
        <v>453</v>
      </c>
      <c r="D106" s="16">
        <v>1409.5713000000001</v>
      </c>
      <c r="E106" s="17">
        <v>1</v>
      </c>
      <c r="F106" s="17">
        <v>1</v>
      </c>
      <c r="G106" s="18">
        <v>447</v>
      </c>
      <c r="H106" s="19">
        <v>205</v>
      </c>
      <c r="I106" s="40">
        <f t="shared" si="1"/>
        <v>31.711769386905083</v>
      </c>
      <c r="J106" s="32">
        <v>189.83050847457628</v>
      </c>
    </row>
    <row r="107" spans="1:10" ht="12.75" customHeight="1" x14ac:dyDescent="0.2">
      <c r="A107" s="36" t="s">
        <v>111</v>
      </c>
      <c r="B107" s="15">
        <v>1369</v>
      </c>
      <c r="C107" s="15">
        <v>396</v>
      </c>
      <c r="D107" s="16">
        <v>891.79639999999995</v>
      </c>
      <c r="E107" s="17">
        <v>1</v>
      </c>
      <c r="F107" s="17">
        <v>1</v>
      </c>
      <c r="G107" s="18">
        <v>373</v>
      </c>
      <c r="H107" s="19">
        <v>189</v>
      </c>
      <c r="I107" s="40">
        <f t="shared" si="1"/>
        <v>41.825690258449129</v>
      </c>
      <c r="J107" s="32">
        <v>105.47945205479452</v>
      </c>
    </row>
    <row r="108" spans="1:10" ht="12.75" customHeight="1" x14ac:dyDescent="0.2">
      <c r="A108" s="36" t="s">
        <v>112</v>
      </c>
      <c r="B108" s="15">
        <v>1541</v>
      </c>
      <c r="C108" s="15">
        <v>527</v>
      </c>
      <c r="D108" s="16">
        <v>2846.7540999999997</v>
      </c>
      <c r="E108" s="17">
        <v>6</v>
      </c>
      <c r="F108" s="17">
        <v>8</v>
      </c>
      <c r="G108" s="18">
        <v>925</v>
      </c>
      <c r="H108" s="19">
        <v>456</v>
      </c>
      <c r="I108" s="40">
        <f t="shared" si="1"/>
        <v>32.493147195256519</v>
      </c>
      <c r="J108" s="32">
        <v>148.88888888888889</v>
      </c>
    </row>
    <row r="109" spans="1:10" ht="12.75" customHeight="1" x14ac:dyDescent="0.2">
      <c r="A109" s="36" t="s">
        <v>113</v>
      </c>
      <c r="B109" s="15">
        <v>1241</v>
      </c>
      <c r="C109" s="15">
        <v>364</v>
      </c>
      <c r="D109" s="16">
        <v>1272.8483999999999</v>
      </c>
      <c r="E109" s="17">
        <v>2</v>
      </c>
      <c r="F109" s="17">
        <v>4</v>
      </c>
      <c r="G109" s="18">
        <v>307</v>
      </c>
      <c r="H109" s="19">
        <v>146</v>
      </c>
      <c r="I109" s="40">
        <f t="shared" si="1"/>
        <v>24.119133119073727</v>
      </c>
      <c r="J109" s="32">
        <v>123.40425531914893</v>
      </c>
    </row>
    <row r="110" spans="1:10" ht="12.75" customHeight="1" x14ac:dyDescent="0.2">
      <c r="A110" s="36" t="s">
        <v>114</v>
      </c>
      <c r="B110" s="15">
        <v>1415</v>
      </c>
      <c r="C110" s="15">
        <v>416</v>
      </c>
      <c r="D110" s="16">
        <v>555.26690000000008</v>
      </c>
      <c r="E110" s="17">
        <v>2</v>
      </c>
      <c r="F110" s="17">
        <v>2</v>
      </c>
      <c r="G110" s="18">
        <v>530</v>
      </c>
      <c r="H110" s="19">
        <v>262</v>
      </c>
      <c r="I110" s="40">
        <f t="shared" si="1"/>
        <v>95.449593699894578</v>
      </c>
      <c r="J110" s="32">
        <v>116.86746987951808</v>
      </c>
    </row>
    <row r="111" spans="1:10" ht="12.75" customHeight="1" x14ac:dyDescent="0.2">
      <c r="A111" s="36" t="s">
        <v>115</v>
      </c>
      <c r="B111" s="15">
        <v>1654</v>
      </c>
      <c r="C111" s="15">
        <v>266</v>
      </c>
      <c r="D111" s="16">
        <v>327.20139999999998</v>
      </c>
      <c r="E111" s="17">
        <v>1</v>
      </c>
      <c r="F111" s="17">
        <v>1</v>
      </c>
      <c r="G111" s="18">
        <v>147</v>
      </c>
      <c r="H111" s="19">
        <v>67</v>
      </c>
      <c r="I111" s="40">
        <f t="shared" si="1"/>
        <v>44.92645813862655</v>
      </c>
      <c r="J111" s="32">
        <v>155</v>
      </c>
    </row>
    <row r="112" spans="1:10" s="25" customFormat="1" ht="12.75" customHeight="1" x14ac:dyDescent="0.2">
      <c r="A112" s="37" t="s">
        <v>116</v>
      </c>
      <c r="B112" s="20">
        <v>1143</v>
      </c>
      <c r="C112" s="20">
        <v>311</v>
      </c>
      <c r="D112" s="21">
        <v>2143.2442999999998</v>
      </c>
      <c r="E112" s="22">
        <v>7</v>
      </c>
      <c r="F112" s="22">
        <v>6</v>
      </c>
      <c r="G112" s="23">
        <v>8476</v>
      </c>
      <c r="H112" s="24">
        <v>4401</v>
      </c>
      <c r="I112" s="40">
        <f t="shared" si="1"/>
        <v>395.47521484135058</v>
      </c>
      <c r="J112" s="33">
        <v>173.73572593800978</v>
      </c>
    </row>
    <row r="113" spans="1:10" ht="12.75" customHeight="1" x14ac:dyDescent="0.2">
      <c r="A113" s="36" t="s">
        <v>117</v>
      </c>
      <c r="B113" s="15">
        <v>1357</v>
      </c>
      <c r="C113" s="15">
        <v>440</v>
      </c>
      <c r="D113" s="16">
        <v>665.74270000000001</v>
      </c>
      <c r="E113" s="17">
        <v>5</v>
      </c>
      <c r="F113" s="17">
        <v>3</v>
      </c>
      <c r="G113" s="18">
        <v>581</v>
      </c>
      <c r="H113" s="19">
        <v>291</v>
      </c>
      <c r="I113" s="40">
        <f t="shared" si="1"/>
        <v>87.270953177556436</v>
      </c>
      <c r="J113" s="32">
        <v>113.72549019607843</v>
      </c>
    </row>
    <row r="114" spans="1:10" ht="12.75" customHeight="1" x14ac:dyDescent="0.2">
      <c r="A114" s="36" t="s">
        <v>118</v>
      </c>
      <c r="B114" s="15">
        <v>1238</v>
      </c>
      <c r="C114" s="15">
        <v>267</v>
      </c>
      <c r="D114" s="16">
        <v>1267.9594000000002</v>
      </c>
      <c r="E114" s="17">
        <v>4</v>
      </c>
      <c r="F114" s="17">
        <v>4</v>
      </c>
      <c r="G114" s="18">
        <v>713</v>
      </c>
      <c r="H114" s="19">
        <v>348</v>
      </c>
      <c r="I114" s="40">
        <f t="shared" si="1"/>
        <v>56.232084402702476</v>
      </c>
      <c r="J114" s="32">
        <v>136.69724770642202</v>
      </c>
    </row>
    <row r="115" spans="1:10" s="25" customFormat="1" ht="12.75" customHeight="1" x14ac:dyDescent="0.2">
      <c r="A115" s="37" t="s">
        <v>119</v>
      </c>
      <c r="B115" s="20">
        <v>1270</v>
      </c>
      <c r="C115" s="20">
        <v>351</v>
      </c>
      <c r="D115" s="21">
        <v>806.66290000000004</v>
      </c>
      <c r="E115" s="22">
        <v>1</v>
      </c>
      <c r="F115" s="22">
        <v>1</v>
      </c>
      <c r="G115" s="23">
        <v>4151</v>
      </c>
      <c r="H115" s="24">
        <v>2137</v>
      </c>
      <c r="I115" s="40">
        <f t="shared" si="1"/>
        <v>514.58917969327706</v>
      </c>
      <c r="J115" s="33">
        <v>185.04504504504504</v>
      </c>
    </row>
    <row r="116" spans="1:10" s="25" customFormat="1" ht="12.75" customHeight="1" x14ac:dyDescent="0.2">
      <c r="A116" s="37" t="s">
        <v>120</v>
      </c>
      <c r="B116" s="20">
        <v>1073</v>
      </c>
      <c r="C116" s="20">
        <v>235</v>
      </c>
      <c r="D116" s="21">
        <v>10568.670099999999</v>
      </c>
      <c r="E116" s="22">
        <v>21</v>
      </c>
      <c r="F116" s="22">
        <v>21</v>
      </c>
      <c r="G116" s="23">
        <v>94311</v>
      </c>
      <c r="H116" s="24">
        <v>49187</v>
      </c>
      <c r="I116" s="40">
        <f t="shared" si="1"/>
        <v>892.36393139000518</v>
      </c>
      <c r="J116" s="33">
        <v>163.14401767262879</v>
      </c>
    </row>
    <row r="117" spans="1:10" ht="12.75" customHeight="1" x14ac:dyDescent="0.2">
      <c r="A117" s="36" t="s">
        <v>121</v>
      </c>
      <c r="B117" s="15">
        <v>1352</v>
      </c>
      <c r="C117" s="15">
        <v>275</v>
      </c>
      <c r="D117" s="16">
        <v>276.3877</v>
      </c>
      <c r="E117" s="17">
        <v>1</v>
      </c>
      <c r="F117" s="17">
        <v>1</v>
      </c>
      <c r="G117" s="18">
        <v>184</v>
      </c>
      <c r="H117" s="19">
        <v>84</v>
      </c>
      <c r="I117" s="40">
        <f t="shared" si="1"/>
        <v>66.573150686517522</v>
      </c>
      <c r="J117" s="32">
        <v>165.38461538461539</v>
      </c>
    </row>
    <row r="118" spans="1:10" s="25" customFormat="1" ht="12.75" customHeight="1" x14ac:dyDescent="0.2">
      <c r="A118" s="37" t="s">
        <v>122</v>
      </c>
      <c r="B118" s="20">
        <v>1359</v>
      </c>
      <c r="C118" s="20">
        <v>364</v>
      </c>
      <c r="D118" s="21">
        <v>2203.6568000000002</v>
      </c>
      <c r="E118" s="22">
        <v>6</v>
      </c>
      <c r="F118" s="22">
        <v>6</v>
      </c>
      <c r="G118" s="23">
        <v>6094</v>
      </c>
      <c r="H118" s="24">
        <v>3143</v>
      </c>
      <c r="I118" s="40">
        <f t="shared" si="1"/>
        <v>276.54033967539766</v>
      </c>
      <c r="J118" s="33">
        <v>179.90430622009569</v>
      </c>
    </row>
    <row r="119" spans="1:10" ht="12.75" customHeight="1" x14ac:dyDescent="0.2">
      <c r="A119" s="36" t="s">
        <v>123</v>
      </c>
      <c r="B119" s="15">
        <v>1544</v>
      </c>
      <c r="C119" s="15">
        <v>317</v>
      </c>
      <c r="D119" s="16">
        <v>513.30320000000006</v>
      </c>
      <c r="E119" s="17">
        <v>3</v>
      </c>
      <c r="F119" s="17">
        <v>2</v>
      </c>
      <c r="G119" s="18">
        <v>391</v>
      </c>
      <c r="H119" s="19">
        <v>187</v>
      </c>
      <c r="I119" s="40">
        <f t="shared" si="1"/>
        <v>76.173302640622538</v>
      </c>
      <c r="J119" s="32">
        <v>98.507462686567166</v>
      </c>
    </row>
    <row r="120" spans="1:10" ht="12.75" customHeight="1" x14ac:dyDescent="0.2">
      <c r="A120" s="36" t="s">
        <v>124</v>
      </c>
      <c r="B120" s="15">
        <v>1398</v>
      </c>
      <c r="C120" s="15">
        <v>382</v>
      </c>
      <c r="D120" s="16">
        <v>570.48940000000005</v>
      </c>
      <c r="E120" s="17">
        <v>2</v>
      </c>
      <c r="F120" s="17">
        <v>2</v>
      </c>
      <c r="G120" s="18">
        <v>234</v>
      </c>
      <c r="H120" s="19">
        <v>122</v>
      </c>
      <c r="I120" s="40">
        <f t="shared" si="1"/>
        <v>41.017414171060842</v>
      </c>
      <c r="J120" s="32">
        <v>81.818181818181827</v>
      </c>
    </row>
    <row r="121" spans="1:10" ht="12.75" customHeight="1" x14ac:dyDescent="0.2">
      <c r="A121" s="36" t="s">
        <v>125</v>
      </c>
      <c r="B121" s="15">
        <v>1359</v>
      </c>
      <c r="C121" s="15">
        <v>231</v>
      </c>
      <c r="D121" s="16">
        <v>258.48970000000003</v>
      </c>
      <c r="E121" s="17">
        <v>1</v>
      </c>
      <c r="F121" s="17">
        <v>1</v>
      </c>
      <c r="G121" s="18">
        <v>408</v>
      </c>
      <c r="H121" s="19">
        <v>207</v>
      </c>
      <c r="I121" s="40">
        <f t="shared" si="1"/>
        <v>157.83994487981531</v>
      </c>
      <c r="J121" s="32">
        <v>102.46913580246914</v>
      </c>
    </row>
    <row r="122" spans="1:10" ht="12.75" customHeight="1" x14ac:dyDescent="0.2">
      <c r="A122" s="36" t="s">
        <v>126</v>
      </c>
      <c r="B122" s="15">
        <v>1365</v>
      </c>
      <c r="C122" s="15">
        <v>276</v>
      </c>
      <c r="D122" s="16">
        <v>215.17699999999999</v>
      </c>
      <c r="E122" s="17">
        <v>1</v>
      </c>
      <c r="F122" s="17">
        <v>1</v>
      </c>
      <c r="G122" s="18">
        <v>329</v>
      </c>
      <c r="H122" s="19">
        <v>158</v>
      </c>
      <c r="I122" s="40">
        <f t="shared" si="1"/>
        <v>152.89738215515601</v>
      </c>
      <c r="J122" s="32">
        <v>75</v>
      </c>
    </row>
    <row r="123" spans="1:10" ht="12.75" customHeight="1" x14ac:dyDescent="0.2">
      <c r="A123" s="36" t="s">
        <v>127</v>
      </c>
      <c r="B123" s="15">
        <v>1393</v>
      </c>
      <c r="C123" s="15">
        <v>416</v>
      </c>
      <c r="D123" s="16">
        <v>289.82510000000002</v>
      </c>
      <c r="E123" s="17">
        <v>1</v>
      </c>
      <c r="F123" s="17">
        <v>1</v>
      </c>
      <c r="G123" s="18">
        <v>189</v>
      </c>
      <c r="H123" s="19">
        <v>87</v>
      </c>
      <c r="I123" s="40">
        <f t="shared" si="1"/>
        <v>65.211743220307696</v>
      </c>
      <c r="J123" s="32">
        <v>93.939393939393938</v>
      </c>
    </row>
    <row r="124" spans="1:10" ht="12.75" customHeight="1" x14ac:dyDescent="0.2">
      <c r="A124" s="36" t="s">
        <v>128</v>
      </c>
      <c r="B124" s="15">
        <v>1353</v>
      </c>
      <c r="C124" s="15">
        <v>368</v>
      </c>
      <c r="D124" s="16">
        <v>409.34710000000001</v>
      </c>
      <c r="E124" s="17">
        <v>1</v>
      </c>
      <c r="F124" s="17">
        <v>1</v>
      </c>
      <c r="G124" s="18">
        <v>205</v>
      </c>
      <c r="H124" s="19">
        <v>101</v>
      </c>
      <c r="I124" s="40">
        <f t="shared" si="1"/>
        <v>50.079748946554162</v>
      </c>
      <c r="J124" s="32">
        <v>315.78947368421052</v>
      </c>
    </row>
    <row r="125" spans="1:10" ht="12.75" customHeight="1" x14ac:dyDescent="0.2">
      <c r="A125" s="36" t="s">
        <v>129</v>
      </c>
      <c r="B125" s="15">
        <v>1545</v>
      </c>
      <c r="C125" s="15">
        <v>354</v>
      </c>
      <c r="D125" s="16">
        <v>138.50129999999999</v>
      </c>
      <c r="E125" s="17">
        <v>1</v>
      </c>
      <c r="F125" s="17">
        <v>1</v>
      </c>
      <c r="G125" s="18">
        <v>75</v>
      </c>
      <c r="H125" s="19">
        <v>40</v>
      </c>
      <c r="I125" s="40">
        <f t="shared" si="1"/>
        <v>54.151116271110823</v>
      </c>
      <c r="J125" s="32">
        <v>138.46153846153845</v>
      </c>
    </row>
    <row r="126" spans="1:10" s="25" customFormat="1" ht="12.75" customHeight="1" x14ac:dyDescent="0.2">
      <c r="A126" s="37" t="s">
        <v>130</v>
      </c>
      <c r="B126" s="20">
        <v>1235</v>
      </c>
      <c r="C126" s="20">
        <v>223</v>
      </c>
      <c r="D126" s="21">
        <v>2144.2687000000001</v>
      </c>
      <c r="E126" s="22">
        <v>7</v>
      </c>
      <c r="F126" s="22">
        <v>3</v>
      </c>
      <c r="G126" s="23">
        <v>5609</v>
      </c>
      <c r="H126" s="24">
        <v>2886</v>
      </c>
      <c r="I126" s="40">
        <f t="shared" si="1"/>
        <v>261.58102293803012</v>
      </c>
      <c r="J126" s="33">
        <v>136.31465517241378</v>
      </c>
    </row>
    <row r="127" spans="1:10" ht="12.75" customHeight="1" x14ac:dyDescent="0.2">
      <c r="A127" s="36" t="s">
        <v>131</v>
      </c>
      <c r="B127" s="15">
        <v>1378</v>
      </c>
      <c r="C127" s="15">
        <v>235</v>
      </c>
      <c r="D127" s="16">
        <v>455.05669999999998</v>
      </c>
      <c r="E127" s="17">
        <v>1</v>
      </c>
      <c r="F127" s="17">
        <v>1</v>
      </c>
      <c r="G127" s="18">
        <v>214</v>
      </c>
      <c r="H127" s="19">
        <v>106</v>
      </c>
      <c r="I127" s="40">
        <f t="shared" si="1"/>
        <v>47.027106731974285</v>
      </c>
      <c r="J127" s="32">
        <v>142.30769230769232</v>
      </c>
    </row>
    <row r="128" spans="1:10" ht="12.75" customHeight="1" x14ac:dyDescent="0.2">
      <c r="A128" s="36" t="s">
        <v>132</v>
      </c>
      <c r="B128" s="15">
        <v>1339</v>
      </c>
      <c r="C128" s="15">
        <v>253</v>
      </c>
      <c r="D128" s="16">
        <v>1046.085</v>
      </c>
      <c r="E128" s="17">
        <v>3</v>
      </c>
      <c r="F128" s="17">
        <v>3</v>
      </c>
      <c r="G128" s="18">
        <v>597</v>
      </c>
      <c r="H128" s="19">
        <v>293</v>
      </c>
      <c r="I128" s="40">
        <f t="shared" si="1"/>
        <v>57.069932175683611</v>
      </c>
      <c r="J128" s="32">
        <v>191.56626506024097</v>
      </c>
    </row>
    <row r="129" spans="1:10" ht="12.75" customHeight="1" x14ac:dyDescent="0.2">
      <c r="A129" s="36" t="s">
        <v>133</v>
      </c>
      <c r="B129" s="15">
        <v>1356</v>
      </c>
      <c r="C129" s="15">
        <v>310</v>
      </c>
      <c r="D129" s="16">
        <v>607.69550000000004</v>
      </c>
      <c r="E129" s="17">
        <v>1</v>
      </c>
      <c r="F129" s="17">
        <v>1</v>
      </c>
      <c r="G129" s="18">
        <v>219</v>
      </c>
      <c r="H129" s="19">
        <v>106</v>
      </c>
      <c r="I129" s="40">
        <f t="shared" si="1"/>
        <v>36.037785371127477</v>
      </c>
      <c r="J129" s="32">
        <v>139.4736842105263</v>
      </c>
    </row>
    <row r="130" spans="1:10" ht="12.75" customHeight="1" x14ac:dyDescent="0.2">
      <c r="A130" s="36" t="s">
        <v>134</v>
      </c>
      <c r="B130" s="15">
        <v>1362</v>
      </c>
      <c r="C130" s="15">
        <v>357</v>
      </c>
      <c r="D130" s="16">
        <v>2012.7362000000001</v>
      </c>
      <c r="E130" s="17">
        <v>1</v>
      </c>
      <c r="F130" s="17">
        <v>1</v>
      </c>
      <c r="G130" s="18">
        <v>1034</v>
      </c>
      <c r="H130" s="19">
        <v>506</v>
      </c>
      <c r="I130" s="40">
        <f t="shared" si="1"/>
        <v>51.372852537754319</v>
      </c>
      <c r="J130" s="32">
        <v>130.48780487804879</v>
      </c>
    </row>
    <row r="131" spans="1:10" ht="12.75" customHeight="1" x14ac:dyDescent="0.2">
      <c r="A131" s="36" t="s">
        <v>135</v>
      </c>
      <c r="B131" s="15">
        <v>1316</v>
      </c>
      <c r="C131" s="15">
        <v>286</v>
      </c>
      <c r="D131" s="16">
        <v>1249.4280000000001</v>
      </c>
      <c r="E131" s="17">
        <v>1</v>
      </c>
      <c r="F131" s="17">
        <v>1</v>
      </c>
      <c r="G131" s="18">
        <v>635</v>
      </c>
      <c r="H131" s="19">
        <v>319</v>
      </c>
      <c r="I131" s="40">
        <f t="shared" si="1"/>
        <v>50.823256722276113</v>
      </c>
      <c r="J131" s="32">
        <v>175.90361445783131</v>
      </c>
    </row>
    <row r="132" spans="1:10" ht="12.75" customHeight="1" x14ac:dyDescent="0.2">
      <c r="A132" s="36" t="s">
        <v>136</v>
      </c>
      <c r="B132" s="15">
        <v>1318</v>
      </c>
      <c r="C132" s="15">
        <v>236</v>
      </c>
      <c r="D132" s="16">
        <v>215.77860000000001</v>
      </c>
      <c r="E132" s="17">
        <v>1</v>
      </c>
      <c r="F132" s="17">
        <v>1</v>
      </c>
      <c r="G132" s="18">
        <v>271</v>
      </c>
      <c r="H132" s="19">
        <v>132</v>
      </c>
      <c r="I132" s="40">
        <f t="shared" si="1"/>
        <v>125.59169444977398</v>
      </c>
      <c r="J132" s="32">
        <v>81.355932203389841</v>
      </c>
    </row>
    <row r="133" spans="1:10" ht="12.75" customHeight="1" x14ac:dyDescent="0.2">
      <c r="A133" s="36" t="s">
        <v>137</v>
      </c>
      <c r="B133" s="15">
        <v>1329</v>
      </c>
      <c r="C133" s="15">
        <v>493</v>
      </c>
      <c r="D133" s="16">
        <v>1722.8161</v>
      </c>
      <c r="E133" s="17">
        <v>2</v>
      </c>
      <c r="F133" s="17">
        <v>2</v>
      </c>
      <c r="G133" s="18">
        <v>627</v>
      </c>
      <c r="H133" s="19">
        <v>304</v>
      </c>
      <c r="I133" s="40">
        <f t="shared" si="1"/>
        <v>36.393901821558323</v>
      </c>
      <c r="J133" s="32">
        <v>165.78947368421052</v>
      </c>
    </row>
    <row r="134" spans="1:10" ht="12.75" customHeight="1" x14ac:dyDescent="0.2">
      <c r="A134" s="36" t="s">
        <v>138</v>
      </c>
      <c r="B134" s="15">
        <v>1369</v>
      </c>
      <c r="C134" s="15">
        <v>306</v>
      </c>
      <c r="D134" s="16">
        <v>1230.4771000000001</v>
      </c>
      <c r="E134" s="17">
        <v>7</v>
      </c>
      <c r="F134" s="17">
        <v>5</v>
      </c>
      <c r="G134" s="18">
        <v>809</v>
      </c>
      <c r="H134" s="19">
        <v>413</v>
      </c>
      <c r="I134" s="40">
        <f t="shared" si="1"/>
        <v>65.746855427053447</v>
      </c>
      <c r="J134" s="32">
        <v>136.92307692307693</v>
      </c>
    </row>
    <row r="135" spans="1:10" ht="12.75" customHeight="1" x14ac:dyDescent="0.2">
      <c r="A135" s="36" t="s">
        <v>139</v>
      </c>
      <c r="B135" s="15">
        <v>1323</v>
      </c>
      <c r="C135" s="15">
        <v>273</v>
      </c>
      <c r="D135" s="16">
        <v>509.98079999999999</v>
      </c>
      <c r="E135" s="17">
        <v>1</v>
      </c>
      <c r="F135" s="17">
        <v>1</v>
      </c>
      <c r="G135" s="18">
        <v>184</v>
      </c>
      <c r="H135" s="19">
        <v>93</v>
      </c>
      <c r="I135" s="40">
        <f t="shared" si="1"/>
        <v>36.079789670513087</v>
      </c>
      <c r="J135" s="32">
        <v>78.378378378378372</v>
      </c>
    </row>
    <row r="136" spans="1:10" ht="12.75" customHeight="1" x14ac:dyDescent="0.2">
      <c r="A136" s="36" t="s">
        <v>140</v>
      </c>
      <c r="B136" s="15">
        <v>1707</v>
      </c>
      <c r="C136" s="15">
        <v>410</v>
      </c>
      <c r="D136" s="16">
        <v>425.21480000000003</v>
      </c>
      <c r="E136" s="17">
        <v>1</v>
      </c>
      <c r="F136" s="17">
        <v>1</v>
      </c>
      <c r="G136" s="18">
        <v>100</v>
      </c>
      <c r="H136" s="19">
        <v>54</v>
      </c>
      <c r="I136" s="40">
        <f t="shared" si="1"/>
        <v>23.517525730524898</v>
      </c>
      <c r="J136" s="32">
        <v>156.25</v>
      </c>
    </row>
    <row r="137" spans="1:10" ht="12.75" customHeight="1" x14ac:dyDescent="0.2">
      <c r="A137" s="36" t="s">
        <v>141</v>
      </c>
      <c r="B137" s="15">
        <v>1544</v>
      </c>
      <c r="C137" s="15">
        <v>517</v>
      </c>
      <c r="D137" s="16">
        <v>340.6961</v>
      </c>
      <c r="E137" s="17">
        <v>2</v>
      </c>
      <c r="F137" s="17">
        <v>2</v>
      </c>
      <c r="G137" s="18">
        <v>115</v>
      </c>
      <c r="H137" s="19">
        <v>57</v>
      </c>
      <c r="I137" s="40">
        <f t="shared" ref="I137:I200" si="2">G137/D137*100</f>
        <v>33.754422196203599</v>
      </c>
      <c r="J137" s="32">
        <v>153.33333333333334</v>
      </c>
    </row>
    <row r="138" spans="1:10" s="25" customFormat="1" ht="12.75" customHeight="1" x14ac:dyDescent="0.2">
      <c r="A138" s="37" t="s">
        <v>142</v>
      </c>
      <c r="B138" s="20">
        <v>1552</v>
      </c>
      <c r="C138" s="20">
        <v>519</v>
      </c>
      <c r="D138" s="21">
        <v>1373.3968</v>
      </c>
      <c r="E138" s="22">
        <v>1</v>
      </c>
      <c r="F138" s="22">
        <v>2</v>
      </c>
      <c r="G138" s="23">
        <v>658</v>
      </c>
      <c r="H138" s="24">
        <v>328</v>
      </c>
      <c r="I138" s="40">
        <f t="shared" si="2"/>
        <v>47.910407247199061</v>
      </c>
      <c r="J138" s="33">
        <v>240</v>
      </c>
    </row>
    <row r="139" spans="1:10" s="25" customFormat="1" ht="12.75" customHeight="1" x14ac:dyDescent="0.2">
      <c r="A139" s="37" t="s">
        <v>143</v>
      </c>
      <c r="B139" s="20">
        <v>1126</v>
      </c>
      <c r="C139" s="20">
        <v>254</v>
      </c>
      <c r="D139" s="21">
        <v>2394.8735000000001</v>
      </c>
      <c r="E139" s="22">
        <v>9</v>
      </c>
      <c r="F139" s="22">
        <v>5</v>
      </c>
      <c r="G139" s="23">
        <v>12483</v>
      </c>
      <c r="H139" s="24">
        <v>6329</v>
      </c>
      <c r="I139" s="40">
        <f t="shared" si="2"/>
        <v>521.23838691271158</v>
      </c>
      <c r="J139" s="33">
        <v>142.81200631911531</v>
      </c>
    </row>
    <row r="140" spans="1:10" ht="12.75" customHeight="1" x14ac:dyDescent="0.2">
      <c r="A140" s="36" t="s">
        <v>144</v>
      </c>
      <c r="B140" s="15">
        <v>1305</v>
      </c>
      <c r="C140" s="15">
        <v>270</v>
      </c>
      <c r="D140" s="16">
        <v>1273.7277999999999</v>
      </c>
      <c r="E140" s="17">
        <v>1</v>
      </c>
      <c r="F140" s="17">
        <v>1</v>
      </c>
      <c r="G140" s="18">
        <v>731</v>
      </c>
      <c r="H140" s="19">
        <v>365</v>
      </c>
      <c r="I140" s="40">
        <f t="shared" si="2"/>
        <v>57.390597896976118</v>
      </c>
      <c r="J140" s="32">
        <v>96.850393700787393</v>
      </c>
    </row>
    <row r="141" spans="1:10" ht="12.75" customHeight="1" x14ac:dyDescent="0.2">
      <c r="A141" s="36" t="s">
        <v>145</v>
      </c>
      <c r="B141" s="15">
        <v>1358</v>
      </c>
      <c r="C141" s="15">
        <v>315</v>
      </c>
      <c r="D141" s="16">
        <v>1840.9825000000001</v>
      </c>
      <c r="E141" s="17">
        <v>3</v>
      </c>
      <c r="F141" s="17">
        <v>1</v>
      </c>
      <c r="G141" s="18">
        <v>1118</v>
      </c>
      <c r="H141" s="19">
        <v>540</v>
      </c>
      <c r="I141" s="40">
        <f t="shared" si="2"/>
        <v>60.728442557167163</v>
      </c>
      <c r="J141" s="32">
        <v>87.793427230046944</v>
      </c>
    </row>
    <row r="142" spans="1:10" ht="12.75" customHeight="1" x14ac:dyDescent="0.2">
      <c r="A142" s="36" t="s">
        <v>146</v>
      </c>
      <c r="B142" s="15">
        <v>1385</v>
      </c>
      <c r="C142" s="15">
        <v>272</v>
      </c>
      <c r="D142" s="16">
        <v>739.98030000000006</v>
      </c>
      <c r="E142" s="17">
        <v>1</v>
      </c>
      <c r="F142" s="17">
        <v>1</v>
      </c>
      <c r="G142" s="18">
        <v>519</v>
      </c>
      <c r="H142" s="19">
        <v>261</v>
      </c>
      <c r="I142" s="40">
        <f t="shared" si="2"/>
        <v>70.137002295871937</v>
      </c>
      <c r="J142" s="32">
        <v>92.156862745098039</v>
      </c>
    </row>
    <row r="143" spans="1:10" ht="12.75" customHeight="1" x14ac:dyDescent="0.2">
      <c r="A143" s="36" t="s">
        <v>147</v>
      </c>
      <c r="B143" s="15">
        <v>1369</v>
      </c>
      <c r="C143" s="15">
        <v>279</v>
      </c>
      <c r="D143" s="16">
        <v>690.98770000000002</v>
      </c>
      <c r="E143" s="17">
        <v>2</v>
      </c>
      <c r="F143" s="17">
        <v>2</v>
      </c>
      <c r="G143" s="18">
        <v>397</v>
      </c>
      <c r="H143" s="19">
        <v>201</v>
      </c>
      <c r="I143" s="40">
        <f t="shared" si="2"/>
        <v>57.453989412546704</v>
      </c>
      <c r="J143" s="32">
        <v>161.11111111111111</v>
      </c>
    </row>
    <row r="144" spans="1:10" ht="12.75" customHeight="1" x14ac:dyDescent="0.2">
      <c r="A144" s="36" t="s">
        <v>148</v>
      </c>
      <c r="B144" s="15">
        <v>1459</v>
      </c>
      <c r="C144" s="15">
        <v>448</v>
      </c>
      <c r="D144" s="16">
        <v>429.65010000000001</v>
      </c>
      <c r="E144" s="17">
        <v>1</v>
      </c>
      <c r="F144" s="17">
        <v>1</v>
      </c>
      <c r="G144" s="18">
        <v>170</v>
      </c>
      <c r="H144" s="19">
        <v>72</v>
      </c>
      <c r="I144" s="40">
        <f t="shared" si="2"/>
        <v>39.567080282304133</v>
      </c>
      <c r="J144" s="32">
        <v>155.55555555555557</v>
      </c>
    </row>
    <row r="145" spans="1:10" ht="12.75" customHeight="1" x14ac:dyDescent="0.2">
      <c r="A145" s="36" t="s">
        <v>149</v>
      </c>
      <c r="B145" s="15">
        <v>1406</v>
      </c>
      <c r="C145" s="15">
        <v>449</v>
      </c>
      <c r="D145" s="16">
        <v>925.78510000000006</v>
      </c>
      <c r="E145" s="17">
        <v>1</v>
      </c>
      <c r="F145" s="17">
        <v>1</v>
      </c>
      <c r="G145" s="18">
        <v>437</v>
      </c>
      <c r="H145" s="19">
        <v>195</v>
      </c>
      <c r="I145" s="40">
        <f t="shared" si="2"/>
        <v>47.203179225934825</v>
      </c>
      <c r="J145" s="32">
        <v>143.75</v>
      </c>
    </row>
    <row r="146" spans="1:10" s="25" customFormat="1" ht="12.75" customHeight="1" x14ac:dyDescent="0.2">
      <c r="A146" s="37" t="s">
        <v>150</v>
      </c>
      <c r="B146" s="20">
        <v>1293</v>
      </c>
      <c r="C146" s="20">
        <v>287</v>
      </c>
      <c r="D146" s="21">
        <v>2587.9099000000001</v>
      </c>
      <c r="E146" s="22">
        <v>12</v>
      </c>
      <c r="F146" s="22">
        <v>5</v>
      </c>
      <c r="G146" s="23">
        <v>16101</v>
      </c>
      <c r="H146" s="24">
        <v>8275</v>
      </c>
      <c r="I146" s="40">
        <f t="shared" si="2"/>
        <v>622.16230943743437</v>
      </c>
      <c r="J146" s="33">
        <v>148.04733727810651</v>
      </c>
    </row>
    <row r="147" spans="1:10" ht="12.75" customHeight="1" x14ac:dyDescent="0.2">
      <c r="A147" s="36" t="s">
        <v>151</v>
      </c>
      <c r="B147" s="15">
        <v>1360</v>
      </c>
      <c r="C147" s="15">
        <v>254</v>
      </c>
      <c r="D147" s="16">
        <v>1696.9164000000001</v>
      </c>
      <c r="E147" s="17">
        <v>6</v>
      </c>
      <c r="F147" s="17">
        <v>6</v>
      </c>
      <c r="G147" s="18">
        <v>661</v>
      </c>
      <c r="H147" s="19">
        <v>323</v>
      </c>
      <c r="I147" s="40">
        <f t="shared" si="2"/>
        <v>38.953009117007767</v>
      </c>
      <c r="J147" s="32">
        <v>105.17241379310344</v>
      </c>
    </row>
    <row r="148" spans="1:10" ht="12.75" customHeight="1" x14ac:dyDescent="0.2">
      <c r="A148" s="36" t="s">
        <v>152</v>
      </c>
      <c r="B148" s="15">
        <v>1458</v>
      </c>
      <c r="C148" s="15">
        <v>271</v>
      </c>
      <c r="D148" s="16">
        <v>364.97879999999998</v>
      </c>
      <c r="E148" s="17">
        <v>1</v>
      </c>
      <c r="F148" s="17">
        <v>1</v>
      </c>
      <c r="G148" s="18">
        <v>301</v>
      </c>
      <c r="H148" s="19">
        <v>144</v>
      </c>
      <c r="I148" s="40">
        <f t="shared" si="2"/>
        <v>82.470543494581065</v>
      </c>
      <c r="J148" s="32">
        <v>90</v>
      </c>
    </row>
    <row r="149" spans="1:10" ht="12.75" customHeight="1" x14ac:dyDescent="0.2">
      <c r="A149" s="36" t="s">
        <v>153</v>
      </c>
      <c r="B149" s="15">
        <v>1377</v>
      </c>
      <c r="C149" s="15">
        <v>325</v>
      </c>
      <c r="D149" s="16">
        <v>214.87559999999999</v>
      </c>
      <c r="E149" s="17">
        <v>1</v>
      </c>
      <c r="F149" s="17">
        <v>1</v>
      </c>
      <c r="G149" s="18">
        <v>196</v>
      </c>
      <c r="H149" s="19">
        <v>103</v>
      </c>
      <c r="I149" s="40">
        <f t="shared" si="2"/>
        <v>91.21556844983796</v>
      </c>
      <c r="J149" s="32">
        <v>195.83333333333331</v>
      </c>
    </row>
    <row r="150" spans="1:10" ht="12.75" customHeight="1" x14ac:dyDescent="0.2">
      <c r="A150" s="36" t="s">
        <v>154</v>
      </c>
      <c r="B150" s="15">
        <v>1542</v>
      </c>
      <c r="C150" s="15">
        <v>474</v>
      </c>
      <c r="D150" s="16">
        <v>3199.5537999999997</v>
      </c>
      <c r="E150" s="17">
        <v>1</v>
      </c>
      <c r="F150" s="17">
        <v>6</v>
      </c>
      <c r="G150" s="18">
        <v>607</v>
      </c>
      <c r="H150" s="19">
        <v>289</v>
      </c>
      <c r="I150" s="40">
        <f t="shared" si="2"/>
        <v>18.971395323935482</v>
      </c>
      <c r="J150" s="32">
        <v>139.36170212765958</v>
      </c>
    </row>
    <row r="151" spans="1:10" ht="12.75" customHeight="1" x14ac:dyDescent="0.2">
      <c r="A151" s="36" t="s">
        <v>155</v>
      </c>
      <c r="B151" s="15">
        <v>1546</v>
      </c>
      <c r="C151" s="15">
        <v>267</v>
      </c>
      <c r="D151" s="16">
        <v>397.46780000000001</v>
      </c>
      <c r="E151" s="17">
        <v>2</v>
      </c>
      <c r="F151" s="17">
        <v>1</v>
      </c>
      <c r="G151" s="18">
        <v>175</v>
      </c>
      <c r="H151" s="19">
        <v>84</v>
      </c>
      <c r="I151" s="40">
        <f t="shared" si="2"/>
        <v>44.028723836245348</v>
      </c>
      <c r="J151" s="32">
        <v>134.61538461538461</v>
      </c>
    </row>
    <row r="152" spans="1:10" ht="12.75" customHeight="1" x14ac:dyDescent="0.2">
      <c r="A152" s="36" t="s">
        <v>156</v>
      </c>
      <c r="B152" s="15">
        <v>1429</v>
      </c>
      <c r="C152" s="15">
        <v>236</v>
      </c>
      <c r="D152" s="16">
        <v>300.42419999999998</v>
      </c>
      <c r="E152" s="17">
        <v>1</v>
      </c>
      <c r="F152" s="17">
        <v>1</v>
      </c>
      <c r="G152" s="18">
        <v>216</v>
      </c>
      <c r="H152" s="19">
        <v>111</v>
      </c>
      <c r="I152" s="40">
        <f t="shared" si="2"/>
        <v>71.898335753244908</v>
      </c>
      <c r="J152" s="32">
        <v>96.969696969696969</v>
      </c>
    </row>
    <row r="153" spans="1:10" ht="12.75" customHeight="1" x14ac:dyDescent="0.2">
      <c r="A153" s="36" t="s">
        <v>157</v>
      </c>
      <c r="B153" s="15">
        <v>1322</v>
      </c>
      <c r="C153" s="15">
        <v>294</v>
      </c>
      <c r="D153" s="16">
        <v>187.45480000000001</v>
      </c>
      <c r="E153" s="17">
        <v>1</v>
      </c>
      <c r="F153" s="17">
        <v>1</v>
      </c>
      <c r="G153" s="18">
        <v>233</v>
      </c>
      <c r="H153" s="19">
        <v>116</v>
      </c>
      <c r="I153" s="40">
        <f t="shared" si="2"/>
        <v>124.29663044104498</v>
      </c>
      <c r="J153" s="32">
        <v>94.444444444444443</v>
      </c>
    </row>
    <row r="154" spans="1:10" ht="12.75" customHeight="1" x14ac:dyDescent="0.2">
      <c r="A154" s="36" t="s">
        <v>158</v>
      </c>
      <c r="B154" s="15">
        <v>1356</v>
      </c>
      <c r="C154" s="15">
        <v>232</v>
      </c>
      <c r="D154" s="16">
        <v>1383.8440000000001</v>
      </c>
      <c r="E154" s="17">
        <v>2</v>
      </c>
      <c r="F154" s="17">
        <v>2</v>
      </c>
      <c r="G154" s="18">
        <v>398</v>
      </c>
      <c r="H154" s="19">
        <v>201</v>
      </c>
      <c r="I154" s="40">
        <f t="shared" si="2"/>
        <v>28.760467220293616</v>
      </c>
      <c r="J154" s="32">
        <v>209.80392156862746</v>
      </c>
    </row>
    <row r="155" spans="1:10" ht="12.75" customHeight="1" x14ac:dyDescent="0.2">
      <c r="A155" s="36" t="s">
        <v>159</v>
      </c>
      <c r="B155" s="15">
        <v>1270</v>
      </c>
      <c r="C155" s="15">
        <v>373</v>
      </c>
      <c r="D155" s="16">
        <v>300.25799999999998</v>
      </c>
      <c r="E155" s="17">
        <v>1</v>
      </c>
      <c r="F155" s="17">
        <v>1</v>
      </c>
      <c r="G155" s="18">
        <v>237</v>
      </c>
      <c r="H155" s="19">
        <v>126</v>
      </c>
      <c r="I155" s="40">
        <f t="shared" si="2"/>
        <v>78.932118378194758</v>
      </c>
      <c r="J155" s="32">
        <v>128.2051282051282</v>
      </c>
    </row>
    <row r="156" spans="1:10" ht="12.75" customHeight="1" x14ac:dyDescent="0.2">
      <c r="A156" s="36" t="s">
        <v>160</v>
      </c>
      <c r="B156" s="15">
        <v>1227</v>
      </c>
      <c r="C156" s="15">
        <v>369</v>
      </c>
      <c r="D156" s="16">
        <v>668.97979999999995</v>
      </c>
      <c r="E156" s="17">
        <v>2</v>
      </c>
      <c r="F156" s="17">
        <v>1</v>
      </c>
      <c r="G156" s="18">
        <v>269</v>
      </c>
      <c r="H156" s="19">
        <v>118</v>
      </c>
      <c r="I156" s="40">
        <f t="shared" si="2"/>
        <v>40.210481691674396</v>
      </c>
      <c r="J156" s="32">
        <v>152.5</v>
      </c>
    </row>
    <row r="157" spans="1:10" ht="12.75" customHeight="1" x14ac:dyDescent="0.2">
      <c r="A157" s="36" t="s">
        <v>161</v>
      </c>
      <c r="B157" s="15">
        <v>1393</v>
      </c>
      <c r="C157" s="15">
        <v>245</v>
      </c>
      <c r="D157" s="16">
        <v>617.13139999999999</v>
      </c>
      <c r="E157" s="17">
        <v>1</v>
      </c>
      <c r="F157" s="17">
        <v>1</v>
      </c>
      <c r="G157" s="18">
        <v>259</v>
      </c>
      <c r="H157" s="19">
        <v>128</v>
      </c>
      <c r="I157" s="40">
        <f t="shared" si="2"/>
        <v>41.968371727641795</v>
      </c>
      <c r="J157" s="32">
        <v>108.57142857142857</v>
      </c>
    </row>
    <row r="158" spans="1:10" ht="12.75" customHeight="1" x14ac:dyDescent="0.2">
      <c r="A158" s="36" t="s">
        <v>162</v>
      </c>
      <c r="B158" s="15">
        <v>1415</v>
      </c>
      <c r="C158" s="15">
        <v>439</v>
      </c>
      <c r="D158" s="16">
        <v>1092.8959</v>
      </c>
      <c r="E158" s="17">
        <v>3</v>
      </c>
      <c r="F158" s="17">
        <v>1</v>
      </c>
      <c r="G158" s="18">
        <v>519</v>
      </c>
      <c r="H158" s="19">
        <v>248</v>
      </c>
      <c r="I158" s="40">
        <f t="shared" si="2"/>
        <v>47.488511943360756</v>
      </c>
      <c r="J158" s="32">
        <v>136.14457831325302</v>
      </c>
    </row>
    <row r="159" spans="1:10" ht="12.75" customHeight="1" x14ac:dyDescent="0.2">
      <c r="A159" s="36" t="s">
        <v>163</v>
      </c>
      <c r="B159" s="15">
        <v>1415</v>
      </c>
      <c r="C159" s="15">
        <v>467</v>
      </c>
      <c r="D159" s="16">
        <v>1080.1529</v>
      </c>
      <c r="E159" s="17">
        <v>1</v>
      </c>
      <c r="F159" s="17">
        <v>2</v>
      </c>
      <c r="G159" s="18">
        <v>304</v>
      </c>
      <c r="H159" s="19">
        <v>146</v>
      </c>
      <c r="I159" s="40">
        <f t="shared" si="2"/>
        <v>28.144163664236792</v>
      </c>
      <c r="J159" s="32">
        <v>165.11627906976744</v>
      </c>
    </row>
    <row r="160" spans="1:10" ht="12.75" customHeight="1" x14ac:dyDescent="0.2">
      <c r="A160" s="36" t="s">
        <v>164</v>
      </c>
      <c r="B160" s="15">
        <v>1226</v>
      </c>
      <c r="C160" s="15">
        <v>283</v>
      </c>
      <c r="D160" s="16">
        <v>715.53970000000004</v>
      </c>
      <c r="E160" s="17">
        <v>2</v>
      </c>
      <c r="F160" s="17">
        <v>2</v>
      </c>
      <c r="G160" s="18">
        <v>421</v>
      </c>
      <c r="H160" s="19">
        <v>205</v>
      </c>
      <c r="I160" s="40">
        <f t="shared" si="2"/>
        <v>58.836707453129435</v>
      </c>
      <c r="J160" s="32">
        <v>110.12658227848102</v>
      </c>
    </row>
    <row r="161" spans="1:10" s="25" customFormat="1" ht="12.75" customHeight="1" x14ac:dyDescent="0.2">
      <c r="A161" s="37" t="s">
        <v>165</v>
      </c>
      <c r="B161" s="20">
        <v>1322</v>
      </c>
      <c r="C161" s="20">
        <v>219</v>
      </c>
      <c r="D161" s="21">
        <v>2911.6828</v>
      </c>
      <c r="E161" s="22">
        <v>5</v>
      </c>
      <c r="F161" s="22">
        <v>4</v>
      </c>
      <c r="G161" s="23">
        <v>2157</v>
      </c>
      <c r="H161" s="24">
        <v>1074</v>
      </c>
      <c r="I161" s="40">
        <f t="shared" si="2"/>
        <v>74.08087172132899</v>
      </c>
      <c r="J161" s="33">
        <v>138.27160493827159</v>
      </c>
    </row>
    <row r="162" spans="1:10" ht="12.75" customHeight="1" x14ac:dyDescent="0.2">
      <c r="A162" s="36" t="s">
        <v>166</v>
      </c>
      <c r="B162" s="15">
        <v>1315</v>
      </c>
      <c r="C162" s="15">
        <v>225</v>
      </c>
      <c r="D162" s="16">
        <v>782.68110000000001</v>
      </c>
      <c r="E162" s="17">
        <v>1</v>
      </c>
      <c r="F162" s="17">
        <v>1</v>
      </c>
      <c r="G162" s="18">
        <v>345</v>
      </c>
      <c r="H162" s="19">
        <v>165</v>
      </c>
      <c r="I162" s="40">
        <f t="shared" si="2"/>
        <v>44.079255267566829</v>
      </c>
      <c r="J162" s="32">
        <v>165.30612244897961</v>
      </c>
    </row>
    <row r="163" spans="1:10" ht="12.75" customHeight="1" x14ac:dyDescent="0.2">
      <c r="A163" s="36" t="s">
        <v>167</v>
      </c>
      <c r="B163" s="15">
        <v>1389</v>
      </c>
      <c r="C163" s="15">
        <v>230</v>
      </c>
      <c r="D163" s="16">
        <v>783.87189999999998</v>
      </c>
      <c r="E163" s="17">
        <v>1</v>
      </c>
      <c r="F163" s="17">
        <v>1</v>
      </c>
      <c r="G163" s="18">
        <v>340</v>
      </c>
      <c r="H163" s="19">
        <v>160</v>
      </c>
      <c r="I163" s="40">
        <f t="shared" si="2"/>
        <v>43.3744340114756</v>
      </c>
      <c r="J163" s="32">
        <v>164</v>
      </c>
    </row>
    <row r="164" spans="1:10" ht="12.75" customHeight="1" x14ac:dyDescent="0.2">
      <c r="A164" s="36" t="s">
        <v>168</v>
      </c>
      <c r="B164" s="15">
        <v>1320</v>
      </c>
      <c r="C164" s="15">
        <v>297</v>
      </c>
      <c r="D164" s="16">
        <v>226.46940000000001</v>
      </c>
      <c r="E164" s="17">
        <v>1</v>
      </c>
      <c r="F164" s="17">
        <v>1</v>
      </c>
      <c r="G164" s="18">
        <v>38</v>
      </c>
      <c r="H164" s="19">
        <v>20</v>
      </c>
      <c r="I164" s="40">
        <f t="shared" si="2"/>
        <v>16.77930881611379</v>
      </c>
      <c r="J164" s="32">
        <v>1000</v>
      </c>
    </row>
    <row r="165" spans="1:10" s="25" customFormat="1" ht="12.75" customHeight="1" x14ac:dyDescent="0.2">
      <c r="A165" s="37" t="s">
        <v>169</v>
      </c>
      <c r="B165" s="20">
        <v>1303</v>
      </c>
      <c r="C165" s="20">
        <v>273</v>
      </c>
      <c r="D165" s="21">
        <v>2620.4195</v>
      </c>
      <c r="E165" s="22">
        <v>4</v>
      </c>
      <c r="F165" s="22">
        <v>2</v>
      </c>
      <c r="G165" s="23">
        <v>6252</v>
      </c>
      <c r="H165" s="24">
        <v>3209</v>
      </c>
      <c r="I165" s="40">
        <f t="shared" si="2"/>
        <v>238.58775283881073</v>
      </c>
      <c r="J165" s="33">
        <v>161.46179401993354</v>
      </c>
    </row>
    <row r="166" spans="1:10" ht="12.75" customHeight="1" x14ac:dyDescent="0.2">
      <c r="A166" s="36" t="s">
        <v>170</v>
      </c>
      <c r="B166" s="15">
        <v>1342</v>
      </c>
      <c r="C166" s="15">
        <v>320</v>
      </c>
      <c r="D166" s="16">
        <v>1324.9863</v>
      </c>
      <c r="E166" s="17">
        <v>1</v>
      </c>
      <c r="F166" s="17">
        <v>1</v>
      </c>
      <c r="G166" s="18">
        <v>179</v>
      </c>
      <c r="H166" s="19">
        <v>83</v>
      </c>
      <c r="I166" s="40">
        <f t="shared" si="2"/>
        <v>13.509573646157699</v>
      </c>
      <c r="J166" s="32">
        <v>72.222222222222214</v>
      </c>
    </row>
    <row r="167" spans="1:10" ht="12.75" customHeight="1" x14ac:dyDescent="0.2">
      <c r="A167" s="36" t="s">
        <v>171</v>
      </c>
      <c r="B167" s="15">
        <v>1490</v>
      </c>
      <c r="C167" s="15">
        <v>445</v>
      </c>
      <c r="D167" s="16">
        <v>1135.2482</v>
      </c>
      <c r="E167" s="17">
        <v>5</v>
      </c>
      <c r="F167" s="17">
        <v>3</v>
      </c>
      <c r="G167" s="18">
        <v>238</v>
      </c>
      <c r="H167" s="19">
        <v>117</v>
      </c>
      <c r="I167" s="40">
        <f t="shared" si="2"/>
        <v>20.964578494817257</v>
      </c>
      <c r="J167" s="32">
        <v>133.33333333333331</v>
      </c>
    </row>
    <row r="168" spans="1:10" ht="12.75" customHeight="1" x14ac:dyDescent="0.2">
      <c r="A168" s="36" t="s">
        <v>172</v>
      </c>
      <c r="B168" s="15">
        <v>1318</v>
      </c>
      <c r="C168" s="15">
        <v>265</v>
      </c>
      <c r="D168" s="16">
        <v>772.50840000000005</v>
      </c>
      <c r="E168" s="17">
        <v>1</v>
      </c>
      <c r="F168" s="17">
        <v>1</v>
      </c>
      <c r="G168" s="18">
        <v>147</v>
      </c>
      <c r="H168" s="19">
        <v>72</v>
      </c>
      <c r="I168" s="40">
        <f t="shared" si="2"/>
        <v>19.028919297188224</v>
      </c>
      <c r="J168" s="32">
        <v>92.592592592592595</v>
      </c>
    </row>
    <row r="169" spans="1:10" ht="12.75" customHeight="1" x14ac:dyDescent="0.2">
      <c r="A169" s="36" t="s">
        <v>173</v>
      </c>
      <c r="B169" s="15">
        <v>1369</v>
      </c>
      <c r="C169" s="15">
        <v>272</v>
      </c>
      <c r="D169" s="16">
        <v>367.10860000000002</v>
      </c>
      <c r="E169" s="17">
        <v>1</v>
      </c>
      <c r="F169" s="17">
        <v>1</v>
      </c>
      <c r="G169" s="18">
        <v>163</v>
      </c>
      <c r="H169" s="19">
        <v>82</v>
      </c>
      <c r="I169" s="40">
        <f t="shared" si="2"/>
        <v>44.401030103898407</v>
      </c>
      <c r="J169" s="32">
        <v>145.45454545454547</v>
      </c>
    </row>
    <row r="170" spans="1:10" ht="12.75" customHeight="1" x14ac:dyDescent="0.2">
      <c r="A170" s="36" t="s">
        <v>174</v>
      </c>
      <c r="B170" s="15">
        <v>1650</v>
      </c>
      <c r="C170" s="15">
        <v>235</v>
      </c>
      <c r="D170" s="16">
        <v>969.69880000000001</v>
      </c>
      <c r="E170" s="17">
        <v>4</v>
      </c>
      <c r="F170" s="17">
        <v>3</v>
      </c>
      <c r="G170" s="18">
        <v>396</v>
      </c>
      <c r="H170" s="19">
        <v>202</v>
      </c>
      <c r="I170" s="40">
        <f t="shared" si="2"/>
        <v>40.837422919364244</v>
      </c>
      <c r="J170" s="32">
        <v>139.28571428571428</v>
      </c>
    </row>
    <row r="171" spans="1:10" ht="12.75" customHeight="1" x14ac:dyDescent="0.2">
      <c r="A171" s="36" t="s">
        <v>175</v>
      </c>
      <c r="B171" s="15">
        <v>1356</v>
      </c>
      <c r="C171" s="15">
        <v>265</v>
      </c>
      <c r="D171" s="16">
        <v>525.0498</v>
      </c>
      <c r="E171" s="17">
        <v>1</v>
      </c>
      <c r="F171" s="17">
        <v>1</v>
      </c>
      <c r="G171" s="18">
        <v>262</v>
      </c>
      <c r="H171" s="19">
        <v>136</v>
      </c>
      <c r="I171" s="40">
        <f t="shared" si="2"/>
        <v>49.900028530626997</v>
      </c>
      <c r="J171" s="32">
        <v>100</v>
      </c>
    </row>
    <row r="172" spans="1:10" ht="12.75" customHeight="1" x14ac:dyDescent="0.2">
      <c r="A172" s="36" t="s">
        <v>176</v>
      </c>
      <c r="B172" s="15">
        <v>1289</v>
      </c>
      <c r="C172" s="15">
        <v>512</v>
      </c>
      <c r="D172" s="16">
        <v>994.05889999999999</v>
      </c>
      <c r="E172" s="17">
        <v>1</v>
      </c>
      <c r="F172" s="17">
        <v>1</v>
      </c>
      <c r="G172" s="18">
        <v>185</v>
      </c>
      <c r="H172" s="19">
        <v>90</v>
      </c>
      <c r="I172" s="40">
        <f t="shared" si="2"/>
        <v>18.610567241035717</v>
      </c>
      <c r="J172" s="32">
        <v>229.99999999999997</v>
      </c>
    </row>
    <row r="173" spans="1:10" ht="12.75" customHeight="1" x14ac:dyDescent="0.2">
      <c r="A173" s="36" t="s">
        <v>177</v>
      </c>
      <c r="B173" s="15">
        <v>1415</v>
      </c>
      <c r="C173" s="15">
        <v>457</v>
      </c>
      <c r="D173" s="16">
        <v>698.68100000000004</v>
      </c>
      <c r="E173" s="17">
        <v>3</v>
      </c>
      <c r="F173" s="17">
        <v>4</v>
      </c>
      <c r="G173" s="18">
        <v>1064</v>
      </c>
      <c r="H173" s="19">
        <v>505</v>
      </c>
      <c r="I173" s="40">
        <f t="shared" si="2"/>
        <v>152.28695212836757</v>
      </c>
      <c r="J173" s="32">
        <v>154.34782608695653</v>
      </c>
    </row>
    <row r="174" spans="1:10" ht="12.75" customHeight="1" x14ac:dyDescent="0.2">
      <c r="A174" s="36" t="s">
        <v>178</v>
      </c>
      <c r="B174" s="15">
        <v>1316</v>
      </c>
      <c r="C174" s="15">
        <v>234</v>
      </c>
      <c r="D174" s="16">
        <v>1134.0182</v>
      </c>
      <c r="E174" s="17">
        <v>2</v>
      </c>
      <c r="F174" s="17">
        <v>2</v>
      </c>
      <c r="G174" s="18">
        <v>620</v>
      </c>
      <c r="H174" s="19">
        <v>318</v>
      </c>
      <c r="I174" s="40">
        <f t="shared" si="2"/>
        <v>54.672843874992481</v>
      </c>
      <c r="J174" s="32">
        <v>128.84615384615387</v>
      </c>
    </row>
    <row r="175" spans="1:10" ht="12.75" customHeight="1" x14ac:dyDescent="0.2">
      <c r="A175" s="36" t="s">
        <v>179</v>
      </c>
      <c r="B175" s="15">
        <v>1227</v>
      </c>
      <c r="C175" s="15">
        <v>325</v>
      </c>
      <c r="D175" s="16">
        <v>169.23240000000001</v>
      </c>
      <c r="E175" s="17">
        <v>1</v>
      </c>
      <c r="F175" s="17">
        <v>1</v>
      </c>
      <c r="G175" s="18">
        <v>107</v>
      </c>
      <c r="H175" s="19">
        <v>45</v>
      </c>
      <c r="I175" s="40">
        <f t="shared" si="2"/>
        <v>63.226663452152188</v>
      </c>
      <c r="J175" s="32">
        <v>123.52941176470588</v>
      </c>
    </row>
    <row r="176" spans="1:10" ht="12.75" customHeight="1" x14ac:dyDescent="0.2">
      <c r="A176" s="36" t="s">
        <v>180</v>
      </c>
      <c r="B176" s="15">
        <v>1395</v>
      </c>
      <c r="C176" s="15">
        <v>395</v>
      </c>
      <c r="D176" s="16">
        <v>1645.8733999999999</v>
      </c>
      <c r="E176" s="17">
        <v>1</v>
      </c>
      <c r="F176" s="17">
        <v>1</v>
      </c>
      <c r="G176" s="18">
        <v>431</v>
      </c>
      <c r="H176" s="19">
        <v>204</v>
      </c>
      <c r="I176" s="40">
        <f t="shared" si="2"/>
        <v>26.186704275067573</v>
      </c>
      <c r="J176" s="32">
        <v>112.32876712328768</v>
      </c>
    </row>
    <row r="177" spans="1:10" ht="12.75" customHeight="1" x14ac:dyDescent="0.2">
      <c r="A177" s="36" t="s">
        <v>181</v>
      </c>
      <c r="B177" s="15">
        <v>1713</v>
      </c>
      <c r="C177" s="15">
        <v>283</v>
      </c>
      <c r="D177" s="16">
        <v>483.63720000000001</v>
      </c>
      <c r="E177" s="17">
        <v>2</v>
      </c>
      <c r="F177" s="17">
        <v>2</v>
      </c>
      <c r="G177" s="18">
        <v>256</v>
      </c>
      <c r="H177" s="19">
        <v>127</v>
      </c>
      <c r="I177" s="40">
        <f t="shared" si="2"/>
        <v>52.932239290112506</v>
      </c>
      <c r="J177" s="32">
        <v>143.24324324324326</v>
      </c>
    </row>
    <row r="178" spans="1:10" ht="12.75" customHeight="1" x14ac:dyDescent="0.2">
      <c r="A178" s="36" t="s">
        <v>182</v>
      </c>
      <c r="B178" s="15">
        <v>1382</v>
      </c>
      <c r="C178" s="15">
        <v>262</v>
      </c>
      <c r="D178" s="16">
        <v>591.64020000000005</v>
      </c>
      <c r="E178" s="17">
        <v>1</v>
      </c>
      <c r="F178" s="17">
        <v>1</v>
      </c>
      <c r="G178" s="18">
        <v>387</v>
      </c>
      <c r="H178" s="19">
        <v>194</v>
      </c>
      <c r="I178" s="40">
        <f t="shared" si="2"/>
        <v>65.411376711724458</v>
      </c>
      <c r="J178" s="32">
        <v>90</v>
      </c>
    </row>
    <row r="179" spans="1:10" ht="12.75" customHeight="1" x14ac:dyDescent="0.2">
      <c r="A179" s="36" t="s">
        <v>183</v>
      </c>
      <c r="B179" s="15">
        <v>1454</v>
      </c>
      <c r="C179" s="15">
        <v>407</v>
      </c>
      <c r="D179" s="16">
        <v>306.57600000000002</v>
      </c>
      <c r="E179" s="17">
        <v>1</v>
      </c>
      <c r="F179" s="17">
        <v>1</v>
      </c>
      <c r="G179" s="18">
        <v>588</v>
      </c>
      <c r="H179" s="19">
        <v>284</v>
      </c>
      <c r="I179" s="40">
        <f t="shared" si="2"/>
        <v>191.79583529043367</v>
      </c>
      <c r="J179" s="32">
        <v>109.70873786407766</v>
      </c>
    </row>
    <row r="180" spans="1:10" ht="12.75" customHeight="1" x14ac:dyDescent="0.2">
      <c r="A180" s="36" t="s">
        <v>184</v>
      </c>
      <c r="B180" s="15">
        <v>1544</v>
      </c>
      <c r="C180" s="15">
        <v>343</v>
      </c>
      <c r="D180" s="16">
        <v>665.93380000000002</v>
      </c>
      <c r="E180" s="17">
        <v>1</v>
      </c>
      <c r="F180" s="17">
        <v>1</v>
      </c>
      <c r="G180" s="18">
        <v>1658</v>
      </c>
      <c r="H180" s="19">
        <v>814</v>
      </c>
      <c r="I180" s="40">
        <f t="shared" si="2"/>
        <v>248.97369678487559</v>
      </c>
      <c r="J180" s="32">
        <v>127.98353909465021</v>
      </c>
    </row>
    <row r="181" spans="1:10" ht="12.75" customHeight="1" x14ac:dyDescent="0.2">
      <c r="A181" s="36" t="s">
        <v>185</v>
      </c>
      <c r="B181" s="15">
        <v>1539</v>
      </c>
      <c r="C181" s="15">
        <v>423</v>
      </c>
      <c r="D181" s="16">
        <v>159.07650000000001</v>
      </c>
      <c r="E181" s="17">
        <v>1</v>
      </c>
      <c r="F181" s="17">
        <v>1</v>
      </c>
      <c r="G181" s="18">
        <v>88</v>
      </c>
      <c r="H181" s="19">
        <v>48</v>
      </c>
      <c r="I181" s="40">
        <f t="shared" si="2"/>
        <v>55.319296061957616</v>
      </c>
      <c r="J181" s="32">
        <v>133.33333333333331</v>
      </c>
    </row>
    <row r="182" spans="1:10" ht="12.75" customHeight="1" x14ac:dyDescent="0.2">
      <c r="A182" s="36" t="s">
        <v>186</v>
      </c>
      <c r="B182" s="15">
        <v>1521</v>
      </c>
      <c r="C182" s="15">
        <v>504</v>
      </c>
      <c r="D182" s="16">
        <v>584.15309999999999</v>
      </c>
      <c r="E182" s="17">
        <v>1</v>
      </c>
      <c r="F182" s="17">
        <v>1</v>
      </c>
      <c r="G182" s="18">
        <v>353</v>
      </c>
      <c r="H182" s="19">
        <v>176</v>
      </c>
      <c r="I182" s="40">
        <f t="shared" si="2"/>
        <v>60.429363466529587</v>
      </c>
      <c r="J182" s="32">
        <v>175</v>
      </c>
    </row>
    <row r="183" spans="1:10" ht="12.75" customHeight="1" x14ac:dyDescent="0.2">
      <c r="A183" s="36" t="s">
        <v>187</v>
      </c>
      <c r="B183" s="15">
        <v>1654</v>
      </c>
      <c r="C183" s="15">
        <v>462</v>
      </c>
      <c r="D183" s="16">
        <v>1695.9118000000001</v>
      </c>
      <c r="E183" s="17">
        <v>2</v>
      </c>
      <c r="F183" s="17">
        <v>2</v>
      </c>
      <c r="G183" s="18">
        <v>1789</v>
      </c>
      <c r="H183" s="19">
        <v>886</v>
      </c>
      <c r="I183" s="40">
        <f t="shared" si="2"/>
        <v>105.48897649040474</v>
      </c>
      <c r="J183" s="32">
        <v>121.40350877192982</v>
      </c>
    </row>
    <row r="184" spans="1:10" ht="12.75" customHeight="1" x14ac:dyDescent="0.2">
      <c r="A184" s="36" t="s">
        <v>188</v>
      </c>
      <c r="B184" s="15">
        <v>1542</v>
      </c>
      <c r="C184" s="15">
        <v>297</v>
      </c>
      <c r="D184" s="16">
        <v>791.97399999999993</v>
      </c>
      <c r="E184" s="17">
        <v>5</v>
      </c>
      <c r="F184" s="17">
        <v>2</v>
      </c>
      <c r="G184" s="18">
        <v>217</v>
      </c>
      <c r="H184" s="19">
        <v>109</v>
      </c>
      <c r="I184" s="40">
        <f t="shared" si="2"/>
        <v>27.399889390308267</v>
      </c>
      <c r="J184" s="32">
        <v>171.875</v>
      </c>
    </row>
    <row r="185" spans="1:10" s="25" customFormat="1" ht="12.75" customHeight="1" x14ac:dyDescent="0.2">
      <c r="A185" s="37" t="s">
        <v>189</v>
      </c>
      <c r="B185" s="20">
        <v>1557</v>
      </c>
      <c r="C185" s="20">
        <v>291</v>
      </c>
      <c r="D185" s="21">
        <v>2838.5702999999999</v>
      </c>
      <c r="E185" s="22">
        <v>9</v>
      </c>
      <c r="F185" s="22">
        <v>9</v>
      </c>
      <c r="G185" s="23">
        <v>3674</v>
      </c>
      <c r="H185" s="24">
        <v>1872</v>
      </c>
      <c r="I185" s="40">
        <f t="shared" si="2"/>
        <v>129.43135493244611</v>
      </c>
      <c r="J185" s="33">
        <v>173.15175097276264</v>
      </c>
    </row>
    <row r="186" spans="1:10" ht="12.75" customHeight="1" x14ac:dyDescent="0.2">
      <c r="A186" s="36" t="s">
        <v>190</v>
      </c>
      <c r="B186" s="15">
        <v>1450</v>
      </c>
      <c r="C186" s="15">
        <v>248</v>
      </c>
      <c r="D186" s="16">
        <v>1025.0780999999999</v>
      </c>
      <c r="E186" s="17">
        <v>3</v>
      </c>
      <c r="F186" s="17">
        <v>2</v>
      </c>
      <c r="G186" s="18">
        <v>346</v>
      </c>
      <c r="H186" s="19">
        <v>178</v>
      </c>
      <c r="I186" s="40">
        <f t="shared" si="2"/>
        <v>33.753525706968084</v>
      </c>
      <c r="J186" s="32">
        <v>149.01960784313727</v>
      </c>
    </row>
    <row r="187" spans="1:10" ht="12.75" customHeight="1" x14ac:dyDescent="0.2">
      <c r="A187" s="36" t="s">
        <v>191</v>
      </c>
      <c r="B187" s="15">
        <v>1406</v>
      </c>
      <c r="C187" s="15">
        <v>254</v>
      </c>
      <c r="D187" s="16">
        <v>310.96210000000002</v>
      </c>
      <c r="E187" s="17">
        <v>1</v>
      </c>
      <c r="F187" s="17">
        <v>1</v>
      </c>
      <c r="G187" s="18">
        <v>219</v>
      </c>
      <c r="H187" s="19">
        <v>100</v>
      </c>
      <c r="I187" s="40">
        <f t="shared" si="2"/>
        <v>70.426588963735455</v>
      </c>
      <c r="J187" s="32">
        <v>100</v>
      </c>
    </row>
    <row r="188" spans="1:10" ht="12.75" customHeight="1" x14ac:dyDescent="0.2">
      <c r="A188" s="36" t="s">
        <v>192</v>
      </c>
      <c r="B188" s="15">
        <v>1405</v>
      </c>
      <c r="C188" s="15">
        <v>319</v>
      </c>
      <c r="D188" s="16">
        <v>591.92449999999997</v>
      </c>
      <c r="E188" s="17">
        <v>3</v>
      </c>
      <c r="F188" s="17">
        <v>3</v>
      </c>
      <c r="G188" s="18">
        <v>272</v>
      </c>
      <c r="H188" s="19">
        <v>133</v>
      </c>
      <c r="I188" s="40">
        <f t="shared" si="2"/>
        <v>45.951806353681931</v>
      </c>
      <c r="J188" s="32">
        <v>110.63829787234043</v>
      </c>
    </row>
    <row r="189" spans="1:10" ht="12.75" customHeight="1" x14ac:dyDescent="0.2">
      <c r="A189" s="36" t="s">
        <v>193</v>
      </c>
      <c r="B189" s="15">
        <v>1436</v>
      </c>
      <c r="C189" s="15">
        <v>239</v>
      </c>
      <c r="D189" s="16">
        <v>837.50130000000001</v>
      </c>
      <c r="E189" s="17">
        <v>2</v>
      </c>
      <c r="F189" s="17">
        <v>2</v>
      </c>
      <c r="G189" s="18">
        <v>1030</v>
      </c>
      <c r="H189" s="19">
        <v>522</v>
      </c>
      <c r="I189" s="40">
        <f t="shared" si="2"/>
        <v>122.98488372495659</v>
      </c>
      <c r="J189" s="32">
        <v>103.55329949238579</v>
      </c>
    </row>
    <row r="190" spans="1:10" ht="12.75" customHeight="1" x14ac:dyDescent="0.2">
      <c r="A190" s="36" t="s">
        <v>194</v>
      </c>
      <c r="B190" s="15">
        <v>1352</v>
      </c>
      <c r="C190" s="15">
        <v>335</v>
      </c>
      <c r="D190" s="16">
        <v>571.91539999999998</v>
      </c>
      <c r="E190" s="17">
        <v>1</v>
      </c>
      <c r="F190" s="17">
        <v>1</v>
      </c>
      <c r="G190" s="18">
        <v>346</v>
      </c>
      <c r="H190" s="19">
        <v>175</v>
      </c>
      <c r="I190" s="40">
        <f t="shared" si="2"/>
        <v>60.49845833841858</v>
      </c>
      <c r="J190" s="32">
        <v>101.35135135135135</v>
      </c>
    </row>
    <row r="191" spans="1:10" s="25" customFormat="1" ht="12.75" customHeight="1" x14ac:dyDescent="0.2">
      <c r="A191" s="37" t="s">
        <v>195</v>
      </c>
      <c r="B191" s="20">
        <v>1340</v>
      </c>
      <c r="C191" s="20">
        <v>238</v>
      </c>
      <c r="D191" s="21">
        <v>1967.4602</v>
      </c>
      <c r="E191" s="22">
        <v>5</v>
      </c>
      <c r="F191" s="22">
        <v>4</v>
      </c>
      <c r="G191" s="23">
        <v>1868</v>
      </c>
      <c r="H191" s="24">
        <v>924</v>
      </c>
      <c r="I191" s="40">
        <f t="shared" si="2"/>
        <v>94.94474144889945</v>
      </c>
      <c r="J191" s="33">
        <v>126.19047619047619</v>
      </c>
    </row>
    <row r="192" spans="1:10" ht="12.75" customHeight="1" x14ac:dyDescent="0.2">
      <c r="A192" s="36" t="s">
        <v>196</v>
      </c>
      <c r="B192" s="15">
        <v>1073</v>
      </c>
      <c r="C192" s="15">
        <v>264</v>
      </c>
      <c r="D192" s="16">
        <v>505.76509999999996</v>
      </c>
      <c r="E192" s="17">
        <v>2</v>
      </c>
      <c r="F192" s="17">
        <v>2</v>
      </c>
      <c r="G192" s="18">
        <v>931</v>
      </c>
      <c r="H192" s="19">
        <v>455</v>
      </c>
      <c r="I192" s="40">
        <f t="shared" si="2"/>
        <v>184.07754904401276</v>
      </c>
      <c r="J192" s="32">
        <v>141.44736842105263</v>
      </c>
    </row>
    <row r="193" spans="1:10" ht="12.75" customHeight="1" x14ac:dyDescent="0.2">
      <c r="A193" s="36" t="s">
        <v>197</v>
      </c>
      <c r="B193" s="15">
        <v>1414</v>
      </c>
      <c r="C193" s="15">
        <v>325</v>
      </c>
      <c r="D193" s="16">
        <v>362.41890000000001</v>
      </c>
      <c r="E193" s="17">
        <v>1</v>
      </c>
      <c r="F193" s="17">
        <v>1</v>
      </c>
      <c r="G193" s="18">
        <v>178</v>
      </c>
      <c r="H193" s="19">
        <v>89</v>
      </c>
      <c r="I193" s="40">
        <f t="shared" si="2"/>
        <v>49.114436360796851</v>
      </c>
      <c r="J193" s="32">
        <v>69.444444444444443</v>
      </c>
    </row>
    <row r="194" spans="1:10" ht="12.75" customHeight="1" x14ac:dyDescent="0.2">
      <c r="A194" s="36" t="s">
        <v>198</v>
      </c>
      <c r="B194" s="15">
        <v>1310</v>
      </c>
      <c r="C194" s="15">
        <v>455</v>
      </c>
      <c r="D194" s="16">
        <v>5405.8554000000004</v>
      </c>
      <c r="E194" s="17">
        <v>6</v>
      </c>
      <c r="F194" s="17">
        <v>7</v>
      </c>
      <c r="G194" s="18">
        <v>678</v>
      </c>
      <c r="H194" s="19">
        <v>309</v>
      </c>
      <c r="I194" s="40">
        <f t="shared" si="2"/>
        <v>12.54195589471372</v>
      </c>
      <c r="J194" s="32">
        <v>116.50485436893203</v>
      </c>
    </row>
    <row r="195" spans="1:10" ht="12.75" customHeight="1" x14ac:dyDescent="0.2">
      <c r="A195" s="36" t="s">
        <v>199</v>
      </c>
      <c r="B195" s="15">
        <v>1459</v>
      </c>
      <c r="C195" s="15">
        <v>408</v>
      </c>
      <c r="D195" s="16">
        <v>119.2448</v>
      </c>
      <c r="E195" s="17">
        <v>1</v>
      </c>
      <c r="F195" s="17">
        <v>1</v>
      </c>
      <c r="G195" s="18">
        <v>68</v>
      </c>
      <c r="H195" s="19">
        <v>33</v>
      </c>
      <c r="I195" s="40">
        <f t="shared" si="2"/>
        <v>57.025547445255476</v>
      </c>
      <c r="J195" s="32">
        <v>212.5</v>
      </c>
    </row>
    <row r="196" spans="1:10" ht="12.75" customHeight="1" x14ac:dyDescent="0.2">
      <c r="A196" s="36" t="s">
        <v>200</v>
      </c>
      <c r="B196" s="15">
        <v>1479</v>
      </c>
      <c r="C196" s="15">
        <v>429</v>
      </c>
      <c r="D196" s="16">
        <v>582.11839999999995</v>
      </c>
      <c r="E196" s="17">
        <v>1</v>
      </c>
      <c r="F196" s="17">
        <v>1</v>
      </c>
      <c r="G196" s="18">
        <v>415</v>
      </c>
      <c r="H196" s="19">
        <v>202</v>
      </c>
      <c r="I196" s="40">
        <f t="shared" si="2"/>
        <v>71.29133866924667</v>
      </c>
      <c r="J196" s="32">
        <v>131.94444444444443</v>
      </c>
    </row>
    <row r="197" spans="1:10" ht="12.75" customHeight="1" x14ac:dyDescent="0.2">
      <c r="A197" s="36" t="s">
        <v>201</v>
      </c>
      <c r="B197" s="15">
        <v>1546</v>
      </c>
      <c r="C197" s="15">
        <v>278</v>
      </c>
      <c r="D197" s="16">
        <v>321.43279999999999</v>
      </c>
      <c r="E197" s="17">
        <v>3</v>
      </c>
      <c r="F197" s="17">
        <v>1</v>
      </c>
      <c r="G197" s="18">
        <v>181</v>
      </c>
      <c r="H197" s="19">
        <v>99</v>
      </c>
      <c r="I197" s="40">
        <f t="shared" si="2"/>
        <v>56.310370316906052</v>
      </c>
      <c r="J197" s="32">
        <v>153.33333333333334</v>
      </c>
    </row>
    <row r="198" spans="1:10" ht="12.75" customHeight="1" x14ac:dyDescent="0.2">
      <c r="A198" s="36" t="s">
        <v>202</v>
      </c>
      <c r="B198" s="15">
        <v>1352</v>
      </c>
      <c r="C198" s="15">
        <v>295</v>
      </c>
      <c r="D198" s="16">
        <v>1982.6146000000001</v>
      </c>
      <c r="E198" s="17">
        <v>9</v>
      </c>
      <c r="F198" s="17">
        <v>7</v>
      </c>
      <c r="G198" s="18">
        <v>524</v>
      </c>
      <c r="H198" s="19">
        <v>270</v>
      </c>
      <c r="I198" s="40">
        <f t="shared" si="2"/>
        <v>26.429745851765642</v>
      </c>
      <c r="J198" s="32">
        <v>180.26315789473685</v>
      </c>
    </row>
    <row r="199" spans="1:10" ht="12.75" customHeight="1" x14ac:dyDescent="0.2">
      <c r="A199" s="36" t="s">
        <v>203</v>
      </c>
      <c r="B199" s="15">
        <v>1289</v>
      </c>
      <c r="C199" s="15">
        <v>399</v>
      </c>
      <c r="D199" s="16">
        <v>424.32310000000001</v>
      </c>
      <c r="E199" s="17">
        <v>1</v>
      </c>
      <c r="F199" s="17">
        <v>1</v>
      </c>
      <c r="G199" s="18">
        <v>172</v>
      </c>
      <c r="H199" s="19">
        <v>77</v>
      </c>
      <c r="I199" s="40">
        <f t="shared" si="2"/>
        <v>40.535148805238272</v>
      </c>
      <c r="J199" s="32">
        <v>176</v>
      </c>
    </row>
    <row r="200" spans="1:10" ht="12.75" customHeight="1" x14ac:dyDescent="0.2">
      <c r="A200" s="36" t="s">
        <v>204</v>
      </c>
      <c r="B200" s="15">
        <v>1496</v>
      </c>
      <c r="C200" s="15">
        <v>262</v>
      </c>
      <c r="D200" s="16">
        <v>652.02179999999998</v>
      </c>
      <c r="E200" s="17">
        <v>1</v>
      </c>
      <c r="F200" s="17">
        <v>1</v>
      </c>
      <c r="G200" s="18">
        <v>670</v>
      </c>
      <c r="H200" s="19">
        <v>338</v>
      </c>
      <c r="I200" s="40">
        <f t="shared" si="2"/>
        <v>102.75730044608937</v>
      </c>
      <c r="J200" s="32">
        <v>75.384615384615387</v>
      </c>
    </row>
    <row r="201" spans="1:10" ht="12.75" customHeight="1" x14ac:dyDescent="0.2">
      <c r="A201" s="36" t="s">
        <v>205</v>
      </c>
      <c r="B201" s="15">
        <v>1356</v>
      </c>
      <c r="C201" s="15">
        <v>256</v>
      </c>
      <c r="D201" s="16">
        <v>484.4606</v>
      </c>
      <c r="E201" s="17">
        <v>1</v>
      </c>
      <c r="F201" s="17">
        <v>1</v>
      </c>
      <c r="G201" s="18">
        <v>305</v>
      </c>
      <c r="H201" s="19">
        <v>149</v>
      </c>
      <c r="I201" s="40">
        <f t="shared" ref="I201:I264" si="3">G201/D201*100</f>
        <v>62.956616079821558</v>
      </c>
      <c r="J201" s="32">
        <v>116.66666666666667</v>
      </c>
    </row>
    <row r="202" spans="1:10" ht="12.75" customHeight="1" x14ac:dyDescent="0.2">
      <c r="A202" s="36" t="s">
        <v>206</v>
      </c>
      <c r="B202" s="15">
        <v>1369</v>
      </c>
      <c r="C202" s="15">
        <v>320</v>
      </c>
      <c r="D202" s="16">
        <v>1053.72</v>
      </c>
      <c r="E202" s="17">
        <v>4</v>
      </c>
      <c r="F202" s="17">
        <v>4</v>
      </c>
      <c r="G202" s="18">
        <v>817</v>
      </c>
      <c r="H202" s="19">
        <v>414</v>
      </c>
      <c r="I202" s="40">
        <f t="shared" si="3"/>
        <v>77.53482898682762</v>
      </c>
      <c r="J202" s="32">
        <v>186.79245283018869</v>
      </c>
    </row>
    <row r="203" spans="1:10" ht="12.75" customHeight="1" x14ac:dyDescent="0.2">
      <c r="A203" s="36" t="s">
        <v>207</v>
      </c>
      <c r="B203" s="15">
        <v>1355</v>
      </c>
      <c r="C203" s="15">
        <v>298</v>
      </c>
      <c r="D203" s="16">
        <v>629.21839999999986</v>
      </c>
      <c r="E203" s="17">
        <v>3</v>
      </c>
      <c r="F203" s="17">
        <v>3</v>
      </c>
      <c r="G203" s="18">
        <v>653</v>
      </c>
      <c r="H203" s="19">
        <v>332</v>
      </c>
      <c r="I203" s="40">
        <f t="shared" si="3"/>
        <v>103.77954617983202</v>
      </c>
      <c r="J203" s="32">
        <v>105.0420168067227</v>
      </c>
    </row>
    <row r="204" spans="1:10" ht="12.75" customHeight="1" x14ac:dyDescent="0.2">
      <c r="A204" s="36" t="s">
        <v>208</v>
      </c>
      <c r="B204" s="15">
        <v>1396</v>
      </c>
      <c r="C204" s="15">
        <v>252</v>
      </c>
      <c r="D204" s="16">
        <v>1057.2529</v>
      </c>
      <c r="E204" s="17">
        <v>2</v>
      </c>
      <c r="F204" s="17">
        <v>1</v>
      </c>
      <c r="G204" s="18">
        <v>634</v>
      </c>
      <c r="H204" s="19">
        <v>295</v>
      </c>
      <c r="I204" s="40">
        <f t="shared" si="3"/>
        <v>59.966730760445309</v>
      </c>
      <c r="J204" s="32">
        <v>100</v>
      </c>
    </row>
    <row r="205" spans="1:10" ht="12.75" customHeight="1" x14ac:dyDescent="0.2">
      <c r="A205" s="36" t="s">
        <v>209</v>
      </c>
      <c r="B205" s="15">
        <v>1295</v>
      </c>
      <c r="C205" s="15">
        <v>264</v>
      </c>
      <c r="D205" s="16">
        <v>921.15920000000006</v>
      </c>
      <c r="E205" s="17">
        <v>2</v>
      </c>
      <c r="F205" s="17">
        <v>2</v>
      </c>
      <c r="G205" s="18">
        <v>241</v>
      </c>
      <c r="H205" s="19">
        <v>121</v>
      </c>
      <c r="I205" s="40">
        <f t="shared" si="3"/>
        <v>26.16268718805609</v>
      </c>
      <c r="J205" s="32">
        <v>95.918367346938766</v>
      </c>
    </row>
    <row r="206" spans="1:10" ht="12.75" customHeight="1" x14ac:dyDescent="0.2">
      <c r="A206" s="36" t="s">
        <v>210</v>
      </c>
      <c r="B206" s="15">
        <v>1394</v>
      </c>
      <c r="C206" s="15">
        <v>254</v>
      </c>
      <c r="D206" s="16">
        <v>640.60479999999995</v>
      </c>
      <c r="E206" s="17">
        <v>1</v>
      </c>
      <c r="F206" s="17">
        <v>1</v>
      </c>
      <c r="G206" s="18">
        <v>160</v>
      </c>
      <c r="H206" s="19">
        <v>71</v>
      </c>
      <c r="I206" s="40">
        <f t="shared" si="3"/>
        <v>24.976397304547206</v>
      </c>
      <c r="J206" s="32">
        <v>223.80952380952382</v>
      </c>
    </row>
    <row r="207" spans="1:10" ht="12.75" customHeight="1" x14ac:dyDescent="0.2">
      <c r="A207" s="36" t="s">
        <v>211</v>
      </c>
      <c r="B207" s="15">
        <v>1557</v>
      </c>
      <c r="C207" s="15">
        <v>326</v>
      </c>
      <c r="D207" s="16">
        <v>451.90730000000002</v>
      </c>
      <c r="E207" s="17">
        <v>2</v>
      </c>
      <c r="F207" s="17">
        <v>1</v>
      </c>
      <c r="G207" s="18">
        <v>192</v>
      </c>
      <c r="H207" s="19">
        <v>91</v>
      </c>
      <c r="I207" s="40">
        <f t="shared" si="3"/>
        <v>42.486589616941352</v>
      </c>
      <c r="J207" s="32">
        <v>90</v>
      </c>
    </row>
    <row r="208" spans="1:10" ht="12.75" customHeight="1" x14ac:dyDescent="0.2">
      <c r="A208" s="36" t="s">
        <v>212</v>
      </c>
      <c r="B208" s="15">
        <v>1369</v>
      </c>
      <c r="C208" s="15">
        <v>394</v>
      </c>
      <c r="D208" s="16">
        <v>351.49549999999999</v>
      </c>
      <c r="E208" s="17">
        <v>1</v>
      </c>
      <c r="F208" s="17">
        <v>1</v>
      </c>
      <c r="G208" s="18">
        <v>109</v>
      </c>
      <c r="H208" s="19">
        <v>48</v>
      </c>
      <c r="I208" s="40">
        <f t="shared" si="3"/>
        <v>31.01035432886054</v>
      </c>
      <c r="J208" s="32">
        <v>228.57142857142856</v>
      </c>
    </row>
    <row r="209" spans="1:10" ht="12.75" customHeight="1" x14ac:dyDescent="0.2">
      <c r="A209" s="36" t="s">
        <v>213</v>
      </c>
      <c r="B209" s="15">
        <v>1073</v>
      </c>
      <c r="C209" s="15">
        <v>254</v>
      </c>
      <c r="D209" s="16">
        <v>770.5127</v>
      </c>
      <c r="E209" s="17">
        <v>2</v>
      </c>
      <c r="F209" s="17">
        <v>1</v>
      </c>
      <c r="G209" s="18">
        <v>428</v>
      </c>
      <c r="H209" s="19">
        <v>208</v>
      </c>
      <c r="I209" s="40">
        <f t="shared" si="3"/>
        <v>55.547429653008962</v>
      </c>
      <c r="J209" s="32">
        <v>107.46268656716418</v>
      </c>
    </row>
    <row r="210" spans="1:10" ht="12.75" customHeight="1" x14ac:dyDescent="0.2">
      <c r="A210" s="36" t="s">
        <v>214</v>
      </c>
      <c r="B210" s="15">
        <v>1143</v>
      </c>
      <c r="C210" s="15">
        <v>244</v>
      </c>
      <c r="D210" s="16">
        <v>617.09</v>
      </c>
      <c r="E210" s="17">
        <v>1</v>
      </c>
      <c r="F210" s="17">
        <v>1</v>
      </c>
      <c r="G210" s="18">
        <v>598</v>
      </c>
      <c r="H210" s="19">
        <v>299</v>
      </c>
      <c r="I210" s="40">
        <f t="shared" si="3"/>
        <v>96.906448005963469</v>
      </c>
      <c r="J210" s="32">
        <v>132.94117647058823</v>
      </c>
    </row>
    <row r="211" spans="1:10" ht="12.75" customHeight="1" x14ac:dyDescent="0.2">
      <c r="A211" s="36" t="s">
        <v>215</v>
      </c>
      <c r="B211" s="15">
        <v>1299</v>
      </c>
      <c r="C211" s="15">
        <v>222</v>
      </c>
      <c r="D211" s="16">
        <v>1024.4213</v>
      </c>
      <c r="E211" s="17">
        <v>1</v>
      </c>
      <c r="F211" s="17">
        <v>1</v>
      </c>
      <c r="G211" s="18">
        <v>729</v>
      </c>
      <c r="H211" s="19">
        <v>375</v>
      </c>
      <c r="I211" s="40">
        <f t="shared" si="3"/>
        <v>71.162128315762274</v>
      </c>
      <c r="J211" s="32">
        <v>129.05982905982907</v>
      </c>
    </row>
    <row r="212" spans="1:10" ht="12.75" customHeight="1" x14ac:dyDescent="0.2">
      <c r="A212" s="36" t="s">
        <v>216</v>
      </c>
      <c r="B212" s="15">
        <v>1440</v>
      </c>
      <c r="C212" s="15">
        <v>309</v>
      </c>
      <c r="D212" s="16">
        <v>865.73059999999998</v>
      </c>
      <c r="E212" s="17">
        <v>3</v>
      </c>
      <c r="F212" s="17">
        <v>3</v>
      </c>
      <c r="G212" s="18">
        <v>332</v>
      </c>
      <c r="H212" s="19">
        <v>162</v>
      </c>
      <c r="I212" s="40">
        <f t="shared" si="3"/>
        <v>38.349112298906846</v>
      </c>
      <c r="J212" s="32">
        <v>118.33333333333333</v>
      </c>
    </row>
    <row r="213" spans="1:10" ht="12.75" customHeight="1" x14ac:dyDescent="0.2">
      <c r="A213" s="36" t="s">
        <v>217</v>
      </c>
      <c r="B213" s="15">
        <v>1364</v>
      </c>
      <c r="C213" s="15">
        <v>378</v>
      </c>
      <c r="D213" s="16">
        <v>1091.7537</v>
      </c>
      <c r="E213" s="17">
        <v>1</v>
      </c>
      <c r="F213" s="17">
        <v>1</v>
      </c>
      <c r="G213" s="18">
        <v>649</v>
      </c>
      <c r="H213" s="19">
        <v>306</v>
      </c>
      <c r="I213" s="40">
        <f t="shared" si="3"/>
        <v>59.445642364207238</v>
      </c>
      <c r="J213" s="32">
        <v>119.04761904761905</v>
      </c>
    </row>
    <row r="214" spans="1:10" ht="12.75" customHeight="1" x14ac:dyDescent="0.2">
      <c r="A214" s="36" t="s">
        <v>218</v>
      </c>
      <c r="B214" s="15">
        <v>1360</v>
      </c>
      <c r="C214" s="15">
        <v>330</v>
      </c>
      <c r="D214" s="16">
        <v>441.61040000000003</v>
      </c>
      <c r="E214" s="17">
        <v>1</v>
      </c>
      <c r="F214" s="17">
        <v>1</v>
      </c>
      <c r="G214" s="18">
        <v>272</v>
      </c>
      <c r="H214" s="19">
        <v>143</v>
      </c>
      <c r="I214" s="40">
        <f t="shared" si="3"/>
        <v>61.592752344600576</v>
      </c>
      <c r="J214" s="32">
        <v>93.548387096774192</v>
      </c>
    </row>
    <row r="215" spans="1:10" ht="12.75" customHeight="1" x14ac:dyDescent="0.2">
      <c r="A215" s="36" t="s">
        <v>219</v>
      </c>
      <c r="B215" s="15">
        <v>1394</v>
      </c>
      <c r="C215" s="15">
        <v>254</v>
      </c>
      <c r="D215" s="16">
        <v>336.19749999999999</v>
      </c>
      <c r="E215" s="17">
        <v>1</v>
      </c>
      <c r="F215" s="17">
        <v>1</v>
      </c>
      <c r="G215" s="18">
        <v>127</v>
      </c>
      <c r="H215" s="19">
        <v>70</v>
      </c>
      <c r="I215" s="40">
        <f t="shared" si="3"/>
        <v>37.775414748771183</v>
      </c>
      <c r="J215" s="32">
        <v>230.76923076923075</v>
      </c>
    </row>
    <row r="216" spans="1:10" ht="12.75" customHeight="1" x14ac:dyDescent="0.2">
      <c r="A216" s="36" t="s">
        <v>220</v>
      </c>
      <c r="B216" s="15">
        <v>1052</v>
      </c>
      <c r="C216" s="15">
        <v>310</v>
      </c>
      <c r="D216" s="16">
        <v>1249.3744999999999</v>
      </c>
      <c r="E216" s="17">
        <v>1</v>
      </c>
      <c r="F216" s="17">
        <v>1</v>
      </c>
      <c r="G216" s="18">
        <v>619</v>
      </c>
      <c r="H216" s="19">
        <v>308</v>
      </c>
      <c r="I216" s="40">
        <f t="shared" si="3"/>
        <v>49.5447922140239</v>
      </c>
      <c r="J216" s="32">
        <v>105.45454545454544</v>
      </c>
    </row>
    <row r="217" spans="1:10" ht="12.75" customHeight="1" x14ac:dyDescent="0.2">
      <c r="A217" s="36" t="s">
        <v>221</v>
      </c>
      <c r="B217" s="15">
        <v>1325</v>
      </c>
      <c r="C217" s="15">
        <v>229</v>
      </c>
      <c r="D217" s="16">
        <v>1172.5204000000001</v>
      </c>
      <c r="E217" s="17">
        <v>1</v>
      </c>
      <c r="F217" s="17">
        <v>1</v>
      </c>
      <c r="G217" s="18">
        <v>519</v>
      </c>
      <c r="H217" s="19">
        <v>271</v>
      </c>
      <c r="I217" s="40">
        <f t="shared" si="3"/>
        <v>44.263622193694879</v>
      </c>
      <c r="J217" s="32">
        <v>163.2183908045977</v>
      </c>
    </row>
    <row r="218" spans="1:10" ht="12.75" customHeight="1" x14ac:dyDescent="0.2">
      <c r="A218" s="36" t="s">
        <v>222</v>
      </c>
      <c r="B218" s="15">
        <v>1354</v>
      </c>
      <c r="C218" s="15">
        <v>450</v>
      </c>
      <c r="D218" s="16">
        <v>1939.4684</v>
      </c>
      <c r="E218" s="17">
        <v>4</v>
      </c>
      <c r="F218" s="17">
        <v>4</v>
      </c>
      <c r="G218" s="18">
        <v>1049</v>
      </c>
      <c r="H218" s="19">
        <v>524</v>
      </c>
      <c r="I218" s="40">
        <f t="shared" si="3"/>
        <v>54.086985897785191</v>
      </c>
      <c r="J218" s="32">
        <v>181.81818181818181</v>
      </c>
    </row>
    <row r="219" spans="1:10" ht="12.75" customHeight="1" x14ac:dyDescent="0.2">
      <c r="A219" s="36" t="s">
        <v>223</v>
      </c>
      <c r="B219" s="15">
        <v>1748</v>
      </c>
      <c r="C219" s="15">
        <v>1041</v>
      </c>
      <c r="D219" s="16">
        <v>2666.6905000000002</v>
      </c>
      <c r="E219" s="17">
        <v>2</v>
      </c>
      <c r="F219" s="17">
        <v>2</v>
      </c>
      <c r="G219" s="18">
        <v>157</v>
      </c>
      <c r="H219" s="19">
        <v>66</v>
      </c>
      <c r="I219" s="40">
        <f t="shared" si="3"/>
        <v>5.8874473809390322</v>
      </c>
      <c r="J219" s="32">
        <v>50</v>
      </c>
    </row>
    <row r="220" spans="1:10" ht="12.75" customHeight="1" x14ac:dyDescent="0.2">
      <c r="A220" s="36" t="s">
        <v>224</v>
      </c>
      <c r="B220" s="15">
        <v>1357</v>
      </c>
      <c r="C220" s="15">
        <v>441</v>
      </c>
      <c r="D220" s="16">
        <v>674.34120000000007</v>
      </c>
      <c r="E220" s="17">
        <v>4</v>
      </c>
      <c r="F220" s="17">
        <v>4</v>
      </c>
      <c r="G220" s="18">
        <v>1596</v>
      </c>
      <c r="H220" s="19">
        <v>798</v>
      </c>
      <c r="I220" s="40">
        <f t="shared" si="3"/>
        <v>236.67543967356585</v>
      </c>
      <c r="J220" s="32">
        <v>129.5275590551181</v>
      </c>
    </row>
    <row r="221" spans="1:10" ht="12.75" customHeight="1" x14ac:dyDescent="0.2">
      <c r="A221" s="36" t="s">
        <v>225</v>
      </c>
      <c r="B221" s="15">
        <v>1188</v>
      </c>
      <c r="C221" s="15">
        <v>356</v>
      </c>
      <c r="D221" s="16">
        <v>2308.8143</v>
      </c>
      <c r="E221" s="17">
        <v>9</v>
      </c>
      <c r="F221" s="17">
        <v>5</v>
      </c>
      <c r="G221" s="18">
        <v>518</v>
      </c>
      <c r="H221" s="19">
        <v>266</v>
      </c>
      <c r="I221" s="40">
        <f t="shared" si="3"/>
        <v>22.435758475681652</v>
      </c>
      <c r="J221" s="32">
        <v>125.84269662921348</v>
      </c>
    </row>
    <row r="222" spans="1:10" ht="12.75" customHeight="1" x14ac:dyDescent="0.2">
      <c r="A222" s="36" t="s">
        <v>226</v>
      </c>
      <c r="B222" s="15">
        <v>1495</v>
      </c>
      <c r="C222" s="15">
        <v>462</v>
      </c>
      <c r="D222" s="16">
        <v>331.4117</v>
      </c>
      <c r="E222" s="17">
        <v>1</v>
      </c>
      <c r="F222" s="17">
        <v>1</v>
      </c>
      <c r="G222" s="18">
        <v>191</v>
      </c>
      <c r="H222" s="19">
        <v>96</v>
      </c>
      <c r="I222" s="40">
        <f t="shared" si="3"/>
        <v>57.63224412415132</v>
      </c>
      <c r="J222" s="32">
        <v>143.75</v>
      </c>
    </row>
    <row r="223" spans="1:10" ht="12.75" customHeight="1" x14ac:dyDescent="0.2">
      <c r="A223" s="36" t="s">
        <v>227</v>
      </c>
      <c r="B223" s="15">
        <v>1255</v>
      </c>
      <c r="C223" s="15">
        <v>390</v>
      </c>
      <c r="D223" s="16">
        <v>1413.1655000000001</v>
      </c>
      <c r="E223" s="17">
        <v>1</v>
      </c>
      <c r="F223" s="17">
        <v>1</v>
      </c>
      <c r="G223" s="18">
        <v>522</v>
      </c>
      <c r="H223" s="19">
        <v>259</v>
      </c>
      <c r="I223" s="40">
        <f t="shared" si="3"/>
        <v>36.938348693058245</v>
      </c>
      <c r="J223" s="32">
        <v>155</v>
      </c>
    </row>
    <row r="224" spans="1:10" ht="12.75" customHeight="1" x14ac:dyDescent="0.2">
      <c r="A224" s="36" t="s">
        <v>228</v>
      </c>
      <c r="B224" s="15">
        <v>1241</v>
      </c>
      <c r="C224" s="15">
        <v>321</v>
      </c>
      <c r="D224" s="16">
        <v>461.3526</v>
      </c>
      <c r="E224" s="17">
        <v>1</v>
      </c>
      <c r="F224" s="17">
        <v>1</v>
      </c>
      <c r="G224" s="18">
        <v>219</v>
      </c>
      <c r="H224" s="19">
        <v>109</v>
      </c>
      <c r="I224" s="40">
        <f t="shared" si="3"/>
        <v>47.469115812937872</v>
      </c>
      <c r="J224" s="32">
        <v>100</v>
      </c>
    </row>
    <row r="225" spans="1:10" ht="12.75" customHeight="1" x14ac:dyDescent="0.2">
      <c r="A225" s="36" t="s">
        <v>229</v>
      </c>
      <c r="B225" s="15">
        <v>1323</v>
      </c>
      <c r="C225" s="15">
        <v>265</v>
      </c>
      <c r="D225" s="16">
        <v>960.55029999999999</v>
      </c>
      <c r="E225" s="17">
        <v>4</v>
      </c>
      <c r="F225" s="17">
        <v>3</v>
      </c>
      <c r="G225" s="18">
        <v>651</v>
      </c>
      <c r="H225" s="19">
        <v>319</v>
      </c>
      <c r="I225" s="40">
        <f t="shared" si="3"/>
        <v>67.773650166992809</v>
      </c>
      <c r="J225" s="32">
        <v>141.12149532710282</v>
      </c>
    </row>
    <row r="226" spans="1:10" ht="12.75" customHeight="1" x14ac:dyDescent="0.2">
      <c r="A226" s="36" t="s">
        <v>230</v>
      </c>
      <c r="B226" s="15">
        <v>1495</v>
      </c>
      <c r="C226" s="15">
        <v>417</v>
      </c>
      <c r="D226" s="16">
        <v>519.77879999999993</v>
      </c>
      <c r="E226" s="17">
        <v>2</v>
      </c>
      <c r="F226" s="17">
        <v>2</v>
      </c>
      <c r="G226" s="18">
        <v>142</v>
      </c>
      <c r="H226" s="19">
        <v>73</v>
      </c>
      <c r="I226" s="40">
        <f t="shared" si="3"/>
        <v>27.31931352336802</v>
      </c>
      <c r="J226" s="32">
        <v>145.45454545454547</v>
      </c>
    </row>
    <row r="227" spans="1:10" ht="12.75" customHeight="1" x14ac:dyDescent="0.2">
      <c r="A227" s="36" t="s">
        <v>231</v>
      </c>
      <c r="B227" s="15">
        <v>1403</v>
      </c>
      <c r="C227" s="15">
        <v>504</v>
      </c>
      <c r="D227" s="16">
        <v>236.15549999999999</v>
      </c>
      <c r="E227" s="17">
        <v>1</v>
      </c>
      <c r="F227" s="17">
        <v>1</v>
      </c>
      <c r="G227" s="18">
        <v>245</v>
      </c>
      <c r="H227" s="19">
        <v>116</v>
      </c>
      <c r="I227" s="40">
        <f t="shared" si="3"/>
        <v>103.74520178441749</v>
      </c>
      <c r="J227" s="32">
        <v>91.666666666666657</v>
      </c>
    </row>
    <row r="228" spans="1:10" s="25" customFormat="1" ht="12.75" customHeight="1" x14ac:dyDescent="0.2">
      <c r="A228" s="37" t="s">
        <v>232</v>
      </c>
      <c r="B228" s="20">
        <v>1408</v>
      </c>
      <c r="C228" s="20">
        <v>432</v>
      </c>
      <c r="D228" s="21">
        <v>2570.8244</v>
      </c>
      <c r="E228" s="22">
        <v>6</v>
      </c>
      <c r="F228" s="22">
        <v>4</v>
      </c>
      <c r="G228" s="23">
        <v>2324</v>
      </c>
      <c r="H228" s="24">
        <v>1188</v>
      </c>
      <c r="I228" s="40">
        <f t="shared" si="3"/>
        <v>90.399017529163018</v>
      </c>
      <c r="J228" s="33">
        <v>201.27388535031847</v>
      </c>
    </row>
    <row r="229" spans="1:10" s="25" customFormat="1" ht="12.75" customHeight="1" x14ac:dyDescent="0.2">
      <c r="A229" s="37" t="s">
        <v>233</v>
      </c>
      <c r="B229" s="20">
        <v>1241</v>
      </c>
      <c r="C229" s="20">
        <v>334</v>
      </c>
      <c r="D229" s="21">
        <v>898.16399999999999</v>
      </c>
      <c r="E229" s="22">
        <v>1</v>
      </c>
      <c r="F229" s="22">
        <v>1</v>
      </c>
      <c r="G229" s="23">
        <v>958</v>
      </c>
      <c r="H229" s="24">
        <v>465</v>
      </c>
      <c r="I229" s="40">
        <f t="shared" si="3"/>
        <v>106.66203499583595</v>
      </c>
      <c r="J229" s="33">
        <v>127.09677419354838</v>
      </c>
    </row>
    <row r="230" spans="1:10" ht="12.75" customHeight="1" x14ac:dyDescent="0.2">
      <c r="A230" s="36" t="s">
        <v>234</v>
      </c>
      <c r="B230" s="15">
        <v>1369</v>
      </c>
      <c r="C230" s="15">
        <v>271</v>
      </c>
      <c r="D230" s="16">
        <v>329.43119999999999</v>
      </c>
      <c r="E230" s="17">
        <v>1</v>
      </c>
      <c r="F230" s="17">
        <v>1</v>
      </c>
      <c r="G230" s="18">
        <v>320</v>
      </c>
      <c r="H230" s="19">
        <v>156</v>
      </c>
      <c r="I230" s="40">
        <f t="shared" si="3"/>
        <v>97.137126052420058</v>
      </c>
      <c r="J230" s="32">
        <v>122.44897959183673</v>
      </c>
    </row>
    <row r="231" spans="1:10" ht="12.75" customHeight="1" x14ac:dyDescent="0.2">
      <c r="A231" s="36" t="s">
        <v>235</v>
      </c>
      <c r="B231" s="15">
        <v>1358</v>
      </c>
      <c r="C231" s="15">
        <v>476</v>
      </c>
      <c r="D231" s="16">
        <v>2678.3280000000004</v>
      </c>
      <c r="E231" s="17">
        <v>4</v>
      </c>
      <c r="F231" s="17">
        <v>4</v>
      </c>
      <c r="G231" s="18">
        <v>2287</v>
      </c>
      <c r="H231" s="19">
        <v>1132</v>
      </c>
      <c r="I231" s="40">
        <f t="shared" si="3"/>
        <v>85.389093494150075</v>
      </c>
      <c r="J231" s="32">
        <v>122.88135593220339</v>
      </c>
    </row>
    <row r="232" spans="1:10" ht="12.75" customHeight="1" x14ac:dyDescent="0.2">
      <c r="A232" s="36" t="s">
        <v>236</v>
      </c>
      <c r="B232" s="15">
        <v>1352</v>
      </c>
      <c r="C232" s="15">
        <v>285</v>
      </c>
      <c r="D232" s="16">
        <v>1205.2401</v>
      </c>
      <c r="E232" s="17">
        <v>8</v>
      </c>
      <c r="F232" s="17">
        <v>4</v>
      </c>
      <c r="G232" s="18">
        <v>554</v>
      </c>
      <c r="H232" s="19">
        <v>263</v>
      </c>
      <c r="I232" s="40">
        <f t="shared" si="3"/>
        <v>45.965944876875568</v>
      </c>
      <c r="J232" s="32">
        <v>162.96296296296296</v>
      </c>
    </row>
    <row r="233" spans="1:10" ht="12.75" customHeight="1" x14ac:dyDescent="0.2">
      <c r="A233" s="36" t="s">
        <v>237</v>
      </c>
      <c r="B233" s="15">
        <v>1369</v>
      </c>
      <c r="C233" s="15">
        <v>304</v>
      </c>
      <c r="D233" s="16">
        <v>851.68150000000003</v>
      </c>
      <c r="E233" s="17">
        <v>2</v>
      </c>
      <c r="F233" s="17">
        <v>1</v>
      </c>
      <c r="G233" s="18">
        <v>557</v>
      </c>
      <c r="H233" s="19">
        <v>279</v>
      </c>
      <c r="I233" s="40">
        <f t="shared" si="3"/>
        <v>65.400035107020642</v>
      </c>
      <c r="J233" s="32">
        <v>176.25</v>
      </c>
    </row>
    <row r="234" spans="1:10" ht="12.75" customHeight="1" x14ac:dyDescent="0.2">
      <c r="A234" s="36" t="s">
        <v>238</v>
      </c>
      <c r="B234" s="15">
        <v>1343</v>
      </c>
      <c r="C234" s="15">
        <v>237</v>
      </c>
      <c r="D234" s="16">
        <v>582.53679999999997</v>
      </c>
      <c r="E234" s="17">
        <v>1</v>
      </c>
      <c r="F234" s="17">
        <v>1</v>
      </c>
      <c r="G234" s="18">
        <v>244</v>
      </c>
      <c r="H234" s="19">
        <v>122</v>
      </c>
      <c r="I234" s="40">
        <f t="shared" si="3"/>
        <v>41.885765843462593</v>
      </c>
      <c r="J234" s="32">
        <v>196.66666666666666</v>
      </c>
    </row>
    <row r="235" spans="1:10" ht="12.75" customHeight="1" x14ac:dyDescent="0.2">
      <c r="A235" s="36" t="s">
        <v>239</v>
      </c>
      <c r="B235" s="15">
        <v>1390</v>
      </c>
      <c r="C235" s="15">
        <v>262</v>
      </c>
      <c r="D235" s="16">
        <v>589.29780000000005</v>
      </c>
      <c r="E235" s="17">
        <v>1</v>
      </c>
      <c r="F235" s="17">
        <v>1</v>
      </c>
      <c r="G235" s="18">
        <v>183</v>
      </c>
      <c r="H235" s="19">
        <v>88</v>
      </c>
      <c r="I235" s="40">
        <f t="shared" si="3"/>
        <v>31.053908567111566</v>
      </c>
      <c r="J235" s="32">
        <v>140.625</v>
      </c>
    </row>
    <row r="236" spans="1:10" ht="12.75" customHeight="1" x14ac:dyDescent="0.2">
      <c r="A236" s="36" t="s">
        <v>240</v>
      </c>
      <c r="B236" s="15">
        <v>1366</v>
      </c>
      <c r="C236" s="15">
        <v>252</v>
      </c>
      <c r="D236" s="16">
        <v>486.6225</v>
      </c>
      <c r="E236" s="17">
        <v>1</v>
      </c>
      <c r="F236" s="17">
        <v>1</v>
      </c>
      <c r="G236" s="18">
        <v>355</v>
      </c>
      <c r="H236" s="19">
        <v>158</v>
      </c>
      <c r="I236" s="40">
        <f t="shared" si="3"/>
        <v>72.951826107506335</v>
      </c>
      <c r="J236" s="32">
        <v>139.21568627450981</v>
      </c>
    </row>
    <row r="237" spans="1:10" ht="12.75" customHeight="1" x14ac:dyDescent="0.2">
      <c r="A237" s="36" t="s">
        <v>241</v>
      </c>
      <c r="B237" s="15">
        <v>1545</v>
      </c>
      <c r="C237" s="15">
        <v>444</v>
      </c>
      <c r="D237" s="16">
        <v>1330.7260000000001</v>
      </c>
      <c r="E237" s="17">
        <v>4</v>
      </c>
      <c r="F237" s="17">
        <v>3</v>
      </c>
      <c r="G237" s="18">
        <v>1188</v>
      </c>
      <c r="H237" s="19">
        <v>579</v>
      </c>
      <c r="I237" s="40">
        <f t="shared" si="3"/>
        <v>89.274576434217096</v>
      </c>
      <c r="J237" s="32">
        <v>190.58823529411762</v>
      </c>
    </row>
    <row r="238" spans="1:10" ht="12.75" customHeight="1" x14ac:dyDescent="0.2">
      <c r="A238" s="36" t="s">
        <v>242</v>
      </c>
      <c r="B238" s="15">
        <v>1365</v>
      </c>
      <c r="C238" s="15">
        <v>245</v>
      </c>
      <c r="D238" s="16">
        <v>572.30909999999994</v>
      </c>
      <c r="E238" s="17">
        <v>1</v>
      </c>
      <c r="F238" s="17">
        <v>1</v>
      </c>
      <c r="G238" s="18">
        <v>203</v>
      </c>
      <c r="H238" s="19">
        <v>100</v>
      </c>
      <c r="I238" s="40">
        <f t="shared" si="3"/>
        <v>35.470342861925488</v>
      </c>
      <c r="J238" s="32">
        <v>114.63414634146341</v>
      </c>
    </row>
    <row r="239" spans="1:10" ht="12.75" customHeight="1" x14ac:dyDescent="0.2">
      <c r="A239" s="36" t="s">
        <v>243</v>
      </c>
      <c r="B239" s="15">
        <v>1404</v>
      </c>
      <c r="C239" s="15">
        <v>272</v>
      </c>
      <c r="D239" s="16">
        <v>787.78800000000001</v>
      </c>
      <c r="E239" s="17">
        <v>3</v>
      </c>
      <c r="F239" s="17">
        <v>3</v>
      </c>
      <c r="G239" s="18">
        <v>456</v>
      </c>
      <c r="H239" s="19">
        <v>243</v>
      </c>
      <c r="I239" s="40">
        <f t="shared" si="3"/>
        <v>57.883593047875827</v>
      </c>
      <c r="J239" s="32">
        <v>111.39240506329114</v>
      </c>
    </row>
    <row r="240" spans="1:10" ht="12.75" customHeight="1" x14ac:dyDescent="0.2">
      <c r="A240" s="36" t="s">
        <v>244</v>
      </c>
      <c r="B240" s="15">
        <v>1415</v>
      </c>
      <c r="C240" s="15">
        <v>291</v>
      </c>
      <c r="D240" s="16">
        <v>1415.634</v>
      </c>
      <c r="E240" s="17">
        <v>5</v>
      </c>
      <c r="F240" s="17">
        <v>4</v>
      </c>
      <c r="G240" s="18">
        <v>619</v>
      </c>
      <c r="H240" s="19">
        <v>298</v>
      </c>
      <c r="I240" s="40">
        <f t="shared" si="3"/>
        <v>43.725991322615876</v>
      </c>
      <c r="J240" s="32">
        <v>101.72413793103448</v>
      </c>
    </row>
    <row r="241" spans="1:10" s="25" customFormat="1" ht="12.75" customHeight="1" x14ac:dyDescent="0.2">
      <c r="A241" s="37" t="s">
        <v>245</v>
      </c>
      <c r="B241" s="20">
        <v>1254</v>
      </c>
      <c r="C241" s="20">
        <v>346</v>
      </c>
      <c r="D241" s="21">
        <v>3334.3387000000002</v>
      </c>
      <c r="E241" s="22">
        <v>10</v>
      </c>
      <c r="F241" s="22">
        <v>10</v>
      </c>
      <c r="G241" s="23">
        <v>19827</v>
      </c>
      <c r="H241" s="24">
        <v>10295</v>
      </c>
      <c r="I241" s="40">
        <f t="shared" si="3"/>
        <v>594.63065344861332</v>
      </c>
      <c r="J241" s="33">
        <v>165.27680448493342</v>
      </c>
    </row>
    <row r="242" spans="1:10" ht="12.75" customHeight="1" x14ac:dyDescent="0.2">
      <c r="A242" s="36" t="s">
        <v>246</v>
      </c>
      <c r="B242" s="15">
        <v>1073</v>
      </c>
      <c r="C242" s="15">
        <v>265</v>
      </c>
      <c r="D242" s="16">
        <v>584.39159999999993</v>
      </c>
      <c r="E242" s="17">
        <v>1</v>
      </c>
      <c r="F242" s="17">
        <v>2</v>
      </c>
      <c r="G242" s="18">
        <v>373</v>
      </c>
      <c r="H242" s="19">
        <v>190</v>
      </c>
      <c r="I242" s="40">
        <f t="shared" si="3"/>
        <v>63.827063907147199</v>
      </c>
      <c r="J242" s="32">
        <v>144.44444444444443</v>
      </c>
    </row>
    <row r="243" spans="1:10" s="25" customFormat="1" ht="12.75" customHeight="1" x14ac:dyDescent="0.2">
      <c r="A243" s="37" t="s">
        <v>247</v>
      </c>
      <c r="B243" s="20">
        <v>1228</v>
      </c>
      <c r="C243" s="20">
        <v>239</v>
      </c>
      <c r="D243" s="21">
        <v>2798.5970000000002</v>
      </c>
      <c r="E243" s="22">
        <v>8</v>
      </c>
      <c r="F243" s="22">
        <v>7</v>
      </c>
      <c r="G243" s="23">
        <v>2508</v>
      </c>
      <c r="H243" s="24">
        <v>1256</v>
      </c>
      <c r="I243" s="40">
        <f t="shared" si="3"/>
        <v>89.616332755305592</v>
      </c>
      <c r="J243" s="33">
        <v>119.10377358490567</v>
      </c>
    </row>
    <row r="244" spans="1:10" ht="12.75" customHeight="1" x14ac:dyDescent="0.2">
      <c r="A244" s="36" t="s">
        <v>248</v>
      </c>
      <c r="B244" s="15">
        <v>1528</v>
      </c>
      <c r="C244" s="15">
        <v>391</v>
      </c>
      <c r="D244" s="16">
        <v>814.42330000000004</v>
      </c>
      <c r="E244" s="17">
        <v>4</v>
      </c>
      <c r="F244" s="17">
        <v>4</v>
      </c>
      <c r="G244" s="18">
        <v>834</v>
      </c>
      <c r="H244" s="19">
        <v>402</v>
      </c>
      <c r="I244" s="40">
        <f t="shared" si="3"/>
        <v>102.4037499909445</v>
      </c>
      <c r="J244" s="32">
        <v>90.445859872611464</v>
      </c>
    </row>
    <row r="245" spans="1:10" ht="12.75" customHeight="1" x14ac:dyDescent="0.2">
      <c r="A245" s="36" t="s">
        <v>249</v>
      </c>
      <c r="B245" s="15">
        <v>1340</v>
      </c>
      <c r="C245" s="15">
        <v>282</v>
      </c>
      <c r="D245" s="16">
        <v>497.29809999999998</v>
      </c>
      <c r="E245" s="17">
        <v>1</v>
      </c>
      <c r="F245" s="17">
        <v>1</v>
      </c>
      <c r="G245" s="18">
        <v>348</v>
      </c>
      <c r="H245" s="19">
        <v>177</v>
      </c>
      <c r="I245" s="40">
        <f t="shared" si="3"/>
        <v>69.978147915706899</v>
      </c>
      <c r="J245" s="32">
        <v>118.5185185185185</v>
      </c>
    </row>
    <row r="246" spans="1:10" ht="12.75" customHeight="1" x14ac:dyDescent="0.2">
      <c r="A246" s="36" t="s">
        <v>250</v>
      </c>
      <c r="B246" s="15">
        <v>1299</v>
      </c>
      <c r="C246" s="15">
        <v>232</v>
      </c>
      <c r="D246" s="16">
        <v>1354.9155999999998</v>
      </c>
      <c r="E246" s="17">
        <v>3</v>
      </c>
      <c r="F246" s="17">
        <v>3</v>
      </c>
      <c r="G246" s="18">
        <v>997</v>
      </c>
      <c r="H246" s="19">
        <v>504</v>
      </c>
      <c r="I246" s="40">
        <f t="shared" si="3"/>
        <v>73.583919175482237</v>
      </c>
      <c r="J246" s="32">
        <v>155.39568345323741</v>
      </c>
    </row>
    <row r="247" spans="1:10" ht="12.75" customHeight="1" x14ac:dyDescent="0.2">
      <c r="A247" s="36" t="s">
        <v>251</v>
      </c>
      <c r="B247" s="15">
        <v>1398</v>
      </c>
      <c r="C247" s="15">
        <v>246</v>
      </c>
      <c r="D247" s="16">
        <v>324.68619999999999</v>
      </c>
      <c r="E247" s="17">
        <v>1</v>
      </c>
      <c r="F247" s="17">
        <v>1</v>
      </c>
      <c r="G247" s="18">
        <v>198</v>
      </c>
      <c r="H247" s="19">
        <v>101</v>
      </c>
      <c r="I247" s="40">
        <f t="shared" si="3"/>
        <v>60.981957348356666</v>
      </c>
      <c r="J247" s="32">
        <v>191.66666666666669</v>
      </c>
    </row>
    <row r="248" spans="1:10" s="25" customFormat="1" ht="12.75" customHeight="1" x14ac:dyDescent="0.2">
      <c r="A248" s="37" t="s">
        <v>252</v>
      </c>
      <c r="B248" s="20">
        <v>1357</v>
      </c>
      <c r="C248" s="20">
        <v>427</v>
      </c>
      <c r="D248" s="21">
        <v>2868.1273000000001</v>
      </c>
      <c r="E248" s="22">
        <v>13</v>
      </c>
      <c r="F248" s="22">
        <v>10</v>
      </c>
      <c r="G248" s="23">
        <v>8979</v>
      </c>
      <c r="H248" s="24">
        <v>4591</v>
      </c>
      <c r="I248" s="40">
        <f t="shared" si="3"/>
        <v>313.06141815950775</v>
      </c>
      <c r="J248" s="33">
        <v>172.20883534136547</v>
      </c>
    </row>
    <row r="249" spans="1:10" ht="12.75" customHeight="1" x14ac:dyDescent="0.2">
      <c r="A249" s="36" t="s">
        <v>253</v>
      </c>
      <c r="B249" s="15">
        <v>1575</v>
      </c>
      <c r="C249" s="15">
        <v>276</v>
      </c>
      <c r="D249" s="16">
        <v>842.09159999999997</v>
      </c>
      <c r="E249" s="17">
        <v>1</v>
      </c>
      <c r="F249" s="17">
        <v>1</v>
      </c>
      <c r="G249" s="18">
        <v>244</v>
      </c>
      <c r="H249" s="19">
        <v>116</v>
      </c>
      <c r="I249" s="40">
        <f t="shared" si="3"/>
        <v>28.975470127002811</v>
      </c>
      <c r="J249" s="32">
        <v>89.361702127659569</v>
      </c>
    </row>
    <row r="250" spans="1:10" ht="12.75" customHeight="1" x14ac:dyDescent="0.2">
      <c r="A250" s="36" t="s">
        <v>254</v>
      </c>
      <c r="B250" s="15">
        <v>1397</v>
      </c>
      <c r="C250" s="15">
        <v>222</v>
      </c>
      <c r="D250" s="16">
        <v>793.75450000000001</v>
      </c>
      <c r="E250" s="17">
        <v>1</v>
      </c>
      <c r="F250" s="17">
        <v>1</v>
      </c>
      <c r="G250" s="18">
        <v>415</v>
      </c>
      <c r="H250" s="19">
        <v>193</v>
      </c>
      <c r="I250" s="40">
        <f t="shared" si="3"/>
        <v>52.283168158416736</v>
      </c>
      <c r="J250" s="32">
        <v>103.79746835443038</v>
      </c>
    </row>
    <row r="251" spans="1:10" s="25" customFormat="1" ht="12.75" customHeight="1" x14ac:dyDescent="0.2">
      <c r="A251" s="37" t="s">
        <v>255</v>
      </c>
      <c r="B251" s="20">
        <v>1501</v>
      </c>
      <c r="C251" s="20">
        <v>332</v>
      </c>
      <c r="D251" s="21">
        <v>2313.2599999999998</v>
      </c>
      <c r="E251" s="22">
        <v>4</v>
      </c>
      <c r="F251" s="22">
        <v>4</v>
      </c>
      <c r="G251" s="23">
        <v>9181</v>
      </c>
      <c r="H251" s="24">
        <v>4711</v>
      </c>
      <c r="I251" s="40">
        <f t="shared" si="3"/>
        <v>396.88578024087224</v>
      </c>
      <c r="J251" s="33">
        <v>205.42570951585978</v>
      </c>
    </row>
    <row r="252" spans="1:10" s="25" customFormat="1" ht="12.75" customHeight="1" x14ac:dyDescent="0.2">
      <c r="A252" s="37" t="s">
        <v>256</v>
      </c>
      <c r="B252" s="20">
        <v>1305</v>
      </c>
      <c r="C252" s="20">
        <v>232</v>
      </c>
      <c r="D252" s="21">
        <v>3527.1648999999998</v>
      </c>
      <c r="E252" s="22">
        <v>8</v>
      </c>
      <c r="F252" s="22">
        <v>6</v>
      </c>
      <c r="G252" s="23">
        <v>7224</v>
      </c>
      <c r="H252" s="24">
        <v>3688</v>
      </c>
      <c r="I252" s="40">
        <f t="shared" si="3"/>
        <v>204.810384680342</v>
      </c>
      <c r="J252" s="33">
        <v>146.82464454976304</v>
      </c>
    </row>
    <row r="253" spans="1:10" ht="12.75" customHeight="1" x14ac:dyDescent="0.2">
      <c r="A253" s="36" t="s">
        <v>257</v>
      </c>
      <c r="B253" s="15">
        <v>1369</v>
      </c>
      <c r="C253" s="15">
        <v>560</v>
      </c>
      <c r="D253" s="16">
        <v>1140.1777999999999</v>
      </c>
      <c r="E253" s="17">
        <v>4</v>
      </c>
      <c r="F253" s="17">
        <v>2</v>
      </c>
      <c r="G253" s="18">
        <v>887</v>
      </c>
      <c r="H253" s="19">
        <v>451</v>
      </c>
      <c r="I253" s="40">
        <f t="shared" si="3"/>
        <v>77.794884271558345</v>
      </c>
      <c r="J253" s="32">
        <v>105.36912751677852</v>
      </c>
    </row>
    <row r="254" spans="1:10" ht="12.75" customHeight="1" x14ac:dyDescent="0.2">
      <c r="A254" s="36" t="s">
        <v>258</v>
      </c>
      <c r="B254" s="15">
        <v>1836</v>
      </c>
      <c r="C254" s="15">
        <v>269</v>
      </c>
      <c r="D254" s="16">
        <v>712.27869999999996</v>
      </c>
      <c r="E254" s="17">
        <v>1</v>
      </c>
      <c r="F254" s="17">
        <v>1</v>
      </c>
      <c r="G254" s="18">
        <v>362</v>
      </c>
      <c r="H254" s="19">
        <v>182</v>
      </c>
      <c r="I254" s="40">
        <f t="shared" si="3"/>
        <v>50.822802928123501</v>
      </c>
      <c r="J254" s="32">
        <v>116.94915254237289</v>
      </c>
    </row>
    <row r="255" spans="1:10" ht="12.75" customHeight="1" x14ac:dyDescent="0.2">
      <c r="A255" s="36" t="s">
        <v>259</v>
      </c>
      <c r="B255" s="15">
        <v>1386</v>
      </c>
      <c r="C255" s="15">
        <v>236</v>
      </c>
      <c r="D255" s="16">
        <v>388.25529999999998</v>
      </c>
      <c r="E255" s="17">
        <v>1</v>
      </c>
      <c r="F255" s="17">
        <v>1</v>
      </c>
      <c r="G255" s="18">
        <v>338</v>
      </c>
      <c r="H255" s="19">
        <v>166</v>
      </c>
      <c r="I255" s="40">
        <f t="shared" si="3"/>
        <v>87.056120032360155</v>
      </c>
      <c r="J255" s="32">
        <v>95.652173913043484</v>
      </c>
    </row>
    <row r="256" spans="1:10" ht="12.75" customHeight="1" x14ac:dyDescent="0.2">
      <c r="A256" s="36" t="s">
        <v>260</v>
      </c>
      <c r="B256" s="15">
        <v>1392</v>
      </c>
      <c r="C256" s="15">
        <v>274</v>
      </c>
      <c r="D256" s="16">
        <v>565.48659999999995</v>
      </c>
      <c r="E256" s="17">
        <v>2</v>
      </c>
      <c r="F256" s="17">
        <v>2</v>
      </c>
      <c r="G256" s="18">
        <v>233</v>
      </c>
      <c r="H256" s="19">
        <v>112</v>
      </c>
      <c r="I256" s="40">
        <f t="shared" si="3"/>
        <v>41.203452035821897</v>
      </c>
      <c r="J256" s="32">
        <v>174.19354838709677</v>
      </c>
    </row>
    <row r="257" spans="1:10" ht="12.75" customHeight="1" x14ac:dyDescent="0.2">
      <c r="A257" s="36" t="s">
        <v>261</v>
      </c>
      <c r="B257" s="15">
        <v>1543</v>
      </c>
      <c r="C257" s="15">
        <v>325</v>
      </c>
      <c r="D257" s="16">
        <v>416.43950000000001</v>
      </c>
      <c r="E257" s="17">
        <v>1</v>
      </c>
      <c r="F257" s="17">
        <v>1</v>
      </c>
      <c r="G257" s="18">
        <v>82</v>
      </c>
      <c r="H257" s="19">
        <v>46</v>
      </c>
      <c r="I257" s="40">
        <f t="shared" si="3"/>
        <v>19.690735388934048</v>
      </c>
      <c r="J257" s="32">
        <v>130</v>
      </c>
    </row>
    <row r="258" spans="1:10" ht="12.75" customHeight="1" x14ac:dyDescent="0.2">
      <c r="A258" s="36" t="s">
        <v>262</v>
      </c>
      <c r="B258" s="15">
        <v>1327</v>
      </c>
      <c r="C258" s="15">
        <v>293</v>
      </c>
      <c r="D258" s="16">
        <v>138.86369999999999</v>
      </c>
      <c r="E258" s="17">
        <v>1</v>
      </c>
      <c r="F258" s="17">
        <v>1</v>
      </c>
      <c r="G258" s="18">
        <v>139</v>
      </c>
      <c r="H258" s="19">
        <v>70</v>
      </c>
      <c r="I258" s="40">
        <f t="shared" si="3"/>
        <v>100.0981538011734</v>
      </c>
      <c r="J258" s="32">
        <v>65.217391304347828</v>
      </c>
    </row>
    <row r="259" spans="1:10" ht="12.75" customHeight="1" x14ac:dyDescent="0.2">
      <c r="A259" s="36" t="s">
        <v>263</v>
      </c>
      <c r="B259" s="15">
        <v>1471</v>
      </c>
      <c r="C259" s="15">
        <v>406</v>
      </c>
      <c r="D259" s="16">
        <v>1050.4163000000001</v>
      </c>
      <c r="E259" s="17">
        <v>2</v>
      </c>
      <c r="F259" s="17">
        <v>2</v>
      </c>
      <c r="G259" s="18">
        <v>510</v>
      </c>
      <c r="H259" s="19">
        <v>253</v>
      </c>
      <c r="I259" s="40">
        <f t="shared" si="3"/>
        <v>48.552178788543166</v>
      </c>
      <c r="J259" s="32">
        <v>151.8987341772152</v>
      </c>
    </row>
    <row r="260" spans="1:10" ht="12.75" customHeight="1" x14ac:dyDescent="0.2">
      <c r="A260" s="36" t="s">
        <v>264</v>
      </c>
      <c r="B260" s="15">
        <v>1318</v>
      </c>
      <c r="C260" s="15">
        <v>246</v>
      </c>
      <c r="D260" s="16">
        <v>882.31910000000005</v>
      </c>
      <c r="E260" s="17">
        <v>1</v>
      </c>
      <c r="F260" s="17">
        <v>1</v>
      </c>
      <c r="G260" s="18">
        <v>346</v>
      </c>
      <c r="H260" s="19">
        <v>177</v>
      </c>
      <c r="I260" s="40">
        <f t="shared" si="3"/>
        <v>39.214837353061945</v>
      </c>
      <c r="J260" s="32">
        <v>160.37735849056605</v>
      </c>
    </row>
    <row r="261" spans="1:10" ht="12.75" customHeight="1" x14ac:dyDescent="0.2">
      <c r="A261" s="36" t="s">
        <v>465</v>
      </c>
      <c r="B261" s="15">
        <v>1393</v>
      </c>
      <c r="C261" s="15">
        <v>222</v>
      </c>
      <c r="D261" s="16">
        <v>639.82550000000003</v>
      </c>
      <c r="E261" s="17">
        <v>2</v>
      </c>
      <c r="F261" s="17">
        <v>2</v>
      </c>
      <c r="G261" s="18">
        <v>388</v>
      </c>
      <c r="H261" s="19">
        <v>194</v>
      </c>
      <c r="I261" s="40">
        <f t="shared" si="3"/>
        <v>60.641534293334665</v>
      </c>
      <c r="J261" s="32">
        <v>93.055555555555557</v>
      </c>
    </row>
    <row r="262" spans="1:10" ht="12.75" customHeight="1" x14ac:dyDescent="0.2">
      <c r="A262" s="36" t="s">
        <v>265</v>
      </c>
      <c r="B262" s="15">
        <v>1407</v>
      </c>
      <c r="C262" s="15">
        <v>277</v>
      </c>
      <c r="D262" s="16">
        <v>779.54919999999993</v>
      </c>
      <c r="E262" s="17">
        <v>2</v>
      </c>
      <c r="F262" s="17">
        <v>2</v>
      </c>
      <c r="G262" s="18">
        <v>482</v>
      </c>
      <c r="H262" s="19">
        <v>233</v>
      </c>
      <c r="I262" s="40">
        <f t="shared" si="3"/>
        <v>61.830606714752577</v>
      </c>
      <c r="J262" s="32">
        <v>130.98591549295776</v>
      </c>
    </row>
    <row r="263" spans="1:10" ht="12.75" customHeight="1" x14ac:dyDescent="0.2">
      <c r="A263" s="36" t="s">
        <v>266</v>
      </c>
      <c r="B263" s="15">
        <v>1369</v>
      </c>
      <c r="C263" s="15">
        <v>593</v>
      </c>
      <c r="D263" s="16">
        <v>1429.8415</v>
      </c>
      <c r="E263" s="17">
        <v>1</v>
      </c>
      <c r="F263" s="17">
        <v>1</v>
      </c>
      <c r="G263" s="18">
        <v>393</v>
      </c>
      <c r="H263" s="19">
        <v>186</v>
      </c>
      <c r="I263" s="40">
        <f t="shared" si="3"/>
        <v>27.485563959361929</v>
      </c>
      <c r="J263" s="32">
        <v>200</v>
      </c>
    </row>
    <row r="264" spans="1:10" s="25" customFormat="1" ht="12.75" customHeight="1" x14ac:dyDescent="0.2">
      <c r="A264" s="37" t="s">
        <v>267</v>
      </c>
      <c r="B264" s="20">
        <v>1068</v>
      </c>
      <c r="C264" s="20">
        <v>292</v>
      </c>
      <c r="D264" s="21">
        <v>1401.1264999999999</v>
      </c>
      <c r="E264" s="22">
        <v>3</v>
      </c>
      <c r="F264" s="22">
        <v>2</v>
      </c>
      <c r="G264" s="23">
        <v>3148</v>
      </c>
      <c r="H264" s="24">
        <v>1625</v>
      </c>
      <c r="I264" s="40">
        <f t="shared" si="3"/>
        <v>224.67635863000237</v>
      </c>
      <c r="J264" s="33">
        <v>164.25531914893617</v>
      </c>
    </row>
    <row r="265" spans="1:10" ht="12.75" customHeight="1" x14ac:dyDescent="0.2">
      <c r="A265" s="36" t="s">
        <v>268</v>
      </c>
      <c r="B265" s="15">
        <v>1628</v>
      </c>
      <c r="C265" s="15">
        <v>680</v>
      </c>
      <c r="D265" s="16">
        <v>2915.0371</v>
      </c>
      <c r="E265" s="17">
        <v>1</v>
      </c>
      <c r="F265" s="17">
        <v>5</v>
      </c>
      <c r="G265" s="18">
        <v>205</v>
      </c>
      <c r="H265" s="19">
        <v>95</v>
      </c>
      <c r="I265" s="40">
        <f t="shared" ref="I265:I328" si="4">G265/D265*100</f>
        <v>7.0325005469055606</v>
      </c>
      <c r="J265" s="32">
        <v>120.68965517241379</v>
      </c>
    </row>
    <row r="266" spans="1:10" ht="12.75" customHeight="1" x14ac:dyDescent="0.2">
      <c r="A266" s="36" t="s">
        <v>269</v>
      </c>
      <c r="B266" s="15">
        <v>1598</v>
      </c>
      <c r="C266" s="15">
        <v>545</v>
      </c>
      <c r="D266" s="16">
        <v>783.92060000000004</v>
      </c>
      <c r="E266" s="17">
        <v>4</v>
      </c>
      <c r="F266" s="17">
        <v>2</v>
      </c>
      <c r="G266" s="18">
        <v>296</v>
      </c>
      <c r="H266" s="19">
        <v>149</v>
      </c>
      <c r="I266" s="40">
        <f t="shared" si="4"/>
        <v>37.758926095321385</v>
      </c>
      <c r="J266" s="32">
        <v>100</v>
      </c>
    </row>
    <row r="267" spans="1:10" ht="12.75" customHeight="1" x14ac:dyDescent="0.2">
      <c r="A267" s="36" t="s">
        <v>270</v>
      </c>
      <c r="B267" s="15">
        <v>1352</v>
      </c>
      <c r="C267" s="15">
        <v>254</v>
      </c>
      <c r="D267" s="16">
        <v>381.2201</v>
      </c>
      <c r="E267" s="17">
        <v>1</v>
      </c>
      <c r="F267" s="17">
        <v>1</v>
      </c>
      <c r="G267" s="18">
        <v>233</v>
      </c>
      <c r="H267" s="19">
        <v>107</v>
      </c>
      <c r="I267" s="40">
        <f t="shared" si="4"/>
        <v>61.11954747401829</v>
      </c>
      <c r="J267" s="32">
        <v>117.5</v>
      </c>
    </row>
    <row r="268" spans="1:10" ht="12.75" customHeight="1" x14ac:dyDescent="0.2">
      <c r="A268" s="36" t="s">
        <v>271</v>
      </c>
      <c r="B268" s="15">
        <v>1073</v>
      </c>
      <c r="C268" s="15">
        <v>269</v>
      </c>
      <c r="D268" s="16">
        <v>747.51289999999995</v>
      </c>
      <c r="E268" s="17">
        <v>3</v>
      </c>
      <c r="F268" s="17">
        <v>3</v>
      </c>
      <c r="G268" s="18">
        <v>565</v>
      </c>
      <c r="H268" s="19">
        <v>277</v>
      </c>
      <c r="I268" s="40">
        <f t="shared" si="4"/>
        <v>75.583979888507614</v>
      </c>
      <c r="J268" s="32">
        <v>71.929824561403507</v>
      </c>
    </row>
    <row r="269" spans="1:10" ht="12.75" customHeight="1" x14ac:dyDescent="0.2">
      <c r="A269" s="36" t="s">
        <v>272</v>
      </c>
      <c r="B269" s="15">
        <v>1073</v>
      </c>
      <c r="C269" s="15">
        <v>265</v>
      </c>
      <c r="D269" s="16">
        <v>332.1669</v>
      </c>
      <c r="E269" s="17">
        <v>1</v>
      </c>
      <c r="F269" s="17">
        <v>1</v>
      </c>
      <c r="G269" s="18">
        <v>153</v>
      </c>
      <c r="H269" s="19">
        <v>79</v>
      </c>
      <c r="I269" s="40">
        <f t="shared" si="4"/>
        <v>46.061181893800978</v>
      </c>
      <c r="J269" s="32">
        <v>140</v>
      </c>
    </row>
    <row r="270" spans="1:10" ht="12.75" customHeight="1" x14ac:dyDescent="0.2">
      <c r="A270" s="36" t="s">
        <v>273</v>
      </c>
      <c r="B270" s="15">
        <v>1382</v>
      </c>
      <c r="C270" s="15">
        <v>263</v>
      </c>
      <c r="D270" s="16">
        <v>1234.5718999999999</v>
      </c>
      <c r="E270" s="17">
        <v>4</v>
      </c>
      <c r="F270" s="17">
        <v>4</v>
      </c>
      <c r="G270" s="18">
        <v>1324</v>
      </c>
      <c r="H270" s="19">
        <v>654</v>
      </c>
      <c r="I270" s="40">
        <f t="shared" si="4"/>
        <v>107.24365263780911</v>
      </c>
      <c r="J270" s="32">
        <v>174.86631016042782</v>
      </c>
    </row>
    <row r="271" spans="1:10" ht="12.75" customHeight="1" x14ac:dyDescent="0.2">
      <c r="A271" s="36" t="s">
        <v>274</v>
      </c>
      <c r="B271" s="15">
        <v>1227</v>
      </c>
      <c r="C271" s="15">
        <v>286</v>
      </c>
      <c r="D271" s="16">
        <v>435.2337</v>
      </c>
      <c r="E271" s="17">
        <v>1</v>
      </c>
      <c r="F271" s="17">
        <v>1</v>
      </c>
      <c r="G271" s="18">
        <v>101</v>
      </c>
      <c r="H271" s="19">
        <v>41</v>
      </c>
      <c r="I271" s="40">
        <f t="shared" si="4"/>
        <v>23.205923622182752</v>
      </c>
      <c r="J271" s="32">
        <v>142.10526315789474</v>
      </c>
    </row>
    <row r="272" spans="1:10" ht="12.75" customHeight="1" x14ac:dyDescent="0.2">
      <c r="A272" s="36" t="s">
        <v>275</v>
      </c>
      <c r="B272" s="15">
        <v>1300</v>
      </c>
      <c r="C272" s="15">
        <v>354</v>
      </c>
      <c r="D272" s="16">
        <v>1061.1393</v>
      </c>
      <c r="E272" s="17">
        <v>1</v>
      </c>
      <c r="F272" s="17">
        <v>1</v>
      </c>
      <c r="G272" s="18">
        <v>327</v>
      </c>
      <c r="H272" s="19">
        <v>159</v>
      </c>
      <c r="I272" s="40">
        <f t="shared" si="4"/>
        <v>30.815935287666758</v>
      </c>
      <c r="J272" s="32">
        <v>131.0344827586207</v>
      </c>
    </row>
    <row r="273" spans="1:10" s="25" customFormat="1" ht="12.75" customHeight="1" x14ac:dyDescent="0.2">
      <c r="A273" s="37" t="s">
        <v>276</v>
      </c>
      <c r="B273" s="20">
        <v>1790</v>
      </c>
      <c r="C273" s="20">
        <v>769</v>
      </c>
      <c r="D273" s="21">
        <v>5210.1747999999998</v>
      </c>
      <c r="E273" s="22">
        <v>2</v>
      </c>
      <c r="F273" s="22">
        <v>3</v>
      </c>
      <c r="G273" s="23">
        <v>700</v>
      </c>
      <c r="H273" s="24">
        <v>330</v>
      </c>
      <c r="I273" s="40">
        <f t="shared" si="4"/>
        <v>13.435249811580219</v>
      </c>
      <c r="J273" s="33">
        <v>128.71287128712871</v>
      </c>
    </row>
    <row r="274" spans="1:10" ht="12.75" customHeight="1" x14ac:dyDescent="0.2">
      <c r="A274" s="36" t="s">
        <v>277</v>
      </c>
      <c r="B274" s="15">
        <v>1322</v>
      </c>
      <c r="C274" s="15">
        <v>407</v>
      </c>
      <c r="D274" s="16">
        <v>2303.2111</v>
      </c>
      <c r="E274" s="17">
        <v>8</v>
      </c>
      <c r="F274" s="17">
        <v>8</v>
      </c>
      <c r="G274" s="18">
        <v>1311</v>
      </c>
      <c r="H274" s="19">
        <v>653</v>
      </c>
      <c r="I274" s="40">
        <f t="shared" si="4"/>
        <v>56.920531513589879</v>
      </c>
      <c r="J274" s="32">
        <v>165.96858638743456</v>
      </c>
    </row>
    <row r="275" spans="1:10" ht="12.75" customHeight="1" x14ac:dyDescent="0.2">
      <c r="A275" s="36" t="s">
        <v>278</v>
      </c>
      <c r="B275" s="15">
        <v>1318</v>
      </c>
      <c r="C275" s="15">
        <v>507</v>
      </c>
      <c r="D275" s="16">
        <v>1478.9251999999999</v>
      </c>
      <c r="E275" s="17">
        <v>1</v>
      </c>
      <c r="F275" s="17">
        <v>1</v>
      </c>
      <c r="G275" s="18">
        <v>478</v>
      </c>
      <c r="H275" s="19">
        <v>242</v>
      </c>
      <c r="I275" s="40">
        <f t="shared" si="4"/>
        <v>32.320769163984764</v>
      </c>
      <c r="J275" s="32">
        <v>132.87671232876713</v>
      </c>
    </row>
    <row r="276" spans="1:10" ht="12.75" customHeight="1" x14ac:dyDescent="0.2">
      <c r="A276" s="36" t="s">
        <v>279</v>
      </c>
      <c r="B276" s="15">
        <v>1352</v>
      </c>
      <c r="C276" s="15">
        <v>246</v>
      </c>
      <c r="D276" s="16">
        <v>992.42100000000005</v>
      </c>
      <c r="E276" s="17">
        <v>2</v>
      </c>
      <c r="F276" s="17">
        <v>2</v>
      </c>
      <c r="G276" s="18">
        <v>291</v>
      </c>
      <c r="H276" s="19">
        <v>152</v>
      </c>
      <c r="I276" s="40">
        <f t="shared" si="4"/>
        <v>29.322233205464208</v>
      </c>
      <c r="J276" s="32">
        <v>132.60869565217391</v>
      </c>
    </row>
    <row r="277" spans="1:10" ht="12.75" customHeight="1" x14ac:dyDescent="0.2">
      <c r="A277" s="36" t="s">
        <v>280</v>
      </c>
      <c r="B277" s="15">
        <v>1393</v>
      </c>
      <c r="C277" s="15">
        <v>272</v>
      </c>
      <c r="D277" s="16">
        <v>194.82499999999999</v>
      </c>
      <c r="E277" s="17">
        <v>1</v>
      </c>
      <c r="F277" s="17">
        <v>1</v>
      </c>
      <c r="G277" s="18">
        <v>51</v>
      </c>
      <c r="H277" s="19">
        <v>23</v>
      </c>
      <c r="I277" s="40">
        <f t="shared" si="4"/>
        <v>26.177338637238552</v>
      </c>
      <c r="J277" s="32">
        <v>100</v>
      </c>
    </row>
    <row r="278" spans="1:10" s="26" customFormat="1" ht="12.75" customHeight="1" x14ac:dyDescent="0.2">
      <c r="A278" s="37" t="s">
        <v>281</v>
      </c>
      <c r="B278" s="20">
        <v>1357</v>
      </c>
      <c r="C278" s="20">
        <v>358</v>
      </c>
      <c r="D278" s="21">
        <v>1699.1032999999998</v>
      </c>
      <c r="E278" s="22">
        <v>1</v>
      </c>
      <c r="F278" s="22">
        <v>3</v>
      </c>
      <c r="G278" s="23">
        <v>1218</v>
      </c>
      <c r="H278" s="24">
        <v>617</v>
      </c>
      <c r="I278" s="40">
        <f t="shared" si="4"/>
        <v>71.68487048433137</v>
      </c>
      <c r="J278" s="33">
        <v>139.7790055248619</v>
      </c>
    </row>
    <row r="279" spans="1:10" ht="12.75" customHeight="1" x14ac:dyDescent="0.2">
      <c r="A279" s="36" t="s">
        <v>282</v>
      </c>
      <c r="B279" s="15">
        <v>1386</v>
      </c>
      <c r="C279" s="15">
        <v>217</v>
      </c>
      <c r="D279" s="16">
        <v>434.56880000000001</v>
      </c>
      <c r="E279" s="17">
        <v>1</v>
      </c>
      <c r="F279" s="17">
        <v>1</v>
      </c>
      <c r="G279" s="18">
        <v>299</v>
      </c>
      <c r="H279" s="19">
        <v>155</v>
      </c>
      <c r="I279" s="40">
        <f t="shared" si="4"/>
        <v>68.803834973886751</v>
      </c>
      <c r="J279" s="32">
        <v>73.91304347826086</v>
      </c>
    </row>
    <row r="280" spans="1:10" ht="12.75" customHeight="1" x14ac:dyDescent="0.2">
      <c r="A280" s="36" t="s">
        <v>283</v>
      </c>
      <c r="B280" s="15">
        <v>1388</v>
      </c>
      <c r="C280" s="15">
        <v>323</v>
      </c>
      <c r="D280" s="16">
        <v>786.84109999999998</v>
      </c>
      <c r="E280" s="17">
        <v>3</v>
      </c>
      <c r="F280" s="17">
        <v>2</v>
      </c>
      <c r="G280" s="18">
        <v>593</v>
      </c>
      <c r="H280" s="19">
        <v>281</v>
      </c>
      <c r="I280" s="40">
        <f t="shared" si="4"/>
        <v>75.364644780248511</v>
      </c>
      <c r="J280" s="32">
        <v>103.50877192982458</v>
      </c>
    </row>
    <row r="281" spans="1:10" ht="12.75" customHeight="1" x14ac:dyDescent="0.2">
      <c r="A281" s="36" t="s">
        <v>284</v>
      </c>
      <c r="B281" s="15">
        <v>1408</v>
      </c>
      <c r="C281" s="15">
        <v>294</v>
      </c>
      <c r="D281" s="16">
        <v>688.65570000000002</v>
      </c>
      <c r="E281" s="17">
        <v>2</v>
      </c>
      <c r="F281" s="17">
        <v>2</v>
      </c>
      <c r="G281" s="18">
        <v>635</v>
      </c>
      <c r="H281" s="19">
        <v>311</v>
      </c>
      <c r="I281" s="40">
        <f t="shared" si="4"/>
        <v>92.208631976762845</v>
      </c>
      <c r="J281" s="32">
        <v>167.03296703296704</v>
      </c>
    </row>
    <row r="282" spans="1:10" ht="12.75" customHeight="1" x14ac:dyDescent="0.2">
      <c r="A282" s="36" t="s">
        <v>285</v>
      </c>
      <c r="B282" s="15">
        <v>1546</v>
      </c>
      <c r="C282" s="15">
        <v>358</v>
      </c>
      <c r="D282" s="16">
        <v>1026.6922999999999</v>
      </c>
      <c r="E282" s="17">
        <v>5</v>
      </c>
      <c r="F282" s="17">
        <v>3</v>
      </c>
      <c r="G282" s="18">
        <v>491</v>
      </c>
      <c r="H282" s="19">
        <v>240</v>
      </c>
      <c r="I282" s="40">
        <f t="shared" si="4"/>
        <v>47.823481290353499</v>
      </c>
      <c r="J282" s="32">
        <v>148.57142857142858</v>
      </c>
    </row>
    <row r="283" spans="1:10" ht="12.75" customHeight="1" x14ac:dyDescent="0.2">
      <c r="A283" s="36" t="s">
        <v>286</v>
      </c>
      <c r="B283" s="15">
        <v>1399</v>
      </c>
      <c r="C283" s="15">
        <v>345</v>
      </c>
      <c r="D283" s="16">
        <v>138.0044</v>
      </c>
      <c r="E283" s="17">
        <v>1</v>
      </c>
      <c r="F283" s="17">
        <v>1</v>
      </c>
      <c r="G283" s="18">
        <v>249</v>
      </c>
      <c r="H283" s="19">
        <v>124</v>
      </c>
      <c r="I283" s="40">
        <f t="shared" si="4"/>
        <v>180.42902979904989</v>
      </c>
      <c r="J283" s="32">
        <v>168.9655172413793</v>
      </c>
    </row>
    <row r="284" spans="1:10" ht="12.75" customHeight="1" x14ac:dyDescent="0.2">
      <c r="A284" s="36" t="s">
        <v>287</v>
      </c>
      <c r="B284" s="15">
        <v>1361</v>
      </c>
      <c r="C284" s="15">
        <v>263</v>
      </c>
      <c r="D284" s="16">
        <v>628.76570000000004</v>
      </c>
      <c r="E284" s="17">
        <v>1</v>
      </c>
      <c r="F284" s="17">
        <v>1</v>
      </c>
      <c r="G284" s="18">
        <v>675</v>
      </c>
      <c r="H284" s="19">
        <v>349</v>
      </c>
      <c r="I284" s="40">
        <f t="shared" si="4"/>
        <v>107.35318418291581</v>
      </c>
      <c r="J284" s="32">
        <v>106.83760683760684</v>
      </c>
    </row>
    <row r="285" spans="1:10" s="25" customFormat="1" ht="12.75" customHeight="1" x14ac:dyDescent="0.2">
      <c r="A285" s="37" t="s">
        <v>288</v>
      </c>
      <c r="B285" s="20">
        <v>1213</v>
      </c>
      <c r="C285" s="20">
        <v>441</v>
      </c>
      <c r="D285" s="21">
        <v>2440.6742000000004</v>
      </c>
      <c r="E285" s="22">
        <v>6</v>
      </c>
      <c r="F285" s="22">
        <v>6</v>
      </c>
      <c r="G285" s="23">
        <v>4131</v>
      </c>
      <c r="H285" s="24">
        <v>2149</v>
      </c>
      <c r="I285" s="40">
        <f t="shared" si="4"/>
        <v>169.25651117219985</v>
      </c>
      <c r="J285" s="33">
        <v>192.63351749539595</v>
      </c>
    </row>
    <row r="286" spans="1:10" ht="12.75" customHeight="1" x14ac:dyDescent="0.2">
      <c r="A286" s="36" t="s">
        <v>289</v>
      </c>
      <c r="B286" s="15">
        <v>1543</v>
      </c>
      <c r="C286" s="15">
        <v>490</v>
      </c>
      <c r="D286" s="16">
        <v>467.64620000000002</v>
      </c>
      <c r="E286" s="17">
        <v>1</v>
      </c>
      <c r="F286" s="17">
        <v>1</v>
      </c>
      <c r="G286" s="18">
        <v>158</v>
      </c>
      <c r="H286" s="19">
        <v>83</v>
      </c>
      <c r="I286" s="40">
        <f t="shared" si="4"/>
        <v>33.786225569672112</v>
      </c>
      <c r="J286" s="32">
        <v>77.41935483870968</v>
      </c>
    </row>
    <row r="287" spans="1:10" ht="12.75" customHeight="1" x14ac:dyDescent="0.2">
      <c r="A287" s="36" t="s">
        <v>290</v>
      </c>
      <c r="B287" s="15">
        <v>1287</v>
      </c>
      <c r="C287" s="15">
        <v>315</v>
      </c>
      <c r="D287" s="16">
        <v>902.92219999999998</v>
      </c>
      <c r="E287" s="17">
        <v>2</v>
      </c>
      <c r="F287" s="17">
        <v>1</v>
      </c>
      <c r="G287" s="18">
        <v>987</v>
      </c>
      <c r="H287" s="19">
        <v>508</v>
      </c>
      <c r="I287" s="40">
        <f t="shared" si="4"/>
        <v>109.31174358100841</v>
      </c>
      <c r="J287" s="32">
        <v>135.02824858757063</v>
      </c>
    </row>
    <row r="288" spans="1:10" ht="12.75" customHeight="1" x14ac:dyDescent="0.2">
      <c r="A288" s="36" t="s">
        <v>291</v>
      </c>
      <c r="B288" s="15">
        <v>1312</v>
      </c>
      <c r="C288" s="15">
        <v>245</v>
      </c>
      <c r="D288" s="16">
        <v>626.82929999999999</v>
      </c>
      <c r="E288" s="17">
        <v>1</v>
      </c>
      <c r="F288" s="17">
        <v>1</v>
      </c>
      <c r="G288" s="18">
        <v>626</v>
      </c>
      <c r="H288" s="19">
        <v>301</v>
      </c>
      <c r="I288" s="40">
        <f t="shared" si="4"/>
        <v>99.867699228482138</v>
      </c>
      <c r="J288" s="32">
        <v>128.57142857142858</v>
      </c>
    </row>
    <row r="289" spans="1:10" ht="12.75" customHeight="1" x14ac:dyDescent="0.2">
      <c r="A289" s="36" t="s">
        <v>292</v>
      </c>
      <c r="B289" s="15">
        <v>1465</v>
      </c>
      <c r="C289" s="15">
        <v>232</v>
      </c>
      <c r="D289" s="16">
        <v>1288.5634999999997</v>
      </c>
      <c r="E289" s="17">
        <v>5</v>
      </c>
      <c r="F289" s="17">
        <v>4</v>
      </c>
      <c r="G289" s="18">
        <v>1149</v>
      </c>
      <c r="H289" s="19">
        <v>593</v>
      </c>
      <c r="I289" s="40">
        <f t="shared" si="4"/>
        <v>89.169063069068784</v>
      </c>
      <c r="J289" s="32">
        <v>112.36559139784946</v>
      </c>
    </row>
    <row r="290" spans="1:10" ht="12.75" customHeight="1" x14ac:dyDescent="0.2">
      <c r="A290" s="36" t="s">
        <v>293</v>
      </c>
      <c r="B290" s="15">
        <v>1497</v>
      </c>
      <c r="C290" s="15">
        <v>480</v>
      </c>
      <c r="D290" s="16">
        <v>253.44900000000001</v>
      </c>
      <c r="E290" s="17">
        <v>1</v>
      </c>
      <c r="F290" s="17">
        <v>1</v>
      </c>
      <c r="G290" s="18">
        <v>58</v>
      </c>
      <c r="H290" s="19">
        <v>28</v>
      </c>
      <c r="I290" s="40">
        <f t="shared" si="4"/>
        <v>22.884288357815574</v>
      </c>
      <c r="J290" s="32">
        <v>850</v>
      </c>
    </row>
    <row r="291" spans="1:10" ht="12.75" customHeight="1" x14ac:dyDescent="0.2">
      <c r="A291" s="36" t="s">
        <v>294</v>
      </c>
      <c r="B291" s="15">
        <v>1437</v>
      </c>
      <c r="C291" s="15">
        <v>378</v>
      </c>
      <c r="D291" s="16">
        <v>835.25810000000001</v>
      </c>
      <c r="E291" s="17">
        <v>1</v>
      </c>
      <c r="F291" s="17">
        <v>1</v>
      </c>
      <c r="G291" s="18">
        <v>589</v>
      </c>
      <c r="H291" s="19">
        <v>296</v>
      </c>
      <c r="I291" s="40">
        <f t="shared" si="4"/>
        <v>70.51712518561628</v>
      </c>
      <c r="J291" s="32">
        <v>108.8235294117647</v>
      </c>
    </row>
    <row r="292" spans="1:10" ht="12.75" customHeight="1" x14ac:dyDescent="0.2">
      <c r="A292" s="36" t="s">
        <v>295</v>
      </c>
      <c r="B292" s="15">
        <v>1213</v>
      </c>
      <c r="C292" s="15">
        <v>297</v>
      </c>
      <c r="D292" s="16">
        <v>1617.5720000000001</v>
      </c>
      <c r="E292" s="17">
        <v>5</v>
      </c>
      <c r="F292" s="17">
        <v>5</v>
      </c>
      <c r="G292" s="18">
        <v>1193</v>
      </c>
      <c r="H292" s="19">
        <v>580</v>
      </c>
      <c r="I292" s="40">
        <f t="shared" si="4"/>
        <v>73.752513025695293</v>
      </c>
      <c r="J292" s="32">
        <v>117.22222222222223</v>
      </c>
    </row>
    <row r="293" spans="1:10" ht="12.75" customHeight="1" x14ac:dyDescent="0.2">
      <c r="A293" s="36" t="s">
        <v>296</v>
      </c>
      <c r="B293" s="15">
        <v>1397</v>
      </c>
      <c r="C293" s="15">
        <v>240</v>
      </c>
      <c r="D293" s="16">
        <v>548.33090000000004</v>
      </c>
      <c r="E293" s="17">
        <v>1</v>
      </c>
      <c r="F293" s="17">
        <v>1</v>
      </c>
      <c r="G293" s="18">
        <v>1972</v>
      </c>
      <c r="H293" s="19">
        <v>1010</v>
      </c>
      <c r="I293" s="40">
        <f t="shared" si="4"/>
        <v>359.63685431552369</v>
      </c>
      <c r="J293" s="32">
        <v>105.26315789473684</v>
      </c>
    </row>
    <row r="294" spans="1:10" ht="12.75" customHeight="1" x14ac:dyDescent="0.2">
      <c r="A294" s="36" t="s">
        <v>297</v>
      </c>
      <c r="B294" s="15">
        <v>1355</v>
      </c>
      <c r="C294" s="15">
        <v>305</v>
      </c>
      <c r="D294" s="16">
        <v>938.23760000000004</v>
      </c>
      <c r="E294" s="17">
        <v>1</v>
      </c>
      <c r="F294" s="17">
        <v>1</v>
      </c>
      <c r="G294" s="18">
        <v>633</v>
      </c>
      <c r="H294" s="19">
        <v>333</v>
      </c>
      <c r="I294" s="40">
        <f t="shared" si="4"/>
        <v>67.466918827384447</v>
      </c>
      <c r="J294" s="32">
        <v>176.76767676767676</v>
      </c>
    </row>
    <row r="295" spans="1:10" ht="12.75" customHeight="1" x14ac:dyDescent="0.2">
      <c r="A295" s="36" t="s">
        <v>298</v>
      </c>
      <c r="B295" s="15">
        <v>1386</v>
      </c>
      <c r="C295" s="15">
        <v>229</v>
      </c>
      <c r="D295" s="16">
        <v>438.58190000000002</v>
      </c>
      <c r="E295" s="17">
        <v>1</v>
      </c>
      <c r="F295" s="17">
        <v>1</v>
      </c>
      <c r="G295" s="18">
        <v>352</v>
      </c>
      <c r="H295" s="19">
        <v>180</v>
      </c>
      <c r="I295" s="40">
        <f t="shared" si="4"/>
        <v>80.258670045435068</v>
      </c>
      <c r="J295" s="32">
        <v>106.15384615384616</v>
      </c>
    </row>
    <row r="296" spans="1:10" ht="12.75" customHeight="1" x14ac:dyDescent="0.2">
      <c r="A296" s="36" t="s">
        <v>299</v>
      </c>
      <c r="B296" s="15">
        <v>1358</v>
      </c>
      <c r="C296" s="15">
        <v>367</v>
      </c>
      <c r="D296" s="16">
        <v>349.78960000000001</v>
      </c>
      <c r="E296" s="17">
        <v>1</v>
      </c>
      <c r="F296" s="17">
        <v>1</v>
      </c>
      <c r="G296" s="18">
        <v>200</v>
      </c>
      <c r="H296" s="19">
        <v>100</v>
      </c>
      <c r="I296" s="40">
        <f t="shared" si="4"/>
        <v>57.177228825556845</v>
      </c>
      <c r="J296" s="32">
        <v>105.88235294117648</v>
      </c>
    </row>
    <row r="297" spans="1:10" ht="12.75" customHeight="1" x14ac:dyDescent="0.2">
      <c r="A297" s="36" t="s">
        <v>300</v>
      </c>
      <c r="B297" s="15">
        <v>1393</v>
      </c>
      <c r="C297" s="15">
        <v>255</v>
      </c>
      <c r="D297" s="16">
        <v>226.53550000000001</v>
      </c>
      <c r="E297" s="17">
        <v>1</v>
      </c>
      <c r="F297" s="17">
        <v>1</v>
      </c>
      <c r="G297" s="18">
        <v>71</v>
      </c>
      <c r="H297" s="19">
        <v>37</v>
      </c>
      <c r="I297" s="40">
        <f t="shared" si="4"/>
        <v>31.341666096483774</v>
      </c>
      <c r="J297" s="32">
        <v>106.66666666666667</v>
      </c>
    </row>
    <row r="298" spans="1:10" ht="12.75" customHeight="1" x14ac:dyDescent="0.2">
      <c r="A298" s="36" t="s">
        <v>301</v>
      </c>
      <c r="B298" s="15">
        <v>1547</v>
      </c>
      <c r="C298" s="15">
        <v>232</v>
      </c>
      <c r="D298" s="16">
        <v>252.25980000000001</v>
      </c>
      <c r="E298" s="17">
        <v>1</v>
      </c>
      <c r="F298" s="17">
        <v>1</v>
      </c>
      <c r="G298" s="18">
        <v>118</v>
      </c>
      <c r="H298" s="19">
        <v>59</v>
      </c>
      <c r="I298" s="40">
        <f t="shared" si="4"/>
        <v>46.777171788766978</v>
      </c>
      <c r="J298" s="32">
        <v>231.25</v>
      </c>
    </row>
    <row r="299" spans="1:10" ht="12.75" customHeight="1" x14ac:dyDescent="0.2">
      <c r="A299" s="36" t="s">
        <v>302</v>
      </c>
      <c r="B299" s="15">
        <v>1437</v>
      </c>
      <c r="C299" s="15">
        <v>250</v>
      </c>
      <c r="D299" s="16">
        <v>691.01700000000005</v>
      </c>
      <c r="E299" s="17">
        <v>1</v>
      </c>
      <c r="F299" s="17">
        <v>1</v>
      </c>
      <c r="G299" s="18">
        <v>148</v>
      </c>
      <c r="H299" s="19">
        <v>61</v>
      </c>
      <c r="I299" s="40">
        <f t="shared" si="4"/>
        <v>21.41770752383805</v>
      </c>
      <c r="J299" s="32">
        <v>110.5263157894737</v>
      </c>
    </row>
    <row r="300" spans="1:10" ht="12.75" customHeight="1" x14ac:dyDescent="0.2">
      <c r="A300" s="36" t="s">
        <v>303</v>
      </c>
      <c r="B300" s="15">
        <v>1365</v>
      </c>
      <c r="C300" s="15">
        <v>255</v>
      </c>
      <c r="D300" s="16">
        <v>383.56700000000001</v>
      </c>
      <c r="E300" s="17">
        <v>1</v>
      </c>
      <c r="F300" s="17">
        <v>1</v>
      </c>
      <c r="G300" s="18">
        <v>203</v>
      </c>
      <c r="H300" s="19">
        <v>101</v>
      </c>
      <c r="I300" s="40">
        <f t="shared" si="4"/>
        <v>52.924260950498869</v>
      </c>
      <c r="J300" s="32">
        <v>108.57142857142857</v>
      </c>
    </row>
    <row r="301" spans="1:10" ht="12.75" customHeight="1" x14ac:dyDescent="0.2">
      <c r="A301" s="36" t="s">
        <v>304</v>
      </c>
      <c r="B301" s="15">
        <v>1360</v>
      </c>
      <c r="C301" s="15">
        <v>306</v>
      </c>
      <c r="D301" s="16">
        <v>1037.9797999999998</v>
      </c>
      <c r="E301" s="17">
        <v>5</v>
      </c>
      <c r="F301" s="17">
        <v>4</v>
      </c>
      <c r="G301" s="18">
        <v>476</v>
      </c>
      <c r="H301" s="19">
        <v>242</v>
      </c>
      <c r="I301" s="40">
        <f t="shared" si="4"/>
        <v>45.858310537449768</v>
      </c>
      <c r="J301" s="32">
        <v>126.43678160919541</v>
      </c>
    </row>
    <row r="302" spans="1:10" ht="12.75" customHeight="1" x14ac:dyDescent="0.2">
      <c r="A302" s="36" t="s">
        <v>305</v>
      </c>
      <c r="B302" s="15">
        <v>1395</v>
      </c>
      <c r="C302" s="15">
        <v>243</v>
      </c>
      <c r="D302" s="16">
        <v>388.2824</v>
      </c>
      <c r="E302" s="17">
        <v>1</v>
      </c>
      <c r="F302" s="17">
        <v>1</v>
      </c>
      <c r="G302" s="18">
        <v>138</v>
      </c>
      <c r="H302" s="19">
        <v>71</v>
      </c>
      <c r="I302" s="40">
        <f t="shared" si="4"/>
        <v>35.541142220198495</v>
      </c>
      <c r="J302" s="32">
        <v>200</v>
      </c>
    </row>
    <row r="303" spans="1:10" ht="12.75" customHeight="1" x14ac:dyDescent="0.2">
      <c r="A303" s="36" t="s">
        <v>306</v>
      </c>
      <c r="B303" s="15">
        <v>1607</v>
      </c>
      <c r="C303" s="15">
        <v>521</v>
      </c>
      <c r="D303" s="16">
        <v>1076.3099</v>
      </c>
      <c r="E303" s="17">
        <v>1</v>
      </c>
      <c r="F303" s="17">
        <v>2</v>
      </c>
      <c r="G303" s="18">
        <v>951</v>
      </c>
      <c r="H303" s="19">
        <v>491</v>
      </c>
      <c r="I303" s="40">
        <f t="shared" si="4"/>
        <v>88.357451696765025</v>
      </c>
      <c r="J303" s="32">
        <v>148.12030075187971</v>
      </c>
    </row>
    <row r="304" spans="1:10" ht="12.75" customHeight="1" x14ac:dyDescent="0.2">
      <c r="A304" s="36" t="s">
        <v>307</v>
      </c>
      <c r="B304" s="15">
        <v>1836</v>
      </c>
      <c r="C304" s="15">
        <v>262</v>
      </c>
      <c r="D304" s="16">
        <v>550.9769</v>
      </c>
      <c r="E304" s="17">
        <v>2</v>
      </c>
      <c r="F304" s="17">
        <v>1</v>
      </c>
      <c r="G304" s="18">
        <v>702</v>
      </c>
      <c r="H304" s="19">
        <v>360</v>
      </c>
      <c r="I304" s="40">
        <f t="shared" si="4"/>
        <v>127.41006020397589</v>
      </c>
      <c r="J304" s="32">
        <v>102.58620689655173</v>
      </c>
    </row>
    <row r="305" spans="1:10" ht="12.75" customHeight="1" x14ac:dyDescent="0.2">
      <c r="A305" s="36" t="s">
        <v>308</v>
      </c>
      <c r="B305" s="15">
        <v>1143</v>
      </c>
      <c r="C305" s="15">
        <v>284</v>
      </c>
      <c r="D305" s="16">
        <v>218.9659</v>
      </c>
      <c r="E305" s="17">
        <v>1</v>
      </c>
      <c r="F305" s="17">
        <v>1</v>
      </c>
      <c r="G305" s="18">
        <v>106</v>
      </c>
      <c r="H305" s="19">
        <v>49</v>
      </c>
      <c r="I305" s="40">
        <f t="shared" si="4"/>
        <v>48.409364197804315</v>
      </c>
      <c r="J305" s="32">
        <v>200</v>
      </c>
    </row>
    <row r="306" spans="1:10" ht="12.75" customHeight="1" x14ac:dyDescent="0.2">
      <c r="A306" s="36" t="s">
        <v>309</v>
      </c>
      <c r="B306" s="15">
        <v>1356</v>
      </c>
      <c r="C306" s="15">
        <v>268</v>
      </c>
      <c r="D306" s="16">
        <v>347.35910000000001</v>
      </c>
      <c r="E306" s="17">
        <v>1</v>
      </c>
      <c r="F306" s="17">
        <v>1</v>
      </c>
      <c r="G306" s="18">
        <v>312</v>
      </c>
      <c r="H306" s="19">
        <v>148</v>
      </c>
      <c r="I306" s="40">
        <f t="shared" si="4"/>
        <v>89.820592004067251</v>
      </c>
      <c r="J306" s="32">
        <v>109.43396226415094</v>
      </c>
    </row>
    <row r="307" spans="1:10" ht="12.75" customHeight="1" x14ac:dyDescent="0.2">
      <c r="A307" s="36" t="s">
        <v>310</v>
      </c>
      <c r="B307" s="15">
        <v>1267</v>
      </c>
      <c r="C307" s="15">
        <v>301</v>
      </c>
      <c r="D307" s="16">
        <v>890.01739999999995</v>
      </c>
      <c r="E307" s="17">
        <v>1</v>
      </c>
      <c r="F307" s="17">
        <v>1</v>
      </c>
      <c r="G307" s="18">
        <v>325</v>
      </c>
      <c r="H307" s="19">
        <v>164</v>
      </c>
      <c r="I307" s="40">
        <f t="shared" si="4"/>
        <v>36.516140021532166</v>
      </c>
      <c r="J307" s="32">
        <v>138</v>
      </c>
    </row>
    <row r="308" spans="1:10" ht="12.75" customHeight="1" x14ac:dyDescent="0.2">
      <c r="A308" s="36" t="s">
        <v>311</v>
      </c>
      <c r="B308" s="15">
        <v>1381</v>
      </c>
      <c r="C308" s="15">
        <v>248</v>
      </c>
      <c r="D308" s="16">
        <v>496.08019999999999</v>
      </c>
      <c r="E308" s="17">
        <v>2</v>
      </c>
      <c r="F308" s="17">
        <v>2</v>
      </c>
      <c r="G308" s="18">
        <v>154</v>
      </c>
      <c r="H308" s="19">
        <v>78</v>
      </c>
      <c r="I308" s="40">
        <f t="shared" si="4"/>
        <v>31.043367584515568</v>
      </c>
      <c r="J308" s="32">
        <v>60</v>
      </c>
    </row>
    <row r="309" spans="1:10" s="25" customFormat="1" ht="12.75" customHeight="1" x14ac:dyDescent="0.2">
      <c r="A309" s="37" t="s">
        <v>312</v>
      </c>
      <c r="B309" s="20">
        <v>1318</v>
      </c>
      <c r="C309" s="20">
        <v>580</v>
      </c>
      <c r="D309" s="21">
        <v>4019.8224999999998</v>
      </c>
      <c r="E309" s="22">
        <v>2</v>
      </c>
      <c r="F309" s="22">
        <v>6</v>
      </c>
      <c r="G309" s="23">
        <v>2125</v>
      </c>
      <c r="H309" s="24">
        <v>1074</v>
      </c>
      <c r="I309" s="40">
        <f t="shared" si="4"/>
        <v>52.863030643765995</v>
      </c>
      <c r="J309" s="33">
        <v>143.10344827586206</v>
      </c>
    </row>
    <row r="310" spans="1:10" ht="12.75" customHeight="1" x14ac:dyDescent="0.2">
      <c r="A310" s="36" t="s">
        <v>313</v>
      </c>
      <c r="B310" s="15">
        <v>1384</v>
      </c>
      <c r="C310" s="15">
        <v>235</v>
      </c>
      <c r="D310" s="16">
        <v>1108.3234</v>
      </c>
      <c r="E310" s="17">
        <v>1</v>
      </c>
      <c r="F310" s="17">
        <v>1</v>
      </c>
      <c r="G310" s="18">
        <v>808</v>
      </c>
      <c r="H310" s="19">
        <v>402</v>
      </c>
      <c r="I310" s="40">
        <f t="shared" si="4"/>
        <v>72.902909024568103</v>
      </c>
      <c r="J310" s="32">
        <v>123.07692307692308</v>
      </c>
    </row>
    <row r="311" spans="1:10" ht="12.75" customHeight="1" x14ac:dyDescent="0.2">
      <c r="A311" s="36" t="s">
        <v>314</v>
      </c>
      <c r="B311" s="15">
        <v>1387</v>
      </c>
      <c r="C311" s="15">
        <v>261</v>
      </c>
      <c r="D311" s="16">
        <v>541.66849999999999</v>
      </c>
      <c r="E311" s="17">
        <v>2</v>
      </c>
      <c r="F311" s="17">
        <v>2</v>
      </c>
      <c r="G311" s="18">
        <v>388</v>
      </c>
      <c r="H311" s="19">
        <v>184</v>
      </c>
      <c r="I311" s="40">
        <f t="shared" si="4"/>
        <v>71.630526788986245</v>
      </c>
      <c r="J311" s="32">
        <v>101.47058823529412</v>
      </c>
    </row>
    <row r="312" spans="1:10" s="25" customFormat="1" ht="12.75" customHeight="1" x14ac:dyDescent="0.2">
      <c r="A312" s="37" t="s">
        <v>315</v>
      </c>
      <c r="B312" s="20">
        <v>1367</v>
      </c>
      <c r="C312" s="20">
        <v>405</v>
      </c>
      <c r="D312" s="21">
        <v>1388.6423</v>
      </c>
      <c r="E312" s="22">
        <v>1</v>
      </c>
      <c r="F312" s="22">
        <v>1</v>
      </c>
      <c r="G312" s="23">
        <v>2858</v>
      </c>
      <c r="H312" s="24">
        <v>1417</v>
      </c>
      <c r="I312" s="40">
        <f t="shared" si="4"/>
        <v>205.81254078174055</v>
      </c>
      <c r="J312" s="33">
        <v>167.59906759906761</v>
      </c>
    </row>
    <row r="313" spans="1:10" ht="12.75" customHeight="1" x14ac:dyDescent="0.2">
      <c r="A313" s="36" t="s">
        <v>316</v>
      </c>
      <c r="B313" s="15">
        <v>1354</v>
      </c>
      <c r="C313" s="15">
        <v>411</v>
      </c>
      <c r="D313" s="16">
        <v>4266.9398000000001</v>
      </c>
      <c r="E313" s="17">
        <v>3</v>
      </c>
      <c r="F313" s="17">
        <v>4</v>
      </c>
      <c r="G313" s="18">
        <v>1989</v>
      </c>
      <c r="H313" s="19">
        <v>976</v>
      </c>
      <c r="I313" s="40">
        <f t="shared" si="4"/>
        <v>46.614203462631458</v>
      </c>
      <c r="J313" s="32">
        <v>174.14448669201522</v>
      </c>
    </row>
    <row r="314" spans="1:10" ht="12.75" customHeight="1" x14ac:dyDescent="0.2">
      <c r="A314" s="36" t="s">
        <v>317</v>
      </c>
      <c r="B314" s="15">
        <v>1354</v>
      </c>
      <c r="C314" s="15">
        <v>405</v>
      </c>
      <c r="D314" s="16">
        <v>920.41830000000004</v>
      </c>
      <c r="E314" s="17">
        <v>1</v>
      </c>
      <c r="F314" s="17">
        <v>1</v>
      </c>
      <c r="G314" s="18">
        <v>398</v>
      </c>
      <c r="H314" s="19">
        <v>189</v>
      </c>
      <c r="I314" s="40">
        <f t="shared" si="4"/>
        <v>43.241208915555021</v>
      </c>
      <c r="J314" s="32">
        <v>186</v>
      </c>
    </row>
    <row r="315" spans="1:10" s="25" customFormat="1" ht="12.75" customHeight="1" x14ac:dyDescent="0.2">
      <c r="A315" s="37" t="s">
        <v>318</v>
      </c>
      <c r="B315" s="20">
        <v>1258</v>
      </c>
      <c r="C315" s="20">
        <v>320</v>
      </c>
      <c r="D315" s="21">
        <v>3498.7728999999999</v>
      </c>
      <c r="E315" s="22">
        <v>8</v>
      </c>
      <c r="F315" s="22">
        <v>7</v>
      </c>
      <c r="G315" s="23">
        <v>11420</v>
      </c>
      <c r="H315" s="24">
        <v>5942</v>
      </c>
      <c r="I315" s="40">
        <f t="shared" si="4"/>
        <v>326.40015017836686</v>
      </c>
      <c r="J315" s="33">
        <v>147.71908763505402</v>
      </c>
    </row>
    <row r="316" spans="1:10" ht="12.75" customHeight="1" x14ac:dyDescent="0.2">
      <c r="A316" s="36" t="s">
        <v>319</v>
      </c>
      <c r="B316" s="15">
        <v>1497</v>
      </c>
      <c r="C316" s="15">
        <v>264</v>
      </c>
      <c r="D316" s="16">
        <v>1133.8165999999999</v>
      </c>
      <c r="E316" s="17">
        <v>3</v>
      </c>
      <c r="F316" s="17">
        <v>3</v>
      </c>
      <c r="G316" s="18">
        <v>746</v>
      </c>
      <c r="H316" s="19">
        <v>398</v>
      </c>
      <c r="I316" s="40">
        <f t="shared" si="4"/>
        <v>65.795473447822175</v>
      </c>
      <c r="J316" s="32">
        <v>91.729323308270665</v>
      </c>
    </row>
    <row r="317" spans="1:10" ht="12.75" customHeight="1" x14ac:dyDescent="0.2">
      <c r="A317" s="36" t="s">
        <v>320</v>
      </c>
      <c r="B317" s="15">
        <v>1654</v>
      </c>
      <c r="C317" s="15">
        <v>635</v>
      </c>
      <c r="D317" s="16">
        <v>1478.0152</v>
      </c>
      <c r="E317" s="17">
        <v>1</v>
      </c>
      <c r="F317" s="17">
        <v>1</v>
      </c>
      <c r="G317" s="18">
        <v>118</v>
      </c>
      <c r="H317" s="19">
        <v>49</v>
      </c>
      <c r="I317" s="40">
        <f t="shared" si="4"/>
        <v>7.9836797348227542</v>
      </c>
      <c r="J317" s="32">
        <v>91.666666666666657</v>
      </c>
    </row>
    <row r="318" spans="1:10" ht="12.75" customHeight="1" x14ac:dyDescent="0.2">
      <c r="A318" s="36" t="s">
        <v>321</v>
      </c>
      <c r="B318" s="15">
        <v>1436</v>
      </c>
      <c r="C318" s="15">
        <v>274</v>
      </c>
      <c r="D318" s="16">
        <v>247.24199999999999</v>
      </c>
      <c r="E318" s="17">
        <v>1</v>
      </c>
      <c r="F318" s="17">
        <v>1</v>
      </c>
      <c r="G318" s="18">
        <v>248</v>
      </c>
      <c r="H318" s="19">
        <v>132</v>
      </c>
      <c r="I318" s="40">
        <f t="shared" si="4"/>
        <v>100.30658221499584</v>
      </c>
      <c r="J318" s="32">
        <v>60.714285714285708</v>
      </c>
    </row>
    <row r="319" spans="1:10" ht="12.75" customHeight="1" x14ac:dyDescent="0.2">
      <c r="A319" s="36" t="s">
        <v>322</v>
      </c>
      <c r="B319" s="15">
        <v>1241</v>
      </c>
      <c r="C319" s="15">
        <v>259</v>
      </c>
      <c r="D319" s="16">
        <v>206.26130000000001</v>
      </c>
      <c r="E319" s="17">
        <v>1</v>
      </c>
      <c r="F319" s="17">
        <v>1</v>
      </c>
      <c r="G319" s="18">
        <v>314</v>
      </c>
      <c r="H319" s="19">
        <v>167</v>
      </c>
      <c r="I319" s="40">
        <f t="shared" si="4"/>
        <v>152.2340836599013</v>
      </c>
      <c r="J319" s="32">
        <v>312.90322580645159</v>
      </c>
    </row>
    <row r="320" spans="1:10" ht="12.75" customHeight="1" x14ac:dyDescent="0.2">
      <c r="A320" s="36" t="s">
        <v>323</v>
      </c>
      <c r="B320" s="15">
        <v>1352</v>
      </c>
      <c r="C320" s="15">
        <v>312</v>
      </c>
      <c r="D320" s="16">
        <v>674.12210000000005</v>
      </c>
      <c r="E320" s="17">
        <v>5</v>
      </c>
      <c r="F320" s="17">
        <v>3</v>
      </c>
      <c r="G320" s="18">
        <v>264</v>
      </c>
      <c r="H320" s="19">
        <v>127</v>
      </c>
      <c r="I320" s="40">
        <f t="shared" si="4"/>
        <v>39.162044976718605</v>
      </c>
      <c r="J320" s="32">
        <v>147.22222222222223</v>
      </c>
    </row>
    <row r="321" spans="1:10" ht="12.75" customHeight="1" x14ac:dyDescent="0.2">
      <c r="A321" s="36" t="s">
        <v>324</v>
      </c>
      <c r="B321" s="15">
        <v>1332</v>
      </c>
      <c r="C321" s="15">
        <v>246</v>
      </c>
      <c r="D321" s="16">
        <v>908.35519999999997</v>
      </c>
      <c r="E321" s="17">
        <v>3</v>
      </c>
      <c r="F321" s="17">
        <v>3</v>
      </c>
      <c r="G321" s="18">
        <v>331</v>
      </c>
      <c r="H321" s="19">
        <v>168</v>
      </c>
      <c r="I321" s="40">
        <f t="shared" si="4"/>
        <v>36.439489750265096</v>
      </c>
      <c r="J321" s="32">
        <v>118.46153846153847</v>
      </c>
    </row>
    <row r="322" spans="1:10" ht="12.75" customHeight="1" x14ac:dyDescent="0.2">
      <c r="A322" s="36" t="s">
        <v>325</v>
      </c>
      <c r="B322" s="15">
        <v>1340</v>
      </c>
      <c r="C322" s="15">
        <v>240</v>
      </c>
      <c r="D322" s="16">
        <v>159.0377</v>
      </c>
      <c r="E322" s="17">
        <v>1</v>
      </c>
      <c r="F322" s="17">
        <v>1</v>
      </c>
      <c r="G322" s="18">
        <v>94</v>
      </c>
      <c r="H322" s="19">
        <v>49</v>
      </c>
      <c r="I322" s="40">
        <f t="shared" si="4"/>
        <v>59.105482536530651</v>
      </c>
      <c r="J322" s="32">
        <v>184.61538461538461</v>
      </c>
    </row>
    <row r="323" spans="1:10" ht="12.75" customHeight="1" x14ac:dyDescent="0.2">
      <c r="A323" s="36" t="s">
        <v>326</v>
      </c>
      <c r="B323" s="15">
        <v>1654</v>
      </c>
      <c r="C323" s="15">
        <v>650</v>
      </c>
      <c r="D323" s="16">
        <v>1900.8581000000001</v>
      </c>
      <c r="E323" s="17">
        <v>2</v>
      </c>
      <c r="F323" s="17">
        <v>2</v>
      </c>
      <c r="G323" s="18">
        <v>210</v>
      </c>
      <c r="H323" s="19">
        <v>89</v>
      </c>
      <c r="I323" s="40">
        <f t="shared" si="4"/>
        <v>11.047642114895371</v>
      </c>
      <c r="J323" s="32">
        <v>196.15384615384613</v>
      </c>
    </row>
    <row r="324" spans="1:10" ht="12.75" customHeight="1" x14ac:dyDescent="0.2">
      <c r="A324" s="36" t="s">
        <v>327</v>
      </c>
      <c r="B324" s="15">
        <v>1386</v>
      </c>
      <c r="C324" s="15">
        <v>274</v>
      </c>
      <c r="D324" s="16">
        <v>319.19400000000002</v>
      </c>
      <c r="E324" s="17">
        <v>1</v>
      </c>
      <c r="F324" s="17">
        <v>1</v>
      </c>
      <c r="G324" s="18">
        <v>116</v>
      </c>
      <c r="H324" s="19">
        <v>52</v>
      </c>
      <c r="I324" s="40">
        <f t="shared" si="4"/>
        <v>36.341535241890512</v>
      </c>
      <c r="J324" s="32">
        <v>114.28571428571428</v>
      </c>
    </row>
    <row r="325" spans="1:10" ht="12.75" customHeight="1" x14ac:dyDescent="0.2">
      <c r="A325" s="36" t="s">
        <v>328</v>
      </c>
      <c r="B325" s="15">
        <v>1364</v>
      </c>
      <c r="C325" s="15">
        <v>282</v>
      </c>
      <c r="D325" s="16">
        <v>776.25120000000004</v>
      </c>
      <c r="E325" s="17">
        <v>3</v>
      </c>
      <c r="F325" s="17">
        <v>1</v>
      </c>
      <c r="G325" s="18">
        <v>441</v>
      </c>
      <c r="H325" s="19">
        <v>214</v>
      </c>
      <c r="I325" s="40">
        <f t="shared" si="4"/>
        <v>56.811506378347623</v>
      </c>
      <c r="J325" s="32">
        <v>130.30303030303031</v>
      </c>
    </row>
    <row r="326" spans="1:10" ht="12.75" customHeight="1" x14ac:dyDescent="0.2">
      <c r="A326" s="36" t="s">
        <v>329</v>
      </c>
      <c r="B326" s="15">
        <v>1403</v>
      </c>
      <c r="C326" s="15">
        <v>550</v>
      </c>
      <c r="D326" s="16">
        <v>184.18950000000001</v>
      </c>
      <c r="E326" s="17">
        <v>1</v>
      </c>
      <c r="F326" s="17">
        <v>1</v>
      </c>
      <c r="G326" s="18">
        <v>112</v>
      </c>
      <c r="H326" s="19">
        <v>53</v>
      </c>
      <c r="I326" s="40">
        <f t="shared" si="4"/>
        <v>60.806940677943089</v>
      </c>
      <c r="J326" s="32">
        <v>104.76190476190477</v>
      </c>
    </row>
    <row r="327" spans="1:10" ht="12.75" customHeight="1" x14ac:dyDescent="0.2">
      <c r="A327" s="36" t="s">
        <v>330</v>
      </c>
      <c r="B327" s="15">
        <v>1297</v>
      </c>
      <c r="C327" s="15">
        <v>263</v>
      </c>
      <c r="D327" s="16">
        <v>501.0059</v>
      </c>
      <c r="E327" s="17">
        <v>1</v>
      </c>
      <c r="F327" s="17">
        <v>1</v>
      </c>
      <c r="G327" s="18">
        <v>430</v>
      </c>
      <c r="H327" s="19">
        <v>211</v>
      </c>
      <c r="I327" s="40">
        <f t="shared" si="4"/>
        <v>85.827332572330988</v>
      </c>
      <c r="J327" s="32">
        <v>112.32876712328768</v>
      </c>
    </row>
    <row r="328" spans="1:10" ht="12.75" customHeight="1" x14ac:dyDescent="0.2">
      <c r="A328" s="36" t="s">
        <v>331</v>
      </c>
      <c r="B328" s="15">
        <v>1143</v>
      </c>
      <c r="C328" s="15">
        <v>242</v>
      </c>
      <c r="D328" s="16">
        <v>829.91579999999999</v>
      </c>
      <c r="E328" s="17">
        <v>3</v>
      </c>
      <c r="F328" s="17">
        <v>3</v>
      </c>
      <c r="G328" s="18">
        <v>667</v>
      </c>
      <c r="H328" s="19">
        <v>335</v>
      </c>
      <c r="I328" s="40">
        <f t="shared" si="4"/>
        <v>80.369598940037051</v>
      </c>
      <c r="J328" s="32">
        <v>127.27272727272727</v>
      </c>
    </row>
    <row r="329" spans="1:10" ht="12.75" customHeight="1" x14ac:dyDescent="0.2">
      <c r="A329" s="36" t="s">
        <v>332</v>
      </c>
      <c r="B329" s="15">
        <v>1360</v>
      </c>
      <c r="C329" s="15">
        <v>235</v>
      </c>
      <c r="D329" s="16">
        <v>651.37099999999998</v>
      </c>
      <c r="E329" s="17">
        <v>1</v>
      </c>
      <c r="F329" s="17">
        <v>1</v>
      </c>
      <c r="G329" s="18">
        <v>1153</v>
      </c>
      <c r="H329" s="19">
        <v>607</v>
      </c>
      <c r="I329" s="40">
        <f t="shared" ref="I329:I392" si="5">G329/D329*100</f>
        <v>177.01125779317778</v>
      </c>
      <c r="J329" s="32">
        <v>143.70860927152319</v>
      </c>
    </row>
    <row r="330" spans="1:10" ht="12.75" customHeight="1" x14ac:dyDescent="0.2">
      <c r="A330" s="36" t="s">
        <v>333</v>
      </c>
      <c r="B330" s="15">
        <v>1279</v>
      </c>
      <c r="C330" s="15">
        <v>379</v>
      </c>
      <c r="D330" s="16">
        <v>1663.3865999999998</v>
      </c>
      <c r="E330" s="17">
        <v>7</v>
      </c>
      <c r="F330" s="17">
        <v>3</v>
      </c>
      <c r="G330" s="18">
        <v>1126</v>
      </c>
      <c r="H330" s="19">
        <v>571</v>
      </c>
      <c r="I330" s="40">
        <f t="shared" si="5"/>
        <v>67.693222970534933</v>
      </c>
      <c r="J330" s="32">
        <v>146.02272727272728</v>
      </c>
    </row>
    <row r="331" spans="1:10" ht="12.75" customHeight="1" x14ac:dyDescent="0.2">
      <c r="A331" s="36" t="s">
        <v>334</v>
      </c>
      <c r="B331" s="15">
        <v>1545</v>
      </c>
      <c r="C331" s="15">
        <v>372</v>
      </c>
      <c r="D331" s="16">
        <v>1010.2431</v>
      </c>
      <c r="E331" s="17">
        <v>1</v>
      </c>
      <c r="F331" s="17">
        <v>1</v>
      </c>
      <c r="G331" s="18">
        <v>313</v>
      </c>
      <c r="H331" s="19">
        <v>151</v>
      </c>
      <c r="I331" s="40">
        <f t="shared" si="5"/>
        <v>30.982641702774309</v>
      </c>
      <c r="J331" s="32">
        <v>142.55319148936169</v>
      </c>
    </row>
    <row r="332" spans="1:10" ht="12.75" customHeight="1" x14ac:dyDescent="0.2">
      <c r="A332" s="36" t="s">
        <v>335</v>
      </c>
      <c r="B332" s="15">
        <v>1359</v>
      </c>
      <c r="C332" s="15">
        <v>420</v>
      </c>
      <c r="D332" s="16">
        <v>1631.3435999999999</v>
      </c>
      <c r="E332" s="17">
        <v>1</v>
      </c>
      <c r="F332" s="17">
        <v>1</v>
      </c>
      <c r="G332" s="18">
        <v>865</v>
      </c>
      <c r="H332" s="19">
        <v>420</v>
      </c>
      <c r="I332" s="40">
        <f t="shared" si="5"/>
        <v>53.023777455589368</v>
      </c>
      <c r="J332" s="32">
        <v>116.44736842105263</v>
      </c>
    </row>
    <row r="333" spans="1:10" ht="12.75" customHeight="1" x14ac:dyDescent="0.2">
      <c r="A333" s="36" t="s">
        <v>336</v>
      </c>
      <c r="B333" s="15">
        <v>1357</v>
      </c>
      <c r="C333" s="15">
        <v>268</v>
      </c>
      <c r="D333" s="16">
        <v>1175.8634999999999</v>
      </c>
      <c r="E333" s="17">
        <v>2</v>
      </c>
      <c r="F333" s="17">
        <v>2</v>
      </c>
      <c r="G333" s="18">
        <v>542</v>
      </c>
      <c r="H333" s="19">
        <v>272</v>
      </c>
      <c r="I333" s="40">
        <f t="shared" si="5"/>
        <v>46.093785545686217</v>
      </c>
      <c r="J333" s="32">
        <v>150</v>
      </c>
    </row>
    <row r="334" spans="1:10" ht="12.75" customHeight="1" x14ac:dyDescent="0.2">
      <c r="A334" s="36" t="s">
        <v>337</v>
      </c>
      <c r="B334" s="15">
        <v>1495</v>
      </c>
      <c r="C334" s="15">
        <v>268</v>
      </c>
      <c r="D334" s="16">
        <v>554.9855</v>
      </c>
      <c r="E334" s="17">
        <v>1</v>
      </c>
      <c r="F334" s="17">
        <v>1</v>
      </c>
      <c r="G334" s="18">
        <v>257</v>
      </c>
      <c r="H334" s="19">
        <v>125</v>
      </c>
      <c r="I334" s="40">
        <f t="shared" si="5"/>
        <v>46.307516142313624</v>
      </c>
      <c r="J334" s="32">
        <v>155</v>
      </c>
    </row>
    <row r="335" spans="1:10" ht="12.75" customHeight="1" x14ac:dyDescent="0.2">
      <c r="A335" s="36" t="s">
        <v>338</v>
      </c>
      <c r="B335" s="15">
        <v>1371</v>
      </c>
      <c r="C335" s="15">
        <v>258</v>
      </c>
      <c r="D335" s="16">
        <v>585.21280000000002</v>
      </c>
      <c r="E335" s="17">
        <v>1</v>
      </c>
      <c r="F335" s="17">
        <v>1</v>
      </c>
      <c r="G335" s="18">
        <v>130</v>
      </c>
      <c r="H335" s="19">
        <v>59</v>
      </c>
      <c r="I335" s="40">
        <f t="shared" si="5"/>
        <v>22.214141590887966</v>
      </c>
      <c r="J335" s="32">
        <v>292.85714285714283</v>
      </c>
    </row>
    <row r="336" spans="1:10" ht="12.75" customHeight="1" x14ac:dyDescent="0.2">
      <c r="A336" s="36" t="s">
        <v>339</v>
      </c>
      <c r="B336" s="15">
        <v>1369</v>
      </c>
      <c r="C336" s="15">
        <v>424</v>
      </c>
      <c r="D336" s="16">
        <v>392.83159999999998</v>
      </c>
      <c r="E336" s="17">
        <v>2</v>
      </c>
      <c r="F336" s="17">
        <v>2</v>
      </c>
      <c r="G336" s="18">
        <v>316</v>
      </c>
      <c r="H336" s="19">
        <v>164</v>
      </c>
      <c r="I336" s="40">
        <f t="shared" si="5"/>
        <v>80.441593802535238</v>
      </c>
      <c r="J336" s="32">
        <v>101.85185185185186</v>
      </c>
    </row>
    <row r="337" spans="1:10" ht="12.75" customHeight="1" x14ac:dyDescent="0.2">
      <c r="A337" s="36" t="s">
        <v>340</v>
      </c>
      <c r="B337" s="15">
        <v>1311</v>
      </c>
      <c r="C337" s="15">
        <v>219</v>
      </c>
      <c r="D337" s="16">
        <v>450.58339999999998</v>
      </c>
      <c r="E337" s="17">
        <v>1</v>
      </c>
      <c r="F337" s="17">
        <v>1</v>
      </c>
      <c r="G337" s="18">
        <v>526</v>
      </c>
      <c r="H337" s="19">
        <v>269</v>
      </c>
      <c r="I337" s="40">
        <f t="shared" si="5"/>
        <v>116.73754514702495</v>
      </c>
      <c r="J337" s="32">
        <v>159.21052631578948</v>
      </c>
    </row>
    <row r="338" spans="1:10" ht="12.75" customHeight="1" x14ac:dyDescent="0.2">
      <c r="A338" s="36" t="s">
        <v>341</v>
      </c>
      <c r="B338" s="15">
        <v>1332</v>
      </c>
      <c r="C338" s="15">
        <v>238</v>
      </c>
      <c r="D338" s="16">
        <v>2796.3779999999997</v>
      </c>
      <c r="E338" s="17">
        <v>5</v>
      </c>
      <c r="F338" s="17">
        <v>5</v>
      </c>
      <c r="G338" s="18">
        <v>1583</v>
      </c>
      <c r="H338" s="19">
        <v>751</v>
      </c>
      <c r="I338" s="40">
        <f t="shared" si="5"/>
        <v>56.608941995681562</v>
      </c>
      <c r="J338" s="32">
        <v>154.13223140495867</v>
      </c>
    </row>
    <row r="339" spans="1:10" s="25" customFormat="1" ht="12.75" customHeight="1" x14ac:dyDescent="0.2">
      <c r="A339" s="37" t="s">
        <v>342</v>
      </c>
      <c r="B339" s="20">
        <v>1380</v>
      </c>
      <c r="C339" s="20">
        <v>240</v>
      </c>
      <c r="D339" s="21">
        <v>1067.5906</v>
      </c>
      <c r="E339" s="22">
        <v>3</v>
      </c>
      <c r="F339" s="22">
        <v>2</v>
      </c>
      <c r="G339" s="23">
        <v>3138</v>
      </c>
      <c r="H339" s="24">
        <v>1591</v>
      </c>
      <c r="I339" s="40">
        <f t="shared" si="5"/>
        <v>293.93289899705002</v>
      </c>
      <c r="J339" s="33">
        <v>130.9572301425662</v>
      </c>
    </row>
    <row r="340" spans="1:10" ht="12.75" customHeight="1" x14ac:dyDescent="0.2">
      <c r="A340" s="36" t="s">
        <v>343</v>
      </c>
      <c r="B340" s="15">
        <v>1500</v>
      </c>
      <c r="C340" s="15">
        <v>248</v>
      </c>
      <c r="D340" s="16">
        <v>513.81150000000002</v>
      </c>
      <c r="E340" s="17">
        <v>2</v>
      </c>
      <c r="F340" s="17">
        <v>2</v>
      </c>
      <c r="G340" s="18">
        <v>541</v>
      </c>
      <c r="H340" s="19">
        <v>258</v>
      </c>
      <c r="I340" s="40">
        <f t="shared" si="5"/>
        <v>105.29153201125314</v>
      </c>
      <c r="J340" s="32">
        <v>104</v>
      </c>
    </row>
    <row r="341" spans="1:10" ht="12.75" customHeight="1" x14ac:dyDescent="0.2">
      <c r="A341" s="36" t="s">
        <v>344</v>
      </c>
      <c r="B341" s="15">
        <v>1544</v>
      </c>
      <c r="C341" s="15">
        <v>610</v>
      </c>
      <c r="D341" s="16">
        <v>611.78710000000001</v>
      </c>
      <c r="E341" s="17">
        <v>1</v>
      </c>
      <c r="F341" s="17">
        <v>1</v>
      </c>
      <c r="G341" s="18">
        <v>142</v>
      </c>
      <c r="H341" s="19">
        <v>80</v>
      </c>
      <c r="I341" s="40">
        <f t="shared" si="5"/>
        <v>23.21068881641996</v>
      </c>
      <c r="J341" s="32">
        <v>152.17391304347828</v>
      </c>
    </row>
    <row r="342" spans="1:10" ht="12.75" customHeight="1" x14ac:dyDescent="0.2">
      <c r="A342" s="36" t="s">
        <v>345</v>
      </c>
      <c r="B342" s="15">
        <v>1369</v>
      </c>
      <c r="C342" s="15">
        <v>252</v>
      </c>
      <c r="D342" s="16">
        <v>365.06290000000001</v>
      </c>
      <c r="E342" s="17">
        <v>1</v>
      </c>
      <c r="F342" s="17">
        <v>1</v>
      </c>
      <c r="G342" s="18">
        <v>292</v>
      </c>
      <c r="H342" s="19">
        <v>139</v>
      </c>
      <c r="I342" s="40">
        <f t="shared" si="5"/>
        <v>79.986216073997113</v>
      </c>
      <c r="J342" s="32">
        <v>156.75675675675674</v>
      </c>
    </row>
    <row r="343" spans="1:10" ht="12.75" customHeight="1" x14ac:dyDescent="0.2">
      <c r="A343" s="36" t="s">
        <v>346</v>
      </c>
      <c r="B343" s="15">
        <v>1362</v>
      </c>
      <c r="C343" s="15">
        <v>331</v>
      </c>
      <c r="D343" s="16">
        <v>311.03410000000002</v>
      </c>
      <c r="E343" s="17">
        <v>1</v>
      </c>
      <c r="F343" s="17">
        <v>1</v>
      </c>
      <c r="G343" s="18">
        <v>93</v>
      </c>
      <c r="H343" s="19">
        <v>51</v>
      </c>
      <c r="I343" s="40">
        <f t="shared" si="5"/>
        <v>29.900258524708384</v>
      </c>
      <c r="J343" s="32">
        <v>188.88888888888889</v>
      </c>
    </row>
    <row r="344" spans="1:10" s="25" customFormat="1" ht="12.75" customHeight="1" x14ac:dyDescent="0.2">
      <c r="A344" s="37" t="s">
        <v>347</v>
      </c>
      <c r="B344" s="20">
        <v>1287</v>
      </c>
      <c r="C344" s="20">
        <v>305</v>
      </c>
      <c r="D344" s="21">
        <v>1932.8166999999999</v>
      </c>
      <c r="E344" s="22">
        <v>9</v>
      </c>
      <c r="F344" s="22">
        <v>7</v>
      </c>
      <c r="G344" s="23">
        <v>2400</v>
      </c>
      <c r="H344" s="24">
        <v>1219</v>
      </c>
      <c r="I344" s="40">
        <f t="shared" si="5"/>
        <v>124.17111255299066</v>
      </c>
      <c r="J344" s="33">
        <v>150.95367847411444</v>
      </c>
    </row>
    <row r="345" spans="1:10" s="25" customFormat="1" ht="12.75" customHeight="1" x14ac:dyDescent="0.2">
      <c r="A345" s="37" t="s">
        <v>348</v>
      </c>
      <c r="B345" s="20">
        <v>1321</v>
      </c>
      <c r="C345" s="20">
        <v>332</v>
      </c>
      <c r="D345" s="21">
        <v>1266.1328000000001</v>
      </c>
      <c r="E345" s="22">
        <v>2</v>
      </c>
      <c r="F345" s="22">
        <v>2</v>
      </c>
      <c r="G345" s="23">
        <v>2376</v>
      </c>
      <c r="H345" s="24">
        <v>1171</v>
      </c>
      <c r="I345" s="40">
        <f t="shared" si="5"/>
        <v>187.65804029403549</v>
      </c>
      <c r="J345" s="33">
        <v>151.41955835962145</v>
      </c>
    </row>
    <row r="346" spans="1:10" ht="12.75" customHeight="1" x14ac:dyDescent="0.2">
      <c r="A346" s="36" t="s">
        <v>349</v>
      </c>
      <c r="B346" s="15">
        <v>1369</v>
      </c>
      <c r="C346" s="15">
        <v>263</v>
      </c>
      <c r="D346" s="16">
        <v>480.86590000000001</v>
      </c>
      <c r="E346" s="17">
        <v>2</v>
      </c>
      <c r="F346" s="17">
        <v>2</v>
      </c>
      <c r="G346" s="18">
        <v>238</v>
      </c>
      <c r="H346" s="19">
        <v>111</v>
      </c>
      <c r="I346" s="40">
        <f t="shared" si="5"/>
        <v>49.494048132753846</v>
      </c>
      <c r="J346" s="32">
        <v>81.132075471698116</v>
      </c>
    </row>
    <row r="347" spans="1:10" ht="12.75" customHeight="1" x14ac:dyDescent="0.2">
      <c r="A347" s="36" t="s">
        <v>350</v>
      </c>
      <c r="B347" s="15">
        <v>1407</v>
      </c>
      <c r="C347" s="15">
        <v>272</v>
      </c>
      <c r="D347" s="16">
        <v>270.31330000000003</v>
      </c>
      <c r="E347" s="17">
        <v>1</v>
      </c>
      <c r="F347" s="17">
        <v>1</v>
      </c>
      <c r="G347" s="18">
        <v>58</v>
      </c>
      <c r="H347" s="19">
        <v>31</v>
      </c>
      <c r="I347" s="40">
        <f t="shared" si="5"/>
        <v>21.45658389727771</v>
      </c>
      <c r="J347" s="32">
        <v>180</v>
      </c>
    </row>
    <row r="348" spans="1:10" ht="12.75" customHeight="1" x14ac:dyDescent="0.2">
      <c r="A348" s="36" t="s">
        <v>351</v>
      </c>
      <c r="B348" s="15">
        <v>1357</v>
      </c>
      <c r="C348" s="15">
        <v>407</v>
      </c>
      <c r="D348" s="16">
        <v>2171.1208999999999</v>
      </c>
      <c r="E348" s="17">
        <v>6</v>
      </c>
      <c r="F348" s="17">
        <v>6</v>
      </c>
      <c r="G348" s="18">
        <v>2156</v>
      </c>
      <c r="H348" s="19">
        <v>1072</v>
      </c>
      <c r="I348" s="40">
        <f t="shared" si="5"/>
        <v>99.303544081769019</v>
      </c>
      <c r="J348" s="32">
        <v>130.2593659942363</v>
      </c>
    </row>
    <row r="349" spans="1:10" ht="12.75" customHeight="1" x14ac:dyDescent="0.2">
      <c r="A349" s="36" t="s">
        <v>352</v>
      </c>
      <c r="B349" s="15">
        <v>1357</v>
      </c>
      <c r="C349" s="15">
        <v>231</v>
      </c>
      <c r="D349" s="16">
        <v>341.8854</v>
      </c>
      <c r="E349" s="17">
        <v>1</v>
      </c>
      <c r="F349" s="17">
        <v>1</v>
      </c>
      <c r="G349" s="18">
        <v>142</v>
      </c>
      <c r="H349" s="19">
        <v>71</v>
      </c>
      <c r="I349" s="40">
        <f t="shared" si="5"/>
        <v>41.534385498766547</v>
      </c>
      <c r="J349" s="32">
        <v>142.85714285714286</v>
      </c>
    </row>
    <row r="350" spans="1:10" ht="12.75" customHeight="1" x14ac:dyDescent="0.2">
      <c r="A350" s="36" t="s">
        <v>353</v>
      </c>
      <c r="B350" s="15">
        <v>1355</v>
      </c>
      <c r="C350" s="15">
        <v>374</v>
      </c>
      <c r="D350" s="16">
        <v>1789.5034000000001</v>
      </c>
      <c r="E350" s="17">
        <v>3</v>
      </c>
      <c r="F350" s="17">
        <v>3</v>
      </c>
      <c r="G350" s="18">
        <v>668</v>
      </c>
      <c r="H350" s="19">
        <v>323</v>
      </c>
      <c r="I350" s="40">
        <f t="shared" si="5"/>
        <v>37.328791887179428</v>
      </c>
      <c r="J350" s="32">
        <v>121.10091743119267</v>
      </c>
    </row>
    <row r="351" spans="1:10" ht="12.75" customHeight="1" x14ac:dyDescent="0.2">
      <c r="A351" s="36" t="s">
        <v>354</v>
      </c>
      <c r="B351" s="15">
        <v>1340</v>
      </c>
      <c r="C351" s="15">
        <v>240</v>
      </c>
      <c r="D351" s="16">
        <v>385.35250000000002</v>
      </c>
      <c r="E351" s="17">
        <v>1</v>
      </c>
      <c r="F351" s="17">
        <v>1</v>
      </c>
      <c r="G351" s="18">
        <v>195</v>
      </c>
      <c r="H351" s="19">
        <v>99</v>
      </c>
      <c r="I351" s="40">
        <f t="shared" si="5"/>
        <v>50.603019313485696</v>
      </c>
      <c r="J351" s="32">
        <v>208.69565217391303</v>
      </c>
    </row>
    <row r="352" spans="1:10" ht="12.75" customHeight="1" x14ac:dyDescent="0.2">
      <c r="A352" s="36" t="s">
        <v>355</v>
      </c>
      <c r="B352" s="15">
        <v>1327</v>
      </c>
      <c r="C352" s="15">
        <v>282</v>
      </c>
      <c r="D352" s="16">
        <v>302.75540000000001</v>
      </c>
      <c r="E352" s="17">
        <v>1</v>
      </c>
      <c r="F352" s="17">
        <v>1</v>
      </c>
      <c r="G352" s="18">
        <v>308</v>
      </c>
      <c r="H352" s="19">
        <v>155</v>
      </c>
      <c r="I352" s="40">
        <f t="shared" si="5"/>
        <v>101.73228949838715</v>
      </c>
      <c r="J352" s="32">
        <v>115.90909090909092</v>
      </c>
    </row>
    <row r="353" spans="1:10" ht="12.75" customHeight="1" x14ac:dyDescent="0.2">
      <c r="A353" s="36" t="s">
        <v>356</v>
      </c>
      <c r="B353" s="15">
        <v>1347</v>
      </c>
      <c r="C353" s="15">
        <v>250</v>
      </c>
      <c r="D353" s="16">
        <v>521.12379999999996</v>
      </c>
      <c r="E353" s="17">
        <v>1</v>
      </c>
      <c r="F353" s="17">
        <v>1</v>
      </c>
      <c r="G353" s="18">
        <v>258</v>
      </c>
      <c r="H353" s="19">
        <v>122</v>
      </c>
      <c r="I353" s="40">
        <f t="shared" si="5"/>
        <v>49.508389369282312</v>
      </c>
      <c r="J353" s="32">
        <v>104</v>
      </c>
    </row>
    <row r="354" spans="1:10" s="26" customFormat="1" ht="12.75" customHeight="1" x14ac:dyDescent="0.2">
      <c r="A354" s="37" t="s">
        <v>357</v>
      </c>
      <c r="B354" s="20">
        <v>1250</v>
      </c>
      <c r="C354" s="20">
        <v>441</v>
      </c>
      <c r="D354" s="21">
        <v>1652.7267999999999</v>
      </c>
      <c r="E354" s="22">
        <v>5</v>
      </c>
      <c r="F354" s="22">
        <v>4</v>
      </c>
      <c r="G354" s="23">
        <v>633</v>
      </c>
      <c r="H354" s="24">
        <v>305</v>
      </c>
      <c r="I354" s="40">
        <f t="shared" si="5"/>
        <v>38.300340987996321</v>
      </c>
      <c r="J354" s="33">
        <v>179.54545454545453</v>
      </c>
    </row>
    <row r="355" spans="1:10" ht="12.75" customHeight="1" x14ac:dyDescent="0.2">
      <c r="A355" s="36" t="s">
        <v>358</v>
      </c>
      <c r="B355" s="15">
        <v>1186</v>
      </c>
      <c r="C355" s="15">
        <v>259</v>
      </c>
      <c r="D355" s="16">
        <v>786.33360000000005</v>
      </c>
      <c r="E355" s="17">
        <v>1</v>
      </c>
      <c r="F355" s="17">
        <v>1</v>
      </c>
      <c r="G355" s="18">
        <v>440</v>
      </c>
      <c r="H355" s="19">
        <v>227</v>
      </c>
      <c r="I355" s="40">
        <f t="shared" si="5"/>
        <v>55.955894546538509</v>
      </c>
      <c r="J355" s="32">
        <v>135</v>
      </c>
    </row>
    <row r="356" spans="1:10" ht="12.75" customHeight="1" x14ac:dyDescent="0.2">
      <c r="A356" s="36" t="s">
        <v>359</v>
      </c>
      <c r="B356" s="15">
        <v>1229</v>
      </c>
      <c r="C356" s="15">
        <v>254</v>
      </c>
      <c r="D356" s="16">
        <v>1282.1586</v>
      </c>
      <c r="E356" s="17">
        <v>4</v>
      </c>
      <c r="F356" s="17">
        <v>3</v>
      </c>
      <c r="G356" s="18">
        <v>2174</v>
      </c>
      <c r="H356" s="19">
        <v>1108</v>
      </c>
      <c r="I356" s="40">
        <f t="shared" si="5"/>
        <v>169.55780665512052</v>
      </c>
      <c r="J356" s="32">
        <v>109.45945945945945</v>
      </c>
    </row>
    <row r="357" spans="1:10" ht="12.75" customHeight="1" x14ac:dyDescent="0.2">
      <c r="A357" s="36" t="s">
        <v>360</v>
      </c>
      <c r="B357" s="15">
        <v>1358</v>
      </c>
      <c r="C357" s="15">
        <v>284</v>
      </c>
      <c r="D357" s="16">
        <v>809.2509</v>
      </c>
      <c r="E357" s="17">
        <v>2</v>
      </c>
      <c r="F357" s="17">
        <v>2</v>
      </c>
      <c r="G357" s="18">
        <v>310</v>
      </c>
      <c r="H357" s="19">
        <v>142</v>
      </c>
      <c r="I357" s="40">
        <f t="shared" si="5"/>
        <v>38.307031848836992</v>
      </c>
      <c r="J357" s="32">
        <v>141.50943396226415</v>
      </c>
    </row>
    <row r="358" spans="1:10" ht="12.75" customHeight="1" x14ac:dyDescent="0.2">
      <c r="A358" s="36" t="s">
        <v>361</v>
      </c>
      <c r="B358" s="15">
        <v>1754</v>
      </c>
      <c r="C358" s="15">
        <v>798</v>
      </c>
      <c r="D358" s="16">
        <v>1768.5527</v>
      </c>
      <c r="E358" s="17">
        <v>1</v>
      </c>
      <c r="F358" s="17">
        <v>1</v>
      </c>
      <c r="G358" s="18">
        <v>223</v>
      </c>
      <c r="H358" s="19">
        <v>109</v>
      </c>
      <c r="I358" s="40">
        <f t="shared" si="5"/>
        <v>12.609180376700113</v>
      </c>
      <c r="J358" s="32">
        <v>148.27586206896552</v>
      </c>
    </row>
    <row r="359" spans="1:10" ht="12.75" customHeight="1" x14ac:dyDescent="0.2">
      <c r="A359" s="36" t="s">
        <v>362</v>
      </c>
      <c r="B359" s="15">
        <v>1340</v>
      </c>
      <c r="C359" s="15">
        <v>288</v>
      </c>
      <c r="D359" s="16">
        <v>1124.9848999999999</v>
      </c>
      <c r="E359" s="17">
        <v>4</v>
      </c>
      <c r="F359" s="17">
        <v>2</v>
      </c>
      <c r="G359" s="18">
        <v>279</v>
      </c>
      <c r="H359" s="19">
        <v>135</v>
      </c>
      <c r="I359" s="40">
        <f t="shared" si="5"/>
        <v>24.800332875579041</v>
      </c>
      <c r="J359" s="32">
        <v>90.566037735849065</v>
      </c>
    </row>
    <row r="360" spans="1:10" ht="12.75" customHeight="1" x14ac:dyDescent="0.2">
      <c r="A360" s="36" t="s">
        <v>363</v>
      </c>
      <c r="B360" s="15">
        <v>1351</v>
      </c>
      <c r="C360" s="15">
        <v>271</v>
      </c>
      <c r="D360" s="16">
        <v>481.47379999999998</v>
      </c>
      <c r="E360" s="17">
        <v>2</v>
      </c>
      <c r="F360" s="17">
        <v>2</v>
      </c>
      <c r="G360" s="18">
        <v>377</v>
      </c>
      <c r="H360" s="19">
        <v>202</v>
      </c>
      <c r="I360" s="40">
        <f t="shared" si="5"/>
        <v>78.301249206083483</v>
      </c>
      <c r="J360" s="32">
        <v>164.15094339622641</v>
      </c>
    </row>
    <row r="361" spans="1:10" ht="12.75" customHeight="1" x14ac:dyDescent="0.2">
      <c r="A361" s="36" t="s">
        <v>364</v>
      </c>
      <c r="B361" s="15">
        <v>1447</v>
      </c>
      <c r="C361" s="15">
        <v>342</v>
      </c>
      <c r="D361" s="16">
        <v>1037.8443</v>
      </c>
      <c r="E361" s="17">
        <v>7</v>
      </c>
      <c r="F361" s="17">
        <v>5</v>
      </c>
      <c r="G361" s="18">
        <v>1167</v>
      </c>
      <c r="H361" s="19">
        <v>595</v>
      </c>
      <c r="I361" s="40">
        <f t="shared" si="5"/>
        <v>112.44461235659338</v>
      </c>
      <c r="J361" s="32">
        <v>133.52272727272728</v>
      </c>
    </row>
    <row r="362" spans="1:10" ht="12.75" customHeight="1" x14ac:dyDescent="0.2">
      <c r="A362" s="36" t="s">
        <v>365</v>
      </c>
      <c r="B362" s="15">
        <v>1545</v>
      </c>
      <c r="C362" s="15">
        <v>348</v>
      </c>
      <c r="D362" s="16">
        <v>428.58350000000002</v>
      </c>
      <c r="E362" s="17">
        <v>1</v>
      </c>
      <c r="F362" s="17">
        <v>1</v>
      </c>
      <c r="G362" s="18">
        <v>368</v>
      </c>
      <c r="H362" s="19">
        <v>183</v>
      </c>
      <c r="I362" s="40">
        <f t="shared" si="5"/>
        <v>85.864248157010238</v>
      </c>
      <c r="J362" s="32">
        <v>140.67796610169492</v>
      </c>
    </row>
    <row r="363" spans="1:10" ht="12.75" customHeight="1" x14ac:dyDescent="0.2">
      <c r="A363" s="36" t="s">
        <v>366</v>
      </c>
      <c r="B363" s="15">
        <v>1395</v>
      </c>
      <c r="C363" s="15">
        <v>489</v>
      </c>
      <c r="D363" s="16">
        <v>1328.3538000000001</v>
      </c>
      <c r="E363" s="17">
        <v>2</v>
      </c>
      <c r="F363" s="17">
        <v>2</v>
      </c>
      <c r="G363" s="18">
        <v>403</v>
      </c>
      <c r="H363" s="19">
        <v>192</v>
      </c>
      <c r="I363" s="40">
        <f t="shared" si="5"/>
        <v>30.338302943086397</v>
      </c>
      <c r="J363" s="32">
        <v>132.8125</v>
      </c>
    </row>
    <row r="364" spans="1:10" ht="12.75" customHeight="1" x14ac:dyDescent="0.2">
      <c r="A364" s="36" t="s">
        <v>367</v>
      </c>
      <c r="B364" s="15">
        <v>1382</v>
      </c>
      <c r="C364" s="15">
        <v>262</v>
      </c>
      <c r="D364" s="16">
        <v>551.35709999999995</v>
      </c>
      <c r="E364" s="17">
        <v>2</v>
      </c>
      <c r="F364" s="17">
        <v>1</v>
      </c>
      <c r="G364" s="18">
        <v>225</v>
      </c>
      <c r="H364" s="19">
        <v>106</v>
      </c>
      <c r="I364" s="40">
        <f t="shared" si="5"/>
        <v>40.808398041849827</v>
      </c>
      <c r="J364" s="32">
        <v>117.94871794871796</v>
      </c>
    </row>
    <row r="365" spans="1:10" ht="12.75" customHeight="1" x14ac:dyDescent="0.2">
      <c r="A365" s="36" t="s">
        <v>368</v>
      </c>
      <c r="B365" s="15">
        <v>1354</v>
      </c>
      <c r="C365" s="15">
        <v>321</v>
      </c>
      <c r="D365" s="16">
        <v>533.51149999999996</v>
      </c>
      <c r="E365" s="17">
        <v>1</v>
      </c>
      <c r="F365" s="17">
        <v>1</v>
      </c>
      <c r="G365" s="18">
        <v>95</v>
      </c>
      <c r="H365" s="19">
        <v>46</v>
      </c>
      <c r="I365" s="40">
        <f t="shared" si="5"/>
        <v>17.806551498889903</v>
      </c>
      <c r="J365" s="32">
        <v>142.85714285714286</v>
      </c>
    </row>
    <row r="366" spans="1:10" ht="12.75" customHeight="1" x14ac:dyDescent="0.2">
      <c r="A366" s="36" t="s">
        <v>369</v>
      </c>
      <c r="B366" s="15">
        <v>1360</v>
      </c>
      <c r="C366" s="15">
        <v>259</v>
      </c>
      <c r="D366" s="16">
        <v>319.86829999999998</v>
      </c>
      <c r="E366" s="17">
        <v>1</v>
      </c>
      <c r="F366" s="17">
        <v>1</v>
      </c>
      <c r="G366" s="18">
        <v>348</v>
      </c>
      <c r="H366" s="19">
        <v>169</v>
      </c>
      <c r="I366" s="40">
        <f t="shared" si="5"/>
        <v>108.79477584993576</v>
      </c>
      <c r="J366" s="32">
        <v>103.03030303030303</v>
      </c>
    </row>
    <row r="367" spans="1:10" ht="12.75" customHeight="1" x14ac:dyDescent="0.2">
      <c r="A367" s="36" t="s">
        <v>370</v>
      </c>
      <c r="B367" s="15">
        <v>1342</v>
      </c>
      <c r="C367" s="15">
        <v>314</v>
      </c>
      <c r="D367" s="16">
        <v>461.88630000000001</v>
      </c>
      <c r="E367" s="17">
        <v>2</v>
      </c>
      <c r="F367" s="17">
        <v>1</v>
      </c>
      <c r="G367" s="18">
        <v>169</v>
      </c>
      <c r="H367" s="19">
        <v>85</v>
      </c>
      <c r="I367" s="40">
        <f t="shared" si="5"/>
        <v>36.589091298009926</v>
      </c>
      <c r="J367" s="32">
        <v>96.666666666666671</v>
      </c>
    </row>
    <row r="368" spans="1:10" s="25" customFormat="1" ht="12.75" customHeight="1" x14ac:dyDescent="0.2">
      <c r="A368" s="37" t="s">
        <v>371</v>
      </c>
      <c r="B368" s="20">
        <v>1553</v>
      </c>
      <c r="C368" s="20">
        <v>516</v>
      </c>
      <c r="D368" s="21">
        <v>775.09559999999999</v>
      </c>
      <c r="E368" s="22">
        <v>1</v>
      </c>
      <c r="F368" s="22">
        <v>3</v>
      </c>
      <c r="G368" s="23">
        <v>1951</v>
      </c>
      <c r="H368" s="24">
        <v>1003</v>
      </c>
      <c r="I368" s="40">
        <f t="shared" si="5"/>
        <v>251.71088572816052</v>
      </c>
      <c r="J368" s="33">
        <v>193.06569343065695</v>
      </c>
    </row>
    <row r="369" spans="1:10" ht="12.75" customHeight="1" x14ac:dyDescent="0.2">
      <c r="A369" s="36" t="s">
        <v>372</v>
      </c>
      <c r="B369" s="15">
        <v>1352</v>
      </c>
      <c r="C369" s="15">
        <v>284</v>
      </c>
      <c r="D369" s="16">
        <v>724.38159999999993</v>
      </c>
      <c r="E369" s="17">
        <v>3</v>
      </c>
      <c r="F369" s="17">
        <v>2</v>
      </c>
      <c r="G369" s="18">
        <v>476</v>
      </c>
      <c r="H369" s="19">
        <v>234</v>
      </c>
      <c r="I369" s="40">
        <f t="shared" si="5"/>
        <v>65.711221820101457</v>
      </c>
      <c r="J369" s="32">
        <v>91.954022988505741</v>
      </c>
    </row>
    <row r="370" spans="1:10" ht="12.75" customHeight="1" x14ac:dyDescent="0.2">
      <c r="A370" s="36" t="s">
        <v>373</v>
      </c>
      <c r="B370" s="15">
        <v>1339</v>
      </c>
      <c r="C370" s="15">
        <v>257</v>
      </c>
      <c r="D370" s="16">
        <v>183.3476</v>
      </c>
      <c r="E370" s="17">
        <v>1</v>
      </c>
      <c r="F370" s="17">
        <v>1</v>
      </c>
      <c r="G370" s="18">
        <v>463</v>
      </c>
      <c r="H370" s="19">
        <v>215</v>
      </c>
      <c r="I370" s="40">
        <f t="shared" si="5"/>
        <v>252.52580344656815</v>
      </c>
      <c r="J370" s="32">
        <v>86.58536585365853</v>
      </c>
    </row>
    <row r="371" spans="1:10" ht="12.75" customHeight="1" x14ac:dyDescent="0.2">
      <c r="A371" s="36" t="s">
        <v>374</v>
      </c>
      <c r="B371" s="15">
        <v>1381</v>
      </c>
      <c r="C371" s="15">
        <v>251</v>
      </c>
      <c r="D371" s="16">
        <v>200.8212</v>
      </c>
      <c r="E371" s="17">
        <v>1</v>
      </c>
      <c r="F371" s="17">
        <v>1</v>
      </c>
      <c r="G371" s="18">
        <v>111</v>
      </c>
      <c r="H371" s="19">
        <v>50</v>
      </c>
      <c r="I371" s="40">
        <f t="shared" si="5"/>
        <v>55.273048861375194</v>
      </c>
      <c r="J371" s="32">
        <v>330</v>
      </c>
    </row>
    <row r="372" spans="1:10" ht="12.75" customHeight="1" x14ac:dyDescent="0.2">
      <c r="A372" s="36" t="s">
        <v>375</v>
      </c>
      <c r="B372" s="15">
        <v>1551</v>
      </c>
      <c r="C372" s="15">
        <v>282</v>
      </c>
      <c r="D372" s="16">
        <v>709.45439999999996</v>
      </c>
      <c r="E372" s="17">
        <v>4</v>
      </c>
      <c r="F372" s="17">
        <v>1</v>
      </c>
      <c r="G372" s="18">
        <v>214</v>
      </c>
      <c r="H372" s="19">
        <v>105</v>
      </c>
      <c r="I372" s="40">
        <f t="shared" si="5"/>
        <v>30.164024636396647</v>
      </c>
      <c r="J372" s="32">
        <v>168.9655172413793</v>
      </c>
    </row>
    <row r="373" spans="1:10" ht="12.75" customHeight="1" x14ac:dyDescent="0.2">
      <c r="A373" s="36" t="s">
        <v>376</v>
      </c>
      <c r="B373" s="15">
        <v>1450</v>
      </c>
      <c r="C373" s="15">
        <v>274</v>
      </c>
      <c r="D373" s="16">
        <v>752.02790000000005</v>
      </c>
      <c r="E373" s="17">
        <v>2</v>
      </c>
      <c r="F373" s="17">
        <v>2</v>
      </c>
      <c r="G373" s="18">
        <v>162</v>
      </c>
      <c r="H373" s="19">
        <v>79</v>
      </c>
      <c r="I373" s="40">
        <f t="shared" si="5"/>
        <v>21.541753969500334</v>
      </c>
      <c r="J373" s="32">
        <v>210</v>
      </c>
    </row>
    <row r="374" spans="1:10" ht="12.75" customHeight="1" x14ac:dyDescent="0.2">
      <c r="A374" s="36" t="s">
        <v>377</v>
      </c>
      <c r="B374" s="15">
        <v>1300</v>
      </c>
      <c r="C374" s="15">
        <v>460</v>
      </c>
      <c r="D374" s="16">
        <v>2072.2489</v>
      </c>
      <c r="E374" s="17">
        <v>1</v>
      </c>
      <c r="F374" s="17">
        <v>1</v>
      </c>
      <c r="G374" s="18">
        <v>302</v>
      </c>
      <c r="H374" s="19">
        <v>153</v>
      </c>
      <c r="I374" s="40">
        <f t="shared" si="5"/>
        <v>14.57353892189302</v>
      </c>
      <c r="J374" s="32">
        <v>241.37931034482759</v>
      </c>
    </row>
    <row r="375" spans="1:10" s="25" customFormat="1" ht="12.75" customHeight="1" x14ac:dyDescent="0.2">
      <c r="A375" s="37" t="s">
        <v>378</v>
      </c>
      <c r="B375" s="20">
        <v>1676</v>
      </c>
      <c r="C375" s="20">
        <v>718</v>
      </c>
      <c r="D375" s="21">
        <v>7693.732</v>
      </c>
      <c r="E375" s="22">
        <v>4</v>
      </c>
      <c r="F375" s="22">
        <v>4</v>
      </c>
      <c r="G375" s="23">
        <v>1136</v>
      </c>
      <c r="H375" s="24">
        <v>602</v>
      </c>
      <c r="I375" s="40">
        <f t="shared" si="5"/>
        <v>14.765266063335714</v>
      </c>
      <c r="J375" s="33">
        <v>147.91666666666669</v>
      </c>
    </row>
    <row r="376" spans="1:10" ht="12.75" customHeight="1" x14ac:dyDescent="0.2">
      <c r="A376" s="36" t="s">
        <v>379</v>
      </c>
      <c r="B376" s="15">
        <v>1318</v>
      </c>
      <c r="C376" s="15">
        <v>245</v>
      </c>
      <c r="D376" s="16">
        <v>329.91430000000003</v>
      </c>
      <c r="E376" s="17">
        <v>1</v>
      </c>
      <c r="F376" s="17">
        <v>1</v>
      </c>
      <c r="G376" s="18">
        <v>365</v>
      </c>
      <c r="H376" s="19">
        <v>179</v>
      </c>
      <c r="I376" s="40">
        <f t="shared" si="5"/>
        <v>110.63479212631886</v>
      </c>
      <c r="J376" s="32">
        <v>147.27272727272725</v>
      </c>
    </row>
    <row r="377" spans="1:10" s="25" customFormat="1" ht="12.75" customHeight="1" x14ac:dyDescent="0.2">
      <c r="A377" s="37" t="s">
        <v>380</v>
      </c>
      <c r="B377" s="20">
        <v>1834</v>
      </c>
      <c r="C377" s="20">
        <v>463</v>
      </c>
      <c r="D377" s="21">
        <v>5606.2798999999995</v>
      </c>
      <c r="E377" s="22">
        <v>10</v>
      </c>
      <c r="F377" s="22">
        <v>10</v>
      </c>
      <c r="G377" s="23">
        <v>1614</v>
      </c>
      <c r="H377" s="24">
        <v>774</v>
      </c>
      <c r="I377" s="40">
        <f t="shared" si="5"/>
        <v>28.789144116760923</v>
      </c>
      <c r="J377" s="33">
        <v>184.97652582159625</v>
      </c>
    </row>
    <row r="378" spans="1:10" ht="12.75" customHeight="1" x14ac:dyDescent="0.2">
      <c r="A378" s="36" t="s">
        <v>381</v>
      </c>
      <c r="B378" s="15">
        <v>1543</v>
      </c>
      <c r="C378" s="15">
        <v>340</v>
      </c>
      <c r="D378" s="16">
        <v>280.60890000000001</v>
      </c>
      <c r="E378" s="17">
        <v>2</v>
      </c>
      <c r="F378" s="17">
        <v>1</v>
      </c>
      <c r="G378" s="18">
        <v>154</v>
      </c>
      <c r="H378" s="19">
        <v>75</v>
      </c>
      <c r="I378" s="40">
        <f t="shared" si="5"/>
        <v>54.880654177397794</v>
      </c>
      <c r="J378" s="32">
        <v>170.58823529411765</v>
      </c>
    </row>
    <row r="379" spans="1:10" ht="12.75" customHeight="1" x14ac:dyDescent="0.2">
      <c r="A379" s="36" t="s">
        <v>382</v>
      </c>
      <c r="B379" s="15">
        <v>1388</v>
      </c>
      <c r="C379" s="15">
        <v>292</v>
      </c>
      <c r="D379" s="16">
        <v>1479.3362000000002</v>
      </c>
      <c r="E379" s="17">
        <v>4</v>
      </c>
      <c r="F379" s="17">
        <v>4</v>
      </c>
      <c r="G379" s="18">
        <v>763</v>
      </c>
      <c r="H379" s="19">
        <v>381</v>
      </c>
      <c r="I379" s="40">
        <f t="shared" si="5"/>
        <v>51.577187119466139</v>
      </c>
      <c r="J379" s="32">
        <v>119.14893617021276</v>
      </c>
    </row>
    <row r="380" spans="1:10" ht="12.75" customHeight="1" x14ac:dyDescent="0.2">
      <c r="A380" s="36" t="s">
        <v>383</v>
      </c>
      <c r="B380" s="15">
        <v>1238</v>
      </c>
      <c r="C380" s="15">
        <v>386</v>
      </c>
      <c r="D380" s="16">
        <v>158.55170000000001</v>
      </c>
      <c r="E380" s="17">
        <v>1</v>
      </c>
      <c r="F380" s="17">
        <v>1</v>
      </c>
      <c r="G380" s="18">
        <v>95</v>
      </c>
      <c r="H380" s="19">
        <v>45</v>
      </c>
      <c r="I380" s="40">
        <f t="shared" si="5"/>
        <v>59.917364493726645</v>
      </c>
      <c r="J380" s="32">
        <v>73.68421052631578</v>
      </c>
    </row>
    <row r="381" spans="1:10" s="25" customFormat="1" ht="12.75" customHeight="1" x14ac:dyDescent="0.2">
      <c r="A381" s="37" t="s">
        <v>384</v>
      </c>
      <c r="B381" s="20">
        <v>1260</v>
      </c>
      <c r="C381" s="20">
        <v>414</v>
      </c>
      <c r="D381" s="21">
        <v>10332.1006</v>
      </c>
      <c r="E381" s="22">
        <v>21</v>
      </c>
      <c r="F381" s="22">
        <v>17</v>
      </c>
      <c r="G381" s="23">
        <v>29607</v>
      </c>
      <c r="H381" s="24">
        <v>15300</v>
      </c>
      <c r="I381" s="40">
        <f t="shared" si="5"/>
        <v>286.55353975163581</v>
      </c>
      <c r="J381" s="33">
        <v>162.1306005719733</v>
      </c>
    </row>
    <row r="382" spans="1:10" s="25" customFormat="1" ht="12.75" customHeight="1" x14ac:dyDescent="0.2">
      <c r="A382" s="37" t="s">
        <v>385</v>
      </c>
      <c r="B382" s="20">
        <v>1358</v>
      </c>
      <c r="C382" s="20">
        <v>243</v>
      </c>
      <c r="D382" s="21">
        <v>2100.7712999999999</v>
      </c>
      <c r="E382" s="22">
        <v>5</v>
      </c>
      <c r="F382" s="22">
        <v>5</v>
      </c>
      <c r="G382" s="23">
        <v>5869</v>
      </c>
      <c r="H382" s="24">
        <v>2983</v>
      </c>
      <c r="I382" s="40">
        <f t="shared" si="5"/>
        <v>279.37358055110525</v>
      </c>
      <c r="J382" s="33">
        <v>142.88939051918737</v>
      </c>
    </row>
    <row r="383" spans="1:10" ht="12.75" customHeight="1" x14ac:dyDescent="0.2">
      <c r="A383" s="36" t="s">
        <v>386</v>
      </c>
      <c r="B383" s="15">
        <v>1360</v>
      </c>
      <c r="C383" s="15">
        <v>304</v>
      </c>
      <c r="D383" s="16">
        <v>313.14069999999998</v>
      </c>
      <c r="E383" s="17">
        <v>1</v>
      </c>
      <c r="F383" s="17">
        <v>1</v>
      </c>
      <c r="G383" s="18">
        <v>327</v>
      </c>
      <c r="H383" s="19">
        <v>158</v>
      </c>
      <c r="I383" s="40">
        <f t="shared" si="5"/>
        <v>104.42590183901359</v>
      </c>
      <c r="J383" s="32">
        <v>54.666666666666664</v>
      </c>
    </row>
    <row r="384" spans="1:10" ht="12.75" customHeight="1" x14ac:dyDescent="0.2">
      <c r="A384" s="36" t="s">
        <v>387</v>
      </c>
      <c r="B384" s="15">
        <v>1238</v>
      </c>
      <c r="C384" s="15">
        <v>448</v>
      </c>
      <c r="D384" s="16">
        <v>1367.5524999999998</v>
      </c>
      <c r="E384" s="17">
        <v>3</v>
      </c>
      <c r="F384" s="17">
        <v>3</v>
      </c>
      <c r="G384" s="18">
        <v>460</v>
      </c>
      <c r="H384" s="19">
        <v>223</v>
      </c>
      <c r="I384" s="40">
        <f t="shared" si="5"/>
        <v>33.636734238722106</v>
      </c>
      <c r="J384" s="32">
        <v>120.73170731707317</v>
      </c>
    </row>
    <row r="385" spans="1:10" ht="12.75" customHeight="1" x14ac:dyDescent="0.2">
      <c r="A385" s="36" t="s">
        <v>388</v>
      </c>
      <c r="B385" s="15">
        <v>1143</v>
      </c>
      <c r="C385" s="15">
        <v>278</v>
      </c>
      <c r="D385" s="16">
        <v>626.80640000000005</v>
      </c>
      <c r="E385" s="17">
        <v>3</v>
      </c>
      <c r="F385" s="17">
        <v>3</v>
      </c>
      <c r="G385" s="18">
        <v>291</v>
      </c>
      <c r="H385" s="19">
        <v>142</v>
      </c>
      <c r="I385" s="40">
        <f t="shared" si="5"/>
        <v>46.42581824308111</v>
      </c>
      <c r="J385" s="32">
        <v>153.48837209302326</v>
      </c>
    </row>
    <row r="386" spans="1:10" ht="12.75" customHeight="1" x14ac:dyDescent="0.2">
      <c r="A386" s="36" t="s">
        <v>389</v>
      </c>
      <c r="B386" s="15">
        <v>1412</v>
      </c>
      <c r="C386" s="15">
        <v>253</v>
      </c>
      <c r="D386" s="16">
        <v>472.74170000000004</v>
      </c>
      <c r="E386" s="17">
        <v>2</v>
      </c>
      <c r="F386" s="17">
        <v>2</v>
      </c>
      <c r="G386" s="18">
        <v>276</v>
      </c>
      <c r="H386" s="19">
        <v>129</v>
      </c>
      <c r="I386" s="40">
        <f t="shared" si="5"/>
        <v>58.382833585444224</v>
      </c>
      <c r="J386" s="32">
        <v>148.88888888888889</v>
      </c>
    </row>
    <row r="387" spans="1:10" ht="12.75" customHeight="1" x14ac:dyDescent="0.2">
      <c r="A387" s="36" t="s">
        <v>390</v>
      </c>
      <c r="B387" s="15">
        <v>1391</v>
      </c>
      <c r="C387" s="15">
        <v>253</v>
      </c>
      <c r="D387" s="16">
        <v>560.15840000000003</v>
      </c>
      <c r="E387" s="17">
        <v>1</v>
      </c>
      <c r="F387" s="17">
        <v>1</v>
      </c>
      <c r="G387" s="18">
        <v>344</v>
      </c>
      <c r="H387" s="19">
        <v>167</v>
      </c>
      <c r="I387" s="40">
        <f t="shared" si="5"/>
        <v>61.411200831764724</v>
      </c>
      <c r="J387" s="32">
        <v>125.42372881355932</v>
      </c>
    </row>
    <row r="388" spans="1:10" ht="12.75" customHeight="1" x14ac:dyDescent="0.2">
      <c r="A388" s="36" t="s">
        <v>391</v>
      </c>
      <c r="B388" s="15">
        <v>1368</v>
      </c>
      <c r="C388" s="15">
        <v>270</v>
      </c>
      <c r="D388" s="16">
        <v>487.53390000000002</v>
      </c>
      <c r="E388" s="17">
        <v>1</v>
      </c>
      <c r="F388" s="17">
        <v>1</v>
      </c>
      <c r="G388" s="18">
        <v>135</v>
      </c>
      <c r="H388" s="19">
        <v>68</v>
      </c>
      <c r="I388" s="40">
        <f t="shared" si="5"/>
        <v>27.690382145733867</v>
      </c>
      <c r="J388" s="32">
        <v>110.5263157894737</v>
      </c>
    </row>
    <row r="389" spans="1:10" ht="12.75" customHeight="1" x14ac:dyDescent="0.2">
      <c r="A389" s="36" t="s">
        <v>392</v>
      </c>
      <c r="B389" s="15">
        <v>1358</v>
      </c>
      <c r="C389" s="15">
        <v>307</v>
      </c>
      <c r="D389" s="16">
        <v>557.76480000000004</v>
      </c>
      <c r="E389" s="17">
        <v>2</v>
      </c>
      <c r="F389" s="17">
        <v>1</v>
      </c>
      <c r="G389" s="18">
        <v>332</v>
      </c>
      <c r="H389" s="19">
        <v>165</v>
      </c>
      <c r="I389" s="40">
        <f t="shared" si="5"/>
        <v>59.523297275123845</v>
      </c>
      <c r="J389" s="32">
        <v>140</v>
      </c>
    </row>
    <row r="390" spans="1:10" s="25" customFormat="1" ht="12.75" customHeight="1" x14ac:dyDescent="0.2">
      <c r="A390" s="37" t="s">
        <v>393</v>
      </c>
      <c r="B390" s="20">
        <v>1361</v>
      </c>
      <c r="C390" s="20">
        <v>253</v>
      </c>
      <c r="D390" s="21">
        <v>5244.7327000000005</v>
      </c>
      <c r="E390" s="22">
        <v>6</v>
      </c>
      <c r="F390" s="22">
        <v>5</v>
      </c>
      <c r="G390" s="23">
        <v>6148</v>
      </c>
      <c r="H390" s="24">
        <v>3109</v>
      </c>
      <c r="I390" s="40">
        <f t="shared" si="5"/>
        <v>117.22237055093387</v>
      </c>
      <c r="J390" s="33">
        <v>152.71317829457365</v>
      </c>
    </row>
    <row r="391" spans="1:10" ht="12.75" customHeight="1" x14ac:dyDescent="0.2">
      <c r="A391" s="36" t="s">
        <v>394</v>
      </c>
      <c r="B391" s="15">
        <v>1357</v>
      </c>
      <c r="C391" s="15">
        <v>328</v>
      </c>
      <c r="D391" s="16">
        <v>1207.9033999999999</v>
      </c>
      <c r="E391" s="17">
        <v>6</v>
      </c>
      <c r="F391" s="17">
        <v>4</v>
      </c>
      <c r="G391" s="18">
        <v>481</v>
      </c>
      <c r="H391" s="19">
        <v>242</v>
      </c>
      <c r="I391" s="40">
        <f t="shared" si="5"/>
        <v>39.821065161336577</v>
      </c>
      <c r="J391" s="32">
        <v>123.17073170731707</v>
      </c>
    </row>
    <row r="392" spans="1:10" ht="12.75" customHeight="1" x14ac:dyDescent="0.2">
      <c r="A392" s="36" t="s">
        <v>395</v>
      </c>
      <c r="B392" s="15">
        <v>1320</v>
      </c>
      <c r="C392" s="15">
        <v>269</v>
      </c>
      <c r="D392" s="16">
        <v>925.11649999999997</v>
      </c>
      <c r="E392" s="17">
        <v>3</v>
      </c>
      <c r="F392" s="17">
        <v>4</v>
      </c>
      <c r="G392" s="18">
        <v>323</v>
      </c>
      <c r="H392" s="19">
        <v>176</v>
      </c>
      <c r="I392" s="40">
        <f t="shared" si="5"/>
        <v>34.914521576471721</v>
      </c>
      <c r="J392" s="32">
        <v>126.31578947368421</v>
      </c>
    </row>
    <row r="393" spans="1:10" ht="12.75" customHeight="1" x14ac:dyDescent="0.2">
      <c r="A393" s="36" t="s">
        <v>396</v>
      </c>
      <c r="B393" s="15">
        <v>1267</v>
      </c>
      <c r="C393" s="15">
        <v>438</v>
      </c>
      <c r="D393" s="16">
        <v>411.93939999999998</v>
      </c>
      <c r="E393" s="17">
        <v>2</v>
      </c>
      <c r="F393" s="17">
        <v>2</v>
      </c>
      <c r="G393" s="18">
        <v>137</v>
      </c>
      <c r="H393" s="19">
        <v>71</v>
      </c>
      <c r="I393" s="40">
        <f t="shared" ref="I393:I455" si="6">G393/D393*100</f>
        <v>33.257318916326042</v>
      </c>
      <c r="J393" s="32">
        <v>258.33333333333337</v>
      </c>
    </row>
    <row r="394" spans="1:10" ht="12.75" customHeight="1" x14ac:dyDescent="0.2">
      <c r="A394" s="36" t="s">
        <v>397</v>
      </c>
      <c r="B394" s="15">
        <v>1320</v>
      </c>
      <c r="C394" s="15">
        <v>300</v>
      </c>
      <c r="D394" s="16">
        <v>756.52369999999996</v>
      </c>
      <c r="E394" s="17">
        <v>4</v>
      </c>
      <c r="F394" s="17">
        <v>1</v>
      </c>
      <c r="G394" s="18">
        <v>358</v>
      </c>
      <c r="H394" s="19">
        <v>173</v>
      </c>
      <c r="I394" s="40">
        <f t="shared" si="6"/>
        <v>47.321716424746512</v>
      </c>
      <c r="J394" s="32">
        <v>142.59259259259258</v>
      </c>
    </row>
    <row r="395" spans="1:10" ht="12.75" customHeight="1" x14ac:dyDescent="0.2">
      <c r="A395" s="36" t="s">
        <v>398</v>
      </c>
      <c r="B395" s="15">
        <v>1355</v>
      </c>
      <c r="C395" s="15">
        <v>286</v>
      </c>
      <c r="D395" s="16">
        <v>674.47490000000005</v>
      </c>
      <c r="E395" s="17">
        <v>2</v>
      </c>
      <c r="F395" s="17">
        <v>2</v>
      </c>
      <c r="G395" s="18">
        <v>337</v>
      </c>
      <c r="H395" s="19">
        <v>161</v>
      </c>
      <c r="I395" s="40">
        <f t="shared" si="6"/>
        <v>49.964794835211798</v>
      </c>
      <c r="J395" s="32">
        <v>58.904109589041099</v>
      </c>
    </row>
    <row r="396" spans="1:10" s="25" customFormat="1" ht="12.75" customHeight="1" x14ac:dyDescent="0.2">
      <c r="A396" s="37" t="s">
        <v>399</v>
      </c>
      <c r="B396" s="20">
        <v>1359</v>
      </c>
      <c r="C396" s="20">
        <v>352</v>
      </c>
      <c r="D396" s="21">
        <v>1530.8409999999999</v>
      </c>
      <c r="E396" s="22">
        <v>2</v>
      </c>
      <c r="F396" s="22">
        <v>2</v>
      </c>
      <c r="G396" s="23">
        <v>5448</v>
      </c>
      <c r="H396" s="24">
        <v>2838</v>
      </c>
      <c r="I396" s="40">
        <f t="shared" si="6"/>
        <v>355.88281212745153</v>
      </c>
      <c r="J396" s="33">
        <v>170.9433962264151</v>
      </c>
    </row>
    <row r="397" spans="1:10" ht="12.75" customHeight="1" x14ac:dyDescent="0.2">
      <c r="A397" s="36" t="s">
        <v>400</v>
      </c>
      <c r="B397" s="15">
        <v>1465</v>
      </c>
      <c r="C397" s="15">
        <v>241</v>
      </c>
      <c r="D397" s="16">
        <v>225.435</v>
      </c>
      <c r="E397" s="17">
        <v>1</v>
      </c>
      <c r="F397" s="17">
        <v>1</v>
      </c>
      <c r="G397" s="18">
        <v>317</v>
      </c>
      <c r="H397" s="19">
        <v>153</v>
      </c>
      <c r="I397" s="40">
        <f t="shared" si="6"/>
        <v>140.61702929891101</v>
      </c>
      <c r="J397" s="32">
        <v>163.04347826086956</v>
      </c>
    </row>
    <row r="398" spans="1:10" ht="12.75" customHeight="1" x14ac:dyDescent="0.2">
      <c r="A398" s="36" t="s">
        <v>401</v>
      </c>
      <c r="B398" s="15">
        <v>1361</v>
      </c>
      <c r="C398" s="15">
        <v>355</v>
      </c>
      <c r="D398" s="16">
        <v>605.22399999999993</v>
      </c>
      <c r="E398" s="17">
        <v>2</v>
      </c>
      <c r="F398" s="17">
        <v>2</v>
      </c>
      <c r="G398" s="18">
        <v>303</v>
      </c>
      <c r="H398" s="19">
        <v>150</v>
      </c>
      <c r="I398" s="40">
        <f t="shared" si="6"/>
        <v>50.064108495367009</v>
      </c>
      <c r="J398" s="32">
        <v>113.55932203389831</v>
      </c>
    </row>
    <row r="399" spans="1:10" ht="12.75" customHeight="1" x14ac:dyDescent="0.2">
      <c r="A399" s="36" t="s">
        <v>402</v>
      </c>
      <c r="B399" s="15">
        <v>1627</v>
      </c>
      <c r="C399" s="15">
        <v>308</v>
      </c>
      <c r="D399" s="16">
        <v>91.904499999999999</v>
      </c>
      <c r="E399" s="17">
        <v>1</v>
      </c>
      <c r="F399" s="17">
        <v>1</v>
      </c>
      <c r="G399" s="18">
        <v>1281</v>
      </c>
      <c r="H399" s="19">
        <v>648</v>
      </c>
      <c r="I399" s="40">
        <f t="shared" si="6"/>
        <v>1393.8381689688754</v>
      </c>
      <c r="J399" s="32">
        <v>153.15789473684211</v>
      </c>
    </row>
    <row r="400" spans="1:10" s="25" customFormat="1" ht="12.75" customHeight="1" x14ac:dyDescent="0.2">
      <c r="A400" s="37" t="s">
        <v>403</v>
      </c>
      <c r="B400" s="20">
        <v>1341</v>
      </c>
      <c r="C400" s="20">
        <v>320</v>
      </c>
      <c r="D400" s="21">
        <v>2102.8932</v>
      </c>
      <c r="E400" s="22">
        <v>3</v>
      </c>
      <c r="F400" s="22">
        <v>3</v>
      </c>
      <c r="G400" s="23">
        <v>4568</v>
      </c>
      <c r="H400" s="24">
        <v>2293</v>
      </c>
      <c r="I400" s="40">
        <f t="shared" si="6"/>
        <v>217.22453617711065</v>
      </c>
      <c r="J400" s="33">
        <v>164.12213740458014</v>
      </c>
    </row>
    <row r="401" spans="1:10" ht="12.75" customHeight="1" x14ac:dyDescent="0.2">
      <c r="A401" s="36" t="s">
        <v>404</v>
      </c>
      <c r="B401" s="15">
        <v>1389</v>
      </c>
      <c r="C401" s="15">
        <v>302</v>
      </c>
      <c r="D401" s="16">
        <v>798.80790000000002</v>
      </c>
      <c r="E401" s="17">
        <v>2</v>
      </c>
      <c r="F401" s="17">
        <v>2</v>
      </c>
      <c r="G401" s="18">
        <v>774</v>
      </c>
      <c r="H401" s="19">
        <v>398</v>
      </c>
      <c r="I401" s="40">
        <f t="shared" si="6"/>
        <v>96.894384745068237</v>
      </c>
      <c r="J401" s="32">
        <v>106.80272108843538</v>
      </c>
    </row>
    <row r="402" spans="1:10" ht="12.75" customHeight="1" x14ac:dyDescent="0.2">
      <c r="A402" s="36" t="s">
        <v>405</v>
      </c>
      <c r="B402" s="15">
        <v>1143</v>
      </c>
      <c r="C402" s="15">
        <v>322</v>
      </c>
      <c r="D402" s="16">
        <v>513.09519999999998</v>
      </c>
      <c r="E402" s="17">
        <v>2</v>
      </c>
      <c r="F402" s="17">
        <v>2</v>
      </c>
      <c r="G402" s="18">
        <v>194</v>
      </c>
      <c r="H402" s="19">
        <v>95</v>
      </c>
      <c r="I402" s="40">
        <f t="shared" si="6"/>
        <v>37.809747586802608</v>
      </c>
      <c r="J402" s="32">
        <v>106.45161290322579</v>
      </c>
    </row>
    <row r="403" spans="1:10" ht="12.75" customHeight="1" x14ac:dyDescent="0.2">
      <c r="A403" s="36" t="s">
        <v>406</v>
      </c>
      <c r="B403" s="15">
        <v>1436</v>
      </c>
      <c r="C403" s="15">
        <v>286</v>
      </c>
      <c r="D403" s="16">
        <v>1472.451</v>
      </c>
      <c r="E403" s="17">
        <v>3</v>
      </c>
      <c r="F403" s="17">
        <v>3</v>
      </c>
      <c r="G403" s="18">
        <v>740</v>
      </c>
      <c r="H403" s="19">
        <v>370</v>
      </c>
      <c r="I403" s="40">
        <f t="shared" si="6"/>
        <v>50.256341297605147</v>
      </c>
      <c r="J403" s="32">
        <v>143.75</v>
      </c>
    </row>
    <row r="404" spans="1:10" ht="12.75" customHeight="1" x14ac:dyDescent="0.2">
      <c r="A404" s="36" t="s">
        <v>407</v>
      </c>
      <c r="B404" s="15">
        <v>1255</v>
      </c>
      <c r="C404" s="15">
        <v>486</v>
      </c>
      <c r="D404" s="16">
        <v>609.62130000000002</v>
      </c>
      <c r="E404" s="17">
        <v>3</v>
      </c>
      <c r="F404" s="17">
        <v>2</v>
      </c>
      <c r="G404" s="18">
        <v>419</v>
      </c>
      <c r="H404" s="19">
        <v>197</v>
      </c>
      <c r="I404" s="40">
        <f t="shared" si="6"/>
        <v>68.731194267654359</v>
      </c>
      <c r="J404" s="32">
        <v>140</v>
      </c>
    </row>
    <row r="405" spans="1:10" ht="12.75" customHeight="1" x14ac:dyDescent="0.2">
      <c r="A405" s="36" t="s">
        <v>408</v>
      </c>
      <c r="B405" s="15">
        <v>1415</v>
      </c>
      <c r="C405" s="15">
        <v>360</v>
      </c>
      <c r="D405" s="16">
        <v>744.80909999999994</v>
      </c>
      <c r="E405" s="17">
        <v>1</v>
      </c>
      <c r="F405" s="17">
        <v>1</v>
      </c>
      <c r="G405" s="18">
        <v>2328</v>
      </c>
      <c r="H405" s="19">
        <v>1200</v>
      </c>
      <c r="I405" s="40">
        <f t="shared" si="6"/>
        <v>312.563313203343</v>
      </c>
      <c r="J405" s="32">
        <v>158.93854748603351</v>
      </c>
    </row>
    <row r="406" spans="1:10" ht="12.75" customHeight="1" x14ac:dyDescent="0.2">
      <c r="A406" s="36" t="s">
        <v>409</v>
      </c>
      <c r="B406" s="15">
        <v>1357</v>
      </c>
      <c r="C406" s="15">
        <v>394</v>
      </c>
      <c r="D406" s="16">
        <v>1734.8029000000001</v>
      </c>
      <c r="E406" s="17">
        <v>2</v>
      </c>
      <c r="F406" s="17">
        <v>3</v>
      </c>
      <c r="G406" s="18">
        <v>1243</v>
      </c>
      <c r="H406" s="19">
        <v>605</v>
      </c>
      <c r="I406" s="40">
        <f t="shared" si="6"/>
        <v>71.650790991875795</v>
      </c>
      <c r="J406" s="32">
        <v>131.47208121827413</v>
      </c>
    </row>
    <row r="407" spans="1:10" ht="12.75" customHeight="1" x14ac:dyDescent="0.2">
      <c r="A407" s="36" t="s">
        <v>410</v>
      </c>
      <c r="B407" s="15">
        <v>1355</v>
      </c>
      <c r="C407" s="15">
        <v>289</v>
      </c>
      <c r="D407" s="16">
        <v>313.99059999999997</v>
      </c>
      <c r="E407" s="17">
        <v>1</v>
      </c>
      <c r="F407" s="17">
        <v>1</v>
      </c>
      <c r="G407" s="18">
        <v>333</v>
      </c>
      <c r="H407" s="19">
        <v>156</v>
      </c>
      <c r="I407" s="40">
        <f t="shared" si="6"/>
        <v>106.05413028288109</v>
      </c>
      <c r="J407" s="32">
        <v>176.74418604651163</v>
      </c>
    </row>
    <row r="408" spans="1:10" ht="12.75" customHeight="1" x14ac:dyDescent="0.2">
      <c r="A408" s="36" t="s">
        <v>411</v>
      </c>
      <c r="B408" s="15">
        <v>1348</v>
      </c>
      <c r="C408" s="15">
        <v>273</v>
      </c>
      <c r="D408" s="16">
        <v>849.05070000000001</v>
      </c>
      <c r="E408" s="17">
        <v>1</v>
      </c>
      <c r="F408" s="17">
        <v>1</v>
      </c>
      <c r="G408" s="18">
        <v>256</v>
      </c>
      <c r="H408" s="19">
        <v>126</v>
      </c>
      <c r="I408" s="40">
        <f t="shared" si="6"/>
        <v>30.151320763294819</v>
      </c>
      <c r="J408" s="32">
        <v>118.18181818181819</v>
      </c>
    </row>
    <row r="409" spans="1:10" ht="12.75" customHeight="1" x14ac:dyDescent="0.2">
      <c r="A409" s="36" t="s">
        <v>412</v>
      </c>
      <c r="B409" s="15">
        <v>1351</v>
      </c>
      <c r="C409" s="15">
        <v>453</v>
      </c>
      <c r="D409" s="16">
        <v>941.02520000000004</v>
      </c>
      <c r="E409" s="17">
        <v>1</v>
      </c>
      <c r="F409" s="17">
        <v>1</v>
      </c>
      <c r="G409" s="18">
        <v>322</v>
      </c>
      <c r="H409" s="19">
        <v>160</v>
      </c>
      <c r="I409" s="40">
        <f t="shared" si="6"/>
        <v>34.21799968799985</v>
      </c>
      <c r="J409" s="32">
        <v>206.06060606060606</v>
      </c>
    </row>
    <row r="410" spans="1:10" ht="12.75" customHeight="1" x14ac:dyDescent="0.2">
      <c r="A410" s="36" t="s">
        <v>413</v>
      </c>
      <c r="B410" s="15">
        <v>1452</v>
      </c>
      <c r="C410" s="15">
        <v>336</v>
      </c>
      <c r="D410" s="16">
        <v>392.58390000000003</v>
      </c>
      <c r="E410" s="17">
        <v>3</v>
      </c>
      <c r="F410" s="17">
        <v>1</v>
      </c>
      <c r="G410" s="18">
        <v>192</v>
      </c>
      <c r="H410" s="19">
        <v>100</v>
      </c>
      <c r="I410" s="40">
        <f t="shared" si="6"/>
        <v>48.906743246475465</v>
      </c>
      <c r="J410" s="32">
        <v>97.368421052631575</v>
      </c>
    </row>
    <row r="411" spans="1:10" ht="12.75" customHeight="1" x14ac:dyDescent="0.2">
      <c r="A411" s="36" t="s">
        <v>414</v>
      </c>
      <c r="B411" s="15">
        <v>1386</v>
      </c>
      <c r="C411" s="15">
        <v>476</v>
      </c>
      <c r="D411" s="16">
        <v>1171.3964000000001</v>
      </c>
      <c r="E411" s="17">
        <v>2</v>
      </c>
      <c r="F411" s="17">
        <v>2</v>
      </c>
      <c r="G411" s="18">
        <v>361</v>
      </c>
      <c r="H411" s="19">
        <v>164</v>
      </c>
      <c r="I411" s="40">
        <f t="shared" si="6"/>
        <v>30.817919536034083</v>
      </c>
      <c r="J411" s="32">
        <v>77.922077922077932</v>
      </c>
    </row>
    <row r="412" spans="1:10" ht="12.75" customHeight="1" x14ac:dyDescent="0.2">
      <c r="A412" s="36" t="s">
        <v>415</v>
      </c>
      <c r="B412" s="15">
        <v>1490</v>
      </c>
      <c r="C412" s="15">
        <v>304</v>
      </c>
      <c r="D412" s="16">
        <v>491.76179999999999</v>
      </c>
      <c r="E412" s="17">
        <v>2</v>
      </c>
      <c r="F412" s="17">
        <v>1</v>
      </c>
      <c r="G412" s="18">
        <v>202</v>
      </c>
      <c r="H412" s="19">
        <v>95</v>
      </c>
      <c r="I412" s="40">
        <f t="shared" si="6"/>
        <v>41.076797750455604</v>
      </c>
      <c r="J412" s="32">
        <v>148.27586206896552</v>
      </c>
    </row>
    <row r="413" spans="1:10" ht="12.75" customHeight="1" x14ac:dyDescent="0.2">
      <c r="A413" s="36" t="s">
        <v>416</v>
      </c>
      <c r="B413" s="15">
        <v>1313</v>
      </c>
      <c r="C413" s="15">
        <v>255</v>
      </c>
      <c r="D413" s="16">
        <v>1079.5643</v>
      </c>
      <c r="E413" s="17">
        <v>4</v>
      </c>
      <c r="F413" s="17">
        <v>4</v>
      </c>
      <c r="G413" s="18">
        <v>471</v>
      </c>
      <c r="H413" s="19">
        <v>242</v>
      </c>
      <c r="I413" s="40">
        <f t="shared" si="6"/>
        <v>43.628712064672762</v>
      </c>
      <c r="J413" s="32">
        <v>128.04878048780489</v>
      </c>
    </row>
    <row r="414" spans="1:10" ht="12.75" customHeight="1" x14ac:dyDescent="0.2">
      <c r="A414" s="36" t="s">
        <v>417</v>
      </c>
      <c r="B414" s="15">
        <v>1360</v>
      </c>
      <c r="C414" s="15">
        <v>498</v>
      </c>
      <c r="D414" s="16">
        <v>2475.1291000000001</v>
      </c>
      <c r="E414" s="17">
        <v>7</v>
      </c>
      <c r="F414" s="17">
        <v>4</v>
      </c>
      <c r="G414" s="18">
        <v>1499</v>
      </c>
      <c r="H414" s="19">
        <v>736</v>
      </c>
      <c r="I414" s="40">
        <f t="shared" si="6"/>
        <v>60.562497527906721</v>
      </c>
      <c r="J414" s="32">
        <v>128.05429864253392</v>
      </c>
    </row>
    <row r="415" spans="1:10" ht="12.75" customHeight="1" x14ac:dyDescent="0.2">
      <c r="A415" s="36" t="s">
        <v>418</v>
      </c>
      <c r="B415" s="15">
        <v>1325</v>
      </c>
      <c r="C415" s="15">
        <v>262</v>
      </c>
      <c r="D415" s="16">
        <v>489.79410000000001</v>
      </c>
      <c r="E415" s="17">
        <v>1</v>
      </c>
      <c r="F415" s="17">
        <v>1</v>
      </c>
      <c r="G415" s="18">
        <v>332</v>
      </c>
      <c r="H415" s="19">
        <v>166</v>
      </c>
      <c r="I415" s="40">
        <f t="shared" si="6"/>
        <v>67.783584979892566</v>
      </c>
      <c r="J415" s="32">
        <v>158.53658536585365</v>
      </c>
    </row>
    <row r="416" spans="1:10" ht="12.75" customHeight="1" x14ac:dyDescent="0.2">
      <c r="A416" s="36" t="s">
        <v>419</v>
      </c>
      <c r="B416" s="15">
        <v>1362</v>
      </c>
      <c r="C416" s="15">
        <v>367</v>
      </c>
      <c r="D416" s="16">
        <v>1974.3254999999999</v>
      </c>
      <c r="E416" s="17">
        <v>1</v>
      </c>
      <c r="F416" s="17">
        <v>2</v>
      </c>
      <c r="G416" s="18">
        <v>570</v>
      </c>
      <c r="H416" s="19">
        <v>278</v>
      </c>
      <c r="I416" s="40">
        <f t="shared" si="6"/>
        <v>28.870619358358084</v>
      </c>
      <c r="J416" s="32">
        <v>114.6067415730337</v>
      </c>
    </row>
    <row r="417" spans="1:10" ht="12.75" customHeight="1" x14ac:dyDescent="0.2">
      <c r="A417" s="36" t="s">
        <v>420</v>
      </c>
      <c r="B417" s="15">
        <v>1415</v>
      </c>
      <c r="C417" s="15">
        <v>287</v>
      </c>
      <c r="D417" s="16">
        <v>1180.8995</v>
      </c>
      <c r="E417" s="17">
        <v>2</v>
      </c>
      <c r="F417" s="17">
        <v>2</v>
      </c>
      <c r="G417" s="18">
        <v>364</v>
      </c>
      <c r="H417" s="19">
        <v>177</v>
      </c>
      <c r="I417" s="40">
        <f t="shared" si="6"/>
        <v>30.823960887442158</v>
      </c>
      <c r="J417" s="32">
        <v>131.25</v>
      </c>
    </row>
    <row r="418" spans="1:10" ht="12.75" customHeight="1" x14ac:dyDescent="0.2">
      <c r="A418" s="36" t="s">
        <v>421</v>
      </c>
      <c r="B418" s="15">
        <v>1546</v>
      </c>
      <c r="C418" s="15">
        <v>255</v>
      </c>
      <c r="D418" s="16">
        <v>525.92529999999999</v>
      </c>
      <c r="E418" s="17">
        <v>1</v>
      </c>
      <c r="F418" s="17">
        <v>1</v>
      </c>
      <c r="G418" s="18">
        <v>374</v>
      </c>
      <c r="H418" s="19">
        <v>191</v>
      </c>
      <c r="I418" s="40">
        <f t="shared" si="6"/>
        <v>71.112760690539133</v>
      </c>
      <c r="J418" s="32">
        <v>138.63636363636365</v>
      </c>
    </row>
    <row r="419" spans="1:10" ht="12.75" customHeight="1" x14ac:dyDescent="0.2">
      <c r="A419" s="36" t="s">
        <v>422</v>
      </c>
      <c r="B419" s="15">
        <v>1355</v>
      </c>
      <c r="C419" s="15">
        <v>362</v>
      </c>
      <c r="D419" s="16">
        <v>1506.3730000000003</v>
      </c>
      <c r="E419" s="17">
        <v>6</v>
      </c>
      <c r="F419" s="17">
        <v>6</v>
      </c>
      <c r="G419" s="18">
        <v>723</v>
      </c>
      <c r="H419" s="19">
        <v>354</v>
      </c>
      <c r="I419" s="40">
        <f t="shared" si="6"/>
        <v>47.99608065200318</v>
      </c>
      <c r="J419" s="32">
        <v>129.46428571428572</v>
      </c>
    </row>
    <row r="420" spans="1:10" ht="12.75" customHeight="1" x14ac:dyDescent="0.2">
      <c r="A420" s="36" t="s">
        <v>423</v>
      </c>
      <c r="B420" s="15">
        <v>1325</v>
      </c>
      <c r="C420" s="15">
        <v>250</v>
      </c>
      <c r="D420" s="16">
        <v>621.60810000000004</v>
      </c>
      <c r="E420" s="17">
        <v>1</v>
      </c>
      <c r="F420" s="17">
        <v>1</v>
      </c>
      <c r="G420" s="18">
        <v>221</v>
      </c>
      <c r="H420" s="19">
        <v>98</v>
      </c>
      <c r="I420" s="40">
        <f t="shared" si="6"/>
        <v>35.552947266935547</v>
      </c>
      <c r="J420" s="32">
        <v>193.10344827586206</v>
      </c>
    </row>
    <row r="421" spans="1:10" ht="12.75" customHeight="1" x14ac:dyDescent="0.2">
      <c r="A421" s="36" t="s">
        <v>424</v>
      </c>
      <c r="B421" s="15">
        <v>1544</v>
      </c>
      <c r="C421" s="15">
        <v>423</v>
      </c>
      <c r="D421" s="16">
        <v>665.86339999999996</v>
      </c>
      <c r="E421" s="17">
        <v>2</v>
      </c>
      <c r="F421" s="17">
        <v>2</v>
      </c>
      <c r="G421" s="18">
        <v>155</v>
      </c>
      <c r="H421" s="19">
        <v>67</v>
      </c>
      <c r="I421" s="40">
        <f t="shared" si="6"/>
        <v>23.278047719697465</v>
      </c>
      <c r="J421" s="32">
        <v>177.27272727272728</v>
      </c>
    </row>
    <row r="422" spans="1:10" ht="12.75" customHeight="1" x14ac:dyDescent="0.2">
      <c r="A422" s="36" t="s">
        <v>425</v>
      </c>
      <c r="B422" s="15">
        <v>1368</v>
      </c>
      <c r="C422" s="15">
        <v>252</v>
      </c>
      <c r="D422" s="16">
        <v>242.67089999999999</v>
      </c>
      <c r="E422" s="17">
        <v>2</v>
      </c>
      <c r="F422" s="17">
        <v>1</v>
      </c>
      <c r="G422" s="18">
        <v>154</v>
      </c>
      <c r="H422" s="19">
        <v>78</v>
      </c>
      <c r="I422" s="40">
        <f t="shared" si="6"/>
        <v>63.46043139082601</v>
      </c>
      <c r="J422" s="32">
        <v>118.5185185185185</v>
      </c>
    </row>
    <row r="423" spans="1:10" s="25" customFormat="1" ht="12.75" customHeight="1" x14ac:dyDescent="0.2">
      <c r="A423" s="37" t="s">
        <v>426</v>
      </c>
      <c r="B423" s="20">
        <v>1359</v>
      </c>
      <c r="C423" s="20">
        <v>477</v>
      </c>
      <c r="D423" s="21">
        <v>2764.4548999999997</v>
      </c>
      <c r="E423" s="22">
        <v>3</v>
      </c>
      <c r="F423" s="22">
        <v>3</v>
      </c>
      <c r="G423" s="23">
        <v>12102</v>
      </c>
      <c r="H423" s="24">
        <v>6336</v>
      </c>
      <c r="I423" s="40">
        <f t="shared" si="6"/>
        <v>437.77165617713638</v>
      </c>
      <c r="J423" s="33">
        <v>158.64297253634896</v>
      </c>
    </row>
    <row r="424" spans="1:10" ht="12.75" customHeight="1" x14ac:dyDescent="0.2">
      <c r="A424" s="36" t="s">
        <v>427</v>
      </c>
      <c r="B424" s="15">
        <v>1355</v>
      </c>
      <c r="C424" s="15">
        <v>281</v>
      </c>
      <c r="D424" s="16">
        <v>151.18109999999999</v>
      </c>
      <c r="E424" s="17">
        <v>1</v>
      </c>
      <c r="F424" s="17">
        <v>1</v>
      </c>
      <c r="G424" s="18">
        <v>85</v>
      </c>
      <c r="H424" s="19">
        <v>45</v>
      </c>
      <c r="I424" s="40">
        <f t="shared" si="6"/>
        <v>56.2239592118327</v>
      </c>
      <c r="J424" s="32">
        <v>100</v>
      </c>
    </row>
    <row r="425" spans="1:10" ht="12.75" customHeight="1" x14ac:dyDescent="0.2">
      <c r="A425" s="36" t="s">
        <v>428</v>
      </c>
      <c r="B425" s="15">
        <v>1325</v>
      </c>
      <c r="C425" s="15">
        <v>261</v>
      </c>
      <c r="D425" s="16">
        <v>640.91970000000003</v>
      </c>
      <c r="E425" s="17">
        <v>1</v>
      </c>
      <c r="F425" s="17">
        <v>1</v>
      </c>
      <c r="G425" s="18">
        <v>246</v>
      </c>
      <c r="H425" s="19">
        <v>128</v>
      </c>
      <c r="I425" s="40">
        <f t="shared" si="6"/>
        <v>38.382343373124591</v>
      </c>
      <c r="J425" s="32">
        <v>82.142857142857139</v>
      </c>
    </row>
    <row r="426" spans="1:10" ht="12.75" customHeight="1" x14ac:dyDescent="0.2">
      <c r="A426" s="36" t="s">
        <v>429</v>
      </c>
      <c r="B426" s="15">
        <v>1545</v>
      </c>
      <c r="C426" s="15">
        <v>332</v>
      </c>
      <c r="D426" s="16">
        <v>217.32759999999999</v>
      </c>
      <c r="E426" s="17">
        <v>1</v>
      </c>
      <c r="F426" s="17">
        <v>1</v>
      </c>
      <c r="G426" s="18">
        <v>147</v>
      </c>
      <c r="H426" s="19">
        <v>74</v>
      </c>
      <c r="I426" s="40">
        <f t="shared" si="6"/>
        <v>67.639821173196594</v>
      </c>
      <c r="J426" s="32">
        <v>80</v>
      </c>
    </row>
    <row r="427" spans="1:10" ht="12.75" customHeight="1" x14ac:dyDescent="0.2">
      <c r="A427" s="36" t="s">
        <v>430</v>
      </c>
      <c r="B427" s="15">
        <v>1338</v>
      </c>
      <c r="C427" s="15">
        <v>426</v>
      </c>
      <c r="D427" s="16">
        <v>309.8725</v>
      </c>
      <c r="E427" s="17">
        <v>1</v>
      </c>
      <c r="F427" s="17">
        <v>1</v>
      </c>
      <c r="G427" s="18">
        <v>103</v>
      </c>
      <c r="H427" s="19">
        <v>40</v>
      </c>
      <c r="I427" s="40">
        <f t="shared" si="6"/>
        <v>33.239477527047413</v>
      </c>
      <c r="J427" s="32">
        <v>83.333333333333343</v>
      </c>
    </row>
    <row r="428" spans="1:10" ht="12.75" customHeight="1" x14ac:dyDescent="0.2">
      <c r="A428" s="36" t="s">
        <v>431</v>
      </c>
      <c r="B428" s="15">
        <v>1360</v>
      </c>
      <c r="C428" s="15">
        <v>265</v>
      </c>
      <c r="D428" s="16">
        <v>1620.5671</v>
      </c>
      <c r="E428" s="17">
        <v>6</v>
      </c>
      <c r="F428" s="17">
        <v>6</v>
      </c>
      <c r="G428" s="18">
        <v>1782</v>
      </c>
      <c r="H428" s="19">
        <v>895</v>
      </c>
      <c r="I428" s="40">
        <f t="shared" si="6"/>
        <v>109.96150668491296</v>
      </c>
      <c r="J428" s="32">
        <v>128.94736842105263</v>
      </c>
    </row>
    <row r="429" spans="1:10" ht="12.75" customHeight="1" x14ac:dyDescent="0.2">
      <c r="A429" s="36" t="s">
        <v>432</v>
      </c>
      <c r="B429" s="15">
        <v>1406</v>
      </c>
      <c r="C429" s="15">
        <v>250</v>
      </c>
      <c r="D429" s="16">
        <v>845.36030000000005</v>
      </c>
      <c r="E429" s="17">
        <v>2</v>
      </c>
      <c r="F429" s="17">
        <v>1</v>
      </c>
      <c r="G429" s="18">
        <v>447</v>
      </c>
      <c r="H429" s="19">
        <v>215</v>
      </c>
      <c r="I429" s="40">
        <f t="shared" si="6"/>
        <v>52.876862090637566</v>
      </c>
      <c r="J429" s="32">
        <v>87.179487179487182</v>
      </c>
    </row>
    <row r="430" spans="1:10" ht="12.75" customHeight="1" x14ac:dyDescent="0.2">
      <c r="A430" s="36" t="s">
        <v>433</v>
      </c>
      <c r="B430" s="15">
        <v>1073</v>
      </c>
      <c r="C430" s="15">
        <v>240</v>
      </c>
      <c r="D430" s="16">
        <v>1532.481</v>
      </c>
      <c r="E430" s="17">
        <v>1</v>
      </c>
      <c r="F430" s="17">
        <v>1</v>
      </c>
      <c r="G430" s="18">
        <v>1822</v>
      </c>
      <c r="H430" s="19">
        <v>909</v>
      </c>
      <c r="I430" s="40">
        <f t="shared" si="6"/>
        <v>118.8921754984238</v>
      </c>
      <c r="J430" s="32">
        <v>74.260355029585796</v>
      </c>
    </row>
    <row r="431" spans="1:10" ht="12.75" customHeight="1" x14ac:dyDescent="0.2">
      <c r="A431" s="36" t="s">
        <v>434</v>
      </c>
      <c r="B431" s="15">
        <v>1406</v>
      </c>
      <c r="C431" s="15">
        <v>474</v>
      </c>
      <c r="D431" s="16">
        <v>745.21769999999992</v>
      </c>
      <c r="E431" s="17">
        <v>3</v>
      </c>
      <c r="F431" s="17">
        <v>2</v>
      </c>
      <c r="G431" s="18">
        <v>291</v>
      </c>
      <c r="H431" s="19">
        <v>136</v>
      </c>
      <c r="I431" s="40">
        <f t="shared" si="6"/>
        <v>39.048991992541247</v>
      </c>
      <c r="J431" s="32">
        <v>112.96296296296295</v>
      </c>
    </row>
    <row r="432" spans="1:10" s="26" customFormat="1" ht="12.75" customHeight="1" x14ac:dyDescent="0.2">
      <c r="A432" s="37" t="s">
        <v>435</v>
      </c>
      <c r="B432" s="20">
        <v>1323</v>
      </c>
      <c r="C432" s="20">
        <v>254</v>
      </c>
      <c r="D432" s="21">
        <v>934.35089999999991</v>
      </c>
      <c r="E432" s="22">
        <v>2</v>
      </c>
      <c r="F432" s="22">
        <v>2</v>
      </c>
      <c r="G432" s="23">
        <v>883</v>
      </c>
      <c r="H432" s="24">
        <v>428</v>
      </c>
      <c r="I432" s="40">
        <f t="shared" si="6"/>
        <v>94.504109751486311</v>
      </c>
      <c r="J432" s="33">
        <v>172.5</v>
      </c>
    </row>
    <row r="433" spans="1:10" ht="12.75" customHeight="1" x14ac:dyDescent="0.2">
      <c r="A433" s="36" t="s">
        <v>436</v>
      </c>
      <c r="B433" s="15">
        <v>1491</v>
      </c>
      <c r="C433" s="15">
        <v>362</v>
      </c>
      <c r="D433" s="16">
        <v>567.65089999999998</v>
      </c>
      <c r="E433" s="17">
        <v>1</v>
      </c>
      <c r="F433" s="17">
        <v>1</v>
      </c>
      <c r="G433" s="18">
        <v>529</v>
      </c>
      <c r="H433" s="19">
        <v>271</v>
      </c>
      <c r="I433" s="40">
        <f t="shared" si="6"/>
        <v>93.191079235494925</v>
      </c>
      <c r="J433" s="32">
        <v>127.58620689655173</v>
      </c>
    </row>
    <row r="434" spans="1:10" ht="12.75" customHeight="1" x14ac:dyDescent="0.2">
      <c r="A434" s="36" t="s">
        <v>437</v>
      </c>
      <c r="B434" s="15">
        <v>1369</v>
      </c>
      <c r="C434" s="15">
        <v>292</v>
      </c>
      <c r="D434" s="16">
        <v>212.3056</v>
      </c>
      <c r="E434" s="17">
        <v>1</v>
      </c>
      <c r="F434" s="17">
        <v>1</v>
      </c>
      <c r="G434" s="18">
        <v>108</v>
      </c>
      <c r="H434" s="19">
        <v>48</v>
      </c>
      <c r="I434" s="40">
        <f t="shared" si="6"/>
        <v>50.870066545583349</v>
      </c>
      <c r="J434" s="32">
        <v>80.952380952380949</v>
      </c>
    </row>
    <row r="435" spans="1:10" ht="12.75" customHeight="1" x14ac:dyDescent="0.2">
      <c r="A435" s="36" t="s">
        <v>438</v>
      </c>
      <c r="B435" s="15">
        <v>1582</v>
      </c>
      <c r="C435" s="15">
        <v>419</v>
      </c>
      <c r="D435" s="16">
        <v>821.73479999999995</v>
      </c>
      <c r="E435" s="17">
        <v>3</v>
      </c>
      <c r="F435" s="17">
        <v>2</v>
      </c>
      <c r="G435" s="18">
        <v>591</v>
      </c>
      <c r="H435" s="19">
        <v>267</v>
      </c>
      <c r="I435" s="40">
        <f t="shared" si="6"/>
        <v>71.921013932962325</v>
      </c>
      <c r="J435" s="32">
        <v>84.033613445378151</v>
      </c>
    </row>
    <row r="436" spans="1:10" ht="12.75" customHeight="1" x14ac:dyDescent="0.2">
      <c r="A436" s="36" t="s">
        <v>439</v>
      </c>
      <c r="B436" s="15">
        <v>1238</v>
      </c>
      <c r="C436" s="15">
        <v>414</v>
      </c>
      <c r="D436" s="16">
        <v>244.63939999999999</v>
      </c>
      <c r="E436" s="17">
        <v>2</v>
      </c>
      <c r="F436" s="17">
        <v>1</v>
      </c>
      <c r="G436" s="18">
        <v>146</v>
      </c>
      <c r="H436" s="19">
        <v>77</v>
      </c>
      <c r="I436" s="40">
        <f t="shared" si="6"/>
        <v>59.679675473370196</v>
      </c>
      <c r="J436" s="32">
        <v>211.11111111111111</v>
      </c>
    </row>
    <row r="437" spans="1:10" ht="12.75" customHeight="1" x14ac:dyDescent="0.2">
      <c r="A437" s="36" t="s">
        <v>440</v>
      </c>
      <c r="B437" s="15">
        <v>1297</v>
      </c>
      <c r="C437" s="15">
        <v>232</v>
      </c>
      <c r="D437" s="16">
        <v>439.93680000000001</v>
      </c>
      <c r="E437" s="17">
        <v>1</v>
      </c>
      <c r="F437" s="17">
        <v>1</v>
      </c>
      <c r="G437" s="18">
        <v>262</v>
      </c>
      <c r="H437" s="19">
        <v>127</v>
      </c>
      <c r="I437" s="40">
        <f t="shared" si="6"/>
        <v>59.554008666699396</v>
      </c>
      <c r="J437" s="32">
        <v>129.54545454545453</v>
      </c>
    </row>
    <row r="438" spans="1:10" ht="12.75" customHeight="1" x14ac:dyDescent="0.2">
      <c r="A438" s="36" t="s">
        <v>441</v>
      </c>
      <c r="B438" s="15">
        <v>1361</v>
      </c>
      <c r="C438" s="15">
        <v>248</v>
      </c>
      <c r="D438" s="16">
        <v>931.95990000000006</v>
      </c>
      <c r="E438" s="17">
        <v>4</v>
      </c>
      <c r="F438" s="17">
        <v>4</v>
      </c>
      <c r="G438" s="18">
        <v>445</v>
      </c>
      <c r="H438" s="19">
        <v>215</v>
      </c>
      <c r="I438" s="40">
        <f t="shared" si="6"/>
        <v>47.748835545392026</v>
      </c>
      <c r="J438" s="32">
        <v>95.714285714285722</v>
      </c>
    </row>
    <row r="439" spans="1:10" ht="12.75" customHeight="1" x14ac:dyDescent="0.2">
      <c r="A439" s="36" t="s">
        <v>442</v>
      </c>
      <c r="B439" s="15">
        <v>1356</v>
      </c>
      <c r="C439" s="15">
        <v>292</v>
      </c>
      <c r="D439" s="16">
        <v>550.44200000000001</v>
      </c>
      <c r="E439" s="17">
        <v>1</v>
      </c>
      <c r="F439" s="17">
        <v>1</v>
      </c>
      <c r="G439" s="18">
        <v>653</v>
      </c>
      <c r="H439" s="19">
        <v>315</v>
      </c>
      <c r="I439" s="40">
        <f t="shared" si="6"/>
        <v>118.63193578978348</v>
      </c>
      <c r="J439" s="32">
        <v>159.78260869565219</v>
      </c>
    </row>
    <row r="440" spans="1:10" ht="12.75" customHeight="1" x14ac:dyDescent="0.2">
      <c r="A440" s="36" t="s">
        <v>443</v>
      </c>
      <c r="B440" s="15">
        <v>1542</v>
      </c>
      <c r="C440" s="15">
        <v>292</v>
      </c>
      <c r="D440" s="16">
        <v>439.74239999999998</v>
      </c>
      <c r="E440" s="17">
        <v>2</v>
      </c>
      <c r="F440" s="17">
        <v>1</v>
      </c>
      <c r="G440" s="18">
        <v>123</v>
      </c>
      <c r="H440" s="19">
        <v>55</v>
      </c>
      <c r="I440" s="40">
        <f t="shared" si="6"/>
        <v>27.970921157477651</v>
      </c>
      <c r="J440" s="32">
        <v>276.92307692307691</v>
      </c>
    </row>
    <row r="441" spans="1:10" ht="12.75" customHeight="1" x14ac:dyDescent="0.2">
      <c r="A441" s="36" t="s">
        <v>444</v>
      </c>
      <c r="B441" s="15">
        <v>1334</v>
      </c>
      <c r="C441" s="15">
        <v>280</v>
      </c>
      <c r="D441" s="16">
        <v>542.62630000000001</v>
      </c>
      <c r="E441" s="17">
        <v>1</v>
      </c>
      <c r="F441" s="17">
        <v>1</v>
      </c>
      <c r="G441" s="18">
        <v>161</v>
      </c>
      <c r="H441" s="19">
        <v>70</v>
      </c>
      <c r="I441" s="40">
        <f t="shared" si="6"/>
        <v>29.670511731554477</v>
      </c>
      <c r="J441" s="32">
        <v>190</v>
      </c>
    </row>
    <row r="442" spans="1:10" ht="12.75" customHeight="1" x14ac:dyDescent="0.2">
      <c r="A442" s="36" t="s">
        <v>445</v>
      </c>
      <c r="B442" s="15">
        <v>1342</v>
      </c>
      <c r="C442" s="15">
        <v>292</v>
      </c>
      <c r="D442" s="16">
        <v>335.11200000000002</v>
      </c>
      <c r="E442" s="17">
        <v>1</v>
      </c>
      <c r="F442" s="17">
        <v>1</v>
      </c>
      <c r="G442" s="18">
        <v>263</v>
      </c>
      <c r="H442" s="19">
        <v>129</v>
      </c>
      <c r="I442" s="40">
        <f t="shared" si="6"/>
        <v>78.481224187734242</v>
      </c>
      <c r="J442" s="32">
        <v>102.4390243902439</v>
      </c>
    </row>
    <row r="443" spans="1:10" ht="12.75" customHeight="1" x14ac:dyDescent="0.2">
      <c r="A443" s="36" t="s">
        <v>446</v>
      </c>
      <c r="B443" s="15">
        <v>1267</v>
      </c>
      <c r="C443" s="15">
        <v>418</v>
      </c>
      <c r="D443" s="16">
        <v>209.97839999999999</v>
      </c>
      <c r="E443" s="17">
        <v>1</v>
      </c>
      <c r="F443" s="17">
        <v>1</v>
      </c>
      <c r="G443" s="18">
        <v>147</v>
      </c>
      <c r="H443" s="19">
        <v>74</v>
      </c>
      <c r="I443" s="40">
        <f t="shared" si="6"/>
        <v>70.007200740647619</v>
      </c>
      <c r="J443" s="32">
        <v>200</v>
      </c>
    </row>
    <row r="444" spans="1:10" ht="12.75" customHeight="1" x14ac:dyDescent="0.2">
      <c r="A444" s="36" t="s">
        <v>447</v>
      </c>
      <c r="B444" s="15">
        <v>1550</v>
      </c>
      <c r="C444" s="15">
        <v>605</v>
      </c>
      <c r="D444" s="16">
        <v>3303.6835999999998</v>
      </c>
      <c r="E444" s="17">
        <v>1</v>
      </c>
      <c r="F444" s="17">
        <v>5</v>
      </c>
      <c r="G444" s="18">
        <v>185</v>
      </c>
      <c r="H444" s="19">
        <v>79</v>
      </c>
      <c r="I444" s="40">
        <f t="shared" si="6"/>
        <v>5.5998098607263724</v>
      </c>
      <c r="J444" s="32">
        <v>78.787878787878782</v>
      </c>
    </row>
    <row r="445" spans="1:10" ht="12.75" customHeight="1" x14ac:dyDescent="0.2">
      <c r="A445" s="36" t="s">
        <v>448</v>
      </c>
      <c r="B445" s="15">
        <v>1532</v>
      </c>
      <c r="C445" s="15">
        <v>332</v>
      </c>
      <c r="D445" s="16">
        <v>666.26170000000002</v>
      </c>
      <c r="E445" s="17">
        <v>2</v>
      </c>
      <c r="F445" s="17">
        <v>2</v>
      </c>
      <c r="G445" s="18">
        <v>183</v>
      </c>
      <c r="H445" s="19">
        <v>83</v>
      </c>
      <c r="I445" s="40">
        <f t="shared" si="6"/>
        <v>27.4666846375831</v>
      </c>
      <c r="J445" s="32">
        <v>129.62962962962962</v>
      </c>
    </row>
    <row r="446" spans="1:10" ht="12.75" customHeight="1" x14ac:dyDescent="0.2">
      <c r="A446" s="36" t="s">
        <v>449</v>
      </c>
      <c r="B446" s="15">
        <v>1297</v>
      </c>
      <c r="C446" s="15">
        <v>473</v>
      </c>
      <c r="D446" s="16">
        <v>942.92679999999996</v>
      </c>
      <c r="E446" s="17">
        <v>1</v>
      </c>
      <c r="F446" s="17">
        <v>1</v>
      </c>
      <c r="G446" s="18">
        <v>216</v>
      </c>
      <c r="H446" s="19">
        <v>98</v>
      </c>
      <c r="I446" s="40">
        <f t="shared" si="6"/>
        <v>22.90739853825345</v>
      </c>
      <c r="J446" s="32">
        <v>140</v>
      </c>
    </row>
    <row r="447" spans="1:10" s="25" customFormat="1" ht="12.75" customHeight="1" x14ac:dyDescent="0.2">
      <c r="A447" s="37" t="s">
        <v>450</v>
      </c>
      <c r="B447" s="20">
        <v>1334</v>
      </c>
      <c r="C447" s="20">
        <v>612</v>
      </c>
      <c r="D447" s="21">
        <v>2182.1085999999996</v>
      </c>
      <c r="E447" s="22">
        <v>3</v>
      </c>
      <c r="F447" s="22">
        <v>6</v>
      </c>
      <c r="G447" s="23">
        <v>3072</v>
      </c>
      <c r="H447" s="24">
        <v>1543</v>
      </c>
      <c r="I447" s="40">
        <f t="shared" si="6"/>
        <v>140.78126084100489</v>
      </c>
      <c r="J447" s="33">
        <v>175.17899761336514</v>
      </c>
    </row>
    <row r="448" spans="1:10" ht="12.75" customHeight="1" x14ac:dyDescent="0.2">
      <c r="A448" s="36" t="s">
        <v>451</v>
      </c>
      <c r="B448" s="15">
        <v>1406</v>
      </c>
      <c r="C448" s="15">
        <v>441</v>
      </c>
      <c r="D448" s="16">
        <v>815.79870000000005</v>
      </c>
      <c r="E448" s="17">
        <v>1</v>
      </c>
      <c r="F448" s="17">
        <v>1</v>
      </c>
      <c r="G448" s="18">
        <v>654</v>
      </c>
      <c r="H448" s="19">
        <v>329</v>
      </c>
      <c r="I448" s="40">
        <f t="shared" si="6"/>
        <v>80.166835274437176</v>
      </c>
      <c r="J448" s="32">
        <v>112.71186440677967</v>
      </c>
    </row>
    <row r="449" spans="1:10" ht="12.75" customHeight="1" x14ac:dyDescent="0.2">
      <c r="A449" s="36" t="s">
        <v>452</v>
      </c>
      <c r="B449" s="15">
        <v>1342</v>
      </c>
      <c r="C449" s="15">
        <v>257</v>
      </c>
      <c r="D449" s="16">
        <v>935.55830000000003</v>
      </c>
      <c r="E449" s="17">
        <v>3</v>
      </c>
      <c r="F449" s="17">
        <v>1</v>
      </c>
      <c r="G449" s="18">
        <v>539</v>
      </c>
      <c r="H449" s="19">
        <v>266</v>
      </c>
      <c r="I449" s="40">
        <f t="shared" si="6"/>
        <v>57.612657597073316</v>
      </c>
      <c r="J449" s="32">
        <v>97.777777777777771</v>
      </c>
    </row>
    <row r="450" spans="1:10" ht="12.75" customHeight="1" x14ac:dyDescent="0.2">
      <c r="A450" s="36" t="s">
        <v>453</v>
      </c>
      <c r="B450" s="15">
        <v>1415</v>
      </c>
      <c r="C450" s="15">
        <v>397</v>
      </c>
      <c r="D450" s="16">
        <v>459.7679</v>
      </c>
      <c r="E450" s="17">
        <v>1</v>
      </c>
      <c r="F450" s="17">
        <v>1</v>
      </c>
      <c r="G450" s="18">
        <v>584</v>
      </c>
      <c r="H450" s="19">
        <v>301</v>
      </c>
      <c r="I450" s="40">
        <f t="shared" si="6"/>
        <v>127.02061192179795</v>
      </c>
      <c r="J450" s="32">
        <v>154.44444444444446</v>
      </c>
    </row>
    <row r="451" spans="1:10" s="26" customFormat="1" ht="12.75" customHeight="1" x14ac:dyDescent="0.2">
      <c r="A451" s="37" t="s">
        <v>454</v>
      </c>
      <c r="B451" s="20">
        <v>1320</v>
      </c>
      <c r="C451" s="20">
        <v>321</v>
      </c>
      <c r="D451" s="21">
        <v>1309.2497000000001</v>
      </c>
      <c r="E451" s="22">
        <v>7</v>
      </c>
      <c r="F451" s="22">
        <v>4</v>
      </c>
      <c r="G451" s="23">
        <v>1405</v>
      </c>
      <c r="H451" s="24">
        <v>690</v>
      </c>
      <c r="I451" s="40">
        <f t="shared" si="6"/>
        <v>107.31337192592061</v>
      </c>
      <c r="J451" s="33">
        <v>129.13043478260872</v>
      </c>
    </row>
    <row r="452" spans="1:10" ht="12.75" customHeight="1" x14ac:dyDescent="0.2">
      <c r="A452" s="36" t="s">
        <v>455</v>
      </c>
      <c r="B452" s="15">
        <v>1350</v>
      </c>
      <c r="C452" s="15">
        <v>252</v>
      </c>
      <c r="D452" s="16">
        <v>769.36300000000006</v>
      </c>
      <c r="E452" s="17">
        <v>3</v>
      </c>
      <c r="F452" s="17">
        <v>3</v>
      </c>
      <c r="G452" s="18">
        <v>233</v>
      </c>
      <c r="H452" s="19">
        <v>112</v>
      </c>
      <c r="I452" s="40">
        <f t="shared" si="6"/>
        <v>30.284794043903851</v>
      </c>
      <c r="J452" s="32">
        <v>138.46153846153845</v>
      </c>
    </row>
    <row r="453" spans="1:10" ht="12.75" customHeight="1" x14ac:dyDescent="0.2">
      <c r="A453" s="36" t="s">
        <v>456</v>
      </c>
      <c r="B453" s="15">
        <v>1417</v>
      </c>
      <c r="C453" s="15">
        <v>382</v>
      </c>
      <c r="D453" s="16">
        <v>470.26459999999997</v>
      </c>
      <c r="E453" s="17">
        <v>2</v>
      </c>
      <c r="F453" s="17">
        <v>1</v>
      </c>
      <c r="G453" s="18">
        <v>322</v>
      </c>
      <c r="H453" s="19">
        <v>155</v>
      </c>
      <c r="I453" s="40">
        <f t="shared" si="6"/>
        <v>68.472089968073305</v>
      </c>
      <c r="J453" s="32">
        <v>76.811594202898547</v>
      </c>
    </row>
    <row r="454" spans="1:10" ht="12.75" customHeight="1" x14ac:dyDescent="0.2">
      <c r="A454" s="36" t="s">
        <v>457</v>
      </c>
      <c r="B454" s="15">
        <v>1361</v>
      </c>
      <c r="C454" s="15">
        <v>237</v>
      </c>
      <c r="D454" s="16">
        <v>332.62130000000002</v>
      </c>
      <c r="E454" s="17">
        <v>1</v>
      </c>
      <c r="F454" s="17">
        <v>1</v>
      </c>
      <c r="G454" s="18">
        <v>99</v>
      </c>
      <c r="H454" s="19">
        <v>50</v>
      </c>
      <c r="I454" s="40">
        <f t="shared" si="6"/>
        <v>29.763577978920768</v>
      </c>
      <c r="J454" s="32">
        <v>207.14285714285717</v>
      </c>
    </row>
    <row r="455" spans="1:10" ht="12.75" customHeight="1" x14ac:dyDescent="0.2">
      <c r="A455" s="36" t="s">
        <v>458</v>
      </c>
      <c r="B455" s="15">
        <v>1297</v>
      </c>
      <c r="C455" s="15">
        <v>263</v>
      </c>
      <c r="D455" s="16">
        <v>798.39890000000003</v>
      </c>
      <c r="E455" s="17">
        <v>1</v>
      </c>
      <c r="F455" s="17">
        <v>1</v>
      </c>
      <c r="G455" s="18">
        <v>245</v>
      </c>
      <c r="H455" s="19">
        <v>125</v>
      </c>
      <c r="I455" s="40">
        <f t="shared" si="6"/>
        <v>30.686415023868395</v>
      </c>
      <c r="J455" s="32">
        <v>191.66666666666669</v>
      </c>
    </row>
    <row r="456" spans="1:10" ht="12" customHeight="1" x14ac:dyDescent="0.2">
      <c r="D456" s="27"/>
      <c r="E456" s="27"/>
      <c r="F456" s="27"/>
      <c r="G456" s="27"/>
      <c r="H456" s="27"/>
    </row>
    <row r="457" spans="1:10" ht="12" customHeight="1" x14ac:dyDescent="0.2">
      <c r="D457" s="28"/>
      <c r="G457" s="29"/>
      <c r="H457" s="29"/>
    </row>
    <row r="458" spans="1:10" ht="12" customHeight="1" x14ac:dyDescent="0.2"/>
    <row r="459" spans="1:10" ht="12" customHeight="1" x14ac:dyDescent="0.2"/>
    <row r="460" spans="1:10" ht="12" customHeight="1" x14ac:dyDescent="0.2"/>
    <row r="461" spans="1:10" ht="12" customHeight="1" x14ac:dyDescent="0.2"/>
    <row r="462" spans="1:10" ht="12" customHeight="1" x14ac:dyDescent="0.2"/>
    <row r="463" spans="1:10" ht="12" customHeight="1" x14ac:dyDescent="0.2"/>
    <row r="464" spans="1:10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</sheetData>
  <mergeCells count="11">
    <mergeCell ref="J4:J5"/>
    <mergeCell ref="A1:J1"/>
    <mergeCell ref="A2:J2"/>
    <mergeCell ref="A4:A5"/>
    <mergeCell ref="B4:B5"/>
    <mergeCell ref="C4:C5"/>
    <mergeCell ref="D4:D5"/>
    <mergeCell ref="E4:E5"/>
    <mergeCell ref="F4:F5"/>
    <mergeCell ref="G4:H4"/>
    <mergeCell ref="I4:I5"/>
  </mergeCells>
  <pageMargins left="0.78740157480314965" right="0.78740157480314965" top="0.78740157480314965" bottom="0.86614173228346458" header="0.51181102362204722" footer="0.51181102362204722"/>
  <pageSetup paperSize="9" orientation="portrait" horizontalDpi="1200" verticalDpi="1200" r:id="rId1"/>
  <headerFooter alignWithMargins="0"/>
  <rowBreaks count="1" manualBreakCount="1">
    <brk id="4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0101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Hypská Andrea</dc:creator>
  <cp:lastModifiedBy>Bečvářová Jana</cp:lastModifiedBy>
  <cp:lastPrinted>2026-03-23T10:42:48Z</cp:lastPrinted>
  <dcterms:created xsi:type="dcterms:W3CDTF">2025-03-03T15:08:09Z</dcterms:created>
  <dcterms:modified xsi:type="dcterms:W3CDTF">2026-03-23T10:55:32Z</dcterms:modified>
</cp:coreProperties>
</file>