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7-19.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/>
  <c r="D11"/>
  <c r="D13"/>
  <c r="D14"/>
  <c r="D15"/>
  <c r="D17"/>
  <c r="D18"/>
  <c r="C16" l="1"/>
  <c r="B16"/>
  <c r="D16" s="1"/>
  <c r="C12"/>
  <c r="B12"/>
  <c r="C9"/>
  <c r="B9"/>
  <c r="D9" s="1"/>
  <c r="D12" l="1"/>
</calcChain>
</file>

<file path=xl/sharedStrings.xml><?xml version="1.0" encoding="utf-8"?>
<sst xmlns="http://schemas.openxmlformats.org/spreadsheetml/2006/main" count="32" uniqueCount="28">
  <si>
    <t>Grantová agentura České republiky</t>
  </si>
  <si>
    <t>Technologická agentura České republiky</t>
  </si>
  <si>
    <t>Pramen: webové stránky GA ČR, TA ČR, AV ČR</t>
  </si>
  <si>
    <t>Předsednictvo</t>
  </si>
  <si>
    <t xml:space="preserve">Vědecká Rada </t>
  </si>
  <si>
    <t xml:space="preserve">Kontrolní Rada </t>
  </si>
  <si>
    <t>Výzkumná Rada</t>
  </si>
  <si>
    <t>Akademická rada</t>
  </si>
  <si>
    <t>Vědecká Rada</t>
  </si>
  <si>
    <t>Akademie věd</t>
  </si>
  <si>
    <t>VEŘEJNÝ ŽIVOT A ROZHODOVÁNÍ</t>
  </si>
  <si>
    <t>PUBLIC LIFE AND DECISION-MAKING</t>
  </si>
  <si>
    <r>
      <t xml:space="preserve">Celkem / </t>
    </r>
    <r>
      <rPr>
        <i/>
        <sz val="10"/>
        <color theme="1"/>
        <rFont val="Arial"/>
        <family val="2"/>
        <charset val="238"/>
      </rPr>
      <t>Total</t>
    </r>
  </si>
  <si>
    <r>
      <t>Ženy /</t>
    </r>
    <r>
      <rPr>
        <i/>
        <sz val="10"/>
        <color theme="1"/>
        <rFont val="Arial"/>
        <family val="2"/>
        <charset val="238"/>
      </rPr>
      <t xml:space="preserve"> Females</t>
    </r>
  </si>
  <si>
    <r>
      <t xml:space="preserve">Muži / </t>
    </r>
    <r>
      <rPr>
        <i/>
        <sz val="10"/>
        <color theme="1"/>
        <rFont val="Arial"/>
        <family val="2"/>
        <charset val="238"/>
      </rPr>
      <t>Males</t>
    </r>
  </si>
  <si>
    <t>Czech Science Foundation</t>
  </si>
  <si>
    <t xml:space="preserve">    Females and Males in managements of selected foundations in 2019</t>
  </si>
  <si>
    <t>Technology Agency of the Czech Republic</t>
  </si>
  <si>
    <t>Czech Academy of Sciences</t>
  </si>
  <si>
    <t>Council for Sciences</t>
  </si>
  <si>
    <t>Academical Council</t>
  </si>
  <si>
    <t>Presidium</t>
  </si>
  <si>
    <t>Control Council</t>
  </si>
  <si>
    <t>7 - 19.  Zastoupení žen a mužů ve vybraných institucích v roce 2019</t>
  </si>
  <si>
    <r>
      <t xml:space="preserve">Podíl žen v % / </t>
    </r>
    <r>
      <rPr>
        <i/>
        <sz val="10"/>
        <color theme="1"/>
        <rFont val="Arial"/>
        <family val="2"/>
        <charset val="238"/>
      </rPr>
      <t>Females ´ percentage</t>
    </r>
  </si>
  <si>
    <t>Instituce</t>
  </si>
  <si>
    <t>Foundation</t>
  </si>
  <si>
    <t>Source: Websites of selected foundations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</si>
</sst>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 indent="3"/>
    </xf>
    <xf numFmtId="0" fontId="14" fillId="0" borderId="0" xfId="0" applyFont="1" applyFill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9" fillId="0" borderId="0" xfId="0" applyNumberFormat="1" applyFont="1"/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5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Normal="100" workbookViewId="0">
      <selection activeCell="E2" sqref="E2"/>
    </sheetView>
  </sheetViews>
  <sheetFormatPr defaultRowHeight="14.25"/>
  <cols>
    <col min="1" max="1" width="37.7109375" style="9" customWidth="1"/>
    <col min="2" max="5" width="14" style="9" customWidth="1"/>
    <col min="6" max="6" width="41.140625" style="9" customWidth="1"/>
    <col min="7" max="16384" width="9.140625" style="9"/>
  </cols>
  <sheetData>
    <row r="1" spans="1:8">
      <c r="A1" s="19" t="s">
        <v>10</v>
      </c>
      <c r="B1" s="20"/>
      <c r="C1" s="20"/>
      <c r="D1" s="20"/>
      <c r="E1" s="20"/>
      <c r="F1" s="21" t="s">
        <v>11</v>
      </c>
      <c r="G1" s="20"/>
    </row>
    <row r="2" spans="1:8">
      <c r="A2" s="19"/>
      <c r="B2" s="20"/>
      <c r="C2" s="20"/>
      <c r="D2" s="20"/>
      <c r="E2" s="20"/>
      <c r="F2" s="20"/>
      <c r="G2" s="20"/>
      <c r="H2" s="20"/>
    </row>
    <row r="3" spans="1:8">
      <c r="A3" s="22" t="s">
        <v>23</v>
      </c>
      <c r="B3" s="20"/>
      <c r="C3" s="20"/>
      <c r="D3" s="20"/>
      <c r="E3" s="20"/>
      <c r="F3" s="20"/>
      <c r="G3" s="20"/>
      <c r="H3" s="20"/>
    </row>
    <row r="4" spans="1:8">
      <c r="A4" s="23" t="s">
        <v>16</v>
      </c>
      <c r="B4" s="2"/>
      <c r="C4" s="2"/>
      <c r="D4" s="2"/>
      <c r="E4" s="2"/>
      <c r="F4" s="3"/>
      <c r="G4" s="5"/>
      <c r="H4" s="2"/>
    </row>
    <row r="5" spans="1:8">
      <c r="A5" s="4"/>
      <c r="B5" s="2"/>
      <c r="C5" s="2"/>
      <c r="D5" s="2"/>
      <c r="E5" s="2"/>
    </row>
    <row r="6" spans="1:8">
      <c r="A6" s="7" t="s">
        <v>2</v>
      </c>
      <c r="B6" s="1"/>
      <c r="C6" s="8"/>
      <c r="D6" s="8"/>
      <c r="E6" s="1"/>
      <c r="F6" s="24" t="s">
        <v>27</v>
      </c>
    </row>
    <row r="7" spans="1:8" ht="3" customHeight="1"/>
    <row r="8" spans="1:8" ht="38.25">
      <c r="A8" s="40" t="s">
        <v>25</v>
      </c>
      <c r="B8" s="12" t="s">
        <v>12</v>
      </c>
      <c r="C8" s="13" t="s">
        <v>13</v>
      </c>
      <c r="D8" s="25" t="s">
        <v>14</v>
      </c>
      <c r="E8" s="14" t="s">
        <v>24</v>
      </c>
      <c r="F8" s="41" t="s">
        <v>26</v>
      </c>
    </row>
    <row r="9" spans="1:8" s="10" customFormat="1" ht="15">
      <c r="A9" s="15" t="s">
        <v>0</v>
      </c>
      <c r="B9" s="6">
        <f>B10+B11</f>
        <v>17</v>
      </c>
      <c r="C9" s="6">
        <f t="shared" ref="C9" si="0">C10+C11</f>
        <v>3</v>
      </c>
      <c r="D9" s="26">
        <f>B9-C9</f>
        <v>14</v>
      </c>
      <c r="E9" s="29">
        <v>17.647058823529413</v>
      </c>
      <c r="F9" s="32" t="s">
        <v>15</v>
      </c>
      <c r="H9" s="28"/>
    </row>
    <row r="10" spans="1:8">
      <c r="A10" s="16" t="s">
        <v>3</v>
      </c>
      <c r="B10" s="6">
        <v>5</v>
      </c>
      <c r="C10" s="6">
        <v>2</v>
      </c>
      <c r="D10" s="26">
        <f t="shared" ref="D10:D18" si="1">B10-C10</f>
        <v>3</v>
      </c>
      <c r="E10" s="30">
        <v>40</v>
      </c>
      <c r="F10" s="33" t="s">
        <v>21</v>
      </c>
      <c r="H10" s="11"/>
    </row>
    <row r="11" spans="1:8">
      <c r="A11" s="17" t="s">
        <v>4</v>
      </c>
      <c r="B11" s="18">
        <v>12</v>
      </c>
      <c r="C11" s="18">
        <v>1</v>
      </c>
      <c r="D11" s="27">
        <f t="shared" si="1"/>
        <v>11</v>
      </c>
      <c r="E11" s="31">
        <v>8.3333333333333321</v>
      </c>
      <c r="F11" s="34" t="s">
        <v>19</v>
      </c>
      <c r="H11" s="11"/>
    </row>
    <row r="12" spans="1:8" s="10" customFormat="1" ht="15">
      <c r="A12" s="35" t="s">
        <v>1</v>
      </c>
      <c r="B12" s="36">
        <f>B105+B14+B15</f>
        <v>22</v>
      </c>
      <c r="C12" s="36">
        <f>C105+C14+C15</f>
        <v>4</v>
      </c>
      <c r="D12" s="37">
        <f t="shared" si="1"/>
        <v>18</v>
      </c>
      <c r="E12" s="38">
        <v>18.181818181818183</v>
      </c>
      <c r="F12" s="39" t="s">
        <v>17</v>
      </c>
      <c r="H12" s="11"/>
    </row>
    <row r="13" spans="1:8">
      <c r="A13" s="16" t="s">
        <v>3</v>
      </c>
      <c r="B13" s="6">
        <v>5</v>
      </c>
      <c r="C13" s="6">
        <v>0</v>
      </c>
      <c r="D13" s="26">
        <f t="shared" si="1"/>
        <v>5</v>
      </c>
      <c r="E13" s="30">
        <v>0</v>
      </c>
      <c r="F13" s="33" t="s">
        <v>21</v>
      </c>
      <c r="H13" s="11"/>
    </row>
    <row r="14" spans="1:8">
      <c r="A14" s="16" t="s">
        <v>5</v>
      </c>
      <c r="B14" s="6">
        <v>10</v>
      </c>
      <c r="C14" s="6">
        <v>3</v>
      </c>
      <c r="D14" s="26">
        <f t="shared" si="1"/>
        <v>7</v>
      </c>
      <c r="E14" s="30">
        <v>30</v>
      </c>
      <c r="F14" s="33" t="s">
        <v>22</v>
      </c>
      <c r="H14" s="11"/>
    </row>
    <row r="15" spans="1:8">
      <c r="A15" s="17" t="s">
        <v>6</v>
      </c>
      <c r="B15" s="18">
        <v>12</v>
      </c>
      <c r="C15" s="18">
        <v>1</v>
      </c>
      <c r="D15" s="27">
        <f t="shared" si="1"/>
        <v>11</v>
      </c>
      <c r="E15" s="31">
        <v>8.3333333333333321</v>
      </c>
      <c r="F15" s="34" t="s">
        <v>19</v>
      </c>
      <c r="H15" s="11"/>
    </row>
    <row r="16" spans="1:8" s="10" customFormat="1" ht="15">
      <c r="A16" s="35" t="s">
        <v>9</v>
      </c>
      <c r="B16" s="36">
        <f>B17+B18</f>
        <v>47</v>
      </c>
      <c r="C16" s="36">
        <f>C17+C18</f>
        <v>13</v>
      </c>
      <c r="D16" s="37">
        <f t="shared" si="1"/>
        <v>34</v>
      </c>
      <c r="E16" s="38">
        <v>27.659574468085108</v>
      </c>
      <c r="F16" s="39" t="s">
        <v>18</v>
      </c>
      <c r="H16" s="11"/>
    </row>
    <row r="17" spans="1:8">
      <c r="A17" s="16" t="s">
        <v>7</v>
      </c>
      <c r="B17" s="6">
        <v>17</v>
      </c>
      <c r="C17" s="6">
        <v>6</v>
      </c>
      <c r="D17" s="26">
        <f t="shared" si="1"/>
        <v>11</v>
      </c>
      <c r="E17" s="30">
        <v>35.294117647058826</v>
      </c>
      <c r="F17" s="33" t="s">
        <v>20</v>
      </c>
      <c r="H17" s="11"/>
    </row>
    <row r="18" spans="1:8">
      <c r="A18" s="17" t="s">
        <v>8</v>
      </c>
      <c r="B18" s="18">
        <v>30</v>
      </c>
      <c r="C18" s="18">
        <v>7</v>
      </c>
      <c r="D18" s="27">
        <f t="shared" si="1"/>
        <v>23</v>
      </c>
      <c r="E18" s="31">
        <v>23.333333333333332</v>
      </c>
      <c r="F18" s="34" t="s">
        <v>19</v>
      </c>
      <c r="H18" s="11"/>
    </row>
  </sheetData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7-19.</vt:lpstr>
    </vt:vector>
  </TitlesOfParts>
  <Company>Úřad vlády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Marta</dc:creator>
  <cp:lastModifiedBy>Marek Řezanka</cp:lastModifiedBy>
  <cp:lastPrinted>2019-12-04T13:42:28Z</cp:lastPrinted>
  <dcterms:created xsi:type="dcterms:W3CDTF">2019-08-19T12:53:11Z</dcterms:created>
  <dcterms:modified xsi:type="dcterms:W3CDTF">2019-12-05T13:17:03Z</dcterms:modified>
</cp:coreProperties>
</file>