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_zdravotnictvi\25_INTERNET\"/>
    </mc:Choice>
  </mc:AlternateContent>
  <bookViews>
    <workbookView xWindow="2268" yWindow="996" windowWidth="13200" windowHeight="10200"/>
  </bookViews>
  <sheets>
    <sheet name="a" sheetId="1" r:id="rId1"/>
  </sheets>
  <calcPr calcId="162913"/>
</workbook>
</file>

<file path=xl/calcChain.xml><?xml version="1.0" encoding="utf-8"?>
<calcChain xmlns="http://schemas.openxmlformats.org/spreadsheetml/2006/main">
  <c r="G8" i="1" l="1"/>
  <c r="G6" i="1" s="1"/>
</calcChain>
</file>

<file path=xl/sharedStrings.xml><?xml version="1.0" encoding="utf-8"?>
<sst xmlns="http://schemas.openxmlformats.org/spreadsheetml/2006/main" count="22" uniqueCount="22">
  <si>
    <t>ZDRAVOTNICTVÍ</t>
  </si>
  <si>
    <t>HEALTH</t>
  </si>
  <si>
    <t>CZK million</t>
  </si>
  <si>
    <t>v mil. Kč</t>
  </si>
  <si>
    <t xml:space="preserve"> </t>
  </si>
  <si>
    <t>Ukazatel</t>
  </si>
  <si>
    <t>Indicator</t>
  </si>
  <si>
    <r>
      <t xml:space="preserve">Výdaje </t>
    </r>
    <r>
      <rPr>
        <b/>
        <sz val="8"/>
        <rFont val="Arial"/>
        <family val="2"/>
        <charset val="238"/>
      </rPr>
      <t xml:space="preserve">na </t>
    </r>
    <r>
      <rPr>
        <b/>
        <sz val="8"/>
        <color theme="1"/>
        <rFont val="Arial"/>
        <family val="2"/>
        <charset val="238"/>
      </rPr>
      <t>léky celkem</t>
    </r>
  </si>
  <si>
    <t>v tom:</t>
  </si>
  <si>
    <t>Léky na předpis</t>
  </si>
  <si>
    <t>Doplatky domácností</t>
  </si>
  <si>
    <t xml:space="preserve">Léky spotřebované 
  v lůžkových zdravotnických 
  zařízeních </t>
  </si>
  <si>
    <t>Expenditure on drugs, total</t>
  </si>
  <si>
    <t>Prescription drugs</t>
  </si>
  <si>
    <t>Household co-payments</t>
  </si>
  <si>
    <t xml:space="preserve">           Expenditure of health insurance companies and households on drugs </t>
  </si>
  <si>
    <t xml:space="preserve">Reimbursements from 
  the public health insurance </t>
  </si>
  <si>
    <t>Drugs consumed in in-patient 
  health establishments</t>
  </si>
  <si>
    <t>Over-the-counter drugs 
  and medicines</t>
  </si>
  <si>
    <t>Volně prodejné léky a léčiva</t>
  </si>
  <si>
    <t>Úhrady z veřejného pojištění</t>
  </si>
  <si>
    <r>
      <t>25</t>
    </r>
    <r>
      <rPr>
        <sz val="10"/>
        <rFont val="Arial"/>
        <family val="2"/>
        <charset val="238"/>
      </rPr>
      <t>-19.</t>
    </r>
    <r>
      <rPr>
        <b/>
        <sz val="10"/>
        <rFont val="Arial"/>
        <family val="2"/>
        <charset val="238"/>
      </rPr>
      <t xml:space="preserve"> Výdaje zdravotních pojišťoven a domácností na léky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</si>
</sst>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Fill="1"/>
    <xf numFmtId="164" fontId="5" fillId="0" borderId="0" xfId="0" applyNumberFormat="1" applyFont="1" applyFill="1"/>
    <xf numFmtId="0" fontId="4" fillId="0" borderId="0" xfId="0" applyFont="1" applyFill="1"/>
    <xf numFmtId="0" fontId="8" fillId="0" borderId="0" xfId="0" applyFont="1" applyFill="1"/>
    <xf numFmtId="0" fontId="9" fillId="0" borderId="6" xfId="0" applyFont="1" applyFill="1" applyBorder="1"/>
    <xf numFmtId="0" fontId="10" fillId="0" borderId="6" xfId="0" applyFont="1" applyFill="1" applyBorder="1" applyAlignment="1">
      <alignment horizontal="right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0" fontId="13" fillId="0" borderId="5" xfId="0" applyFont="1" applyFill="1" applyBorder="1"/>
    <xf numFmtId="0" fontId="9" fillId="0" borderId="0" xfId="0" applyFont="1" applyFill="1"/>
    <xf numFmtId="0" fontId="10" fillId="0" borderId="3" xfId="0" applyFont="1" applyFill="1" applyBorder="1"/>
    <xf numFmtId="0" fontId="2" fillId="0" borderId="0" xfId="0" applyFont="1" applyFill="1" applyAlignment="1">
      <alignment horizontal="left" indent="1"/>
    </xf>
    <xf numFmtId="0" fontId="10" fillId="0" borderId="3" xfId="0" applyFont="1" applyFill="1" applyBorder="1" applyAlignment="1">
      <alignment horizontal="left" indent="1"/>
    </xf>
    <xf numFmtId="0" fontId="10" fillId="0" borderId="3" xfId="0" applyFont="1" applyFill="1" applyBorder="1" applyAlignment="1">
      <alignment horizontal="left" indent="2"/>
    </xf>
    <xf numFmtId="0" fontId="10" fillId="0" borderId="3" xfId="0" applyFont="1" applyFill="1" applyBorder="1" applyAlignment="1">
      <alignment horizontal="left" wrapText="1" indent="1"/>
    </xf>
    <xf numFmtId="0" fontId="6" fillId="0" borderId="0" xfId="0" applyFont="1" applyFill="1" applyAlignment="1"/>
    <xf numFmtId="0" fontId="8" fillId="0" borderId="0" xfId="0" applyFont="1" applyFill="1" applyAlignment="1"/>
    <xf numFmtId="0" fontId="7" fillId="0" borderId="0" xfId="0" applyFont="1" applyFill="1" applyAlignment="1">
      <alignment horizontal="right"/>
    </xf>
    <xf numFmtId="164" fontId="11" fillId="0" borderId="5" xfId="0" applyNumberFormat="1" applyFont="1" applyFill="1" applyBorder="1"/>
    <xf numFmtId="164" fontId="11" fillId="0" borderId="4" xfId="0" applyNumberFormat="1" applyFont="1" applyFill="1" applyBorder="1"/>
    <xf numFmtId="164" fontId="9" fillId="0" borderId="3" xfId="0" applyNumberFormat="1" applyFont="1" applyFill="1" applyBorder="1"/>
    <xf numFmtId="164" fontId="9" fillId="0" borderId="2" xfId="0" applyNumberFormat="1" applyFont="1" applyFill="1" applyBorder="1"/>
    <xf numFmtId="164" fontId="12" fillId="0" borderId="5" xfId="0" applyNumberFormat="1" applyFont="1" applyFill="1" applyBorder="1"/>
    <xf numFmtId="0" fontId="2" fillId="0" borderId="0" xfId="0" applyFont="1" applyFill="1" applyAlignment="1">
      <alignment horizontal="left" wrapText="1" indent="2"/>
    </xf>
    <xf numFmtId="0" fontId="2" fillId="0" borderId="0" xfId="0" applyFont="1" applyFill="1" applyAlignment="1">
      <alignment horizontal="left" wrapText="1" indent="1"/>
    </xf>
    <xf numFmtId="0" fontId="1" fillId="0" borderId="0" xfId="0" applyFont="1" applyFill="1" applyAlignment="1"/>
    <xf numFmtId="164" fontId="9" fillId="0" borderId="0" xfId="0" applyNumberFormat="1" applyFont="1" applyFill="1"/>
    <xf numFmtId="0" fontId="10" fillId="0" borderId="3" xfId="0" applyFont="1" applyFill="1" applyBorder="1" applyAlignment="1">
      <alignment horizontal="left" wrapText="1" indent="2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/>
  </sheetViews>
  <sheetFormatPr defaultColWidth="8.88671875" defaultRowHeight="13.8" x14ac:dyDescent="0.25"/>
  <cols>
    <col min="1" max="1" width="23.109375" style="1" customWidth="1"/>
    <col min="2" max="7" width="6.6640625" style="1" customWidth="1"/>
    <col min="8" max="8" width="23.109375" style="1" customWidth="1"/>
    <col min="9" max="16384" width="8.88671875" style="1"/>
  </cols>
  <sheetData>
    <row r="1" spans="1:16" ht="15" customHeight="1" x14ac:dyDescent="0.25">
      <c r="A1" s="18" t="s">
        <v>0</v>
      </c>
      <c r="B1" s="19"/>
      <c r="C1" s="19"/>
      <c r="D1" s="19"/>
      <c r="E1" s="19"/>
      <c r="F1" s="19"/>
      <c r="G1" s="19"/>
      <c r="H1" s="20" t="s">
        <v>1</v>
      </c>
    </row>
    <row r="2" spans="1:16" ht="15" customHeight="1" x14ac:dyDescent="0.25">
      <c r="A2" s="28" t="s">
        <v>21</v>
      </c>
      <c r="B2" s="28"/>
      <c r="C2" s="28"/>
      <c r="D2" s="28"/>
      <c r="E2" s="28"/>
      <c r="F2" s="28"/>
      <c r="G2" s="4"/>
      <c r="H2" s="4"/>
    </row>
    <row r="3" spans="1:16" ht="15" customHeight="1" x14ac:dyDescent="0.25">
      <c r="A3" s="3" t="s">
        <v>15</v>
      </c>
      <c r="B3" s="4"/>
      <c r="C3" s="4"/>
      <c r="D3" s="4"/>
      <c r="E3" s="4"/>
      <c r="F3" s="4"/>
      <c r="G3" s="4"/>
      <c r="H3" s="4"/>
    </row>
    <row r="4" spans="1:16" ht="15" customHeight="1" thickBot="1" x14ac:dyDescent="0.3">
      <c r="A4" s="5" t="s">
        <v>3</v>
      </c>
      <c r="B4" s="5"/>
      <c r="C4" s="5"/>
      <c r="D4" s="5"/>
      <c r="E4" s="5"/>
      <c r="F4" s="5"/>
      <c r="G4" s="5"/>
      <c r="H4" s="6" t="s">
        <v>2</v>
      </c>
    </row>
    <row r="5" spans="1:16" ht="18.600000000000001" customHeight="1" thickBot="1" x14ac:dyDescent="0.3">
      <c r="A5" s="7" t="s">
        <v>5</v>
      </c>
      <c r="B5" s="8">
        <v>2010</v>
      </c>
      <c r="C5" s="8">
        <v>2013</v>
      </c>
      <c r="D5" s="8">
        <v>2014</v>
      </c>
      <c r="E5" s="8">
        <v>2015</v>
      </c>
      <c r="F5" s="8">
        <v>2016</v>
      </c>
      <c r="G5" s="8">
        <v>2017</v>
      </c>
      <c r="H5" s="9" t="s">
        <v>6</v>
      </c>
    </row>
    <row r="6" spans="1:16" ht="18.600000000000001" customHeight="1" x14ac:dyDescent="0.25">
      <c r="A6" s="10" t="s">
        <v>7</v>
      </c>
      <c r="B6" s="21">
        <v>70704</v>
      </c>
      <c r="C6" s="22">
        <v>71835</v>
      </c>
      <c r="D6" s="21">
        <v>73842</v>
      </c>
      <c r="E6" s="21">
        <v>76832</v>
      </c>
      <c r="F6" s="25">
        <v>79099.809819999995</v>
      </c>
      <c r="G6" s="21">
        <f>G8+G11+G12</f>
        <v>82938.776379999996</v>
      </c>
      <c r="H6" s="11" t="s">
        <v>12</v>
      </c>
    </row>
    <row r="7" spans="1:16" ht="14.4" customHeight="1" x14ac:dyDescent="0.25">
      <c r="A7" s="12" t="s">
        <v>8</v>
      </c>
      <c r="B7" s="23"/>
      <c r="C7" s="24"/>
      <c r="D7" s="23"/>
      <c r="E7" s="23"/>
      <c r="F7" s="23"/>
      <c r="G7" s="23"/>
      <c r="H7" s="13"/>
    </row>
    <row r="8" spans="1:16" ht="14.4" customHeight="1" x14ac:dyDescent="0.25">
      <c r="A8" s="14" t="s">
        <v>9</v>
      </c>
      <c r="B8" s="23">
        <v>42392</v>
      </c>
      <c r="C8" s="24">
        <v>41994</v>
      </c>
      <c r="D8" s="23">
        <v>41461</v>
      </c>
      <c r="E8" s="23">
        <v>41781</v>
      </c>
      <c r="F8" s="23">
        <v>42252.809819999995</v>
      </c>
      <c r="G8" s="23">
        <f>G9+G10</f>
        <v>43813.776379999996</v>
      </c>
      <c r="H8" s="15" t="s">
        <v>13</v>
      </c>
    </row>
    <row r="9" spans="1:16" ht="24" customHeight="1" x14ac:dyDescent="0.25">
      <c r="A9" s="26" t="s">
        <v>20</v>
      </c>
      <c r="B9" s="23">
        <v>33460</v>
      </c>
      <c r="C9" s="24">
        <v>32691</v>
      </c>
      <c r="D9" s="23">
        <v>31965</v>
      </c>
      <c r="E9" s="23">
        <v>31660</v>
      </c>
      <c r="F9" s="23">
        <v>31957.809819999999</v>
      </c>
      <c r="G9" s="23">
        <v>32755.776379999999</v>
      </c>
      <c r="H9" s="30" t="s">
        <v>16</v>
      </c>
      <c r="K9" s="2"/>
      <c r="L9" s="2"/>
      <c r="M9" s="2"/>
      <c r="N9" s="2"/>
      <c r="O9" s="2"/>
      <c r="P9" s="2"/>
    </row>
    <row r="10" spans="1:16" ht="14.4" customHeight="1" x14ac:dyDescent="0.25">
      <c r="A10" s="26" t="s">
        <v>10</v>
      </c>
      <c r="B10" s="23">
        <v>8932</v>
      </c>
      <c r="C10" s="24">
        <v>9303</v>
      </c>
      <c r="D10" s="23">
        <v>9496</v>
      </c>
      <c r="E10" s="23">
        <v>10121</v>
      </c>
      <c r="F10" s="23">
        <v>10295</v>
      </c>
      <c r="G10" s="23">
        <v>11058</v>
      </c>
      <c r="H10" s="16" t="s">
        <v>14</v>
      </c>
      <c r="K10" s="2"/>
    </row>
    <row r="11" spans="1:16" ht="33.6" customHeight="1" x14ac:dyDescent="0.25">
      <c r="A11" s="27" t="s">
        <v>11</v>
      </c>
      <c r="B11" s="23">
        <v>16469</v>
      </c>
      <c r="C11" s="24">
        <v>18662</v>
      </c>
      <c r="D11" s="23">
        <v>20241</v>
      </c>
      <c r="E11" s="23">
        <v>22307</v>
      </c>
      <c r="F11" s="23">
        <v>23400</v>
      </c>
      <c r="G11" s="23">
        <v>24600</v>
      </c>
      <c r="H11" s="17" t="s">
        <v>17</v>
      </c>
      <c r="K11" s="2"/>
    </row>
    <row r="12" spans="1:16" ht="24" customHeight="1" x14ac:dyDescent="0.25">
      <c r="A12" s="14" t="s">
        <v>19</v>
      </c>
      <c r="B12" s="23">
        <v>11843</v>
      </c>
      <c r="C12" s="24">
        <v>11179</v>
      </c>
      <c r="D12" s="23">
        <v>12140</v>
      </c>
      <c r="E12" s="23">
        <v>12744</v>
      </c>
      <c r="F12" s="23">
        <v>13447</v>
      </c>
      <c r="G12" s="23">
        <v>14525</v>
      </c>
      <c r="H12" s="17" t="s">
        <v>18</v>
      </c>
      <c r="K12" s="2"/>
    </row>
    <row r="14" spans="1:16" x14ac:dyDescent="0.25">
      <c r="B14" s="2"/>
      <c r="C14" s="2"/>
      <c r="D14" s="2"/>
      <c r="E14" s="2"/>
      <c r="F14" s="2"/>
      <c r="G14" s="29"/>
    </row>
    <row r="15" spans="1:16" x14ac:dyDescent="0.25">
      <c r="B15" s="2"/>
      <c r="D15" s="2"/>
    </row>
    <row r="17" spans="5:5" x14ac:dyDescent="0.25">
      <c r="E17" s="1" t="s">
        <v>4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Vladimíra Kalnická</dc:creator>
  <cp:lastModifiedBy>Ing. Dana Habartová</cp:lastModifiedBy>
  <cp:lastPrinted>2019-10-07T12:06:20Z</cp:lastPrinted>
  <dcterms:created xsi:type="dcterms:W3CDTF">2016-02-16T11:09:53Z</dcterms:created>
  <dcterms:modified xsi:type="dcterms:W3CDTF">2019-10-07T12:06:39Z</dcterms:modified>
</cp:coreProperties>
</file>