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65" yWindow="-15" windowWidth="7740" windowHeight="8280"/>
  </bookViews>
  <sheets>
    <sheet name="Tab.3.2" sheetId="8" r:id="rId1"/>
  </sheets>
  <externalReferences>
    <externalReference r:id="rId2"/>
  </externalReferences>
  <definedNames>
    <definedName name="___INDEX_SHEET___ASAP_Utilities">#REF!</definedName>
    <definedName name="Data">#REF!</definedName>
    <definedName name="SearchKey">#REF!</definedName>
    <definedName name="Tabulky">[1]Tabulky!$A$1:$G$65536</definedName>
  </definedNames>
  <calcPr calcId="125725"/>
</workbook>
</file>

<file path=xl/calcChain.xml><?xml version="1.0" encoding="utf-8"?>
<calcChain xmlns="http://schemas.openxmlformats.org/spreadsheetml/2006/main">
  <c r="I26" i="8"/>
  <c r="H26"/>
  <c r="G26"/>
  <c r="F26"/>
  <c r="E26"/>
  <c r="D26"/>
  <c r="C26"/>
  <c r="I25"/>
  <c r="H25"/>
  <c r="G25"/>
  <c r="F25"/>
  <c r="E25"/>
  <c r="D25"/>
  <c r="C25"/>
  <c r="J24"/>
  <c r="J23"/>
  <c r="J22"/>
  <c r="J21"/>
  <c r="J20"/>
  <c r="J19"/>
  <c r="J18"/>
  <c r="J17"/>
  <c r="J16"/>
  <c r="J15"/>
  <c r="J14"/>
  <c r="J13"/>
  <c r="J12"/>
  <c r="J11"/>
  <c r="J26" l="1"/>
  <c r="J25"/>
</calcChain>
</file>

<file path=xl/sharedStrings.xml><?xml version="1.0" encoding="utf-8"?>
<sst xmlns="http://schemas.openxmlformats.org/spreadsheetml/2006/main" count="39" uniqueCount="39">
  <si>
    <t>Rok</t>
  </si>
  <si>
    <t>Year</t>
  </si>
  <si>
    <t xml:space="preserve">Total Sources including Transformation Sector </t>
  </si>
  <si>
    <t>Transmission and Distribution Losses</t>
  </si>
  <si>
    <t>Ztráty v rozvodu energie,skládce a dopravě paliv</t>
  </si>
  <si>
    <t>Fuels Extraction and Preparation Working Consumption</t>
  </si>
  <si>
    <t>Provozovací spotřeba při těžbě a úpravě paliv</t>
  </si>
  <si>
    <t>Working Consumption at Fuels Upgrading Processes</t>
  </si>
  <si>
    <t>Provozovací spotřeba při zušlechťování paliv</t>
  </si>
  <si>
    <t>Total Electricity Production Fuels Input</t>
  </si>
  <si>
    <t>Total Heat Production Fuels Input</t>
  </si>
  <si>
    <t>Vsázka paliv na výrobu tepla celkem</t>
  </si>
  <si>
    <t>Charge/Input at Fuels Upgrading Processes</t>
  </si>
  <si>
    <t>Vsázka do procesů zušlechťování paliv</t>
  </si>
  <si>
    <t xml:space="preserve">Zdroje celkem včetně výtěžků </t>
  </si>
  <si>
    <t>Total Liquid Fuels</t>
  </si>
  <si>
    <t>Other Liquid Fuels</t>
  </si>
  <si>
    <t>Coal Tar</t>
  </si>
  <si>
    <t>Kerosenes</t>
  </si>
  <si>
    <t xml:space="preserve">Diesel Oil and Fuel and oth. Gas Oil </t>
  </si>
  <si>
    <t>Motor Gasoline</t>
  </si>
  <si>
    <t>Crude Oil</t>
  </si>
  <si>
    <t>Celkem kapalná paliva</t>
  </si>
  <si>
    <t>Ostatní kapalná paliva</t>
  </si>
  <si>
    <t>Dehty</t>
  </si>
  <si>
    <t>Petroleje</t>
  </si>
  <si>
    <t>Motor.nafta a topný a ost.plyn.olej</t>
  </si>
  <si>
    <t>Motorový benzín</t>
  </si>
  <si>
    <t>Ropa</t>
  </si>
  <si>
    <t xml:space="preserve">Total Sources of Liquid Fuels, Consumption in Transformation Sector, at Fuels Extraction and Transport and Total Final Consumption </t>
  </si>
  <si>
    <t xml:space="preserve">Celkové zdroje kapalných paliv, spotřeba v transformačním sektoru  a konečná spotřeba celkem </t>
  </si>
  <si>
    <t>Topné oleje</t>
  </si>
  <si>
    <t>Fuel Oils</t>
  </si>
  <si>
    <t>Tabulka (Table): 3.2</t>
  </si>
  <si>
    <t>Období (Period): 2012, 2011</t>
  </si>
  <si>
    <t xml:space="preserve">Měřící jednotka (Unit): tis.t, th.tons </t>
  </si>
  <si>
    <t>Konečná spotřeba celkem</t>
  </si>
  <si>
    <t>Total Final Consumption</t>
  </si>
  <si>
    <t>Vsázka paliv na výrobu elektřiny celkem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</si>
</sst>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17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1">
    <xf numFmtId="0" fontId="0" fillId="0" borderId="0"/>
    <xf numFmtId="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9" fillId="0" borderId="0">
      <alignment vertical="top"/>
    </xf>
    <xf numFmtId="2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5" applyFont="1" applyAlignment="1">
      <alignment horizontal="left" vertical="top"/>
    </xf>
    <xf numFmtId="0" fontId="4" fillId="0" borderId="0" xfId="5" applyFont="1"/>
    <xf numFmtId="0" fontId="5" fillId="0" borderId="0" xfId="5" applyFont="1"/>
    <xf numFmtId="0" fontId="6" fillId="0" borderId="0" xfId="5" applyFont="1"/>
    <xf numFmtId="0" fontId="7" fillId="0" borderId="0" xfId="5" applyFont="1"/>
    <xf numFmtId="0" fontId="6" fillId="0" borderId="1" xfId="5" applyFont="1" applyBorder="1" applyAlignment="1">
      <alignment wrapText="1"/>
    </xf>
    <xf numFmtId="0" fontId="4" fillId="0" borderId="0" xfId="5" applyFont="1" applyBorder="1" applyAlignment="1"/>
    <xf numFmtId="0" fontId="1" fillId="0" borderId="0" xfId="5"/>
    <xf numFmtId="0" fontId="2" fillId="0" borderId="0" xfId="5" applyFont="1" applyAlignment="1">
      <alignment horizontal="left" vertical="top"/>
    </xf>
    <xf numFmtId="0" fontId="10" fillId="0" borderId="0" xfId="5" applyFont="1" applyAlignment="1">
      <alignment horizontal="left" vertical="top"/>
    </xf>
    <xf numFmtId="0" fontId="10" fillId="0" borderId="0" xfId="5" applyFont="1" applyAlignment="1"/>
    <xf numFmtId="3" fontId="7" fillId="0" borderId="0" xfId="5" applyNumberFormat="1" applyFont="1"/>
    <xf numFmtId="0" fontId="4" fillId="2" borderId="2" xfId="5" applyFont="1" applyFill="1" applyBorder="1" applyAlignment="1">
      <alignment wrapText="1"/>
    </xf>
    <xf numFmtId="3" fontId="7" fillId="2" borderId="3" xfId="5" applyNumberFormat="1" applyFont="1" applyFill="1" applyBorder="1"/>
    <xf numFmtId="0" fontId="6" fillId="2" borderId="1" xfId="5" applyFont="1" applyFill="1" applyBorder="1" applyAlignment="1">
      <alignment wrapText="1"/>
    </xf>
    <xf numFmtId="3" fontId="7" fillId="2" borderId="4" xfId="5" applyNumberFormat="1" applyFont="1" applyFill="1" applyBorder="1"/>
    <xf numFmtId="3" fontId="7" fillId="2" borderId="5" xfId="5" applyNumberFormat="1" applyFont="1" applyFill="1" applyBorder="1"/>
    <xf numFmtId="0" fontId="6" fillId="2" borderId="6" xfId="5" applyFont="1" applyFill="1" applyBorder="1" applyAlignment="1">
      <alignment wrapText="1"/>
    </xf>
    <xf numFmtId="3" fontId="7" fillId="2" borderId="7" xfId="5" applyNumberFormat="1" applyFont="1" applyFill="1" applyBorder="1"/>
    <xf numFmtId="3" fontId="7" fillId="2" borderId="8" xfId="5" applyNumberFormat="1" applyFont="1" applyFill="1" applyBorder="1"/>
    <xf numFmtId="0" fontId="4" fillId="0" borderId="1" xfId="5" applyFont="1" applyBorder="1" applyAlignment="1">
      <alignment wrapText="1"/>
    </xf>
    <xf numFmtId="3" fontId="7" fillId="0" borderId="7" xfId="5" applyNumberFormat="1" applyFont="1" applyBorder="1"/>
    <xf numFmtId="3" fontId="7" fillId="0" borderId="8" xfId="5" applyNumberFormat="1" applyFont="1" applyBorder="1"/>
    <xf numFmtId="0" fontId="4" fillId="0" borderId="9" xfId="5" applyFont="1" applyBorder="1" applyAlignment="1">
      <alignment wrapText="1"/>
    </xf>
    <xf numFmtId="3" fontId="7" fillId="0" borderId="10" xfId="5" applyNumberFormat="1" applyFont="1" applyBorder="1"/>
    <xf numFmtId="0" fontId="6" fillId="0" borderId="11" xfId="5" applyFont="1" applyBorder="1" applyAlignment="1">
      <alignment wrapText="1"/>
    </xf>
    <xf numFmtId="3" fontId="7" fillId="0" borderId="12" xfId="5" applyNumberFormat="1" applyFont="1" applyBorder="1"/>
    <xf numFmtId="3" fontId="7" fillId="0" borderId="13" xfId="5" applyNumberFormat="1" applyFont="1" applyBorder="1"/>
    <xf numFmtId="0" fontId="4" fillId="2" borderId="1" xfId="5" applyFont="1" applyFill="1" applyBorder="1" applyAlignment="1">
      <alignment wrapText="1"/>
    </xf>
    <xf numFmtId="0" fontId="8" fillId="0" borderId="11" xfId="5" applyFont="1" applyBorder="1" applyAlignment="1">
      <alignment wrapText="1"/>
    </xf>
    <xf numFmtId="3" fontId="7" fillId="0" borderId="14" xfId="5" applyNumberFormat="1" applyFont="1" applyBorder="1"/>
    <xf numFmtId="3" fontId="7" fillId="0" borderId="15" xfId="5" applyNumberFormat="1" applyFont="1" applyBorder="1"/>
    <xf numFmtId="3" fontId="7" fillId="0" borderId="16" xfId="5" applyNumberFormat="1" applyFont="1" applyBorder="1"/>
    <xf numFmtId="3" fontId="7" fillId="0" borderId="17" xfId="5" applyNumberFormat="1" applyFont="1" applyBorder="1"/>
    <xf numFmtId="3" fontId="7" fillId="2" borderId="18" xfId="5" applyNumberFormat="1" applyFont="1" applyFill="1" applyBorder="1"/>
    <xf numFmtId="3" fontId="7" fillId="2" borderId="19" xfId="5" applyNumberFormat="1" applyFont="1" applyFill="1" applyBorder="1"/>
    <xf numFmtId="1" fontId="7" fillId="2" borderId="20" xfId="5" applyNumberFormat="1" applyFont="1" applyFill="1" applyBorder="1" applyAlignment="1">
      <alignment horizontal="center"/>
    </xf>
    <xf numFmtId="3" fontId="7" fillId="2" borderId="21" xfId="5" applyNumberFormat="1" applyFont="1" applyFill="1" applyBorder="1"/>
    <xf numFmtId="1" fontId="7" fillId="2" borderId="22" xfId="5" applyNumberFormat="1" applyFont="1" applyFill="1" applyBorder="1" applyAlignment="1">
      <alignment horizontal="center"/>
    </xf>
    <xf numFmtId="3" fontId="7" fillId="0" borderId="23" xfId="5" applyNumberFormat="1" applyFont="1" applyBorder="1"/>
    <xf numFmtId="1" fontId="7" fillId="0" borderId="24" xfId="5" applyNumberFormat="1" applyFont="1" applyBorder="1" applyAlignment="1">
      <alignment horizontal="center"/>
    </xf>
    <xf numFmtId="3" fontId="7" fillId="0" borderId="21" xfId="5" applyNumberFormat="1" applyFont="1" applyBorder="1"/>
    <xf numFmtId="1" fontId="7" fillId="0" borderId="22" xfId="5" applyNumberFormat="1" applyFont="1" applyBorder="1" applyAlignment="1">
      <alignment horizontal="center"/>
    </xf>
    <xf numFmtId="0" fontId="8" fillId="0" borderId="11" xfId="5" applyFont="1" applyBorder="1" applyAlignment="1"/>
    <xf numFmtId="3" fontId="7" fillId="0" borderId="25" xfId="5" applyNumberFormat="1" applyFont="1" applyBorder="1"/>
    <xf numFmtId="1" fontId="7" fillId="0" borderId="26" xfId="5" applyNumberFormat="1" applyFont="1" applyBorder="1" applyAlignment="1">
      <alignment horizontal="center"/>
    </xf>
    <xf numFmtId="0" fontId="6" fillId="0" borderId="1" xfId="5" applyFont="1" applyBorder="1" applyAlignment="1"/>
    <xf numFmtId="3" fontId="7" fillId="0" borderId="27" xfId="5" applyNumberFormat="1" applyFont="1" applyBorder="1"/>
    <xf numFmtId="3" fontId="7" fillId="2" borderId="28" xfId="5" applyNumberFormat="1" applyFont="1" applyFill="1" applyBorder="1"/>
    <xf numFmtId="1" fontId="7" fillId="2" borderId="29" xfId="5" applyNumberFormat="1" applyFont="1" applyFill="1" applyBorder="1" applyAlignment="1">
      <alignment horizontal="center"/>
    </xf>
    <xf numFmtId="0" fontId="5" fillId="0" borderId="30" xfId="5" applyFont="1" applyBorder="1"/>
    <xf numFmtId="3" fontId="5" fillId="0" borderId="0" xfId="5" applyNumberFormat="1" applyFont="1"/>
    <xf numFmtId="3" fontId="15" fillId="0" borderId="37" xfId="7" applyNumberFormat="1" applyFont="1" applyFill="1" applyBorder="1" applyAlignment="1"/>
    <xf numFmtId="0" fontId="10" fillId="0" borderId="0" xfId="5" applyFont="1" applyAlignment="1"/>
    <xf numFmtId="0" fontId="4" fillId="3" borderId="31" xfId="6" applyFont="1" applyFill="1" applyBorder="1" applyAlignment="1">
      <alignment horizontal="center" vertical="center" wrapText="1"/>
    </xf>
    <xf numFmtId="0" fontId="4" fillId="3" borderId="32" xfId="6" applyFont="1" applyFill="1" applyBorder="1" applyAlignment="1">
      <alignment horizontal="center" vertical="center" wrapText="1"/>
    </xf>
    <xf numFmtId="0" fontId="4" fillId="3" borderId="29" xfId="6" applyFont="1" applyFill="1" applyBorder="1" applyAlignment="1">
      <alignment horizontal="center" vertical="center"/>
    </xf>
    <xf numFmtId="0" fontId="4" fillId="3" borderId="24" xfId="6" applyFont="1" applyFill="1" applyBorder="1" applyAlignment="1">
      <alignment horizontal="center" vertical="center"/>
    </xf>
    <xf numFmtId="0" fontId="6" fillId="3" borderId="22" xfId="6" applyFont="1" applyFill="1" applyBorder="1" applyAlignment="1">
      <alignment horizontal="center" vertical="center"/>
    </xf>
    <xf numFmtId="0" fontId="6" fillId="3" borderId="20" xfId="6" applyFont="1" applyFill="1" applyBorder="1" applyAlignment="1">
      <alignment horizontal="center" vertical="center"/>
    </xf>
    <xf numFmtId="0" fontId="4" fillId="3" borderId="33" xfId="6" applyFont="1" applyFill="1" applyBorder="1" applyAlignment="1">
      <alignment horizontal="center"/>
    </xf>
    <xf numFmtId="0" fontId="4" fillId="3" borderId="34" xfId="6" applyFont="1" applyFill="1" applyBorder="1" applyAlignment="1">
      <alignment horizontal="center"/>
    </xf>
    <xf numFmtId="0" fontId="4" fillId="3" borderId="35" xfId="6" applyFont="1" applyFill="1" applyBorder="1" applyAlignment="1">
      <alignment horizontal="center"/>
    </xf>
    <xf numFmtId="0" fontId="6" fillId="3" borderId="12" xfId="6" applyFont="1" applyFill="1" applyBorder="1" applyAlignment="1">
      <alignment horizontal="center" vertical="center" wrapText="1"/>
    </xf>
    <xf numFmtId="0" fontId="6" fillId="3" borderId="36" xfId="6" applyFont="1" applyFill="1" applyBorder="1" applyAlignment="1">
      <alignment horizontal="center" vertical="center" wrapText="1"/>
    </xf>
    <xf numFmtId="0" fontId="6" fillId="3" borderId="16" xfId="6" applyFont="1" applyFill="1" applyBorder="1" applyAlignment="1">
      <alignment horizontal="center" vertical="center" wrapText="1"/>
    </xf>
    <xf numFmtId="0" fontId="6" fillId="3" borderId="4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center" vertical="top"/>
    </xf>
    <xf numFmtId="0" fontId="12" fillId="0" borderId="0" xfId="6" applyFont="1" applyBorder="1" applyAlignment="1">
      <alignment horizontal="center" vertical="top"/>
    </xf>
    <xf numFmtId="0" fontId="4" fillId="3" borderId="28" xfId="6" applyFont="1" applyFill="1" applyBorder="1" applyAlignment="1">
      <alignment horizontal="center" vertical="center" wrapText="1"/>
    </xf>
    <xf numFmtId="0" fontId="4" fillId="3" borderId="23" xfId="6" applyFont="1" applyFill="1" applyBorder="1" applyAlignment="1">
      <alignment horizontal="center" vertical="center" wrapText="1"/>
    </xf>
  </cellXfs>
  <cellStyles count="11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normální_A2" xfId="6"/>
    <cellStyle name="normální_BILANT98c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0"/>
  <sheetViews>
    <sheetView tabSelected="1" zoomScaleNormal="100" workbookViewId="0">
      <selection activeCell="C17" sqref="C16:C17"/>
    </sheetView>
  </sheetViews>
  <sheetFormatPr defaultColWidth="9.140625" defaultRowHeight="12.75"/>
  <cols>
    <col min="1" max="1" width="40.7109375" style="8" customWidth="1"/>
    <col min="2" max="2" width="5.28515625" style="8" customWidth="1"/>
    <col min="3" max="4" width="9.28515625" style="8" customWidth="1"/>
    <col min="5" max="5" width="12.28515625" style="8" customWidth="1"/>
    <col min="6" max="6" width="9.28515625" style="8" customWidth="1"/>
    <col min="7" max="7" width="11.7109375" style="8" customWidth="1"/>
    <col min="8" max="8" width="9.28515625" style="8" customWidth="1"/>
    <col min="9" max="9" width="9.140625" style="8"/>
    <col min="10" max="10" width="13" style="8" customWidth="1"/>
    <col min="11" max="16384" width="9.140625" style="8"/>
  </cols>
  <sheetData>
    <row r="1" spans="1:13" s="1" customFormat="1" ht="12" customHeight="1">
      <c r="A1" s="10" t="s">
        <v>33</v>
      </c>
      <c r="B1" s="9"/>
      <c r="C1" s="9"/>
      <c r="D1" s="9"/>
      <c r="E1" s="9"/>
      <c r="F1" s="9"/>
      <c r="G1" s="9"/>
      <c r="H1" s="9"/>
    </row>
    <row r="2" spans="1:13" s="1" customFormat="1" ht="12" customHeight="1">
      <c r="A2" s="54" t="s">
        <v>34</v>
      </c>
      <c r="B2" s="54"/>
      <c r="C2" s="54"/>
      <c r="D2" s="54"/>
      <c r="E2" s="9"/>
      <c r="F2" s="9"/>
      <c r="G2" s="9"/>
      <c r="H2" s="9"/>
    </row>
    <row r="3" spans="1:13" s="1" customFormat="1" ht="12" customHeight="1">
      <c r="A3" s="11" t="s">
        <v>35</v>
      </c>
      <c r="B3" s="11"/>
      <c r="C3" s="11"/>
      <c r="D3" s="11"/>
      <c r="E3" s="9"/>
      <c r="F3" s="9"/>
      <c r="G3" s="9"/>
      <c r="H3" s="9"/>
    </row>
    <row r="4" spans="1:13" s="2" customFormat="1" ht="12" customHeight="1">
      <c r="A4" s="68" t="s">
        <v>30</v>
      </c>
      <c r="B4" s="68"/>
      <c r="C4" s="68"/>
      <c r="D4" s="68"/>
      <c r="E4" s="68"/>
      <c r="F4" s="68"/>
      <c r="G4" s="68"/>
      <c r="H4" s="68"/>
      <c r="I4" s="68"/>
      <c r="J4" s="68"/>
    </row>
    <row r="5" spans="1:13" s="2" customFormat="1" ht="12" customHeight="1">
      <c r="A5" s="69" t="s">
        <v>29</v>
      </c>
      <c r="B5" s="69"/>
      <c r="C5" s="69"/>
      <c r="D5" s="69"/>
      <c r="E5" s="69"/>
      <c r="F5" s="69"/>
      <c r="G5" s="69"/>
      <c r="H5" s="69"/>
      <c r="I5" s="69"/>
      <c r="J5" s="69"/>
    </row>
    <row r="6" spans="1:13" s="3" customFormat="1" ht="12" customHeight="1" thickBot="1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3" s="2" customFormat="1" ht="13.15" customHeight="1">
      <c r="A7" s="61"/>
      <c r="B7" s="57" t="s">
        <v>0</v>
      </c>
      <c r="C7" s="55" t="s">
        <v>28</v>
      </c>
      <c r="D7" s="55" t="s">
        <v>27</v>
      </c>
      <c r="E7" s="55" t="s">
        <v>26</v>
      </c>
      <c r="F7" s="70" t="s">
        <v>31</v>
      </c>
      <c r="G7" s="55" t="s">
        <v>25</v>
      </c>
      <c r="H7" s="55" t="s">
        <v>24</v>
      </c>
      <c r="I7" s="55" t="s">
        <v>23</v>
      </c>
      <c r="J7" s="55" t="s">
        <v>22</v>
      </c>
    </row>
    <row r="8" spans="1:13" s="2" customFormat="1" ht="27.75" customHeight="1">
      <c r="A8" s="62"/>
      <c r="B8" s="58"/>
      <c r="C8" s="56"/>
      <c r="D8" s="56"/>
      <c r="E8" s="56"/>
      <c r="F8" s="71"/>
      <c r="G8" s="56"/>
      <c r="H8" s="56"/>
      <c r="I8" s="56"/>
      <c r="J8" s="56"/>
    </row>
    <row r="9" spans="1:13" s="4" customFormat="1" ht="13.15" customHeight="1">
      <c r="A9" s="62"/>
      <c r="B9" s="59" t="s">
        <v>1</v>
      </c>
      <c r="C9" s="64" t="s">
        <v>21</v>
      </c>
      <c r="D9" s="64" t="s">
        <v>20</v>
      </c>
      <c r="E9" s="64" t="s">
        <v>19</v>
      </c>
      <c r="F9" s="66" t="s">
        <v>32</v>
      </c>
      <c r="G9" s="64" t="s">
        <v>18</v>
      </c>
      <c r="H9" s="64" t="s">
        <v>17</v>
      </c>
      <c r="I9" s="64" t="s">
        <v>16</v>
      </c>
      <c r="J9" s="64" t="s">
        <v>15</v>
      </c>
    </row>
    <row r="10" spans="1:13" s="4" customFormat="1" ht="27.2" customHeight="1" thickBot="1">
      <c r="A10" s="63"/>
      <c r="B10" s="60"/>
      <c r="C10" s="65"/>
      <c r="D10" s="65"/>
      <c r="E10" s="65"/>
      <c r="F10" s="67"/>
      <c r="G10" s="65"/>
      <c r="H10" s="65"/>
      <c r="I10" s="65"/>
      <c r="J10" s="65"/>
    </row>
    <row r="11" spans="1:13" s="2" customFormat="1" ht="13.15" customHeight="1">
      <c r="A11" s="13" t="s">
        <v>14</v>
      </c>
      <c r="B11" s="50">
        <v>2012</v>
      </c>
      <c r="C11" s="35">
        <v>7247</v>
      </c>
      <c r="D11" s="35">
        <v>1592</v>
      </c>
      <c r="E11" s="35">
        <v>3845</v>
      </c>
      <c r="F11" s="35">
        <v>130</v>
      </c>
      <c r="G11" s="35">
        <v>319</v>
      </c>
      <c r="H11" s="49">
        <v>449</v>
      </c>
      <c r="I11" s="35">
        <v>1202</v>
      </c>
      <c r="J11" s="14">
        <f t="shared" ref="J11:J25" si="0">SUM(C11:I11)</f>
        <v>14784</v>
      </c>
      <c r="K11" s="5"/>
      <c r="L11" s="5"/>
      <c r="M11" s="5"/>
    </row>
    <row r="12" spans="1:13" s="2" customFormat="1" ht="13.15" customHeight="1">
      <c r="A12" s="15" t="s">
        <v>2</v>
      </c>
      <c r="B12" s="39">
        <v>2011</v>
      </c>
      <c r="C12" s="19">
        <v>7098</v>
      </c>
      <c r="D12" s="19">
        <v>1702</v>
      </c>
      <c r="E12" s="19">
        <v>3890</v>
      </c>
      <c r="F12" s="19">
        <v>159</v>
      </c>
      <c r="G12" s="19">
        <v>374</v>
      </c>
      <c r="H12" s="38">
        <v>434</v>
      </c>
      <c r="I12" s="19">
        <v>1181</v>
      </c>
      <c r="J12" s="20">
        <f t="shared" si="0"/>
        <v>14838</v>
      </c>
      <c r="K12" s="5"/>
      <c r="L12" s="5"/>
      <c r="M12" s="5"/>
    </row>
    <row r="13" spans="1:13" s="2" customFormat="1" ht="13.15" customHeight="1">
      <c r="A13" s="24" t="s">
        <v>13</v>
      </c>
      <c r="B13" s="46">
        <v>2012</v>
      </c>
      <c r="C13" s="45">
        <v>7247</v>
      </c>
      <c r="D13" s="33"/>
      <c r="E13" s="34">
        <v>0</v>
      </c>
      <c r="F13" s="33">
        <v>12</v>
      </c>
      <c r="G13" s="33"/>
      <c r="H13" s="45">
        <v>47</v>
      </c>
      <c r="I13" s="33">
        <v>678</v>
      </c>
      <c r="J13" s="25">
        <f t="shared" si="0"/>
        <v>7984</v>
      </c>
      <c r="K13" s="5"/>
      <c r="L13" s="5"/>
      <c r="M13" s="5"/>
    </row>
    <row r="14" spans="1:13" s="2" customFormat="1" ht="13.15" customHeight="1">
      <c r="A14" s="26" t="s">
        <v>12</v>
      </c>
      <c r="B14" s="41">
        <v>2011</v>
      </c>
      <c r="C14" s="40">
        <v>7098</v>
      </c>
      <c r="D14" s="27"/>
      <c r="E14" s="31">
        <v>0</v>
      </c>
      <c r="F14" s="27">
        <v>12</v>
      </c>
      <c r="G14" s="27"/>
      <c r="H14" s="40">
        <v>9</v>
      </c>
      <c r="I14" s="27">
        <v>684</v>
      </c>
      <c r="J14" s="28">
        <f t="shared" si="0"/>
        <v>7803</v>
      </c>
      <c r="K14" s="5"/>
      <c r="L14" s="5"/>
      <c r="M14" s="5"/>
    </row>
    <row r="15" spans="1:13" s="2" customFormat="1" ht="13.15" customHeight="1">
      <c r="A15" s="21" t="s">
        <v>11</v>
      </c>
      <c r="B15" s="43">
        <v>2012</v>
      </c>
      <c r="C15" s="42"/>
      <c r="D15" s="22"/>
      <c r="E15" s="32">
        <v>2</v>
      </c>
      <c r="F15" s="22">
        <v>49</v>
      </c>
      <c r="G15" s="22"/>
      <c r="H15" s="42">
        <v>3</v>
      </c>
      <c r="I15" s="22">
        <v>55</v>
      </c>
      <c r="J15" s="23">
        <f t="shared" si="0"/>
        <v>109</v>
      </c>
      <c r="K15" s="5"/>
      <c r="L15" s="5"/>
      <c r="M15" s="5"/>
    </row>
    <row r="16" spans="1:13" s="2" customFormat="1" ht="13.15" customHeight="1">
      <c r="A16" s="6" t="s">
        <v>10</v>
      </c>
      <c r="B16" s="43">
        <v>2011</v>
      </c>
      <c r="C16" s="42"/>
      <c r="D16" s="22"/>
      <c r="E16" s="32">
        <v>2</v>
      </c>
      <c r="F16" s="27">
        <v>101</v>
      </c>
      <c r="G16" s="27"/>
      <c r="H16" s="40">
        <v>2</v>
      </c>
      <c r="I16" s="27">
        <v>14</v>
      </c>
      <c r="J16" s="23">
        <f t="shared" si="0"/>
        <v>119</v>
      </c>
      <c r="K16" s="5"/>
      <c r="L16" s="5"/>
      <c r="M16" s="5"/>
    </row>
    <row r="17" spans="1:13" s="2" customFormat="1" ht="13.15" customHeight="1">
      <c r="A17" s="24" t="s">
        <v>38</v>
      </c>
      <c r="B17" s="46">
        <v>2012</v>
      </c>
      <c r="C17" s="45"/>
      <c r="D17" s="33"/>
      <c r="E17" s="34">
        <v>0</v>
      </c>
      <c r="F17" s="53">
        <v>13</v>
      </c>
      <c r="G17" s="53"/>
      <c r="H17" s="53">
        <v>0</v>
      </c>
      <c r="I17" s="53">
        <v>3</v>
      </c>
      <c r="J17" s="25">
        <f t="shared" si="0"/>
        <v>16</v>
      </c>
      <c r="K17" s="5"/>
      <c r="L17" s="5"/>
      <c r="M17" s="5"/>
    </row>
    <row r="18" spans="1:13" s="2" customFormat="1" ht="13.15" customHeight="1">
      <c r="A18" s="26" t="s">
        <v>9</v>
      </c>
      <c r="B18" s="41">
        <v>2011</v>
      </c>
      <c r="C18" s="40"/>
      <c r="D18" s="27"/>
      <c r="E18" s="31">
        <v>0</v>
      </c>
      <c r="F18" s="27">
        <v>23</v>
      </c>
      <c r="G18" s="27"/>
      <c r="H18" s="40">
        <v>0</v>
      </c>
      <c r="I18" s="27">
        <v>3</v>
      </c>
      <c r="J18" s="48">
        <f t="shared" si="0"/>
        <v>26</v>
      </c>
      <c r="K18" s="5"/>
      <c r="L18" s="5"/>
      <c r="M18" s="5"/>
    </row>
    <row r="19" spans="1:13" s="2" customFormat="1" ht="13.15" customHeight="1">
      <c r="A19" s="21" t="s">
        <v>8</v>
      </c>
      <c r="B19" s="43">
        <v>2012</v>
      </c>
      <c r="C19" s="42"/>
      <c r="D19" s="22"/>
      <c r="E19" s="32">
        <v>0</v>
      </c>
      <c r="F19" s="22">
        <v>1</v>
      </c>
      <c r="G19" s="22"/>
      <c r="H19" s="42">
        <v>0</v>
      </c>
      <c r="I19" s="22">
        <v>4</v>
      </c>
      <c r="J19" s="23">
        <f t="shared" si="0"/>
        <v>5</v>
      </c>
      <c r="K19" s="5"/>
      <c r="L19" s="5"/>
      <c r="M19" s="5"/>
    </row>
    <row r="20" spans="1:13" s="2" customFormat="1" ht="13.15" customHeight="1">
      <c r="A20" s="47" t="s">
        <v>7</v>
      </c>
      <c r="B20" s="43">
        <v>2011</v>
      </c>
      <c r="C20" s="42"/>
      <c r="D20" s="22"/>
      <c r="E20" s="32">
        <v>0</v>
      </c>
      <c r="F20" s="22">
        <v>7</v>
      </c>
      <c r="G20" s="22"/>
      <c r="H20" s="42">
        <v>0</v>
      </c>
      <c r="I20" s="22">
        <v>1</v>
      </c>
      <c r="J20" s="23">
        <f t="shared" si="0"/>
        <v>8</v>
      </c>
      <c r="K20" s="5"/>
      <c r="L20" s="5"/>
      <c r="M20" s="5"/>
    </row>
    <row r="21" spans="1:13" s="2" customFormat="1" ht="13.15" customHeight="1">
      <c r="A21" s="24" t="s">
        <v>6</v>
      </c>
      <c r="B21" s="46">
        <v>2012</v>
      </c>
      <c r="C21" s="45"/>
      <c r="D21" s="33"/>
      <c r="E21" s="34">
        <v>10</v>
      </c>
      <c r="F21" s="33">
        <v>0</v>
      </c>
      <c r="G21" s="33"/>
      <c r="H21" s="45">
        <v>0</v>
      </c>
      <c r="I21" s="33"/>
      <c r="J21" s="25">
        <f t="shared" si="0"/>
        <v>10</v>
      </c>
      <c r="K21" s="5"/>
      <c r="L21" s="5"/>
      <c r="M21" s="5"/>
    </row>
    <row r="22" spans="1:13" s="2" customFormat="1" ht="13.15" customHeight="1">
      <c r="A22" s="44" t="s">
        <v>5</v>
      </c>
      <c r="B22" s="41">
        <v>2011</v>
      </c>
      <c r="C22" s="40"/>
      <c r="D22" s="27"/>
      <c r="E22" s="31">
        <v>10</v>
      </c>
      <c r="F22" s="27">
        <v>0</v>
      </c>
      <c r="G22" s="27"/>
      <c r="H22" s="40">
        <v>0</v>
      </c>
      <c r="I22" s="27"/>
      <c r="J22" s="28">
        <f t="shared" si="0"/>
        <v>10</v>
      </c>
      <c r="K22" s="5"/>
      <c r="L22" s="5"/>
      <c r="M22" s="5"/>
    </row>
    <row r="23" spans="1:13" s="2" customFormat="1" ht="13.15" customHeight="1">
      <c r="A23" s="21" t="s">
        <v>4</v>
      </c>
      <c r="B23" s="43">
        <v>2012</v>
      </c>
      <c r="C23" s="42"/>
      <c r="D23" s="22"/>
      <c r="E23" s="32">
        <v>0</v>
      </c>
      <c r="F23" s="32">
        <v>0</v>
      </c>
      <c r="G23" s="32"/>
      <c r="H23" s="22">
        <v>0</v>
      </c>
      <c r="I23" s="22"/>
      <c r="J23" s="23">
        <f t="shared" si="0"/>
        <v>0</v>
      </c>
      <c r="K23" s="5"/>
      <c r="L23" s="5"/>
      <c r="M23" s="5"/>
    </row>
    <row r="24" spans="1:13" s="2" customFormat="1" ht="13.15" customHeight="1">
      <c r="A24" s="30" t="s">
        <v>3</v>
      </c>
      <c r="B24" s="41">
        <v>2011</v>
      </c>
      <c r="C24" s="40"/>
      <c r="D24" s="27"/>
      <c r="E24" s="31">
        <v>0</v>
      </c>
      <c r="F24" s="31">
        <v>0</v>
      </c>
      <c r="G24" s="31"/>
      <c r="H24" s="27">
        <v>0</v>
      </c>
      <c r="I24" s="27"/>
      <c r="J24" s="28">
        <f t="shared" si="0"/>
        <v>0</v>
      </c>
      <c r="K24" s="5"/>
      <c r="L24" s="5"/>
      <c r="M24" s="5"/>
    </row>
    <row r="25" spans="1:13" s="2" customFormat="1" ht="13.15" customHeight="1">
      <c r="A25" s="29" t="s">
        <v>36</v>
      </c>
      <c r="B25" s="39">
        <v>2012</v>
      </c>
      <c r="C25" s="19">
        <f t="shared" ref="C25:I26" si="1">+C11-C13-C15-C17-C19-C21-C23</f>
        <v>0</v>
      </c>
      <c r="D25" s="19">
        <f t="shared" si="1"/>
        <v>1592</v>
      </c>
      <c r="E25" s="19">
        <f t="shared" si="1"/>
        <v>3833</v>
      </c>
      <c r="F25" s="19">
        <f t="shared" si="1"/>
        <v>55</v>
      </c>
      <c r="G25" s="19">
        <f t="shared" si="1"/>
        <v>319</v>
      </c>
      <c r="H25" s="38">
        <f t="shared" si="1"/>
        <v>399</v>
      </c>
      <c r="I25" s="19">
        <f t="shared" si="1"/>
        <v>462</v>
      </c>
      <c r="J25" s="20">
        <f t="shared" si="0"/>
        <v>6660</v>
      </c>
      <c r="K25" s="5"/>
      <c r="L25" s="5"/>
      <c r="M25" s="5"/>
    </row>
    <row r="26" spans="1:13" s="2" customFormat="1" ht="13.15" customHeight="1" thickBot="1">
      <c r="A26" s="18" t="s">
        <v>37</v>
      </c>
      <c r="B26" s="37">
        <v>2011</v>
      </c>
      <c r="C26" s="16">
        <f t="shared" si="1"/>
        <v>0</v>
      </c>
      <c r="D26" s="16">
        <f t="shared" si="1"/>
        <v>1702</v>
      </c>
      <c r="E26" s="16">
        <f t="shared" si="1"/>
        <v>3878</v>
      </c>
      <c r="F26" s="16">
        <f t="shared" si="1"/>
        <v>16</v>
      </c>
      <c r="G26" s="16">
        <f t="shared" si="1"/>
        <v>374</v>
      </c>
      <c r="H26" s="36">
        <f t="shared" si="1"/>
        <v>423</v>
      </c>
      <c r="I26" s="16">
        <f t="shared" si="1"/>
        <v>479</v>
      </c>
      <c r="J26" s="17">
        <f t="shared" ref="J26" si="2">SUM(C26:I26)</f>
        <v>6872</v>
      </c>
      <c r="K26" s="5"/>
      <c r="L26" s="5"/>
      <c r="M26" s="5"/>
    </row>
    <row r="27" spans="1:13" s="2" customFormat="1" ht="13.15" customHeight="1">
      <c r="A27" s="7"/>
      <c r="B27" s="3"/>
      <c r="C27" s="5"/>
      <c r="D27" s="12"/>
      <c r="E27" s="5"/>
      <c r="F27" s="12"/>
      <c r="G27" s="12"/>
      <c r="H27" s="12"/>
      <c r="I27" s="5"/>
      <c r="J27" s="5"/>
      <c r="K27" s="5"/>
      <c r="L27" s="5"/>
      <c r="M27" s="5"/>
    </row>
    <row r="28" spans="1:13" s="2" customFormat="1" ht="13.15" customHeight="1">
      <c r="A28" s="7"/>
      <c r="B28" s="3"/>
      <c r="C28" s="52"/>
      <c r="D28" s="52"/>
      <c r="E28" s="52"/>
      <c r="F28" s="52"/>
      <c r="G28" s="52"/>
      <c r="H28" s="52"/>
      <c r="I28" s="52"/>
      <c r="J28" s="52"/>
      <c r="K28" s="5"/>
      <c r="L28" s="5"/>
      <c r="M28" s="5"/>
    </row>
    <row r="29" spans="1:13" s="2" customFormat="1" ht="13.15" customHeight="1">
      <c r="A29" s="7"/>
      <c r="B29" s="3"/>
      <c r="C29" s="52"/>
      <c r="D29" s="52"/>
      <c r="E29" s="52"/>
      <c r="F29" s="52"/>
      <c r="G29" s="52"/>
      <c r="H29" s="52"/>
      <c r="I29" s="52"/>
      <c r="J29" s="52"/>
      <c r="K29" s="5"/>
      <c r="L29" s="5"/>
      <c r="M29" s="5"/>
    </row>
    <row r="30" spans="1:13" s="2" customFormat="1" ht="13.15" customHeight="1">
      <c r="A30" s="7"/>
      <c r="B30" s="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s="2" customFormat="1" ht="13.15" customHeight="1">
      <c r="A31" s="7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13.15" customHeight="1">
      <c r="A32" s="7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13.15" customHeight="1">
      <c r="A33" s="7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13.15" customHeight="1">
      <c r="A34" s="7"/>
      <c r="B34" s="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13.15" customHeight="1">
      <c r="A35" s="7"/>
      <c r="B35" s="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13.15" customHeight="1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13.15" customHeigh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14.1" customHeigh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2" customFormat="1" ht="14.1" customHeight="1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2" customFormat="1" ht="14.1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14.1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2" customFormat="1" ht="14.1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2" customFormat="1" ht="14.1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2" customFormat="1" ht="14.1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2" customFormat="1" ht="20.100000000000001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2" customFormat="1" ht="20.100000000000001" customHeight="1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2" customFormat="1" ht="20.100000000000001" customHeight="1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2" customFormat="1" ht="20.100000000000001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3:13" s="2" customFormat="1" ht="20.100000000000001" customHeight="1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3:13" s="2" customFormat="1" ht="20.100000000000001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3:13" s="2" customFormat="1" ht="20.100000000000001" customHeight="1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3:13" s="2" customFormat="1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3:13" s="2" customFormat="1" ht="20.100000000000001" customHeigh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3:13" s="2" customFormat="1" ht="20.100000000000001" customHeight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3:13" s="2" customFormat="1" ht="20.100000000000001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3:13" s="2" customFormat="1" ht="20.100000000000001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3:13" s="2" customFormat="1" ht="20.100000000000001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3:13" s="2" customFormat="1" ht="20.100000000000001" customHeight="1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3:13" s="2" customFormat="1" ht="20.100000000000001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3:13" s="2" customFormat="1" ht="20.100000000000001" customHeigh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3:13" s="2" customFormat="1" ht="30" customHeigh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3:13" s="2" customFormat="1" ht="30" customHeigh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3:13" s="2" customFormat="1" ht="30" customHeigh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3:13" s="2" customFormat="1" ht="30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3:13" s="2" customFormat="1" ht="30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3:13" s="2" customFormat="1" ht="30" customHeigh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3:13" s="2" customFormat="1" ht="30" customHeigh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3:13" s="2" customFormat="1" ht="30" customHeigh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3:13" s="2" customFormat="1" ht="30" customHeigh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3:13" s="2" customFormat="1" ht="30" customHeigh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3:13" s="2" customFormat="1" ht="30" customHeigh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3:13" s="2" customFormat="1" ht="30" customHeigh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3:13" s="2" customFormat="1" ht="30" customHeight="1"/>
    <row r="74" spans="3:13" s="2" customFormat="1" ht="30" customHeight="1"/>
    <row r="75" spans="3:13" s="2" customFormat="1" ht="30" customHeight="1"/>
    <row r="76" spans="3:13" s="2" customFormat="1" ht="30" customHeight="1"/>
    <row r="77" spans="3:13" s="2" customFormat="1" ht="30" customHeight="1"/>
    <row r="78" spans="3:13" s="2" customFormat="1" ht="30" customHeight="1"/>
    <row r="79" spans="3:13" s="2" customFormat="1" ht="30" customHeight="1"/>
    <row r="80" spans="3:13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3" customFormat="1" ht="30" customHeight="1"/>
    <row r="86" s="3" customFormat="1" ht="30" customHeight="1"/>
    <row r="87" s="3" customFormat="1" ht="30" customHeight="1"/>
    <row r="88" ht="30" customHeight="1"/>
    <row r="89" ht="30" customHeight="1"/>
    <row r="90" ht="30" customHeight="1"/>
  </sheetData>
  <mergeCells count="22">
    <mergeCell ref="J9:J10"/>
    <mergeCell ref="C7:C8"/>
    <mergeCell ref="D7:D8"/>
    <mergeCell ref="D9:D10"/>
    <mergeCell ref="H9:H10"/>
    <mergeCell ref="I9:I10"/>
    <mergeCell ref="F9:F10"/>
    <mergeCell ref="J7:J8"/>
    <mergeCell ref="E7:E8"/>
    <mergeCell ref="I7:I8"/>
    <mergeCell ref="F7:F8"/>
    <mergeCell ref="A2:D2"/>
    <mergeCell ref="H7:H8"/>
    <mergeCell ref="B7:B8"/>
    <mergeCell ref="B9:B10"/>
    <mergeCell ref="A7:A10"/>
    <mergeCell ref="G7:G8"/>
    <mergeCell ref="E9:E10"/>
    <mergeCell ref="C9:C10"/>
    <mergeCell ref="G9:G10"/>
    <mergeCell ref="A4:J4"/>
    <mergeCell ref="A5:J5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Tab.3.2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korbel4152</cp:lastModifiedBy>
  <cp:lastPrinted>2012-02-16T15:15:10Z</cp:lastPrinted>
  <dcterms:created xsi:type="dcterms:W3CDTF">2009-05-21T11:48:04Z</dcterms:created>
  <dcterms:modified xsi:type="dcterms:W3CDTF">2014-03-26T07:35:30Z</dcterms:modified>
</cp:coreProperties>
</file>