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375" windowWidth="28515" windowHeight="12300"/>
  </bookViews>
  <sheets>
    <sheet name="List1" sheetId="1" r:id="rId1"/>
  </sheets>
  <definedNames>
    <definedName name="_xlnm.Print_Titles" localSheetId="0">List1!$1:$5</definedName>
    <definedName name="Print_Titles" localSheetId="0">List1!$1:$5</definedName>
  </definedNames>
  <calcPr calcId="125725"/>
</workbook>
</file>

<file path=xl/calcChain.xml><?xml version="1.0" encoding="utf-8"?>
<calcChain xmlns="http://schemas.openxmlformats.org/spreadsheetml/2006/main">
  <c r="G71" i="1"/>
  <c r="G70"/>
  <c r="G69"/>
  <c r="G68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</calcChain>
</file>

<file path=xl/sharedStrings.xml><?xml version="1.0" encoding="utf-8"?>
<sst xmlns="http://schemas.openxmlformats.org/spreadsheetml/2006/main" count="95" uniqueCount="58">
  <si>
    <t>Kraj, okres, správní obvod</t>
  </si>
  <si>
    <t>Počet
obcí</t>
  </si>
  <si>
    <t>Počet
částí
obcí</t>
  </si>
  <si>
    <t>Počet
ZSJ</t>
  </si>
  <si>
    <t>Výměra
v ha</t>
  </si>
  <si>
    <t>Počet obyvatel</t>
  </si>
  <si>
    <t>Počet obcí
s počtem obyvatel</t>
  </si>
  <si>
    <t>Počet obcí se statutem
města</t>
  </si>
  <si>
    <t>Počet
obyvatel
ve městech</t>
  </si>
  <si>
    <t>Podíl
městského
obyvatelstva
 v %</t>
  </si>
  <si>
    <t>do 199</t>
  </si>
  <si>
    <t>200-999</t>
  </si>
  <si>
    <t>1000
 a více</t>
  </si>
  <si>
    <t>Jihočeský kraj</t>
  </si>
  <si>
    <t>Okresy</t>
  </si>
  <si>
    <t>České Budějovice</t>
  </si>
  <si>
    <t>Český Krumlov</t>
  </si>
  <si>
    <t>Jindřichův Hradec</t>
  </si>
  <si>
    <t>Písek</t>
  </si>
  <si>
    <t>Prachatice</t>
  </si>
  <si>
    <t>Strakonice</t>
  </si>
  <si>
    <t>Tábor</t>
  </si>
  <si>
    <t>Správní obvody obcí s rozšířenou působností (SO ORP)</t>
  </si>
  <si>
    <t>Blatná</t>
  </si>
  <si>
    <t>Dačice</t>
  </si>
  <si>
    <t>Kaplice</t>
  </si>
  <si>
    <t>Milevsko</t>
  </si>
  <si>
    <t>Soběslav</t>
  </si>
  <si>
    <t>Trhové Sviny</t>
  </si>
  <si>
    <t>Třeboň</t>
  </si>
  <si>
    <t>Týn nad Vltavou</t>
  </si>
  <si>
    <t>Vimperk</t>
  </si>
  <si>
    <t>Vodňany</t>
  </si>
  <si>
    <t>Správní obvody obcí s pověřeným obecním úřadem (SO POÚ)</t>
  </si>
  <si>
    <t>Bechyně</t>
  </si>
  <si>
    <t>České Velenice</t>
  </si>
  <si>
    <t xml:space="preserve">-  </t>
  </si>
  <si>
    <t>Hluboká nad Vltavou</t>
  </si>
  <si>
    <t>Horní Planá</t>
  </si>
  <si>
    <t>Lišov</t>
  </si>
  <si>
    <t>Mirotice</t>
  </si>
  <si>
    <t>Mirovice</t>
  </si>
  <si>
    <t>Mladá Vožice</t>
  </si>
  <si>
    <t>Netolice</t>
  </si>
  <si>
    <t>Nová Bystřice</t>
  </si>
  <si>
    <t>Nové Hrady</t>
  </si>
  <si>
    <t>Protivín</t>
  </si>
  <si>
    <t>Sezimovo Ústí</t>
  </si>
  <si>
    <t>Slavonice</t>
  </si>
  <si>
    <t>Suchdol nad Lužnicí</t>
  </si>
  <si>
    <t>Veselí nad Lužnicí</t>
  </si>
  <si>
    <t>Vojenský újezd Boletice</t>
  </si>
  <si>
    <t>Volary</t>
  </si>
  <si>
    <t>Volyně</t>
  </si>
  <si>
    <t>Vyšší Brod</t>
  </si>
  <si>
    <t>Zliv</t>
  </si>
  <si>
    <r>
      <t>Hustota
obyvatelstva
na 1 km</t>
    </r>
    <r>
      <rPr>
        <vertAlign val="superscript"/>
        <sz val="8"/>
        <rFont val="Arial"/>
        <family val="2"/>
        <charset val="238"/>
      </rPr>
      <t>2</t>
    </r>
  </si>
  <si>
    <t>Tab. 4.2 Vybrané ukazatele za okresy, správní obvody obcí s rozšířenou působností a správní obvody obcí s pověřeným obecním úřadem</t>
  </si>
</sst>
</file>

<file path=xl/styles.xml><?xml version="1.0" encoding="utf-8"?>
<styleSheet xmlns="http://schemas.openxmlformats.org/spreadsheetml/2006/main">
  <numFmts count="2">
    <numFmt numFmtId="164" formatCode="#,##0_ ;\-#,##0\ "/>
    <numFmt numFmtId="165" formatCode="#,##0.0_ ;\-#,##0.0\ "/>
  </numFmts>
  <fonts count="7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color theme="1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vertAlign val="superscript"/>
      <sz val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21">
    <border>
      <left/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3" fillId="0" borderId="0" xfId="0" applyFont="1"/>
    <xf numFmtId="0" fontId="1" fillId="0" borderId="0" xfId="0" applyFont="1" applyFill="1" applyAlignment="1">
      <alignment horizontal="left" indent="1"/>
    </xf>
    <xf numFmtId="0" fontId="1" fillId="0" borderId="0" xfId="0" applyFont="1" applyFill="1" applyAlignment="1"/>
    <xf numFmtId="164" fontId="1" fillId="0" borderId="0" xfId="0" applyNumberFormat="1" applyFont="1" applyFill="1" applyAlignment="1"/>
    <xf numFmtId="0" fontId="4" fillId="0" borderId="0" xfId="0" applyFont="1" applyFill="1" applyBorder="1" applyAlignment="1">
      <alignment horizontal="left"/>
    </xf>
    <xf numFmtId="0" fontId="1" fillId="0" borderId="0" xfId="0" applyFont="1" applyFill="1" applyBorder="1" applyAlignment="1"/>
    <xf numFmtId="164" fontId="1" fillId="0" borderId="0" xfId="0" applyNumberFormat="1" applyFont="1" applyFill="1" applyBorder="1" applyAlignment="1"/>
    <xf numFmtId="1" fontId="5" fillId="0" borderId="0" xfId="0" applyNumberFormat="1" applyFont="1" applyFill="1" applyBorder="1" applyAlignment="1">
      <alignment horizontal="right"/>
    </xf>
    <xf numFmtId="4" fontId="5" fillId="0" borderId="1" xfId="0" applyNumberFormat="1" applyFont="1" applyFill="1" applyBorder="1" applyAlignment="1">
      <alignment horizontal="left" vertical="center" indent="1"/>
    </xf>
    <xf numFmtId="3" fontId="5" fillId="0" borderId="2" xfId="0" applyNumberFormat="1" applyFont="1" applyFill="1" applyBorder="1" applyAlignment="1">
      <alignment vertical="center"/>
    </xf>
    <xf numFmtId="164" fontId="5" fillId="0" borderId="2" xfId="0" applyNumberFormat="1" applyFont="1" applyFill="1" applyBorder="1" applyAlignment="1">
      <alignment vertical="center"/>
    </xf>
    <xf numFmtId="165" fontId="5" fillId="0" borderId="2" xfId="0" applyNumberFormat="1" applyFont="1" applyFill="1" applyBorder="1" applyAlignment="1">
      <alignment vertical="center"/>
    </xf>
    <xf numFmtId="165" fontId="5" fillId="0" borderId="7" xfId="0" applyNumberFormat="1" applyFont="1" applyFill="1" applyBorder="1" applyAlignment="1">
      <alignment vertical="center"/>
    </xf>
    <xf numFmtId="0" fontId="4" fillId="0" borderId="8" xfId="0" applyFont="1" applyFill="1" applyBorder="1" applyAlignment="1">
      <alignment horizontal="left" indent="1"/>
    </xf>
    <xf numFmtId="164" fontId="4" fillId="0" borderId="10" xfId="1" applyNumberFormat="1" applyFont="1" applyFill="1" applyBorder="1" applyAlignment="1" applyProtection="1">
      <alignment horizontal="right"/>
    </xf>
    <xf numFmtId="164" fontId="4" fillId="0" borderId="10" xfId="0" applyNumberFormat="1" applyFont="1" applyFill="1" applyBorder="1" applyAlignment="1"/>
    <xf numFmtId="164" fontId="4" fillId="0" borderId="11" xfId="0" applyNumberFormat="1" applyFont="1" applyFill="1" applyBorder="1" applyAlignment="1"/>
    <xf numFmtId="165" fontId="4" fillId="0" borderId="11" xfId="0" applyNumberFormat="1" applyFont="1" applyFill="1" applyBorder="1" applyAlignment="1"/>
    <xf numFmtId="165" fontId="4" fillId="0" borderId="12" xfId="0" applyNumberFormat="1" applyFont="1" applyFill="1" applyBorder="1" applyAlignment="1"/>
    <xf numFmtId="164" fontId="4" fillId="0" borderId="11" xfId="1" applyNumberFormat="1" applyFont="1" applyFill="1" applyBorder="1" applyAlignment="1" applyProtection="1">
      <alignment horizontal="right"/>
    </xf>
    <xf numFmtId="165" fontId="4" fillId="0" borderId="13" xfId="0" applyNumberFormat="1" applyFont="1" applyFill="1" applyBorder="1" applyAlignment="1"/>
    <xf numFmtId="165" fontId="4" fillId="0" borderId="14" xfId="0" applyNumberFormat="1" applyFont="1" applyFill="1" applyBorder="1" applyAlignment="1"/>
    <xf numFmtId="164" fontId="4" fillId="0" borderId="10" xfId="0" applyNumberFormat="1" applyFont="1" applyFill="1" applyBorder="1" applyAlignment="1" applyProtection="1"/>
    <xf numFmtId="164" fontId="4" fillId="0" borderId="0" xfId="0" applyNumberFormat="1" applyFont="1" applyFill="1" applyBorder="1" applyAlignment="1"/>
    <xf numFmtId="165" fontId="4" fillId="0" borderId="10" xfId="0" applyNumberFormat="1" applyFont="1" applyFill="1" applyBorder="1" applyAlignment="1"/>
    <xf numFmtId="164" fontId="4" fillId="0" borderId="10" xfId="0" quotePrefix="1" applyNumberFormat="1" applyFont="1" applyFill="1" applyBorder="1" applyAlignment="1"/>
    <xf numFmtId="164" fontId="4" fillId="0" borderId="11" xfId="0" applyNumberFormat="1" applyFont="1" applyFill="1" applyBorder="1" applyAlignment="1" applyProtection="1"/>
    <xf numFmtId="164" fontId="4" fillId="0" borderId="11" xfId="0" quotePrefix="1" applyNumberFormat="1" applyFont="1" applyFill="1" applyBorder="1" applyAlignment="1"/>
    <xf numFmtId="164" fontId="4" fillId="0" borderId="0" xfId="0" quotePrefix="1" applyNumberFormat="1" applyFont="1" applyFill="1" applyBorder="1" applyAlignment="1"/>
    <xf numFmtId="164" fontId="4" fillId="0" borderId="11" xfId="0" applyNumberFormat="1" applyFont="1" applyFill="1" applyBorder="1" applyAlignment="1">
      <alignment horizontal="right"/>
    </xf>
    <xf numFmtId="164" fontId="4" fillId="0" borderId="13" xfId="0" applyNumberFormat="1" applyFont="1" applyFill="1" applyBorder="1" applyAlignment="1">
      <alignment horizontal="right"/>
    </xf>
    <xf numFmtId="0" fontId="4" fillId="2" borderId="20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left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</cellXfs>
  <cellStyles count="2">
    <cellStyle name="čárky_ÚHDP" xfId="1"/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72"/>
  <sheetViews>
    <sheetView showGridLines="0" tabSelected="1" zoomScaleNormal="100" workbookViewId="0">
      <selection sqref="A1:M1"/>
    </sheetView>
  </sheetViews>
  <sheetFormatPr defaultRowHeight="14.25"/>
  <cols>
    <col min="1" max="1" width="19.42578125" style="2" customWidth="1"/>
    <col min="2" max="4" width="7.140625" style="3" customWidth="1"/>
    <col min="5" max="6" width="10.7109375" style="3" customWidth="1"/>
    <col min="7" max="7" width="11.85546875" style="3" customWidth="1"/>
    <col min="8" max="11" width="8.28515625" style="3" customWidth="1"/>
    <col min="12" max="12" width="10.28515625" style="3" customWidth="1"/>
    <col min="13" max="13" width="12.7109375" style="3" customWidth="1"/>
    <col min="14" max="16384" width="9.140625" style="1"/>
  </cols>
  <sheetData>
    <row r="1" spans="1:13" ht="12.75" customHeight="1">
      <c r="A1" s="34" t="s">
        <v>57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</row>
    <row r="2" spans="1:13" ht="12.75" customHeight="1">
      <c r="A2" s="5"/>
      <c r="B2" s="6"/>
      <c r="C2" s="7"/>
      <c r="D2" s="7"/>
      <c r="E2" s="7"/>
      <c r="F2" s="7"/>
      <c r="G2" s="7"/>
      <c r="H2" s="7"/>
      <c r="I2" s="7"/>
      <c r="J2" s="7"/>
      <c r="K2" s="7"/>
      <c r="L2" s="7"/>
      <c r="M2" s="8"/>
    </row>
    <row r="3" spans="1:13">
      <c r="A3" s="36" t="s">
        <v>0</v>
      </c>
      <c r="B3" s="39" t="s">
        <v>1</v>
      </c>
      <c r="C3" s="39" t="s">
        <v>2</v>
      </c>
      <c r="D3" s="39" t="s">
        <v>3</v>
      </c>
      <c r="E3" s="39" t="s">
        <v>4</v>
      </c>
      <c r="F3" s="39" t="s">
        <v>5</v>
      </c>
      <c r="G3" s="39" t="s">
        <v>56</v>
      </c>
      <c r="H3" s="42" t="s">
        <v>6</v>
      </c>
      <c r="I3" s="43"/>
      <c r="J3" s="44"/>
      <c r="K3" s="39" t="s">
        <v>7</v>
      </c>
      <c r="L3" s="39" t="s">
        <v>8</v>
      </c>
      <c r="M3" s="42" t="s">
        <v>9</v>
      </c>
    </row>
    <row r="4" spans="1:13">
      <c r="A4" s="37"/>
      <c r="B4" s="40"/>
      <c r="C4" s="40"/>
      <c r="D4" s="40"/>
      <c r="E4" s="40"/>
      <c r="F4" s="40"/>
      <c r="G4" s="40"/>
      <c r="H4" s="45"/>
      <c r="I4" s="46"/>
      <c r="J4" s="47"/>
      <c r="K4" s="48"/>
      <c r="L4" s="40"/>
      <c r="M4" s="50"/>
    </row>
    <row r="5" spans="1:13" ht="22.5">
      <c r="A5" s="38"/>
      <c r="B5" s="41"/>
      <c r="C5" s="41"/>
      <c r="D5" s="41"/>
      <c r="E5" s="41"/>
      <c r="F5" s="41"/>
      <c r="G5" s="41"/>
      <c r="H5" s="32" t="s">
        <v>10</v>
      </c>
      <c r="I5" s="32" t="s">
        <v>11</v>
      </c>
      <c r="J5" s="32" t="s">
        <v>12</v>
      </c>
      <c r="K5" s="49"/>
      <c r="L5" s="41"/>
      <c r="M5" s="51"/>
    </row>
    <row r="6" spans="1:13">
      <c r="A6" s="9" t="s">
        <v>13</v>
      </c>
      <c r="B6" s="10">
        <v>624</v>
      </c>
      <c r="C6" s="11">
        <v>1989</v>
      </c>
      <c r="D6" s="11">
        <v>2561</v>
      </c>
      <c r="E6" s="11">
        <v>1005798.1926</v>
      </c>
      <c r="F6" s="11">
        <v>637834</v>
      </c>
      <c r="G6" s="12">
        <v>63.415703537027809</v>
      </c>
      <c r="H6" s="11">
        <v>236</v>
      </c>
      <c r="I6" s="11">
        <v>286</v>
      </c>
      <c r="J6" s="11">
        <v>102</v>
      </c>
      <c r="K6" s="11">
        <v>55</v>
      </c>
      <c r="L6" s="11">
        <v>406764</v>
      </c>
      <c r="M6" s="13">
        <v>63.772705751026123</v>
      </c>
    </row>
    <row r="7" spans="1:13" ht="15" customHeight="1">
      <c r="A7" s="33" t="s">
        <v>14</v>
      </c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</row>
    <row r="8" spans="1:13">
      <c r="A8" s="14" t="s">
        <v>15</v>
      </c>
      <c r="B8" s="15">
        <v>109</v>
      </c>
      <c r="C8" s="15">
        <v>333</v>
      </c>
      <c r="D8" s="16">
        <v>481</v>
      </c>
      <c r="E8" s="15">
        <v>163857.94700000004</v>
      </c>
      <c r="F8" s="17">
        <v>190844</v>
      </c>
      <c r="G8" s="18">
        <v>116.46917558414177</v>
      </c>
      <c r="H8" s="16">
        <v>21</v>
      </c>
      <c r="I8" s="16">
        <v>61</v>
      </c>
      <c r="J8" s="16">
        <v>27</v>
      </c>
      <c r="K8" s="17">
        <v>9</v>
      </c>
      <c r="L8" s="17">
        <v>128504</v>
      </c>
      <c r="M8" s="19">
        <v>67.491249397413597</v>
      </c>
    </row>
    <row r="9" spans="1:13">
      <c r="A9" s="14" t="s">
        <v>16</v>
      </c>
      <c r="B9" s="20">
        <v>47</v>
      </c>
      <c r="C9" s="20">
        <v>221</v>
      </c>
      <c r="D9" s="17">
        <v>309</v>
      </c>
      <c r="E9" s="20">
        <v>161374.02399999998</v>
      </c>
      <c r="F9" s="17">
        <v>61100</v>
      </c>
      <c r="G9" s="18">
        <v>37.862351378187114</v>
      </c>
      <c r="H9" s="17">
        <v>7</v>
      </c>
      <c r="I9" s="17">
        <v>23</v>
      </c>
      <c r="J9" s="17">
        <v>17</v>
      </c>
      <c r="K9" s="17">
        <v>6</v>
      </c>
      <c r="L9" s="17">
        <v>29186</v>
      </c>
      <c r="M9" s="21">
        <v>47.674304418985272</v>
      </c>
    </row>
    <row r="10" spans="1:13">
      <c r="A10" s="14" t="s">
        <v>17</v>
      </c>
      <c r="B10" s="20">
        <v>106</v>
      </c>
      <c r="C10" s="20">
        <v>289</v>
      </c>
      <c r="D10" s="17">
        <v>376</v>
      </c>
      <c r="E10" s="20">
        <v>194389.3731</v>
      </c>
      <c r="F10" s="17">
        <v>91359</v>
      </c>
      <c r="G10" s="18">
        <v>46.99793951853637</v>
      </c>
      <c r="H10" s="17">
        <v>45</v>
      </c>
      <c r="I10" s="17">
        <v>46</v>
      </c>
      <c r="J10" s="17">
        <v>15</v>
      </c>
      <c r="K10" s="17">
        <v>13</v>
      </c>
      <c r="L10" s="17">
        <v>59874</v>
      </c>
      <c r="M10" s="21">
        <v>65.237141387274377</v>
      </c>
    </row>
    <row r="11" spans="1:13">
      <c r="A11" s="14" t="s">
        <v>18</v>
      </c>
      <c r="B11" s="20">
        <v>75</v>
      </c>
      <c r="C11" s="20">
        <v>261</v>
      </c>
      <c r="D11" s="17">
        <v>298</v>
      </c>
      <c r="E11" s="20">
        <v>112704.84610000001</v>
      </c>
      <c r="F11" s="17">
        <v>70741</v>
      </c>
      <c r="G11" s="18">
        <v>62.766600060154815</v>
      </c>
      <c r="H11" s="17">
        <v>29</v>
      </c>
      <c r="I11" s="17">
        <v>36</v>
      </c>
      <c r="J11" s="17">
        <v>10</v>
      </c>
      <c r="K11" s="17">
        <v>5</v>
      </c>
      <c r="L11" s="17">
        <v>46126</v>
      </c>
      <c r="M11" s="21">
        <v>65.081070383511687</v>
      </c>
    </row>
    <row r="12" spans="1:13">
      <c r="A12" s="14" t="s">
        <v>19</v>
      </c>
      <c r="B12" s="20">
        <v>65</v>
      </c>
      <c r="C12" s="20">
        <v>272</v>
      </c>
      <c r="D12" s="17">
        <v>354</v>
      </c>
      <c r="E12" s="20">
        <v>137669.26859999995</v>
      </c>
      <c r="F12" s="17">
        <v>50738</v>
      </c>
      <c r="G12" s="18">
        <v>36.854993504338282</v>
      </c>
      <c r="H12" s="17">
        <v>27</v>
      </c>
      <c r="I12" s="17">
        <v>26</v>
      </c>
      <c r="J12" s="17">
        <v>12</v>
      </c>
      <c r="K12" s="17">
        <v>6</v>
      </c>
      <c r="L12" s="17">
        <v>28226</v>
      </c>
      <c r="M12" s="21">
        <v>55.270211675667156</v>
      </c>
    </row>
    <row r="13" spans="1:13">
      <c r="A13" s="14" t="s">
        <v>20</v>
      </c>
      <c r="B13" s="20">
        <v>112</v>
      </c>
      <c r="C13" s="20">
        <v>263</v>
      </c>
      <c r="D13" s="17">
        <v>331</v>
      </c>
      <c r="E13" s="20">
        <v>103185.92659999999</v>
      </c>
      <c r="F13" s="17">
        <v>70683</v>
      </c>
      <c r="G13" s="18">
        <v>68.500620510006641</v>
      </c>
      <c r="H13" s="17">
        <v>55</v>
      </c>
      <c r="I13" s="17">
        <v>48</v>
      </c>
      <c r="J13" s="17">
        <v>9</v>
      </c>
      <c r="K13" s="17">
        <v>7</v>
      </c>
      <c r="L13" s="17">
        <v>42500</v>
      </c>
      <c r="M13" s="21">
        <v>61.434857037760139</v>
      </c>
    </row>
    <row r="14" spans="1:13">
      <c r="A14" s="14" t="s">
        <v>21</v>
      </c>
      <c r="B14" s="20">
        <v>110</v>
      </c>
      <c r="C14" s="20">
        <v>350</v>
      </c>
      <c r="D14" s="17">
        <v>412</v>
      </c>
      <c r="E14" s="20">
        <v>132616.80720000001</v>
      </c>
      <c r="F14" s="17">
        <v>102369</v>
      </c>
      <c r="G14" s="18">
        <v>77.191573346820846</v>
      </c>
      <c r="H14" s="17">
        <v>52</v>
      </c>
      <c r="I14" s="17">
        <v>46</v>
      </c>
      <c r="J14" s="17">
        <v>12</v>
      </c>
      <c r="K14" s="17">
        <v>9</v>
      </c>
      <c r="L14" s="17">
        <v>71868</v>
      </c>
      <c r="M14" s="22">
        <v>70.066133302073879</v>
      </c>
    </row>
    <row r="15" spans="1:13" ht="15" customHeight="1">
      <c r="A15" s="33" t="s">
        <v>22</v>
      </c>
      <c r="B15" s="33"/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</row>
    <row r="16" spans="1:13">
      <c r="A16" s="14" t="s">
        <v>23</v>
      </c>
      <c r="B16" s="16">
        <v>26</v>
      </c>
      <c r="C16" s="16">
        <v>66</v>
      </c>
      <c r="D16" s="16">
        <v>85</v>
      </c>
      <c r="E16" s="23">
        <v>27855.971900000008</v>
      </c>
      <c r="F16" s="24">
        <v>13787</v>
      </c>
      <c r="G16" s="25">
        <v>49.493875315116881</v>
      </c>
      <c r="H16" s="16">
        <v>14</v>
      </c>
      <c r="I16" s="16">
        <v>9</v>
      </c>
      <c r="J16" s="16">
        <v>3</v>
      </c>
      <c r="K16" s="26">
        <v>3</v>
      </c>
      <c r="L16" s="24">
        <v>8993</v>
      </c>
      <c r="M16" s="21">
        <v>65.228113440197291</v>
      </c>
    </row>
    <row r="17" spans="1:13">
      <c r="A17" s="14" t="s">
        <v>15</v>
      </c>
      <c r="B17" s="17">
        <v>79</v>
      </c>
      <c r="C17" s="17">
        <v>184</v>
      </c>
      <c r="D17" s="17">
        <v>296</v>
      </c>
      <c r="E17" s="27">
        <v>92375.97500000002</v>
      </c>
      <c r="F17" s="24">
        <v>157925</v>
      </c>
      <c r="G17" s="18">
        <v>170.95895334257634</v>
      </c>
      <c r="H17" s="17">
        <v>13</v>
      </c>
      <c r="I17" s="17">
        <v>46</v>
      </c>
      <c r="J17" s="17">
        <v>20</v>
      </c>
      <c r="K17" s="28">
        <v>5</v>
      </c>
      <c r="L17" s="29">
        <v>108992</v>
      </c>
      <c r="M17" s="21">
        <v>69.015038784233013</v>
      </c>
    </row>
    <row r="18" spans="1:13">
      <c r="A18" s="14" t="s">
        <v>16</v>
      </c>
      <c r="B18" s="17">
        <v>32</v>
      </c>
      <c r="C18" s="17">
        <v>144</v>
      </c>
      <c r="D18" s="17">
        <v>211</v>
      </c>
      <c r="E18" s="27">
        <v>112904.08339999999</v>
      </c>
      <c r="F18" s="24">
        <v>41674</v>
      </c>
      <c r="G18" s="18">
        <v>36.910976773405174</v>
      </c>
      <c r="H18" s="17">
        <v>6</v>
      </c>
      <c r="I18" s="17">
        <v>14</v>
      </c>
      <c r="J18" s="17">
        <v>12</v>
      </c>
      <c r="K18" s="28">
        <v>4</v>
      </c>
      <c r="L18" s="29">
        <v>18152</v>
      </c>
      <c r="M18" s="21">
        <v>43.557133944425779</v>
      </c>
    </row>
    <row r="19" spans="1:13">
      <c r="A19" s="14" t="s">
        <v>24</v>
      </c>
      <c r="B19" s="17">
        <v>23</v>
      </c>
      <c r="C19" s="17">
        <v>95</v>
      </c>
      <c r="D19" s="17">
        <v>101</v>
      </c>
      <c r="E19" s="27">
        <v>47198.217499999999</v>
      </c>
      <c r="F19" s="24">
        <v>19210</v>
      </c>
      <c r="G19" s="18">
        <v>40.700689597017089</v>
      </c>
      <c r="H19" s="17">
        <v>8</v>
      </c>
      <c r="I19" s="17">
        <v>12</v>
      </c>
      <c r="J19" s="17">
        <v>3</v>
      </c>
      <c r="K19" s="28">
        <v>2</v>
      </c>
      <c r="L19" s="29">
        <v>9940</v>
      </c>
      <c r="M19" s="21">
        <v>51.743883394065591</v>
      </c>
    </row>
    <row r="20" spans="1:13">
      <c r="A20" s="14" t="s">
        <v>17</v>
      </c>
      <c r="B20" s="17">
        <v>58</v>
      </c>
      <c r="C20" s="17">
        <v>148</v>
      </c>
      <c r="D20" s="17">
        <v>189</v>
      </c>
      <c r="E20" s="27">
        <v>93359.826900000015</v>
      </c>
      <c r="F20" s="24">
        <v>47377</v>
      </c>
      <c r="G20" s="18">
        <v>50.746666497943124</v>
      </c>
      <c r="H20" s="17">
        <v>28</v>
      </c>
      <c r="I20" s="17">
        <v>23</v>
      </c>
      <c r="J20" s="17">
        <v>7</v>
      </c>
      <c r="K20" s="28">
        <v>7</v>
      </c>
      <c r="L20" s="29">
        <v>32469</v>
      </c>
      <c r="M20" s="21">
        <v>68.533254532790181</v>
      </c>
    </row>
    <row r="21" spans="1:13">
      <c r="A21" s="14" t="s">
        <v>25</v>
      </c>
      <c r="B21" s="17">
        <v>15</v>
      </c>
      <c r="C21" s="17">
        <v>77</v>
      </c>
      <c r="D21" s="17">
        <v>98</v>
      </c>
      <c r="E21" s="27">
        <v>48469.940600000002</v>
      </c>
      <c r="F21" s="24">
        <v>19426</v>
      </c>
      <c r="G21" s="18">
        <v>40.078448125847302</v>
      </c>
      <c r="H21" s="17">
        <v>1</v>
      </c>
      <c r="I21" s="17">
        <v>9</v>
      </c>
      <c r="J21" s="17">
        <v>5</v>
      </c>
      <c r="K21" s="28">
        <v>2</v>
      </c>
      <c r="L21" s="29">
        <v>10977</v>
      </c>
      <c r="M21" s="21">
        <v>56.506743539586125</v>
      </c>
    </row>
    <row r="22" spans="1:13">
      <c r="A22" s="14" t="s">
        <v>26</v>
      </c>
      <c r="B22" s="17">
        <v>26</v>
      </c>
      <c r="C22" s="17">
        <v>103</v>
      </c>
      <c r="D22" s="17">
        <v>109</v>
      </c>
      <c r="E22" s="27">
        <v>38525.131299999994</v>
      </c>
      <c r="F22" s="24">
        <v>18476</v>
      </c>
      <c r="G22" s="18">
        <v>47.958305076561814</v>
      </c>
      <c r="H22" s="17">
        <v>11</v>
      </c>
      <c r="I22" s="17">
        <v>10</v>
      </c>
      <c r="J22" s="17">
        <v>5</v>
      </c>
      <c r="K22" s="28">
        <v>1</v>
      </c>
      <c r="L22" s="24">
        <v>8540</v>
      </c>
      <c r="M22" s="21">
        <v>46.222126001298982</v>
      </c>
    </row>
    <row r="23" spans="1:13">
      <c r="A23" s="14" t="s">
        <v>18</v>
      </c>
      <c r="B23" s="17">
        <v>49</v>
      </c>
      <c r="C23" s="17">
        <v>158</v>
      </c>
      <c r="D23" s="17">
        <v>189</v>
      </c>
      <c r="E23" s="27">
        <v>74179.714800000016</v>
      </c>
      <c r="F23" s="24">
        <v>52265</v>
      </c>
      <c r="G23" s="18">
        <v>70.457267382214297</v>
      </c>
      <c r="H23" s="17">
        <v>18</v>
      </c>
      <c r="I23" s="17">
        <v>26</v>
      </c>
      <c r="J23" s="17">
        <v>5</v>
      </c>
      <c r="K23" s="28">
        <v>4</v>
      </c>
      <c r="L23" s="29">
        <v>37499</v>
      </c>
      <c r="M23" s="21">
        <v>71.747823591313491</v>
      </c>
    </row>
    <row r="24" spans="1:13">
      <c r="A24" s="14" t="s">
        <v>19</v>
      </c>
      <c r="B24" s="17">
        <v>44</v>
      </c>
      <c r="C24" s="17">
        <v>163</v>
      </c>
      <c r="D24" s="17">
        <v>207</v>
      </c>
      <c r="E24" s="27">
        <v>84133.848199999979</v>
      </c>
      <c r="F24" s="24">
        <v>33318</v>
      </c>
      <c r="G24" s="18">
        <v>39.601183962009728</v>
      </c>
      <c r="H24" s="17">
        <v>20</v>
      </c>
      <c r="I24" s="17">
        <v>17</v>
      </c>
      <c r="J24" s="17">
        <v>7</v>
      </c>
      <c r="K24" s="28">
        <v>5</v>
      </c>
      <c r="L24" s="29">
        <v>20569</v>
      </c>
      <c r="M24" s="21">
        <v>61.735398283210273</v>
      </c>
    </row>
    <row r="25" spans="1:13">
      <c r="A25" s="14" t="s">
        <v>27</v>
      </c>
      <c r="B25" s="17">
        <v>31</v>
      </c>
      <c r="C25" s="17">
        <v>60</v>
      </c>
      <c r="D25" s="17">
        <v>81</v>
      </c>
      <c r="E25" s="27">
        <v>32392.663600000007</v>
      </c>
      <c r="F25" s="24">
        <v>21957</v>
      </c>
      <c r="G25" s="18">
        <v>67.783866961777093</v>
      </c>
      <c r="H25" s="17">
        <v>9</v>
      </c>
      <c r="I25" s="17">
        <v>20</v>
      </c>
      <c r="J25" s="17">
        <v>2</v>
      </c>
      <c r="K25" s="28">
        <v>2</v>
      </c>
      <c r="L25" s="29">
        <v>13507</v>
      </c>
      <c r="M25" s="21">
        <v>61.515689757252815</v>
      </c>
    </row>
    <row r="26" spans="1:13">
      <c r="A26" s="14" t="s">
        <v>20</v>
      </c>
      <c r="B26" s="17">
        <v>69</v>
      </c>
      <c r="C26" s="17">
        <v>153</v>
      </c>
      <c r="D26" s="17">
        <v>192</v>
      </c>
      <c r="E26" s="27">
        <v>57410.2094</v>
      </c>
      <c r="F26" s="24">
        <v>45271</v>
      </c>
      <c r="G26" s="18">
        <v>78.855312449008423</v>
      </c>
      <c r="H26" s="17">
        <v>33</v>
      </c>
      <c r="I26" s="17">
        <v>32</v>
      </c>
      <c r="J26" s="17">
        <v>4</v>
      </c>
      <c r="K26" s="28">
        <v>2</v>
      </c>
      <c r="L26" s="29">
        <v>25976</v>
      </c>
      <c r="M26" s="21">
        <v>57.378895981975219</v>
      </c>
    </row>
    <row r="27" spans="1:13">
      <c r="A27" s="14" t="s">
        <v>21</v>
      </c>
      <c r="B27" s="17">
        <v>79</v>
      </c>
      <c r="C27" s="17">
        <v>290</v>
      </c>
      <c r="D27" s="17">
        <v>331</v>
      </c>
      <c r="E27" s="27">
        <v>100224.14360000004</v>
      </c>
      <c r="F27" s="24">
        <v>80412</v>
      </c>
      <c r="G27" s="18">
        <v>80.232164737599192</v>
      </c>
      <c r="H27" s="17">
        <v>43</v>
      </c>
      <c r="I27" s="17">
        <v>26</v>
      </c>
      <c r="J27" s="17">
        <v>10</v>
      </c>
      <c r="K27" s="28">
        <v>7</v>
      </c>
      <c r="L27" s="29">
        <v>58219</v>
      </c>
      <c r="M27" s="21">
        <v>72.40088543998408</v>
      </c>
    </row>
    <row r="28" spans="1:13">
      <c r="A28" s="14" t="s">
        <v>28</v>
      </c>
      <c r="B28" s="17">
        <v>16</v>
      </c>
      <c r="C28" s="17">
        <v>90</v>
      </c>
      <c r="D28" s="17">
        <v>109</v>
      </c>
      <c r="E28" s="27">
        <v>45241.572199999995</v>
      </c>
      <c r="F28" s="24">
        <v>18815</v>
      </c>
      <c r="G28" s="18">
        <v>41.587856223970931</v>
      </c>
      <c r="H28" s="17">
        <v>1</v>
      </c>
      <c r="I28" s="17">
        <v>11</v>
      </c>
      <c r="J28" s="17">
        <v>4</v>
      </c>
      <c r="K28" s="28">
        <v>3</v>
      </c>
      <c r="L28" s="29">
        <v>11777</v>
      </c>
      <c r="M28" s="21">
        <v>62.593675259101779</v>
      </c>
    </row>
    <row r="29" spans="1:13">
      <c r="A29" s="14" t="s">
        <v>29</v>
      </c>
      <c r="B29" s="17">
        <v>25</v>
      </c>
      <c r="C29" s="17">
        <v>46</v>
      </c>
      <c r="D29" s="17">
        <v>86</v>
      </c>
      <c r="E29" s="27">
        <v>53831.328699999998</v>
      </c>
      <c r="F29" s="24">
        <v>24772</v>
      </c>
      <c r="G29" s="18">
        <v>46.017812671972933</v>
      </c>
      <c r="H29" s="17">
        <v>9</v>
      </c>
      <c r="I29" s="17">
        <v>11</v>
      </c>
      <c r="J29" s="17">
        <v>5</v>
      </c>
      <c r="K29" s="28">
        <v>4</v>
      </c>
      <c r="L29" s="29">
        <v>17191</v>
      </c>
      <c r="M29" s="21">
        <v>69.396899725496525</v>
      </c>
    </row>
    <row r="30" spans="1:13">
      <c r="A30" s="14" t="s">
        <v>30</v>
      </c>
      <c r="B30" s="17">
        <v>14</v>
      </c>
      <c r="C30" s="17">
        <v>59</v>
      </c>
      <c r="D30" s="17">
        <v>76</v>
      </c>
      <c r="E30" s="27">
        <v>26240.399799999999</v>
      </c>
      <c r="F30" s="24">
        <v>14104</v>
      </c>
      <c r="G30" s="18">
        <v>53.749181062401341</v>
      </c>
      <c r="H30" s="17">
        <v>7</v>
      </c>
      <c r="I30" s="17">
        <v>4</v>
      </c>
      <c r="J30" s="17">
        <v>3</v>
      </c>
      <c r="K30" s="28">
        <v>1</v>
      </c>
      <c r="L30" s="24">
        <v>8034</v>
      </c>
      <c r="M30" s="21">
        <v>56.962563811684632</v>
      </c>
    </row>
    <row r="31" spans="1:13">
      <c r="A31" s="14" t="s">
        <v>31</v>
      </c>
      <c r="B31" s="17">
        <v>21</v>
      </c>
      <c r="C31" s="17">
        <v>109</v>
      </c>
      <c r="D31" s="17">
        <v>147</v>
      </c>
      <c r="E31" s="27">
        <v>53535.42040000001</v>
      </c>
      <c r="F31" s="24">
        <v>17420</v>
      </c>
      <c r="G31" s="18">
        <v>32.539204642166212</v>
      </c>
      <c r="H31" s="17">
        <v>7</v>
      </c>
      <c r="I31" s="17">
        <v>9</v>
      </c>
      <c r="J31" s="17">
        <v>5</v>
      </c>
      <c r="K31" s="28">
        <v>1</v>
      </c>
      <c r="L31" s="24">
        <v>7474</v>
      </c>
      <c r="M31" s="21">
        <v>42.904707233065444</v>
      </c>
    </row>
    <row r="32" spans="1:13">
      <c r="A32" s="14" t="s">
        <v>32</v>
      </c>
      <c r="B32" s="17">
        <v>17</v>
      </c>
      <c r="C32" s="17">
        <v>44</v>
      </c>
      <c r="D32" s="17">
        <v>54</v>
      </c>
      <c r="E32" s="27">
        <v>17919.745299999995</v>
      </c>
      <c r="F32" s="24">
        <v>11625</v>
      </c>
      <c r="G32" s="18">
        <v>64.87257383061133</v>
      </c>
      <c r="H32" s="17">
        <v>8</v>
      </c>
      <c r="I32" s="17">
        <v>7</v>
      </c>
      <c r="J32" s="17">
        <v>2</v>
      </c>
      <c r="K32" s="28">
        <v>2</v>
      </c>
      <c r="L32" s="29">
        <v>8455</v>
      </c>
      <c r="M32" s="21">
        <v>72.731182795698928</v>
      </c>
    </row>
    <row r="33" spans="1:13" ht="15" customHeight="1">
      <c r="A33" s="33" t="s">
        <v>33</v>
      </c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</row>
    <row r="34" spans="1:13">
      <c r="A34" s="14" t="s">
        <v>34</v>
      </c>
      <c r="B34" s="17">
        <v>11</v>
      </c>
      <c r="C34" s="17">
        <v>19</v>
      </c>
      <c r="D34" s="17">
        <v>29</v>
      </c>
      <c r="E34" s="27">
        <v>13243.906900000002</v>
      </c>
      <c r="F34" s="17">
        <v>7096</v>
      </c>
      <c r="G34" s="18">
        <f>F34/E34*100</f>
        <v>53.57935580172343</v>
      </c>
      <c r="H34" s="17">
        <v>6</v>
      </c>
      <c r="I34" s="17">
        <v>4</v>
      </c>
      <c r="J34" s="17">
        <v>1</v>
      </c>
      <c r="K34" s="17">
        <v>1</v>
      </c>
      <c r="L34" s="17">
        <v>5154</v>
      </c>
      <c r="M34" s="21">
        <v>72.632468996617817</v>
      </c>
    </row>
    <row r="35" spans="1:13">
      <c r="A35" s="14" t="s">
        <v>23</v>
      </c>
      <c r="B35" s="17">
        <v>26</v>
      </c>
      <c r="C35" s="17">
        <v>66</v>
      </c>
      <c r="D35" s="17">
        <v>85</v>
      </c>
      <c r="E35" s="27">
        <v>27855.971899999997</v>
      </c>
      <c r="F35" s="17">
        <v>13787</v>
      </c>
      <c r="G35" s="18">
        <f t="shared" ref="G35:G71" si="0">F35/E35*100</f>
        <v>49.493875315116902</v>
      </c>
      <c r="H35" s="17">
        <v>14</v>
      </c>
      <c r="I35" s="17">
        <v>9</v>
      </c>
      <c r="J35" s="17">
        <v>3</v>
      </c>
      <c r="K35" s="17">
        <v>3</v>
      </c>
      <c r="L35" s="17">
        <v>8993</v>
      </c>
      <c r="M35" s="21">
        <v>65.228113440197291</v>
      </c>
    </row>
    <row r="36" spans="1:13">
      <c r="A36" s="14" t="s">
        <v>15</v>
      </c>
      <c r="B36" s="17">
        <v>65</v>
      </c>
      <c r="C36" s="17">
        <v>129</v>
      </c>
      <c r="D36" s="17">
        <v>224</v>
      </c>
      <c r="E36" s="27">
        <v>55860.489500000003</v>
      </c>
      <c r="F36" s="17">
        <v>138724</v>
      </c>
      <c r="G36" s="18">
        <f t="shared" si="0"/>
        <v>248.34010808301278</v>
      </c>
      <c r="H36" s="17">
        <v>12</v>
      </c>
      <c r="I36" s="17">
        <v>37</v>
      </c>
      <c r="J36" s="17">
        <v>16</v>
      </c>
      <c r="K36" s="17">
        <v>2</v>
      </c>
      <c r="L36" s="28">
        <v>96054</v>
      </c>
      <c r="M36" s="21">
        <v>69.241083013753922</v>
      </c>
    </row>
    <row r="37" spans="1:13">
      <c r="A37" s="14" t="s">
        <v>35</v>
      </c>
      <c r="B37" s="17">
        <v>2</v>
      </c>
      <c r="C37" s="17">
        <v>3</v>
      </c>
      <c r="D37" s="17">
        <v>6</v>
      </c>
      <c r="E37" s="27">
        <v>3591.0940000000001</v>
      </c>
      <c r="F37" s="17">
        <v>3764</v>
      </c>
      <c r="G37" s="18">
        <f t="shared" si="0"/>
        <v>104.81485586286519</v>
      </c>
      <c r="H37" s="30" t="s">
        <v>36</v>
      </c>
      <c r="I37" s="17">
        <v>1</v>
      </c>
      <c r="J37" s="17">
        <v>1</v>
      </c>
      <c r="K37" s="17">
        <v>1</v>
      </c>
      <c r="L37" s="17">
        <v>3429</v>
      </c>
      <c r="M37" s="21">
        <v>91.099893730074385</v>
      </c>
    </row>
    <row r="38" spans="1:13">
      <c r="A38" s="14" t="s">
        <v>16</v>
      </c>
      <c r="B38" s="17">
        <v>22</v>
      </c>
      <c r="C38" s="17">
        <v>108</v>
      </c>
      <c r="D38" s="17">
        <v>140</v>
      </c>
      <c r="E38" s="27">
        <v>47003.877200000003</v>
      </c>
      <c r="F38" s="17">
        <v>31793</v>
      </c>
      <c r="G38" s="18">
        <f t="shared" si="0"/>
        <v>67.639101056965572</v>
      </c>
      <c r="H38" s="17">
        <v>4</v>
      </c>
      <c r="I38" s="17">
        <v>10</v>
      </c>
      <c r="J38" s="17">
        <v>8</v>
      </c>
      <c r="K38" s="17">
        <v>1</v>
      </c>
      <c r="L38" s="17">
        <v>13160</v>
      </c>
      <c r="M38" s="21">
        <v>41.39275941244928</v>
      </c>
    </row>
    <row r="39" spans="1:13">
      <c r="A39" s="14" t="s">
        <v>24</v>
      </c>
      <c r="B39" s="17">
        <v>19</v>
      </c>
      <c r="C39" s="17">
        <v>73</v>
      </c>
      <c r="D39" s="17">
        <v>78</v>
      </c>
      <c r="E39" s="27">
        <v>35046.898100000006</v>
      </c>
      <c r="F39" s="17">
        <v>15521</v>
      </c>
      <c r="G39" s="18">
        <f t="shared" si="0"/>
        <v>44.286372950078565</v>
      </c>
      <c r="H39" s="17">
        <v>7</v>
      </c>
      <c r="I39" s="17">
        <v>10</v>
      </c>
      <c r="J39" s="17">
        <v>2</v>
      </c>
      <c r="K39" s="17">
        <v>1</v>
      </c>
      <c r="L39" s="17">
        <v>7472</v>
      </c>
      <c r="M39" s="21">
        <v>48.141228013658917</v>
      </c>
    </row>
    <row r="40" spans="1:13">
      <c r="A40" s="14" t="s">
        <v>37</v>
      </c>
      <c r="B40" s="17">
        <v>4</v>
      </c>
      <c r="C40" s="17">
        <v>24</v>
      </c>
      <c r="D40" s="17">
        <v>30</v>
      </c>
      <c r="E40" s="27">
        <v>16739.024300000001</v>
      </c>
      <c r="F40" s="17">
        <v>7835</v>
      </c>
      <c r="G40" s="18">
        <f t="shared" si="0"/>
        <v>46.806790285859137</v>
      </c>
      <c r="H40" s="30" t="s">
        <v>36</v>
      </c>
      <c r="I40" s="17">
        <v>2</v>
      </c>
      <c r="J40" s="17">
        <v>2</v>
      </c>
      <c r="K40" s="17">
        <v>1</v>
      </c>
      <c r="L40" s="17">
        <v>5163</v>
      </c>
      <c r="M40" s="21">
        <v>65.896617740906194</v>
      </c>
    </row>
    <row r="41" spans="1:13">
      <c r="A41" s="14" t="s">
        <v>38</v>
      </c>
      <c r="B41" s="17">
        <v>3</v>
      </c>
      <c r="C41" s="17">
        <v>18</v>
      </c>
      <c r="D41" s="17">
        <v>26</v>
      </c>
      <c r="E41" s="27">
        <v>23252.656999999999</v>
      </c>
      <c r="F41" s="17">
        <v>4254</v>
      </c>
      <c r="G41" s="18">
        <f t="shared" si="0"/>
        <v>18.294683484988404</v>
      </c>
      <c r="H41" s="30" t="s">
        <v>36</v>
      </c>
      <c r="I41" s="17">
        <v>1</v>
      </c>
      <c r="J41" s="17">
        <v>2</v>
      </c>
      <c r="K41" s="17">
        <v>1</v>
      </c>
      <c r="L41" s="17">
        <v>2114</v>
      </c>
      <c r="M41" s="21">
        <v>49.694405265632348</v>
      </c>
    </row>
    <row r="42" spans="1:13">
      <c r="A42" s="14" t="s">
        <v>17</v>
      </c>
      <c r="B42" s="17">
        <v>55</v>
      </c>
      <c r="C42" s="17">
        <v>120</v>
      </c>
      <c r="D42" s="17">
        <v>150</v>
      </c>
      <c r="E42" s="27">
        <v>73680.504199999996</v>
      </c>
      <c r="F42" s="17">
        <v>42877</v>
      </c>
      <c r="G42" s="18">
        <f t="shared" si="0"/>
        <v>58.193141409040472</v>
      </c>
      <c r="H42" s="17">
        <v>28</v>
      </c>
      <c r="I42" s="17">
        <v>21</v>
      </c>
      <c r="J42" s="17">
        <v>6</v>
      </c>
      <c r="K42" s="17">
        <v>6</v>
      </c>
      <c r="L42" s="28">
        <v>29153</v>
      </c>
      <c r="M42" s="21">
        <v>67.992163630851039</v>
      </c>
    </row>
    <row r="43" spans="1:13">
      <c r="A43" s="14" t="s">
        <v>25</v>
      </c>
      <c r="B43" s="17">
        <v>15</v>
      </c>
      <c r="C43" s="17">
        <v>77</v>
      </c>
      <c r="D43" s="17">
        <v>98</v>
      </c>
      <c r="E43" s="27">
        <v>48469.940599999987</v>
      </c>
      <c r="F43" s="17">
        <v>19426</v>
      </c>
      <c r="G43" s="18">
        <f t="shared" si="0"/>
        <v>40.078448125847309</v>
      </c>
      <c r="H43" s="17">
        <v>1</v>
      </c>
      <c r="I43" s="17">
        <v>9</v>
      </c>
      <c r="J43" s="17">
        <v>5</v>
      </c>
      <c r="K43" s="17">
        <v>2</v>
      </c>
      <c r="L43" s="28">
        <v>10977</v>
      </c>
      <c r="M43" s="21">
        <v>56.506743539586125</v>
      </c>
    </row>
    <row r="44" spans="1:13">
      <c r="A44" s="14" t="s">
        <v>39</v>
      </c>
      <c r="B44" s="17">
        <v>5</v>
      </c>
      <c r="C44" s="17">
        <v>19</v>
      </c>
      <c r="D44" s="17">
        <v>22</v>
      </c>
      <c r="E44" s="27">
        <v>14137.4216</v>
      </c>
      <c r="F44" s="17">
        <v>5899</v>
      </c>
      <c r="G44" s="18">
        <f t="shared" si="0"/>
        <v>41.726137671384151</v>
      </c>
      <c r="H44" s="17">
        <v>1</v>
      </c>
      <c r="I44" s="17">
        <v>3</v>
      </c>
      <c r="J44" s="17">
        <v>1</v>
      </c>
      <c r="K44" s="17">
        <v>1</v>
      </c>
      <c r="L44" s="17">
        <v>4263</v>
      </c>
      <c r="M44" s="21">
        <v>72.266485845058483</v>
      </c>
    </row>
    <row r="45" spans="1:13">
      <c r="A45" s="14" t="s">
        <v>26</v>
      </c>
      <c r="B45" s="17">
        <v>26</v>
      </c>
      <c r="C45" s="17">
        <v>103</v>
      </c>
      <c r="D45" s="17">
        <v>109</v>
      </c>
      <c r="E45" s="27">
        <v>38525.131300000001</v>
      </c>
      <c r="F45" s="17">
        <v>18476</v>
      </c>
      <c r="G45" s="18">
        <f t="shared" si="0"/>
        <v>47.9583050765618</v>
      </c>
      <c r="H45" s="17">
        <v>11</v>
      </c>
      <c r="I45" s="17">
        <v>10</v>
      </c>
      <c r="J45" s="17">
        <v>5</v>
      </c>
      <c r="K45" s="17">
        <v>1</v>
      </c>
      <c r="L45" s="17">
        <v>8540</v>
      </c>
      <c r="M45" s="21">
        <v>46.222126001298982</v>
      </c>
    </row>
    <row r="46" spans="1:13">
      <c r="A46" s="14" t="s">
        <v>40</v>
      </c>
      <c r="B46" s="17">
        <v>7</v>
      </c>
      <c r="C46" s="17">
        <v>21</v>
      </c>
      <c r="D46" s="17">
        <v>24</v>
      </c>
      <c r="E46" s="27">
        <v>10408.967000000001</v>
      </c>
      <c r="F46" s="17">
        <v>3184</v>
      </c>
      <c r="G46" s="18">
        <f t="shared" si="0"/>
        <v>30.589010417652396</v>
      </c>
      <c r="H46" s="17">
        <v>3</v>
      </c>
      <c r="I46" s="17">
        <v>3</v>
      </c>
      <c r="J46" s="17">
        <v>1</v>
      </c>
      <c r="K46" s="17">
        <v>1</v>
      </c>
      <c r="L46" s="17">
        <v>1203</v>
      </c>
      <c r="M46" s="21">
        <v>37.782663316582912</v>
      </c>
    </row>
    <row r="47" spans="1:13">
      <c r="A47" s="14" t="s">
        <v>41</v>
      </c>
      <c r="B47" s="17">
        <v>12</v>
      </c>
      <c r="C47" s="17">
        <v>29</v>
      </c>
      <c r="D47" s="17">
        <v>32</v>
      </c>
      <c r="E47" s="27">
        <v>10639.167699999998</v>
      </c>
      <c r="F47" s="17">
        <v>3223</v>
      </c>
      <c r="G47" s="18">
        <f t="shared" si="0"/>
        <v>30.293723070085647</v>
      </c>
      <c r="H47" s="17">
        <v>7</v>
      </c>
      <c r="I47" s="17">
        <v>4</v>
      </c>
      <c r="J47" s="17">
        <v>1</v>
      </c>
      <c r="K47" s="17">
        <v>1</v>
      </c>
      <c r="L47" s="17">
        <v>1582</v>
      </c>
      <c r="M47" s="21">
        <v>49.084703692212223</v>
      </c>
    </row>
    <row r="48" spans="1:13">
      <c r="A48" s="14" t="s">
        <v>42</v>
      </c>
      <c r="B48" s="17">
        <v>11</v>
      </c>
      <c r="C48" s="17">
        <v>57</v>
      </c>
      <c r="D48" s="17">
        <v>62</v>
      </c>
      <c r="E48" s="27">
        <v>14565.778600000001</v>
      </c>
      <c r="F48" s="17">
        <v>4652</v>
      </c>
      <c r="G48" s="18">
        <f t="shared" si="0"/>
        <v>31.937873887496814</v>
      </c>
      <c r="H48" s="17">
        <v>7</v>
      </c>
      <c r="I48" s="17">
        <v>3</v>
      </c>
      <c r="J48" s="17">
        <v>1</v>
      </c>
      <c r="K48" s="17">
        <v>1</v>
      </c>
      <c r="L48" s="17">
        <v>2725</v>
      </c>
      <c r="M48" s="21">
        <v>58.576956147893377</v>
      </c>
    </row>
    <row r="49" spans="1:13">
      <c r="A49" s="14" t="s">
        <v>43</v>
      </c>
      <c r="B49" s="17">
        <v>8</v>
      </c>
      <c r="C49" s="17">
        <v>17</v>
      </c>
      <c r="D49" s="17">
        <v>21</v>
      </c>
      <c r="E49" s="27">
        <v>7813.7911999999997</v>
      </c>
      <c r="F49" s="17">
        <v>3963</v>
      </c>
      <c r="G49" s="18">
        <f t="shared" si="0"/>
        <v>50.718017650638018</v>
      </c>
      <c r="H49" s="17">
        <v>6</v>
      </c>
      <c r="I49" s="17">
        <v>1</v>
      </c>
      <c r="J49" s="17">
        <v>1</v>
      </c>
      <c r="K49" s="17">
        <v>1</v>
      </c>
      <c r="L49" s="17">
        <v>2581</v>
      </c>
      <c r="M49" s="21">
        <v>65.127428715619487</v>
      </c>
    </row>
    <row r="50" spans="1:13">
      <c r="A50" s="14" t="s">
        <v>44</v>
      </c>
      <c r="B50" s="17">
        <v>3</v>
      </c>
      <c r="C50" s="17">
        <v>28</v>
      </c>
      <c r="D50" s="17">
        <v>39</v>
      </c>
      <c r="E50" s="27">
        <v>19679.322700000004</v>
      </c>
      <c r="F50" s="17">
        <v>4500</v>
      </c>
      <c r="G50" s="18">
        <f t="shared" si="0"/>
        <v>22.866640628846437</v>
      </c>
      <c r="H50" s="30" t="s">
        <v>36</v>
      </c>
      <c r="I50" s="17">
        <v>2</v>
      </c>
      <c r="J50" s="17">
        <v>1</v>
      </c>
      <c r="K50" s="17">
        <v>1</v>
      </c>
      <c r="L50" s="17">
        <v>3316</v>
      </c>
      <c r="M50" s="21">
        <v>73.688888888888897</v>
      </c>
    </row>
    <row r="51" spans="1:13">
      <c r="A51" s="14" t="s">
        <v>45</v>
      </c>
      <c r="B51" s="17">
        <v>4</v>
      </c>
      <c r="C51" s="17">
        <v>34</v>
      </c>
      <c r="D51" s="17">
        <v>42</v>
      </c>
      <c r="E51" s="27">
        <v>18197.618300000002</v>
      </c>
      <c r="F51" s="17">
        <v>4607</v>
      </c>
      <c r="G51" s="18">
        <f t="shared" si="0"/>
        <v>25.31649979711905</v>
      </c>
      <c r="H51" s="30" t="s">
        <v>36</v>
      </c>
      <c r="I51" s="17">
        <v>2</v>
      </c>
      <c r="J51" s="17">
        <v>2</v>
      </c>
      <c r="K51" s="17">
        <v>1</v>
      </c>
      <c r="L51" s="17">
        <v>2551</v>
      </c>
      <c r="M51" s="21">
        <v>55.372259604948994</v>
      </c>
    </row>
    <row r="52" spans="1:13">
      <c r="A52" s="14" t="s">
        <v>18</v>
      </c>
      <c r="B52" s="17">
        <v>25</v>
      </c>
      <c r="C52" s="17">
        <v>90</v>
      </c>
      <c r="D52" s="17">
        <v>115</v>
      </c>
      <c r="E52" s="27">
        <v>40677.481</v>
      </c>
      <c r="F52" s="17">
        <v>40126</v>
      </c>
      <c r="G52" s="18">
        <f t="shared" si="0"/>
        <v>98.644259707232123</v>
      </c>
      <c r="H52" s="17">
        <v>6</v>
      </c>
      <c r="I52" s="17">
        <v>17</v>
      </c>
      <c r="J52" s="17">
        <v>2</v>
      </c>
      <c r="K52" s="17">
        <v>1</v>
      </c>
      <c r="L52" s="17">
        <v>29838</v>
      </c>
      <c r="M52" s="21">
        <v>74.360763594676769</v>
      </c>
    </row>
    <row r="53" spans="1:13">
      <c r="A53" s="14" t="s">
        <v>19</v>
      </c>
      <c r="B53" s="17">
        <v>29</v>
      </c>
      <c r="C53" s="17">
        <v>116</v>
      </c>
      <c r="D53" s="17">
        <v>138</v>
      </c>
      <c r="E53" s="27">
        <v>39927.963199999998</v>
      </c>
      <c r="F53" s="17">
        <v>23645</v>
      </c>
      <c r="G53" s="18">
        <f t="shared" si="0"/>
        <v>59.219148949726538</v>
      </c>
      <c r="H53" s="17">
        <v>11</v>
      </c>
      <c r="I53" s="17">
        <v>13</v>
      </c>
      <c r="J53" s="17">
        <v>5</v>
      </c>
      <c r="K53" s="17">
        <v>3</v>
      </c>
      <c r="L53" s="17">
        <v>14179</v>
      </c>
      <c r="M53" s="21">
        <v>59.966166208500738</v>
      </c>
    </row>
    <row r="54" spans="1:13">
      <c r="A54" s="14" t="s">
        <v>46</v>
      </c>
      <c r="B54" s="17">
        <v>5</v>
      </c>
      <c r="C54" s="17">
        <v>18</v>
      </c>
      <c r="D54" s="17">
        <v>18</v>
      </c>
      <c r="E54" s="27">
        <v>12454.099099999999</v>
      </c>
      <c r="F54" s="17">
        <v>5732</v>
      </c>
      <c r="G54" s="18">
        <f t="shared" si="0"/>
        <v>46.025007140018666</v>
      </c>
      <c r="H54" s="17">
        <v>2</v>
      </c>
      <c r="I54" s="17">
        <v>2</v>
      </c>
      <c r="J54" s="17">
        <v>1</v>
      </c>
      <c r="K54" s="17">
        <v>1</v>
      </c>
      <c r="L54" s="17">
        <v>4876</v>
      </c>
      <c r="M54" s="21">
        <v>85.066294487090019</v>
      </c>
    </row>
    <row r="55" spans="1:13">
      <c r="A55" s="14" t="s">
        <v>47</v>
      </c>
      <c r="B55" s="17">
        <v>3</v>
      </c>
      <c r="C55" s="17">
        <v>7</v>
      </c>
      <c r="D55" s="17">
        <v>15</v>
      </c>
      <c r="E55" s="27">
        <v>4385.2407000000003</v>
      </c>
      <c r="F55" s="17">
        <v>12011</v>
      </c>
      <c r="G55" s="18">
        <f t="shared" si="0"/>
        <v>273.89602582134199</v>
      </c>
      <c r="H55" s="30" t="s">
        <v>36</v>
      </c>
      <c r="I55" s="17">
        <v>1</v>
      </c>
      <c r="J55" s="17">
        <v>2</v>
      </c>
      <c r="K55" s="17">
        <v>2</v>
      </c>
      <c r="L55" s="28">
        <v>11239</v>
      </c>
      <c r="M55" s="21">
        <v>93.572558488052621</v>
      </c>
    </row>
    <row r="56" spans="1:13">
      <c r="A56" s="14" t="s">
        <v>48</v>
      </c>
      <c r="B56" s="17">
        <v>4</v>
      </c>
      <c r="C56" s="17">
        <v>22</v>
      </c>
      <c r="D56" s="17">
        <v>23</v>
      </c>
      <c r="E56" s="27">
        <v>12151.3194</v>
      </c>
      <c r="F56" s="17">
        <v>3689</v>
      </c>
      <c r="G56" s="18">
        <f t="shared" si="0"/>
        <v>30.35884317220729</v>
      </c>
      <c r="H56" s="17">
        <v>1</v>
      </c>
      <c r="I56" s="17">
        <v>2</v>
      </c>
      <c r="J56" s="17">
        <v>1</v>
      </c>
      <c r="K56" s="17">
        <v>1</v>
      </c>
      <c r="L56" s="17">
        <v>2468</v>
      </c>
      <c r="M56" s="21">
        <v>66.901599349417182</v>
      </c>
    </row>
    <row r="57" spans="1:13">
      <c r="A57" s="14" t="s">
        <v>27</v>
      </c>
      <c r="B57" s="17">
        <v>20</v>
      </c>
      <c r="C57" s="17">
        <v>44</v>
      </c>
      <c r="D57" s="17">
        <v>57</v>
      </c>
      <c r="E57" s="27">
        <v>20080.721300000005</v>
      </c>
      <c r="F57" s="17">
        <v>13166</v>
      </c>
      <c r="G57" s="18">
        <f t="shared" si="0"/>
        <v>65.56537388923374</v>
      </c>
      <c r="H57" s="17">
        <v>6</v>
      </c>
      <c r="I57" s="17">
        <v>13</v>
      </c>
      <c r="J57" s="17">
        <v>1</v>
      </c>
      <c r="K57" s="17">
        <v>1</v>
      </c>
      <c r="L57" s="17">
        <v>7043</v>
      </c>
      <c r="M57" s="21">
        <v>53.493847789761503</v>
      </c>
    </row>
    <row r="58" spans="1:13">
      <c r="A58" s="14" t="s">
        <v>20</v>
      </c>
      <c r="B58" s="17">
        <v>50</v>
      </c>
      <c r="C58" s="17">
        <v>103</v>
      </c>
      <c r="D58" s="17">
        <v>135</v>
      </c>
      <c r="E58" s="27">
        <v>40504.72280000001</v>
      </c>
      <c r="F58" s="17">
        <v>37817</v>
      </c>
      <c r="G58" s="18">
        <f t="shared" si="0"/>
        <v>93.364421197816441</v>
      </c>
      <c r="H58" s="17">
        <v>23</v>
      </c>
      <c r="I58" s="17">
        <v>24</v>
      </c>
      <c r="J58" s="17">
        <v>3</v>
      </c>
      <c r="K58" s="17">
        <v>1</v>
      </c>
      <c r="L58" s="17">
        <v>22902</v>
      </c>
      <c r="M58" s="21">
        <v>60.56006557897242</v>
      </c>
    </row>
    <row r="59" spans="1:13">
      <c r="A59" s="14" t="s">
        <v>49</v>
      </c>
      <c r="B59" s="17">
        <v>4</v>
      </c>
      <c r="C59" s="17">
        <v>10</v>
      </c>
      <c r="D59" s="17">
        <v>17</v>
      </c>
      <c r="E59" s="27">
        <v>11446.526099999999</v>
      </c>
      <c r="F59" s="17">
        <v>4651</v>
      </c>
      <c r="G59" s="18">
        <f t="shared" si="0"/>
        <v>40.632415104526778</v>
      </c>
      <c r="H59" s="17">
        <v>1</v>
      </c>
      <c r="I59" s="17">
        <v>2</v>
      </c>
      <c r="J59" s="17">
        <v>1</v>
      </c>
      <c r="K59" s="17">
        <v>1</v>
      </c>
      <c r="L59" s="30">
        <v>3591</v>
      </c>
      <c r="M59" s="21">
        <v>77.209202322081268</v>
      </c>
    </row>
    <row r="60" spans="1:13">
      <c r="A60" s="14" t="s">
        <v>21</v>
      </c>
      <c r="B60" s="17">
        <v>54</v>
      </c>
      <c r="C60" s="17">
        <v>207</v>
      </c>
      <c r="D60" s="17">
        <v>225</v>
      </c>
      <c r="E60" s="27">
        <v>68029.217400000009</v>
      </c>
      <c r="F60" s="17">
        <v>56653</v>
      </c>
      <c r="G60" s="18">
        <f t="shared" si="0"/>
        <v>83.277453666547686</v>
      </c>
      <c r="H60" s="17">
        <v>30</v>
      </c>
      <c r="I60" s="17">
        <v>18</v>
      </c>
      <c r="J60" s="17">
        <v>6</v>
      </c>
      <c r="K60" s="17">
        <v>3</v>
      </c>
      <c r="L60" s="28">
        <v>39101</v>
      </c>
      <c r="M60" s="21">
        <v>69.018410322489544</v>
      </c>
    </row>
    <row r="61" spans="1:13">
      <c r="A61" s="14" t="s">
        <v>28</v>
      </c>
      <c r="B61" s="17">
        <v>12</v>
      </c>
      <c r="C61" s="17">
        <v>56</v>
      </c>
      <c r="D61" s="17">
        <v>67</v>
      </c>
      <c r="E61" s="27">
        <v>27043.9539</v>
      </c>
      <c r="F61" s="17">
        <v>14208</v>
      </c>
      <c r="G61" s="18">
        <f t="shared" si="0"/>
        <v>52.536696566399634</v>
      </c>
      <c r="H61" s="17">
        <v>1</v>
      </c>
      <c r="I61" s="17">
        <v>9</v>
      </c>
      <c r="J61" s="17">
        <v>2</v>
      </c>
      <c r="K61" s="17">
        <v>2</v>
      </c>
      <c r="L61" s="28">
        <v>9226</v>
      </c>
      <c r="M61" s="21">
        <v>64.935247747747752</v>
      </c>
    </row>
    <row r="62" spans="1:13">
      <c r="A62" s="14" t="s">
        <v>29</v>
      </c>
      <c r="B62" s="17">
        <v>19</v>
      </c>
      <c r="C62" s="17">
        <v>33</v>
      </c>
      <c r="D62" s="17">
        <v>63</v>
      </c>
      <c r="E62" s="27">
        <v>38793.708599999998</v>
      </c>
      <c r="F62" s="17">
        <v>16357</v>
      </c>
      <c r="G62" s="18">
        <f t="shared" si="0"/>
        <v>42.16405337436597</v>
      </c>
      <c r="H62" s="17">
        <v>8</v>
      </c>
      <c r="I62" s="17">
        <v>8</v>
      </c>
      <c r="J62" s="17">
        <v>3</v>
      </c>
      <c r="K62" s="17">
        <v>2</v>
      </c>
      <c r="L62" s="28">
        <v>10171</v>
      </c>
      <c r="M62" s="21">
        <v>62.181329094577244</v>
      </c>
    </row>
    <row r="63" spans="1:13">
      <c r="A63" s="14" t="s">
        <v>30</v>
      </c>
      <c r="B63" s="17">
        <v>14</v>
      </c>
      <c r="C63" s="17">
        <v>59</v>
      </c>
      <c r="D63" s="17">
        <v>76</v>
      </c>
      <c r="E63" s="27">
        <v>26240.399799999999</v>
      </c>
      <c r="F63" s="17">
        <v>14104</v>
      </c>
      <c r="G63" s="18">
        <f t="shared" si="0"/>
        <v>53.749181062401341</v>
      </c>
      <c r="H63" s="17">
        <v>7</v>
      </c>
      <c r="I63" s="17">
        <v>4</v>
      </c>
      <c r="J63" s="17">
        <v>3</v>
      </c>
      <c r="K63" s="17">
        <v>1</v>
      </c>
      <c r="L63" s="17">
        <v>8034</v>
      </c>
      <c r="M63" s="21">
        <v>56.962563811684632</v>
      </c>
    </row>
    <row r="64" spans="1:13">
      <c r="A64" s="14" t="s">
        <v>50</v>
      </c>
      <c r="B64" s="17">
        <v>11</v>
      </c>
      <c r="C64" s="17">
        <v>16</v>
      </c>
      <c r="D64" s="17">
        <v>24</v>
      </c>
      <c r="E64" s="27">
        <v>12311.942300000001</v>
      </c>
      <c r="F64" s="17">
        <v>8791</v>
      </c>
      <c r="G64" s="18">
        <f t="shared" si="0"/>
        <v>71.40221896588973</v>
      </c>
      <c r="H64" s="17">
        <v>3</v>
      </c>
      <c r="I64" s="17">
        <v>7</v>
      </c>
      <c r="J64" s="17">
        <v>1</v>
      </c>
      <c r="K64" s="17">
        <v>1</v>
      </c>
      <c r="L64" s="17">
        <v>6464</v>
      </c>
      <c r="M64" s="21">
        <v>73.52974633147538</v>
      </c>
    </row>
    <row r="65" spans="1:13">
      <c r="A65" s="14" t="s">
        <v>31</v>
      </c>
      <c r="B65" s="17">
        <v>21</v>
      </c>
      <c r="C65" s="17">
        <v>109</v>
      </c>
      <c r="D65" s="17">
        <v>147</v>
      </c>
      <c r="E65" s="27">
        <v>53535.42040000001</v>
      </c>
      <c r="F65" s="17">
        <v>17420</v>
      </c>
      <c r="G65" s="18">
        <f t="shared" si="0"/>
        <v>32.539204642166212</v>
      </c>
      <c r="H65" s="17">
        <v>7</v>
      </c>
      <c r="I65" s="17">
        <v>9</v>
      </c>
      <c r="J65" s="17">
        <v>5</v>
      </c>
      <c r="K65" s="17">
        <v>1</v>
      </c>
      <c r="L65" s="17">
        <v>7474</v>
      </c>
      <c r="M65" s="21">
        <v>42.904707233065444</v>
      </c>
    </row>
    <row r="66" spans="1:13">
      <c r="A66" s="14" t="s">
        <v>32</v>
      </c>
      <c r="B66" s="17">
        <v>17</v>
      </c>
      <c r="C66" s="17">
        <v>44</v>
      </c>
      <c r="D66" s="17">
        <v>54</v>
      </c>
      <c r="E66" s="27">
        <v>17919.745299999999</v>
      </c>
      <c r="F66" s="17">
        <v>11625</v>
      </c>
      <c r="G66" s="18">
        <f t="shared" si="0"/>
        <v>64.872573830611316</v>
      </c>
      <c r="H66" s="17">
        <v>8</v>
      </c>
      <c r="I66" s="17">
        <v>7</v>
      </c>
      <c r="J66" s="17">
        <v>2</v>
      </c>
      <c r="K66" s="17">
        <v>2</v>
      </c>
      <c r="L66" s="28">
        <v>8455</v>
      </c>
      <c r="M66" s="21">
        <v>72.731182795698928</v>
      </c>
    </row>
    <row r="67" spans="1:13">
      <c r="A67" s="14" t="s">
        <v>51</v>
      </c>
      <c r="B67" s="17">
        <v>1</v>
      </c>
      <c r="C67" s="17">
        <v>1</v>
      </c>
      <c r="D67" s="17">
        <v>7</v>
      </c>
      <c r="E67" s="27">
        <v>16546.503700000001</v>
      </c>
      <c r="F67" s="30" t="s">
        <v>36</v>
      </c>
      <c r="G67" s="30" t="s">
        <v>36</v>
      </c>
      <c r="H67" s="30">
        <v>1</v>
      </c>
      <c r="I67" s="30" t="s">
        <v>36</v>
      </c>
      <c r="J67" s="30" t="s">
        <v>36</v>
      </c>
      <c r="K67" s="30" t="s">
        <v>36</v>
      </c>
      <c r="L67" s="30" t="s">
        <v>36</v>
      </c>
      <c r="M67" s="31" t="s">
        <v>36</v>
      </c>
    </row>
    <row r="68" spans="1:13">
      <c r="A68" s="14" t="s">
        <v>52</v>
      </c>
      <c r="B68" s="17">
        <v>7</v>
      </c>
      <c r="C68" s="17">
        <v>30</v>
      </c>
      <c r="D68" s="17">
        <v>48</v>
      </c>
      <c r="E68" s="27">
        <v>36392.093800000002</v>
      </c>
      <c r="F68" s="17">
        <v>5710</v>
      </c>
      <c r="G68" s="18">
        <f t="shared" si="0"/>
        <v>15.690221154573964</v>
      </c>
      <c r="H68" s="30">
        <v>3</v>
      </c>
      <c r="I68" s="17">
        <v>3</v>
      </c>
      <c r="J68" s="30">
        <v>1</v>
      </c>
      <c r="K68" s="17">
        <v>1</v>
      </c>
      <c r="L68" s="28">
        <v>3809</v>
      </c>
      <c r="M68" s="21">
        <v>66.70753064798599</v>
      </c>
    </row>
    <row r="69" spans="1:13">
      <c r="A69" s="14" t="s">
        <v>53</v>
      </c>
      <c r="B69" s="17">
        <v>19</v>
      </c>
      <c r="C69" s="17">
        <v>50</v>
      </c>
      <c r="D69" s="17">
        <v>57</v>
      </c>
      <c r="E69" s="27">
        <v>16905.4866</v>
      </c>
      <c r="F69" s="17">
        <v>7454</v>
      </c>
      <c r="G69" s="18">
        <f t="shared" si="0"/>
        <v>44.092194305723211</v>
      </c>
      <c r="H69" s="17">
        <v>10</v>
      </c>
      <c r="I69" s="17">
        <v>8</v>
      </c>
      <c r="J69" s="17">
        <v>1</v>
      </c>
      <c r="K69" s="17">
        <v>1</v>
      </c>
      <c r="L69" s="17">
        <v>3074</v>
      </c>
      <c r="M69" s="21">
        <v>41.239602897773011</v>
      </c>
    </row>
    <row r="70" spans="1:13">
      <c r="A70" s="14" t="s">
        <v>54</v>
      </c>
      <c r="B70" s="17">
        <v>6</v>
      </c>
      <c r="C70" s="17">
        <v>17</v>
      </c>
      <c r="D70" s="17">
        <v>38</v>
      </c>
      <c r="E70" s="27">
        <v>26101.0455</v>
      </c>
      <c r="F70" s="17">
        <v>5627</v>
      </c>
      <c r="G70" s="18">
        <f t="shared" si="0"/>
        <v>21.558523393248748</v>
      </c>
      <c r="H70" s="17">
        <v>1</v>
      </c>
      <c r="I70" s="17">
        <v>3</v>
      </c>
      <c r="J70" s="17">
        <v>2</v>
      </c>
      <c r="K70" s="17">
        <v>2</v>
      </c>
      <c r="L70" s="17">
        <v>2878</v>
      </c>
      <c r="M70" s="21">
        <v>51.146259107872758</v>
      </c>
    </row>
    <row r="71" spans="1:13">
      <c r="A71" s="14" t="s">
        <v>55</v>
      </c>
      <c r="B71" s="17">
        <v>5</v>
      </c>
      <c r="C71" s="17">
        <v>12</v>
      </c>
      <c r="D71" s="17">
        <v>20</v>
      </c>
      <c r="E71" s="27">
        <v>5639.0396000000001</v>
      </c>
      <c r="F71" s="17">
        <v>5467</v>
      </c>
      <c r="G71" s="18">
        <f t="shared" si="0"/>
        <v>96.949132969380102</v>
      </c>
      <c r="H71" s="30" t="s">
        <v>36</v>
      </c>
      <c r="I71" s="17">
        <v>4</v>
      </c>
      <c r="J71" s="17">
        <v>1</v>
      </c>
      <c r="K71" s="17">
        <v>1</v>
      </c>
      <c r="L71" s="17">
        <v>3512</v>
      </c>
      <c r="M71" s="21">
        <v>64.239985366745927</v>
      </c>
    </row>
    <row r="72" spans="1:13">
      <c r="H72" s="4"/>
    </row>
  </sheetData>
  <mergeCells count="15">
    <mergeCell ref="A15:M15"/>
    <mergeCell ref="A33:M33"/>
    <mergeCell ref="A1:M1"/>
    <mergeCell ref="A3:A5"/>
    <mergeCell ref="B3:B5"/>
    <mergeCell ref="C3:C5"/>
    <mergeCell ref="D3:D5"/>
    <mergeCell ref="E3:E5"/>
    <mergeCell ref="F3:F5"/>
    <mergeCell ref="G3:G5"/>
    <mergeCell ref="H3:J4"/>
    <mergeCell ref="K3:K5"/>
    <mergeCell ref="L3:L5"/>
    <mergeCell ref="M3:M5"/>
    <mergeCell ref="A7:M7"/>
  </mergeCells>
  <pageMargins left="0.70866141732283472" right="0.70866141732283472" top="0.78740157480314965" bottom="0.59055118110236227" header="0.59055118110236227" footer="0.31496062992125984"/>
  <pageSetup paperSize="9" orientation="landscape" r:id="rId1"/>
  <headerFooter>
    <oddFooter>&amp;C&amp;"Arial,Obyčejné"&amp;8Přehled prostorových jednotek - Jihočeský kraj 2016</oddFooter>
  </headerFooter>
  <rowBreaks count="1" manualBreakCount="1">
    <brk id="3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List1</vt:lpstr>
      <vt:lpstr>List1!Názvy_tisku</vt:lpstr>
      <vt:lpstr>List1!Print_Titles</vt:lpstr>
    </vt:vector>
  </TitlesOfParts>
  <Company>ČSÚ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Petra Dolejšová</dc:creator>
  <cp:lastModifiedBy>Petra Dolejšová</cp:lastModifiedBy>
  <cp:lastPrinted>2016-09-09T12:14:06Z</cp:lastPrinted>
  <dcterms:created xsi:type="dcterms:W3CDTF">2016-05-31T07:18:17Z</dcterms:created>
  <dcterms:modified xsi:type="dcterms:W3CDTF">2016-09-12T11:25:50Z</dcterms:modified>
</cp:coreProperties>
</file>