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\PUBLIKAC\19q1\intervaly-spolehlivosti-grafy\19q1\vysledek\"/>
    </mc:Choice>
  </mc:AlternateContent>
  <bookViews>
    <workbookView xWindow="0" yWindow="0" windowWidth="28800" windowHeight="11820"/>
  </bookViews>
  <sheets>
    <sheet name="Tab Ib" sheetId="1" r:id="rId1"/>
  </sheets>
  <externalReferences>
    <externalReference r:id="rId2"/>
  </externalReferences>
  <definedNames>
    <definedName name="_1Tab_Ia">#N/A</definedName>
    <definedName name="_2Tab_Ib">'Tab Ib'!$A$1:$Q$68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<sst xmlns="http://schemas.openxmlformats.org/spreadsheetml/2006/main" count="22" uniqueCount="22">
  <si>
    <t>Tab Ib:     Odhady 95% intervalu spolehlivosti odhadů základních úhrnů za populaci 15letých a starších</t>
  </si>
  <si>
    <t xml:space="preserve">                 podle pohlaví</t>
  </si>
  <si>
    <t>v tis.</t>
  </si>
  <si>
    <t/>
  </si>
  <si>
    <t>Základní soubor 15letých a starších</t>
  </si>
  <si>
    <t>NUTS 3</t>
  </si>
  <si>
    <t>Velikost odhadu v tis.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</si>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</sst>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>
      <alignment vertical="top"/>
    </xf>
    <xf numFmtId="2" fontId="1" fillId="0" borderId="0" applyFont="0" applyFill="0" applyBorder="0" applyAlignment="0" applyProtection="0"/>
  </cellStyleXfs>
  <cellXfs count="37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textRotation="90" wrapText="1"/>
    </xf>
    <xf numFmtId="0" fontId="5" fillId="0" borderId="0" xfId="0" applyFont="1" applyBorder="1" applyAlignment="1">
      <alignment horizontal="right" textRotation="90" wrapText="1"/>
    </xf>
    <xf numFmtId="0" fontId="5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64" fontId="5" fillId="0" borderId="11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/>
    <xf numFmtId="165" fontId="5" fillId="0" borderId="8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9" xfId="1" applyNumberFormat="1" applyFont="1" applyBorder="1" applyAlignment="1">
      <alignment horizontal="right"/>
    </xf>
    <xf numFmtId="0" fontId="5" fillId="0" borderId="10" xfId="0" applyFont="1" applyBorder="1" applyAlignment="1"/>
    <xf numFmtId="165" fontId="5" fillId="0" borderId="11" xfId="1" applyNumberFormat="1" applyFont="1" applyBorder="1" applyAlignment="1">
      <alignment horizontal="right"/>
    </xf>
    <xf numFmtId="165" fontId="5" fillId="0" borderId="12" xfId="1" applyNumberFormat="1" applyFont="1" applyBorder="1" applyAlignment="1">
      <alignment horizontal="right"/>
    </xf>
    <xf numFmtId="165" fontId="5" fillId="0" borderId="13" xfId="1" applyNumberFormat="1" applyFont="1" applyBorder="1" applyAlignment="1">
      <alignment horizontal="right"/>
    </xf>
    <xf numFmtId="0" fontId="0" fillId="0" borderId="0" xfId="0" applyAlignment="1"/>
  </cellXfs>
  <cellStyles count="2">
    <cellStyle name="Normální" xfId="0" builtinId="0"/>
    <cellStyle name="Pevn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19q1/intervaly-spolehlivosti-grafy/19q1/TAB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a"/>
      <sheetName val="Tab Ib"/>
      <sheetName val="List1"/>
    </sheetNames>
    <sheetDataSet>
      <sheetData sheetId="0"/>
      <sheetData sheetId="1"/>
      <sheetData sheetId="2">
        <row r="7">
          <cell r="B7">
            <v>4.9228847933961038E-3</v>
          </cell>
          <cell r="C7">
            <v>2.9982831158442908E-3</v>
          </cell>
          <cell r="D7">
            <v>4.9166614660901015E-3</v>
          </cell>
          <cell r="E7">
            <v>6.1508253808385434E-3</v>
          </cell>
          <cell r="F7">
            <v>6.3273469247497639E-3</v>
          </cell>
          <cell r="G7">
            <v>7.5149238461376111E-3</v>
          </cell>
          <cell r="H7">
            <v>3.3447145344753519E-3</v>
          </cell>
          <cell r="I7">
            <v>5.5881748721653265E-3</v>
          </cell>
          <cell r="J7">
            <v>5.2337121958580153E-3</v>
          </cell>
          <cell r="K7">
            <v>5.8505016881523356E-3</v>
          </cell>
          <cell r="L7">
            <v>6.1975504904076316E-3</v>
          </cell>
          <cell r="M7">
            <v>4.9723889321630381E-3</v>
          </cell>
          <cell r="N7">
            <v>4.6074837222294654E-3</v>
          </cell>
          <cell r="O7">
            <v>5.3923219678681678E-3</v>
          </cell>
          <cell r="P7">
            <v>4.6756047098888438E-3</v>
          </cell>
        </row>
        <row r="8">
          <cell r="B8">
            <v>8956.7401738000008</v>
          </cell>
          <cell r="C8">
            <v>1101.9639814999998</v>
          </cell>
          <cell r="D8">
            <v>1127.3910230000001</v>
          </cell>
          <cell r="E8">
            <v>540.90301610000017</v>
          </cell>
          <cell r="F8">
            <v>494.36201890000007</v>
          </cell>
          <cell r="G8">
            <v>250.43500619999995</v>
          </cell>
          <cell r="H8">
            <v>689.14700379999988</v>
          </cell>
          <cell r="I8">
            <v>370.60400709999993</v>
          </cell>
          <cell r="J8">
            <v>465.44401160000007</v>
          </cell>
          <cell r="K8">
            <v>438.25301430000002</v>
          </cell>
          <cell r="L8">
            <v>430.65401469999995</v>
          </cell>
          <cell r="M8">
            <v>998.51400760000013</v>
          </cell>
          <cell r="N8">
            <v>534.13102429999981</v>
          </cell>
          <cell r="O8">
            <v>494.96302630000002</v>
          </cell>
          <cell r="P8">
            <v>1019.9750184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tabSelected="1" zoomScale="75" workbookViewId="0"/>
  </sheetViews>
  <sheetFormatPr defaultColWidth="10.28515625" defaultRowHeight="12.75" x14ac:dyDescent="0.2"/>
  <cols>
    <col min="1" max="1" width="20.28515625" style="36" customWidth="1"/>
    <col min="2" max="2" width="12" style="36" customWidth="1"/>
    <col min="3" max="16" width="9.28515625" style="36" customWidth="1"/>
    <col min="17" max="17" width="2.42578125" style="36" customWidth="1"/>
    <col min="18" max="16384" width="10.28515625" style="36"/>
  </cols>
  <sheetData>
    <row r="1" spans="1:17" s="2" customFormat="1" ht="23.25" x14ac:dyDescent="0.35">
      <c r="A1" s="1" t="s">
        <v>0</v>
      </c>
    </row>
    <row r="2" spans="1:17" s="2" customFormat="1" ht="30" customHeight="1" x14ac:dyDescent="0.35">
      <c r="A2" s="3" t="s">
        <v>1</v>
      </c>
    </row>
    <row r="3" spans="1:17" s="5" customFormat="1" ht="26.25" customHeight="1" thickBot="1" x14ac:dyDescent="0.3">
      <c r="A3" s="4"/>
      <c r="Q3" s="6" t="s">
        <v>2</v>
      </c>
    </row>
    <row r="4" spans="1:17" s="11" customFormat="1" ht="24.95" customHeight="1" thickTop="1" x14ac:dyDescent="0.2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10"/>
    </row>
    <row r="5" spans="1:17" s="11" customFormat="1" ht="24.95" customHeight="1" x14ac:dyDescent="0.2">
      <c r="A5" s="12"/>
      <c r="B5" s="13"/>
      <c r="C5" s="14" t="s">
        <v>5</v>
      </c>
      <c r="D5" s="14"/>
      <c r="E5" s="14"/>
      <c r="F5" s="14"/>
      <c r="G5" s="14"/>
      <c r="H5" s="14"/>
      <c r="I5" s="14"/>
      <c r="J5" s="14"/>
      <c r="K5" s="15"/>
      <c r="L5" s="15"/>
      <c r="M5" s="15"/>
      <c r="N5" s="15"/>
      <c r="O5" s="15"/>
      <c r="P5" s="15"/>
      <c r="Q5" s="16"/>
    </row>
    <row r="6" spans="1:17" s="5" customFormat="1" ht="114" customHeight="1" x14ac:dyDescent="0.25">
      <c r="A6" s="17" t="s">
        <v>6</v>
      </c>
      <c r="B6" s="18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9" t="s">
        <v>17</v>
      </c>
      <c r="M6" s="19" t="s">
        <v>18</v>
      </c>
      <c r="N6" s="19" t="s">
        <v>19</v>
      </c>
      <c r="O6" s="19" t="s">
        <v>20</v>
      </c>
      <c r="P6" s="19" t="s">
        <v>21</v>
      </c>
      <c r="Q6" s="20"/>
    </row>
    <row r="7" spans="1:17" s="5" customFormat="1" ht="6" customHeight="1" thickBot="1" x14ac:dyDescent="0.3">
      <c r="A7" s="21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4"/>
    </row>
    <row r="8" spans="1:17" s="5" customFormat="1" ht="16.5" customHeight="1" thickTop="1" x14ac:dyDescent="0.25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0"/>
    </row>
    <row r="9" spans="1:17" s="5" customFormat="1" ht="16.5" customHeight="1" x14ac:dyDescent="0.25">
      <c r="A9" s="28">
        <v>5</v>
      </c>
      <c r="B9" s="29">
        <f>IF([1]List1!B$8/2&lt;=$A9,"-",1.96*[1]List1!B$8/2*SQRT((1/[1]List1!B$7-1)/([1]List1!B$8/2*1000-1)*($A9/[1]List1!B$8*2)*(1-$A9/[1]List1!B$8*2)))</f>
        <v>1.9693235733021219</v>
      </c>
      <c r="C9" s="30">
        <f>IF([1]List1!C$8/2&lt;=$A9,"-",1.96*[1]List1!C$8/2*SQRT((1/[1]List1!C$7-1)/([1]List1!C$8/2*1000-1)*($A9/[1]List1!C$8*2)*(1-$A9/[1]List1!C$8*2)))</f>
        <v>2.5157852010900932</v>
      </c>
      <c r="D9" s="30">
        <f>IF([1]List1!D$8/2&lt;=$A9,"-",1.96*[1]List1!D$8/2*SQRT((1/[1]List1!D$7-1)/([1]List1!D$8/2*1000-1)*($A9/[1]List1!D$8*2)*(1-$A9/[1]List1!D$8*2)))</f>
        <v>1.9629142855852841</v>
      </c>
      <c r="E9" s="30">
        <f>IF([1]List1!E$8/2&lt;=$A9,"-",1.96*[1]List1!E$8/2*SQRT((1/[1]List1!E$7-1)/([1]List1!E$8/2*1000-1)*($A9/[1]List1!E$8*2)*(1-$A9/[1]List1!E$8*2)))</f>
        <v>1.7453531453488977</v>
      </c>
      <c r="F9" s="30">
        <f>IF([1]List1!F$8/2&lt;=$A9,"-",1.96*[1]List1!F$8/2*SQRT((1/[1]List1!F$7-1)/([1]List1!F$8/2*1000-1)*($A9/[1]List1!F$8*2)*(1-$A9/[1]List1!F$8*2)))</f>
        <v>1.7191560069396272</v>
      </c>
      <c r="G9" s="30">
        <f>IF([1]List1!G$8/2&lt;=$A9,"-",1.96*[1]List1!G$8/2*SQRT((1/[1]List1!G$7-1)/([1]List1!G$8/2*1000-1)*($A9/[1]List1!G$8*2)*(1-$A9/[1]List1!G$8*2)))</f>
        <v>1.5606080409235432</v>
      </c>
      <c r="H9" s="30">
        <f>IF([1]List1!H$8/2&lt;=$A9,"-",1.96*[1]List1!H$8/2*SQRT((1/[1]List1!H$7-1)/([1]List1!H$8/2*1000-1)*($A9/[1]List1!H$8*2)*(1-$A9/[1]List1!H$8*2)))</f>
        <v>2.374983629928638</v>
      </c>
      <c r="I9" s="30">
        <f>IF([1]List1!I$8/2&lt;=$A9,"-",1.96*[1]List1!I$8/2*SQRT((1/[1]List1!I$7-1)/([1]List1!I$8/2*1000-1)*($A9/[1]List1!I$8*2)*(1-$A9/[1]List1!I$8*2)))</f>
        <v>1.8236882929210567</v>
      </c>
      <c r="J9" s="30">
        <f>IF([1]List1!J$8/2&lt;=$A9,"-",1.96*[1]List1!J$8/2*SQRT((1/[1]List1!J$7-1)/([1]List1!J$8/2*1000-1)*($A9/[1]List1!J$8*2)*(1-$A9/[1]List1!J$8*2)))</f>
        <v>1.8900852462846562</v>
      </c>
      <c r="K9" s="30">
        <f>IF([1]List1!K$8/2&lt;=$A9,"-",1.96*[1]List1!K$8/2*SQRT((1/[1]List1!K$7-1)/([1]List1!K$8/2*1000-1)*($A9/[1]List1!K$8*2)*(1-$A9/[1]List1!K$8*2)))</f>
        <v>1.7859081416497238</v>
      </c>
      <c r="L9" s="30">
        <f>IF([1]List1!L$8/2&lt;=$A9,"-",1.96*[1]List1!L$8/2*SQRT((1/[1]List1!L$7-1)/([1]List1!L$8/2*1000-1)*($A9/[1]List1!L$8*2)*(1-$A9/[1]List1!L$8*2)))</f>
        <v>1.7345241285664343</v>
      </c>
      <c r="M9" s="30">
        <f>IF([1]List1!M$8/2&lt;=$A9,"-",1.96*[1]List1!M$8/2*SQRT((1/[1]List1!M$7-1)/([1]List1!M$8/2*1000-1)*($A9/[1]List1!M$8*2)*(1-$A9/[1]List1!M$8*2)))</f>
        <v>1.9507016981442715</v>
      </c>
      <c r="N9" s="30">
        <f>IF([1]List1!N$8/2&lt;=$A9,"-",1.96*[1]List1!N$8/2*SQRT((1/[1]List1!N$7-1)/([1]List1!N$8/2*1000-1)*($A9/[1]List1!N$8*2)*(1-$A9/[1]List1!N$8*2)))</f>
        <v>2.0179165348426849</v>
      </c>
      <c r="O9" s="30">
        <f>IF([1]List1!O$8/2&lt;=$A9,"-",1.96*[1]List1!O$8/2*SQRT((1/[1]List1!O$7-1)/([1]List1!O$8/2*1000-1)*($A9/[1]List1!O$8*2)*(1-$A9/[1]List1!O$8*2)))</f>
        <v>1.8631502640660542</v>
      </c>
      <c r="P9" s="30">
        <f>IF([1]List1!P$8/2&lt;=$A9,"-",1.96*[1]List1!P$8/2*SQRT((1/[1]List1!P$7-1)/([1]List1!P$8/2*1000-1)*($A9/[1]List1!P$8*2)*(1-$A9/[1]List1!P$8*2)))</f>
        <v>2.0121737464286773</v>
      </c>
      <c r="Q9" s="31"/>
    </row>
    <row r="10" spans="1:17" s="5" customFormat="1" ht="16.5" customHeight="1" x14ac:dyDescent="0.25">
      <c r="A10" s="28">
        <v>10</v>
      </c>
      <c r="B10" s="29">
        <f>IF([1]List1!B$8/2&lt;=$A10,"-",1.96*[1]List1!B$8/2*SQRT((1/[1]List1!B$7-1)/([1]List1!B$8/2*1000-1)*($A10/[1]List1!B$8*2)*(1-$A10/[1]List1!B$8*2)))</f>
        <v>2.7834872134336761</v>
      </c>
      <c r="C10" s="30">
        <f>IF([1]List1!C$8/2&lt;=$A10,"-",1.96*[1]List1!C$8/2*SQRT((1/[1]List1!C$7-1)/([1]List1!C$8/2*1000-1)*($A10/[1]List1!C$8*2)*(1-$A10/[1]List1!C$8*2)))</f>
        <v>3.5415289880430563</v>
      </c>
      <c r="D10" s="30">
        <f>IF([1]List1!D$8/2&lt;=$A10,"-",1.96*[1]List1!D$8/2*SQRT((1/[1]List1!D$7-1)/([1]List1!D$8/2*1000-1)*($A10/[1]List1!D$8*2)*(1-$A10/[1]List1!D$8*2)))</f>
        <v>2.7635303840977579</v>
      </c>
      <c r="E10" s="30">
        <f>IF([1]List1!E$8/2&lt;=$A10,"-",1.96*[1]List1!E$8/2*SQRT((1/[1]List1!E$7-1)/([1]List1!E$8/2*1000-1)*($A10/[1]List1!E$8*2)*(1-$A10/[1]List1!E$8*2)))</f>
        <v>2.4449453186817403</v>
      </c>
      <c r="F10" s="30">
        <f>IF([1]List1!F$8/2&lt;=$A10,"-",1.96*[1]List1!F$8/2*SQRT((1/[1]List1!F$7-1)/([1]List1!F$8/2*1000-1)*($A10/[1]List1!F$8*2)*(1-$A10/[1]List1!F$8*2)))</f>
        <v>2.406025361835936</v>
      </c>
      <c r="G10" s="30">
        <f>IF([1]List1!G$8/2&lt;=$A10,"-",1.96*[1]List1!G$8/2*SQRT((1/[1]List1!G$7-1)/([1]List1!G$8/2*1000-1)*($A10/[1]List1!G$8*2)*(1-$A10/[1]List1!G$8*2)))</f>
        <v>2.1606489753352465</v>
      </c>
      <c r="H10" s="30">
        <f>IF([1]List1!H$8/2&lt;=$A10,"-",1.96*[1]List1!H$8/2*SQRT((1/[1]List1!H$7-1)/([1]List1!H$8/2*1000-1)*($A10/[1]List1!H$8*2)*(1-$A10/[1]List1!H$8*2)))</f>
        <v>3.3339147666276947</v>
      </c>
      <c r="I10" s="30">
        <f>IF([1]List1!I$8/2&lt;=$A10,"-",1.96*[1]List1!I$8/2*SQRT((1/[1]List1!I$7-1)/([1]List1!I$8/2*1000-1)*($A10/[1]List1!I$8*2)*(1-$A10/[1]List1!I$8*2)))</f>
        <v>2.5430726753561839</v>
      </c>
      <c r="J10" s="30">
        <f>IF([1]List1!J$8/2&lt;=$A10,"-",1.96*[1]List1!J$8/2*SQRT((1/[1]List1!J$7-1)/([1]List1!J$8/2*1000-1)*($A10/[1]List1!J$8*2)*(1-$A10/[1]List1!J$8*2)))</f>
        <v>2.6434765017597224</v>
      </c>
      <c r="K10" s="30">
        <f>IF([1]List1!K$8/2&lt;=$A10,"-",1.96*[1]List1!K$8/2*SQRT((1/[1]List1!K$7-1)/([1]List1!K$8/2*1000-1)*($A10/[1]List1!K$8*2)*(1-$A10/[1]List1!K$8*2)))</f>
        <v>2.4959934453433661</v>
      </c>
      <c r="L10" s="30">
        <f>IF([1]List1!L$8/2&lt;=$A10,"-",1.96*[1]List1!L$8/2*SQRT((1/[1]List1!L$7-1)/([1]List1!L$8/2*1000-1)*($A10/[1]List1!L$8*2)*(1-$A10/[1]List1!L$8*2)))</f>
        <v>2.4236553430189374</v>
      </c>
      <c r="M10" s="30">
        <f>IF([1]List1!M$8/2&lt;=$A10,"-",1.96*[1]List1!M$8/2*SQRT((1/[1]List1!M$7-1)/([1]List1!M$8/2*1000-1)*($A10/[1]List1!M$8*2)*(1-$A10/[1]List1!M$8*2)))</f>
        <v>2.7447195107114148</v>
      </c>
      <c r="N10" s="30">
        <f>IF([1]List1!N$8/2&lt;=$A10,"-",1.96*[1]List1!N$8/2*SQRT((1/[1]List1!N$7-1)/([1]List1!N$8/2*1000-1)*($A10/[1]List1!N$8*2)*(1-$A10/[1]List1!N$8*2)))</f>
        <v>2.82641005145492</v>
      </c>
      <c r="O10" s="30">
        <f>IF([1]List1!O$8/2&lt;=$A10,"-",1.96*[1]List1!O$8/2*SQRT((1/[1]List1!O$7-1)/([1]List1!O$8/2*1000-1)*($A10/[1]List1!O$8*2)*(1-$A10/[1]List1!O$8*2)))</f>
        <v>2.6075849584623665</v>
      </c>
      <c r="P10" s="30">
        <f>IF([1]List1!P$8/2&lt;=$A10,"-",1.96*[1]List1!P$8/2*SQRT((1/[1]List1!P$7-1)/([1]List1!P$8/2*1000-1)*($A10/[1]List1!P$8*2)*(1-$A10/[1]List1!P$8*2)))</f>
        <v>2.8315206649294091</v>
      </c>
      <c r="Q10" s="31"/>
    </row>
    <row r="11" spans="1:17" s="5" customFormat="1" ht="16.5" customHeight="1" x14ac:dyDescent="0.25">
      <c r="A11" s="28">
        <v>15</v>
      </c>
      <c r="B11" s="29">
        <f>IF([1]List1!B$8/2&lt;=$A11,"-",1.96*[1]List1!B$8/2*SQRT((1/[1]List1!B$7-1)/([1]List1!B$8/2*1000-1)*($A11/[1]List1!B$8*2)*(1-$A11/[1]List1!B$8*2)))</f>
        <v>3.4071538258429133</v>
      </c>
      <c r="C11" s="30">
        <f>IF([1]List1!C$8/2&lt;=$A11,"-",1.96*[1]List1!C$8/2*SQRT((1/[1]List1!C$7-1)/([1]List1!C$8/2*1000-1)*($A11/[1]List1!C$8*2)*(1-$A11/[1]List1!C$8*2)))</f>
        <v>4.3173785084673861</v>
      </c>
      <c r="D11" s="30">
        <f>IF([1]List1!D$8/2&lt;=$A11,"-",1.96*[1]List1!D$8/2*SQRT((1/[1]List1!D$7-1)/([1]List1!D$8/2*1000-1)*($A11/[1]List1!D$8*2)*(1-$A11/[1]List1!D$8*2)))</f>
        <v>3.3693030546138392</v>
      </c>
      <c r="E11" s="30">
        <f>IF([1]List1!E$8/2&lt;=$A11,"-",1.96*[1]List1!E$8/2*SQRT((1/[1]List1!E$7-1)/([1]List1!E$8/2*1000-1)*($A11/[1]List1!E$8*2)*(1-$A11/[1]List1!E$8*2)))</f>
        <v>2.9655522298710904</v>
      </c>
      <c r="F11" s="30">
        <f>IF([1]List1!F$8/2&lt;=$A11,"-",1.96*[1]List1!F$8/2*SQRT((1/[1]List1!F$7-1)/([1]List1!F$8/2*1000-1)*($A11/[1]List1!F$8*2)*(1-$A11/[1]List1!F$8*2)))</f>
        <v>2.9155414585979447</v>
      </c>
      <c r="G11" s="30">
        <f>IF([1]List1!G$8/2&lt;=$A11,"-",1.96*[1]List1!G$8/2*SQRT((1/[1]List1!G$7-1)/([1]List1!G$8/2*1000-1)*($A11/[1]List1!G$8*2)*(1-$A11/[1]List1!G$8*2)))</f>
        <v>2.5881884807073252</v>
      </c>
      <c r="H11" s="30">
        <f>IF([1]List1!H$8/2&lt;=$A11,"-",1.96*[1]List1!H$8/2*SQRT((1/[1]List1!H$7-1)/([1]List1!H$8/2*1000-1)*($A11/[1]List1!H$8*2)*(1-$A11/[1]List1!H$8*2)))</f>
        <v>4.0525697139133294</v>
      </c>
      <c r="I11" s="30">
        <f>IF([1]List1!I$8/2&lt;=$A11,"-",1.96*[1]List1!I$8/2*SQRT((1/[1]List1!I$7-1)/([1]List1!I$8/2*1000-1)*($A11/[1]List1!I$8*2)*(1-$A11/[1]List1!I$8*2)))</f>
        <v>3.0698760442756994</v>
      </c>
      <c r="J11" s="30">
        <f>IF([1]List1!J$8/2&lt;=$A11,"-",1.96*[1]List1!J$8/2*SQRT((1/[1]List1!J$7-1)/([1]List1!J$8/2*1000-1)*($A11/[1]List1!J$8*2)*(1-$A11/[1]List1!J$8*2)))</f>
        <v>3.2010369150321698</v>
      </c>
      <c r="K11" s="30">
        <f>IF([1]List1!K$8/2&lt;=$A11,"-",1.96*[1]List1!K$8/2*SQRT((1/[1]List1!K$7-1)/([1]List1!K$8/2*1000-1)*($A11/[1]List1!K$8*2)*(1-$A11/[1]List1!K$8*2)))</f>
        <v>3.0201897566806672</v>
      </c>
      <c r="L11" s="30">
        <f>IF([1]List1!L$8/2&lt;=$A11,"-",1.96*[1]List1!L$8/2*SQRT((1/[1]List1!L$7-1)/([1]List1!L$8/2*1000-1)*($A11/[1]List1!L$8*2)*(1-$A11/[1]List1!L$8*2)))</f>
        <v>2.9319948512054523</v>
      </c>
      <c r="M11" s="30">
        <f>IF([1]List1!M$8/2&lt;=$A11,"-",1.96*[1]List1!M$8/2*SQRT((1/[1]List1!M$7-1)/([1]List1!M$8/2*1000-1)*($A11/[1]List1!M$8*2)*(1-$A11/[1]List1!M$8*2)))</f>
        <v>3.3443600631527235</v>
      </c>
      <c r="N11" s="30">
        <f>IF([1]List1!N$8/2&lt;=$A11,"-",1.96*[1]List1!N$8/2*SQRT((1/[1]List1!N$7-1)/([1]List1!N$8/2*1000-1)*($A11/[1]List1!N$8*2)*(1-$A11/[1]List1!N$8*2)))</f>
        <v>3.4278010315830287</v>
      </c>
      <c r="O11" s="30">
        <f>IF([1]List1!O$8/2&lt;=$A11,"-",1.96*[1]List1!O$8/2*SQRT((1/[1]List1!O$7-1)/([1]List1!O$8/2*1000-1)*($A11/[1]List1!O$8*2)*(1-$A11/[1]List1!O$8*2)))</f>
        <v>3.1598277211470438</v>
      </c>
      <c r="P11" s="30">
        <f>IF([1]List1!P$8/2&lt;=$A11,"-",1.96*[1]List1!P$8/2*SQRT((1/[1]List1!P$7-1)/([1]List1!P$8/2*1000-1)*($A11/[1]List1!P$8*2)*(1-$A11/[1]List1!P$8*2)))</f>
        <v>3.4505069584506547</v>
      </c>
      <c r="Q11" s="31"/>
    </row>
    <row r="12" spans="1:17" s="5" customFormat="1" ht="16.5" customHeight="1" x14ac:dyDescent="0.25">
      <c r="A12" s="28">
        <v>20</v>
      </c>
      <c r="B12" s="29">
        <f>IF([1]List1!B$8/2&lt;=$A12,"-",1.96*[1]List1!B$8/2*SQRT((1/[1]List1!B$7-1)/([1]List1!B$8/2*1000-1)*($A12/[1]List1!B$8*2)*(1-$A12/[1]List1!B$8*2)))</f>
        <v>3.932038111868339</v>
      </c>
      <c r="C12" s="30">
        <f>IF([1]List1!C$8/2&lt;=$A12,"-",1.96*[1]List1!C$8/2*SQRT((1/[1]List1!C$7-1)/([1]List1!C$8/2*1000-1)*($A12/[1]List1!C$8*2)*(1-$A12/[1]List1!C$8*2)))</f>
        <v>4.9619717869718167</v>
      </c>
      <c r="D12" s="30">
        <f>IF([1]List1!D$8/2&lt;=$A12,"-",1.96*[1]List1!D$8/2*SQRT((1/[1]List1!D$7-1)/([1]List1!D$8/2*1000-1)*($A12/[1]List1!D$8*2)*(1-$A12/[1]List1!D$8*2)))</f>
        <v>3.8727691852924466</v>
      </c>
      <c r="E12" s="30">
        <f>IF([1]List1!E$8/2&lt;=$A12,"-",1.96*[1]List1!E$8/2*SQRT((1/[1]List1!E$7-1)/([1]List1!E$8/2*1000-1)*($A12/[1]List1!E$8*2)*(1-$A12/[1]List1!E$8*2)))</f>
        <v>3.3906466716878962</v>
      </c>
      <c r="F12" s="30">
        <f>IF([1]List1!F$8/2&lt;=$A12,"-",1.96*[1]List1!F$8/2*SQRT((1/[1]List1!F$7-1)/([1]List1!F$8/2*1000-1)*($A12/[1]List1!F$8*2)*(1-$A12/[1]List1!F$8*2)))</f>
        <v>3.3301305141410982</v>
      </c>
      <c r="G12" s="30">
        <f>IF([1]List1!G$8/2&lt;=$A12,"-",1.96*[1]List1!G$8/2*SQRT((1/[1]List1!G$7-1)/([1]List1!G$8/2*1000-1)*($A12/[1]List1!G$8*2)*(1-$A12/[1]List1!G$8*2)))</f>
        <v>2.9200075870692088</v>
      </c>
      <c r="H12" s="30">
        <f>IF([1]List1!H$8/2&lt;=$A12,"-",1.96*[1]List1!H$8/2*SQRT((1/[1]List1!H$7-1)/([1]List1!H$8/2*1000-1)*($A12/[1]List1!H$8*2)*(1-$A12/[1]List1!H$8*2)))</f>
        <v>4.6438721006717145</v>
      </c>
      <c r="I12" s="30">
        <f>IF([1]List1!I$8/2&lt;=$A12,"-",1.96*[1]List1!I$8/2*SQRT((1/[1]List1!I$7-1)/([1]List1!I$8/2*1000-1)*($A12/[1]List1!I$8*2)*(1-$A12/[1]List1!I$8*2)))</f>
        <v>3.4923630789139031</v>
      </c>
      <c r="J12" s="30">
        <f>IF([1]List1!J$8/2&lt;=$A12,"-",1.96*[1]List1!J$8/2*SQRT((1/[1]List1!J$7-1)/([1]List1!J$8/2*1000-1)*($A12/[1]List1!J$8*2)*(1-$A12/[1]List1!J$8*2)))</f>
        <v>3.6535503536083205</v>
      </c>
      <c r="K12" s="30">
        <f>IF([1]List1!K$8/2&lt;=$A12,"-",1.96*[1]List1!K$8/2*SQRT((1/[1]List1!K$7-1)/([1]List1!K$8/2*1000-1)*($A12/[1]List1!K$8*2)*(1-$A12/[1]List1!K$8*2)))</f>
        <v>3.444438495879425</v>
      </c>
      <c r="L12" s="30">
        <f>IF([1]List1!L$8/2&lt;=$A12,"-",1.96*[1]List1!L$8/2*SQRT((1/[1]List1!L$7-1)/([1]List1!L$8/2*1000-1)*($A12/[1]List1!L$8*2)*(1-$A12/[1]List1!L$8*2)))</f>
        <v>3.3430584364967761</v>
      </c>
      <c r="M12" s="30">
        <f>IF([1]List1!M$8/2&lt;=$A12,"-",1.96*[1]List1!M$8/2*SQRT((1/[1]List1!M$7-1)/([1]List1!M$8/2*1000-1)*($A12/[1]List1!M$8*2)*(1-$A12/[1]List1!M$8*2)))</f>
        <v>3.8417462479627531</v>
      </c>
      <c r="N12" s="30">
        <f>IF([1]List1!N$8/2&lt;=$A12,"-",1.96*[1]List1!N$8/2*SQRT((1/[1]List1!N$7-1)/([1]List1!N$8/2*1000-1)*($A12/[1]List1!N$8*2)*(1-$A12/[1]List1!N$8*2)))</f>
        <v>3.9186305696072363</v>
      </c>
      <c r="O12" s="30">
        <f>IF([1]List1!O$8/2&lt;=$A12,"-",1.96*[1]List1!O$8/2*SQRT((1/[1]List1!O$7-1)/([1]List1!O$8/2*1000-1)*($A12/[1]List1!O$8*2)*(1-$A12/[1]List1!O$8*2)))</f>
        <v>3.6092055416226749</v>
      </c>
      <c r="P12" s="30">
        <f>IF([1]List1!P$8/2&lt;=$A12,"-",1.96*[1]List1!P$8/2*SQRT((1/[1]List1!P$7-1)/([1]List1!P$8/2*1000-1)*($A12/[1]List1!P$8*2)*(1-$A12/[1]List1!P$8*2)))</f>
        <v>3.9641279203627042</v>
      </c>
      <c r="Q12" s="31"/>
    </row>
    <row r="13" spans="1:17" s="5" customFormat="1" ht="16.5" customHeight="1" x14ac:dyDescent="0.25">
      <c r="A13" s="28">
        <v>25</v>
      </c>
      <c r="B13" s="29">
        <f>IF([1]List1!B$8/2&lt;=$A13,"-",1.96*[1]List1!B$8/2*SQRT((1/[1]List1!B$7-1)/([1]List1!B$8/2*1000-1)*($A13/[1]List1!B$8*2)*(1-$A13/[1]List1!B$8*2)))</f>
        <v>4.3936864508105442</v>
      </c>
      <c r="C13" s="30">
        <f>IF([1]List1!C$8/2&lt;=$A13,"-",1.96*[1]List1!C$8/2*SQRT((1/[1]List1!C$7-1)/([1]List1!C$8/2*1000-1)*($A13/[1]List1!C$8*2)*(1-$A13/[1]List1!C$8*2)))</f>
        <v>5.5214715485216397</v>
      </c>
      <c r="D13" s="30">
        <f>IF([1]List1!D$8/2&lt;=$A13,"-",1.96*[1]List1!D$8/2*SQRT((1/[1]List1!D$7-1)/([1]List1!D$8/2*1000-1)*($A13/[1]List1!D$8*2)*(1-$A13/[1]List1!D$8*2)))</f>
        <v>4.3099320702295554</v>
      </c>
      <c r="E13" s="30">
        <f>IF([1]List1!E$8/2&lt;=$A13,"-",1.96*[1]List1!E$8/2*SQRT((1/[1]List1!E$7-1)/([1]List1!E$8/2*1000-1)*($A13/[1]List1!E$8*2)*(1-$A13/[1]List1!E$8*2)))</f>
        <v>3.7528272120826722</v>
      </c>
      <c r="F13" s="30">
        <f>IF([1]List1!F$8/2&lt;=$A13,"-",1.96*[1]List1!F$8/2*SQRT((1/[1]List1!F$7-1)/([1]List1!F$8/2*1000-1)*($A13/[1]List1!F$8*2)*(1-$A13/[1]List1!F$8*2)))</f>
        <v>3.6819994262667151</v>
      </c>
      <c r="G13" s="30">
        <f>IF([1]List1!G$8/2&lt;=$A13,"-",1.96*[1]List1!G$8/2*SQRT((1/[1]List1!G$7-1)/([1]List1!G$8/2*1000-1)*($A13/[1]List1!G$8*2)*(1-$A13/[1]List1!G$8*2)))</f>
        <v>3.1861541213890154</v>
      </c>
      <c r="H13" s="30">
        <f>IF([1]List1!H$8/2&lt;=$A13,"-",1.96*[1]List1!H$8/2*SQRT((1/[1]List1!H$7-1)/([1]List1!H$8/2*1000-1)*($A13/[1]List1!H$8*2)*(1-$A13/[1]List1!H$8*2)))</f>
        <v>5.1518606420347641</v>
      </c>
      <c r="I13" s="30">
        <f>IF([1]List1!I$8/2&lt;=$A13,"-",1.96*[1]List1!I$8/2*SQRT((1/[1]List1!I$7-1)/([1]List1!I$8/2*1000-1)*($A13/[1]List1!I$8*2)*(1-$A13/[1]List1!I$8*2)))</f>
        <v>3.8450749635569905</v>
      </c>
      <c r="J13" s="30">
        <f>IF([1]List1!J$8/2&lt;=$A13,"-",1.96*[1]List1!J$8/2*SQRT((1/[1]List1!J$7-1)/([1]List1!J$8/2*1000-1)*($A13/[1]List1!J$8*2)*(1-$A13/[1]List1!J$8*2)))</f>
        <v>4.0365017750787944</v>
      </c>
      <c r="K13" s="30">
        <f>IF([1]List1!K$8/2&lt;=$A13,"-",1.96*[1]List1!K$8/2*SQRT((1/[1]List1!K$7-1)/([1]List1!K$8/2*1000-1)*($A13/[1]List1!K$8*2)*(1-$A13/[1]List1!K$8*2)))</f>
        <v>3.802343282215443</v>
      </c>
      <c r="L13" s="30">
        <f>IF([1]List1!L$8/2&lt;=$A13,"-",1.96*[1]List1!L$8/2*SQRT((1/[1]List1!L$7-1)/([1]List1!L$8/2*1000-1)*($A13/[1]List1!L$8*2)*(1-$A13/[1]List1!L$8*2)))</f>
        <v>3.6895044286130352</v>
      </c>
      <c r="M13" s="30">
        <f>IF([1]List1!M$8/2&lt;=$A13,"-",1.96*[1]List1!M$8/2*SQRT((1/[1]List1!M$7-1)/([1]List1!M$8/2*1000-1)*($A13/[1]List1!M$8*2)*(1-$A13/[1]List1!M$8*2)))</f>
        <v>4.2727386062869446</v>
      </c>
      <c r="N13" s="30">
        <f>IF([1]List1!N$8/2&lt;=$A13,"-",1.96*[1]List1!N$8/2*SQRT((1/[1]List1!N$7-1)/([1]List1!N$8/2*1000-1)*($A13/[1]List1!N$8*2)*(1-$A13/[1]List1!N$8*2)))</f>
        <v>4.3366035864235242</v>
      </c>
      <c r="O13" s="30">
        <f>IF([1]List1!O$8/2&lt;=$A13,"-",1.96*[1]List1!O$8/2*SQRT((1/[1]List1!O$7-1)/([1]List1!O$8/2*1000-1)*($A13/[1]List1!O$8*2)*(1-$A13/[1]List1!O$8*2)))</f>
        <v>3.9906214501817501</v>
      </c>
      <c r="P13" s="30">
        <f>IF([1]List1!P$8/2&lt;=$A13,"-",1.96*[1]List1!P$8/2*SQRT((1/[1]List1!P$7-1)/([1]List1!P$8/2*1000-1)*($A13/[1]List1!P$8*2)*(1-$A13/[1]List1!P$8*2)))</f>
        <v>4.4093587937443388</v>
      </c>
      <c r="Q13" s="31"/>
    </row>
    <row r="14" spans="1:17" s="5" customFormat="1" ht="16.5" customHeight="1" x14ac:dyDescent="0.25">
      <c r="A14" s="28">
        <v>30</v>
      </c>
      <c r="B14" s="29">
        <f>IF([1]List1!B$8/2&lt;=$A14,"-",1.96*[1]List1!B$8/2*SQRT((1/[1]List1!B$7-1)/([1]List1!B$8/2*1000-1)*($A14/[1]List1!B$8*2)*(1-$A14/[1]List1!B$8*2)))</f>
        <v>4.8103396904490099</v>
      </c>
      <c r="C14" s="30">
        <f>IF([1]List1!C$8/2&lt;=$A14,"-",1.96*[1]List1!C$8/2*SQRT((1/[1]List1!C$7-1)/([1]List1!C$8/2*1000-1)*($A14/[1]List1!C$8*2)*(1-$A14/[1]List1!C$8*2)))</f>
        <v>6.019651927201858</v>
      </c>
      <c r="D14" s="30">
        <f>IF([1]List1!D$8/2&lt;=$A14,"-",1.96*[1]List1!D$8/2*SQRT((1/[1]List1!D$7-1)/([1]List1!D$8/2*1000-1)*($A14/[1]List1!D$8*2)*(1-$A14/[1]List1!D$8*2)))</f>
        <v>4.6993321798057277</v>
      </c>
      <c r="E14" s="30">
        <f>IF([1]List1!E$8/2&lt;=$A14,"-",1.96*[1]List1!E$8/2*SQRT((1/[1]List1!E$7-1)/([1]List1!E$8/2*1000-1)*($A14/[1]List1!E$8*2)*(1-$A14/[1]List1!E$8*2)))</f>
        <v>4.0689288175947933</v>
      </c>
      <c r="F14" s="30">
        <f>IF([1]List1!F$8/2&lt;=$A14,"-",1.96*[1]List1!F$8/2*SQRT((1/[1]List1!F$7-1)/([1]List1!F$8/2*1000-1)*($A14/[1]List1!F$8*2)*(1-$A14/[1]List1!F$8*2)))</f>
        <v>3.9877855506844555</v>
      </c>
      <c r="G14" s="30">
        <f>IF([1]List1!G$8/2&lt;=$A14,"-",1.96*[1]List1!G$8/2*SQRT((1/[1]List1!G$7-1)/([1]List1!G$8/2*1000-1)*($A14/[1]List1!G$8*2)*(1-$A14/[1]List1!G$8*2)))</f>
        <v>3.4020759753088239</v>
      </c>
      <c r="H14" s="30">
        <f>IF([1]List1!H$8/2&lt;=$A14,"-",1.96*[1]List1!H$8/2*SQRT((1/[1]List1!H$7-1)/([1]List1!H$8/2*1000-1)*($A14/[1]List1!H$8*2)*(1-$A14/[1]List1!H$8*2)))</f>
        <v>5.5992572050921865</v>
      </c>
      <c r="I14" s="30">
        <f>IF([1]List1!I$8/2&lt;=$A14,"-",1.96*[1]List1!I$8/2*SQRT((1/[1]List1!I$7-1)/([1]List1!I$8/2*1000-1)*($A14/[1]List1!I$8*2)*(1-$A14/[1]List1!I$8*2)))</f>
        <v>4.1458586237899153</v>
      </c>
      <c r="J14" s="30">
        <f>IF([1]List1!J$8/2&lt;=$A14,"-",1.96*[1]List1!J$8/2*SQRT((1/[1]List1!J$7-1)/([1]List1!J$8/2*1000-1)*($A14/[1]List1!J$8*2)*(1-$A14/[1]List1!J$8*2)))</f>
        <v>4.3682246408566252</v>
      </c>
      <c r="K14" s="30">
        <f>IF([1]List1!K$8/2&lt;=$A14,"-",1.96*[1]List1!K$8/2*SQRT((1/[1]List1!K$7-1)/([1]List1!K$8/2*1000-1)*($A14/[1]List1!K$8*2)*(1-$A14/[1]List1!K$8*2)))</f>
        <v>4.1112674223525287</v>
      </c>
      <c r="L14" s="30">
        <f>IF([1]List1!L$8/2&lt;=$A14,"-",1.96*[1]List1!L$8/2*SQRT((1/[1]List1!L$7-1)/([1]List1!L$8/2*1000-1)*($A14/[1]List1!L$8*2)*(1-$A14/[1]List1!L$8*2)))</f>
        <v>3.9882080517776504</v>
      </c>
      <c r="M14" s="30">
        <f>IF([1]List1!M$8/2&lt;=$A14,"-",1.96*[1]List1!M$8/2*SQRT((1/[1]List1!M$7-1)/([1]List1!M$8/2*1000-1)*($A14/[1]List1!M$8*2)*(1-$A14/[1]List1!M$8*2)))</f>
        <v>4.6558121873383103</v>
      </c>
      <c r="N14" s="30">
        <f>IF([1]List1!N$8/2&lt;=$A14,"-",1.96*[1]List1!N$8/2*SQRT((1/[1]List1!N$7-1)/([1]List1!N$8/2*1000-1)*($A14/[1]List1!N$8*2)*(1-$A14/[1]List1!N$8*2)))</f>
        <v>4.7011929641618408</v>
      </c>
      <c r="O14" s="30">
        <f>IF([1]List1!O$8/2&lt;=$A14,"-",1.96*[1]List1!O$8/2*SQRT((1/[1]List1!O$7-1)/([1]List1!O$8/2*1000-1)*($A14/[1]List1!O$8*2)*(1-$A14/[1]List1!O$8*2)))</f>
        <v>4.3221055029050284</v>
      </c>
      <c r="P14" s="30">
        <f>IF([1]List1!P$8/2&lt;=$A14,"-",1.96*[1]List1!P$8/2*SQRT((1/[1]List1!P$7-1)/([1]List1!P$8/2*1000-1)*($A14/[1]List1!P$8*2)*(1-$A14/[1]List1!P$8*2)))</f>
        <v>4.8052474108239798</v>
      </c>
      <c r="Q14" s="31"/>
    </row>
    <row r="15" spans="1:17" s="5" customFormat="1" ht="16.5" customHeight="1" x14ac:dyDescent="0.25">
      <c r="A15" s="28">
        <v>35</v>
      </c>
      <c r="B15" s="29">
        <f>IF([1]List1!B$8/2&lt;=$A15,"-",1.96*[1]List1!B$8/2*SQRT((1/[1]List1!B$7-1)/([1]List1!B$8/2*1000-1)*($A15/[1]List1!B$8*2)*(1-$A15/[1]List1!B$8*2)))</f>
        <v>5.1928398436312184</v>
      </c>
      <c r="C15" s="30">
        <f>IF([1]List1!C$8/2&lt;=$A15,"-",1.96*[1]List1!C$8/2*SQRT((1/[1]List1!C$7-1)/([1]List1!C$8/2*1000-1)*($A15/[1]List1!C$8*2)*(1-$A15/[1]List1!C$8*2)))</f>
        <v>6.4706914472332526</v>
      </c>
      <c r="D15" s="30">
        <f>IF([1]List1!D$8/2&lt;=$A15,"-",1.96*[1]List1!D$8/2*SQRT((1/[1]List1!D$7-1)/([1]List1!D$8/2*1000-1)*($A15/[1]List1!D$8*2)*(1-$A15/[1]List1!D$8*2)))</f>
        <v>5.0520259917229255</v>
      </c>
      <c r="E15" s="30">
        <f>IF([1]List1!E$8/2&lt;=$A15,"-",1.96*[1]List1!E$8/2*SQRT((1/[1]List1!E$7-1)/([1]List1!E$8/2*1000-1)*($A15/[1]List1!E$8*2)*(1-$A15/[1]List1!E$8*2)))</f>
        <v>4.3490106655357499</v>
      </c>
      <c r="F15" s="30">
        <f>IF([1]List1!F$8/2&lt;=$A15,"-",1.96*[1]List1!F$8/2*SQRT((1/[1]List1!F$7-1)/([1]List1!F$8/2*1000-1)*($A15/[1]List1!F$8*2)*(1-$A15/[1]List1!F$8*2)))</f>
        <v>4.2574300594221821</v>
      </c>
      <c r="G15" s="30">
        <f>IF([1]List1!G$8/2&lt;=$A15,"-",1.96*[1]List1!G$8/2*SQRT((1/[1]List1!G$7-1)/([1]List1!G$8/2*1000-1)*($A15/[1]List1!G$8*2)*(1-$A15/[1]List1!G$8*2)))</f>
        <v>3.5768803276220424</v>
      </c>
      <c r="H15" s="30">
        <f>IF([1]List1!H$8/2&lt;=$A15,"-",1.96*[1]List1!H$8/2*SQRT((1/[1]List1!H$7-1)/([1]List1!H$8/2*1000-1)*($A15/[1]List1!H$8*2)*(1-$A15/[1]List1!H$8*2)))</f>
        <v>5.9996322894729852</v>
      </c>
      <c r="I15" s="30">
        <f>IF([1]List1!I$8/2&lt;=$A15,"-",1.96*[1]List1!I$8/2*SQRT((1/[1]List1!I$7-1)/([1]List1!I$8/2*1000-1)*($A15/[1]List1!I$8*2)*(1-$A15/[1]List1!I$8*2)))</f>
        <v>4.405363394114298</v>
      </c>
      <c r="J15" s="30">
        <f>IF([1]List1!J$8/2&lt;=$A15,"-",1.96*[1]List1!J$8/2*SQRT((1/[1]List1!J$7-1)/([1]List1!J$8/2*1000-1)*($A15/[1]List1!J$8*2)*(1-$A15/[1]List1!J$8*2)))</f>
        <v>4.6596727336444657</v>
      </c>
      <c r="K15" s="30">
        <f>IF([1]List1!K$8/2&lt;=$A15,"-",1.96*[1]List1!K$8/2*SQRT((1/[1]List1!K$7-1)/([1]List1!K$8/2*1000-1)*($A15/[1]List1!K$8*2)*(1-$A15/[1]List1!K$8*2)))</f>
        <v>4.381583355222288</v>
      </c>
      <c r="L15" s="30">
        <f>IF([1]List1!L$8/2&lt;=$A15,"-",1.96*[1]List1!L$8/2*SQRT((1/[1]List1!L$7-1)/([1]List1!L$8/2*1000-1)*($A15/[1]List1!L$8*2)*(1-$A15/[1]List1!L$8*2)))</f>
        <v>4.2492495003657886</v>
      </c>
      <c r="M15" s="30">
        <f>IF([1]List1!M$8/2&lt;=$A15,"-",1.96*[1]List1!M$8/2*SQRT((1/[1]List1!M$7-1)/([1]List1!M$8/2*1000-1)*($A15/[1]List1!M$8*2)*(1-$A15/[1]List1!M$8*2)))</f>
        <v>5.0019886057522163</v>
      </c>
      <c r="N15" s="30">
        <f>IF([1]List1!N$8/2&lt;=$A15,"-",1.96*[1]List1!N$8/2*SQRT((1/[1]List1!N$7-1)/([1]List1!N$8/2*1000-1)*($A15/[1]List1!N$8*2)*(1-$A15/[1]List1!N$8*2)))</f>
        <v>5.0240341760950038</v>
      </c>
      <c r="O15" s="30">
        <f>IF([1]List1!O$8/2&lt;=$A15,"-",1.96*[1]List1!O$8/2*SQRT((1/[1]List1!O$7-1)/([1]List1!O$8/2*1000-1)*($A15/[1]List1!O$8*2)*(1-$A15/[1]List1!O$8*2)))</f>
        <v>4.6144310484016904</v>
      </c>
      <c r="P15" s="30">
        <f>IF([1]List1!P$8/2&lt;=$A15,"-",1.96*[1]List1!P$8/2*SQRT((1/[1]List1!P$7-1)/([1]List1!P$8/2*1000-1)*($A15/[1]List1!P$8*2)*(1-$A15/[1]List1!P$8*2)))</f>
        <v>5.1631563302672951</v>
      </c>
      <c r="Q15" s="31"/>
    </row>
    <row r="16" spans="1:17" s="5" customFormat="1" ht="16.5" customHeight="1" x14ac:dyDescent="0.25">
      <c r="A16" s="28">
        <v>40</v>
      </c>
      <c r="B16" s="29">
        <f>IF([1]List1!B$8/2&lt;=$A16,"-",1.96*[1]List1!B$8/2*SQRT((1/[1]List1!B$7-1)/([1]List1!B$8/2*1000-1)*($A16/[1]List1!B$8*2)*(1-$A16/[1]List1!B$8*2)))</f>
        <v>5.5482550175997334</v>
      </c>
      <c r="C16" s="30">
        <f>IF([1]List1!C$8/2&lt;=$A16,"-",1.96*[1]List1!C$8/2*SQRT((1/[1]List1!C$7-1)/([1]List1!C$8/2*1000-1)*($A16/[1]List1!C$8*2)*(1-$A16/[1]List1!C$8*2)))</f>
        <v>6.8838625424271456</v>
      </c>
      <c r="D16" s="30">
        <f>IF([1]List1!D$8/2&lt;=$A16,"-",1.96*[1]List1!D$8/2*SQRT((1/[1]List1!D$7-1)/([1]List1!D$8/2*1000-1)*($A16/[1]List1!D$8*2)*(1-$A16/[1]List1!D$8*2)))</f>
        <v>5.3752437623471829</v>
      </c>
      <c r="E16" s="30">
        <f>IF([1]List1!E$8/2&lt;=$A16,"-",1.96*[1]List1!E$8/2*SQRT((1/[1]List1!E$7-1)/([1]List1!E$8/2*1000-1)*($A16/[1]List1!E$8*2)*(1-$A16/[1]List1!E$8*2)))</f>
        <v>4.5996574027441675</v>
      </c>
      <c r="F16" s="30">
        <f>IF([1]List1!F$8/2&lt;=$A16,"-",1.96*[1]List1!F$8/2*SQRT((1/[1]List1!F$7-1)/([1]List1!F$8/2*1000-1)*($A16/[1]List1!F$8*2)*(1-$A16/[1]List1!F$8*2)))</f>
        <v>4.4974382833897728</v>
      </c>
      <c r="G16" s="30">
        <f>IF([1]List1!G$8/2&lt;=$A16,"-",1.96*[1]List1!G$8/2*SQRT((1/[1]List1!G$7-1)/([1]List1!G$8/2*1000-1)*($A16/[1]List1!G$8*2)*(1-$A16/[1]List1!G$8*2)))</f>
        <v>3.7163737560036219</v>
      </c>
      <c r="H16" s="30">
        <f>IF([1]List1!H$8/2&lt;=$A16,"-",1.96*[1]List1!H$8/2*SQRT((1/[1]List1!H$7-1)/([1]List1!H$8/2*1000-1)*($A16/[1]List1!H$8*2)*(1-$A16/[1]List1!H$8*2)))</f>
        <v>6.3618697845269612</v>
      </c>
      <c r="I16" s="30">
        <f>IF([1]List1!I$8/2&lt;=$A16,"-",1.96*[1]List1!I$8/2*SQRT((1/[1]List1!I$7-1)/([1]List1!I$8/2*1000-1)*($A16/[1]List1!I$8*2)*(1-$A16/[1]List1!I$8*2)))</f>
        <v>4.630534547179181</v>
      </c>
      <c r="J16" s="30">
        <f>IF([1]List1!J$8/2&lt;=$A16,"-",1.96*[1]List1!J$8/2*SQRT((1/[1]List1!J$7-1)/([1]List1!J$8/2*1000-1)*($A16/[1]List1!J$8*2)*(1-$A16/[1]List1!J$8*2)))</f>
        <v>4.9180114879148409</v>
      </c>
      <c r="K16" s="30">
        <f>IF([1]List1!K$8/2&lt;=$A16,"-",1.96*[1]List1!K$8/2*SQRT((1/[1]List1!K$7-1)/([1]List1!K$8/2*1000-1)*($A16/[1]List1!K$8*2)*(1-$A16/[1]List1!K$8*2)))</f>
        <v>4.6200728433435243</v>
      </c>
      <c r="L16" s="30">
        <f>IF([1]List1!L$8/2&lt;=$A16,"-",1.96*[1]List1!L$8/2*SQRT((1/[1]List1!L$7-1)/([1]List1!L$8/2*1000-1)*($A16/[1]List1!L$8*2)*(1-$A16/[1]List1!L$8*2)))</f>
        <v>4.4792182895053987</v>
      </c>
      <c r="M16" s="30">
        <f>IF([1]List1!M$8/2&lt;=$A16,"-",1.96*[1]List1!M$8/2*SQRT((1/[1]List1!M$7-1)/([1]List1!M$8/2*1000-1)*($A16/[1]List1!M$8*2)*(1-$A16/[1]List1!M$8*2)))</f>
        <v>5.3184775888007714</v>
      </c>
      <c r="N16" s="30">
        <f>IF([1]List1!N$8/2&lt;=$A16,"-",1.96*[1]List1!N$8/2*SQRT((1/[1]List1!N$7-1)/([1]List1!N$8/2*1000-1)*($A16/[1]List1!N$8*2)*(1-$A16/[1]List1!N$8*2)))</f>
        <v>5.3127434546229306</v>
      </c>
      <c r="O16" s="30">
        <f>IF([1]List1!O$8/2&lt;=$A16,"-",1.96*[1]List1!O$8/2*SQRT((1/[1]List1!O$7-1)/([1]List1!O$8/2*1000-1)*($A16/[1]List1!O$8*2)*(1-$A16/[1]List1!O$8*2)))</f>
        <v>4.8746480206560037</v>
      </c>
      <c r="P16" s="30">
        <f>IF([1]List1!P$8/2&lt;=$A16,"-",1.96*[1]List1!P$8/2*SQRT((1/[1]List1!P$7-1)/([1]List1!P$8/2*1000-1)*($A16/[1]List1!P$8*2)*(1-$A16/[1]List1!P$8*2)))</f>
        <v>5.4905178996718114</v>
      </c>
      <c r="Q16" s="31"/>
    </row>
    <row r="17" spans="1:17" s="5" customFormat="1" ht="16.5" customHeight="1" x14ac:dyDescent="0.25">
      <c r="A17" s="28">
        <v>45</v>
      </c>
      <c r="B17" s="29">
        <f>IF([1]List1!B$8/2&lt;=$A17,"-",1.96*[1]List1!B$8/2*SQRT((1/[1]List1!B$7-1)/([1]List1!B$8/2*1000-1)*($A17/[1]List1!B$8*2)*(1-$A17/[1]List1!B$8*2)))</f>
        <v>5.8814974482404754</v>
      </c>
      <c r="C17" s="30">
        <f>IF([1]List1!C$8/2&lt;=$A17,"-",1.96*[1]List1!C$8/2*SQRT((1/[1]List1!C$7-1)/([1]List1!C$8/2*1000-1)*($A17/[1]List1!C$8*2)*(1-$A17/[1]List1!C$8*2)))</f>
        <v>7.2656284255298198</v>
      </c>
      <c r="D17" s="30">
        <f>IF([1]List1!D$8/2&lt;=$A17,"-",1.96*[1]List1!D$8/2*SQRT((1/[1]List1!D$7-1)/([1]List1!D$8/2*1000-1)*($A17/[1]List1!D$8*2)*(1-$A17/[1]List1!D$8*2)))</f>
        <v>5.6740249899857256</v>
      </c>
      <c r="E17" s="30">
        <f>IF([1]List1!E$8/2&lt;=$A17,"-",1.96*[1]List1!E$8/2*SQRT((1/[1]List1!E$7-1)/([1]List1!E$8/2*1000-1)*($A17/[1]List1!E$8*2)*(1-$A17/[1]List1!E$8*2)))</f>
        <v>4.8254580180206643</v>
      </c>
      <c r="F17" s="30">
        <f>IF([1]List1!F$8/2&lt;=$A17,"-",1.96*[1]List1!F$8/2*SQRT((1/[1]List1!F$7-1)/([1]List1!F$8/2*1000-1)*($A17/[1]List1!F$8*2)*(1-$A17/[1]List1!F$8*2)))</f>
        <v>4.7123406927272216</v>
      </c>
      <c r="G17" s="30">
        <f>IF([1]List1!G$8/2&lt;=$A17,"-",1.96*[1]List1!G$8/2*SQRT((1/[1]List1!G$7-1)/([1]List1!G$8/2*1000-1)*($A17/[1]List1!G$8*2)*(1-$A17/[1]List1!G$8*2)))</f>
        <v>3.824422046574119</v>
      </c>
      <c r="H17" s="30">
        <f>IF([1]List1!H$8/2&lt;=$A17,"-",1.96*[1]List1!H$8/2*SQRT((1/[1]List1!H$7-1)/([1]List1!H$8/2*1000-1)*($A17/[1]List1!H$8*2)*(1-$A17/[1]List1!H$8*2)))</f>
        <v>6.6921655604107384</v>
      </c>
      <c r="I17" s="30">
        <f>IF([1]List1!I$8/2&lt;=$A17,"-",1.96*[1]List1!I$8/2*SQRT((1/[1]List1!I$7-1)/([1]List1!I$8/2*1000-1)*($A17/[1]List1!I$8*2)*(1-$A17/[1]List1!I$8*2)))</f>
        <v>4.826180104772944</v>
      </c>
      <c r="J17" s="30">
        <f>IF([1]List1!J$8/2&lt;=$A17,"-",1.96*[1]List1!J$8/2*SQRT((1/[1]List1!J$7-1)/([1]List1!J$8/2*1000-1)*($A17/[1]List1!J$8*2)*(1-$A17/[1]List1!J$8*2)))</f>
        <v>5.1482276119811337</v>
      </c>
      <c r="K17" s="30">
        <f>IF([1]List1!K$8/2&lt;=$A17,"-",1.96*[1]List1!K$8/2*SQRT((1/[1]List1!K$7-1)/([1]List1!K$8/2*1000-1)*($A17/[1]List1!K$8*2)*(1-$A17/[1]List1!K$8*2)))</f>
        <v>4.8314512266207483</v>
      </c>
      <c r="L17" s="30">
        <f>IF([1]List1!L$8/2&lt;=$A17,"-",1.96*[1]List1!L$8/2*SQRT((1/[1]List1!L$7-1)/([1]List1!L$8/2*1000-1)*($A17/[1]List1!L$8*2)*(1-$A17/[1]List1!L$8*2)))</f>
        <v>4.6826946270610463</v>
      </c>
      <c r="M17" s="30">
        <f>IF([1]List1!M$8/2&lt;=$A17,"-",1.96*[1]List1!M$8/2*SQRT((1/[1]List1!M$7-1)/([1]List1!M$8/2*1000-1)*($A17/[1]List1!M$8*2)*(1-$A17/[1]List1!M$8*2)))</f>
        <v>5.6103055777088615</v>
      </c>
      <c r="N17" s="30">
        <f>IF([1]List1!N$8/2&lt;=$A17,"-",1.96*[1]List1!N$8/2*SQRT((1/[1]List1!N$7-1)/([1]List1!N$8/2*1000-1)*($A17/[1]List1!N$8*2)*(1-$A17/[1]List1!N$8*2)))</f>
        <v>5.5726282957406506</v>
      </c>
      <c r="O17" s="30">
        <f>IF([1]List1!O$8/2&lt;=$A17,"-",1.96*[1]List1!O$8/2*SQRT((1/[1]List1!O$7-1)/([1]List1!O$8/2*1000-1)*($A17/[1]List1!O$8*2)*(1-$A17/[1]List1!O$8*2)))</f>
        <v>5.1076662237011758</v>
      </c>
      <c r="P17" s="30">
        <f>IF([1]List1!P$8/2&lt;=$A17,"-",1.96*[1]List1!P$8/2*SQRT((1/[1]List1!P$7-1)/([1]List1!P$8/2*1000-1)*($A17/[1]List1!P$8*2)*(1-$A17/[1]List1!P$8*2)))</f>
        <v>5.7925135499835063</v>
      </c>
      <c r="Q17" s="31"/>
    </row>
    <row r="18" spans="1:17" s="5" customFormat="1" ht="16.5" customHeight="1" x14ac:dyDescent="0.25">
      <c r="A18" s="28">
        <v>50</v>
      </c>
      <c r="B18" s="29">
        <f>IF([1]List1!B$8/2&lt;=$A18,"-",1.96*[1]List1!B$8/2*SQRT((1/[1]List1!B$7-1)/([1]List1!B$8/2*1000-1)*($A18/[1]List1!B$8*2)*(1-$A18/[1]List1!B$8*2)))</f>
        <v>6.1961456665914278</v>
      </c>
      <c r="C18" s="30">
        <f>IF([1]List1!C$8/2&lt;=$A18,"-",1.96*[1]List1!C$8/2*SQRT((1/[1]List1!C$7-1)/([1]List1!C$8/2*1000-1)*($A18/[1]List1!C$8*2)*(1-$A18/[1]List1!C$8*2)))</f>
        <v>7.620710370418478</v>
      </c>
      <c r="D18" s="30">
        <f>IF([1]List1!D$8/2&lt;=$A18,"-",1.96*[1]List1!D$8/2*SQRT((1/[1]List1!D$7-1)/([1]List1!D$8/2*1000-1)*($A18/[1]List1!D$8*2)*(1-$A18/[1]List1!D$8*2)))</f>
        <v>5.9520508119500004</v>
      </c>
      <c r="E18" s="30">
        <f>IF([1]List1!E$8/2&lt;=$A18,"-",1.96*[1]List1!E$8/2*SQRT((1/[1]List1!E$7-1)/([1]List1!E$8/2*1000-1)*($A18/[1]List1!E$8*2)*(1-$A18/[1]List1!E$8*2)))</f>
        <v>5.0297598702249964</v>
      </c>
      <c r="F18" s="30">
        <f>IF([1]List1!F$8/2&lt;=$A18,"-",1.96*[1]List1!F$8/2*SQRT((1/[1]List1!F$7-1)/([1]List1!F$8/2*1000-1)*($A18/[1]List1!F$8*2)*(1-$A18/[1]List1!F$8*2)))</f>
        <v>4.9054379809727831</v>
      </c>
      <c r="G18" s="30">
        <f>IF([1]List1!G$8/2&lt;=$A18,"-",1.96*[1]List1!G$8/2*SQRT((1/[1]List1!G$7-1)/([1]List1!G$8/2*1000-1)*($A18/[1]List1!G$8*2)*(1-$A18/[1]List1!G$8*2)))</f>
        <v>3.9036371714285498</v>
      </c>
      <c r="H18" s="30">
        <f>IF([1]List1!H$8/2&lt;=$A18,"-",1.96*[1]List1!H$8/2*SQRT((1/[1]List1!H$7-1)/([1]List1!H$8/2*1000-1)*($A18/[1]List1!H$8*2)*(1-$A18/[1]List1!H$8*2)))</f>
        <v>6.9950458044889317</v>
      </c>
      <c r="I18" s="30">
        <f>IF([1]List1!I$8/2&lt;=$A18,"-",1.96*[1]List1!I$8/2*SQRT((1/[1]List1!I$7-1)/([1]List1!I$8/2*1000-1)*($A18/[1]List1!I$8*2)*(1-$A18/[1]List1!I$8*2)))</f>
        <v>4.9957701375724923</v>
      </c>
      <c r="J18" s="30">
        <f>IF([1]List1!J$8/2&lt;=$A18,"-",1.96*[1]List1!J$8/2*SQRT((1/[1]List1!J$7-1)/([1]List1!J$8/2*1000-1)*($A18/[1]List1!J$8*2)*(1-$A18/[1]List1!J$8*2)))</f>
        <v>5.3539500962539375</v>
      </c>
      <c r="K18" s="30">
        <f>IF([1]List1!K$8/2&lt;=$A18,"-",1.96*[1]List1!K$8/2*SQRT((1/[1]List1!K$7-1)/([1]List1!K$8/2*1000-1)*($A18/[1]List1!K$8*2)*(1-$A18/[1]List1!K$8*2)))</f>
        <v>5.0191449800743406</v>
      </c>
      <c r="L18" s="30">
        <f>IF([1]List1!L$8/2&lt;=$A18,"-",1.96*[1]List1!L$8/2*SQRT((1/[1]List1!L$7-1)/([1]List1!L$8/2*1000-1)*($A18/[1]List1!L$8*2)*(1-$A18/[1]List1!L$8*2)))</f>
        <v>4.8630051174308928</v>
      </c>
      <c r="M18" s="30">
        <f>IF([1]List1!M$8/2&lt;=$A18,"-",1.96*[1]List1!M$8/2*SQRT((1/[1]List1!M$7-1)/([1]List1!M$8/2*1000-1)*($A18/[1]List1!M$8*2)*(1-$A18/[1]List1!M$8*2)))</f>
        <v>5.8811448247905158</v>
      </c>
      <c r="N18" s="30">
        <f>IF([1]List1!N$8/2&lt;=$A18,"-",1.96*[1]List1!N$8/2*SQRT((1/[1]List1!N$7-1)/([1]List1!N$8/2*1000-1)*($A18/[1]List1!N$8*2)*(1-$A18/[1]List1!N$8*2)))</f>
        <v>5.8075596188177281</v>
      </c>
      <c r="O18" s="30">
        <f>IF([1]List1!O$8/2&lt;=$A18,"-",1.96*[1]List1!O$8/2*SQRT((1/[1]List1!O$7-1)/([1]List1!O$8/2*1000-1)*($A18/[1]List1!O$8*2)*(1-$A18/[1]List1!O$8*2)))</f>
        <v>5.3170627871796405</v>
      </c>
      <c r="P18" s="30">
        <f>IF([1]List1!P$8/2&lt;=$A18,"-",1.96*[1]List1!P$8/2*SQRT((1/[1]List1!P$7-1)/([1]List1!P$8/2*1000-1)*($A18/[1]List1!P$8*2)*(1-$A18/[1]List1!P$8*2)))</f>
        <v>6.0729286634339061</v>
      </c>
      <c r="Q18" s="31"/>
    </row>
    <row r="19" spans="1:17" s="5" customFormat="1" ht="16.5" customHeight="1" x14ac:dyDescent="0.25">
      <c r="A19" s="28">
        <v>55</v>
      </c>
      <c r="B19" s="29">
        <f>IF([1]List1!B$8/2&lt;=$A19,"-",1.96*[1]List1!B$8/2*SQRT((1/[1]List1!B$7-1)/([1]List1!B$8/2*1000-1)*($A19/[1]List1!B$8*2)*(1-$A19/[1]List1!B$8*2)))</f>
        <v>6.4949026477848104</v>
      </c>
      <c r="C19" s="30">
        <f>IF([1]List1!C$8/2&lt;=$A19,"-",1.96*[1]List1!C$8/2*SQRT((1/[1]List1!C$7-1)/([1]List1!C$8/2*1000-1)*($A19/[1]List1!C$8*2)*(1-$A19/[1]List1!C$8*2)))</f>
        <v>7.9526834401252255</v>
      </c>
      <c r="D19" s="30">
        <f>IF([1]List1!D$8/2&lt;=$A19,"-",1.96*[1]List1!D$8/2*SQRT((1/[1]List1!D$7-1)/([1]List1!D$8/2*1000-1)*($A19/[1]List1!D$8*2)*(1-$A19/[1]List1!D$8*2)))</f>
        <v>6.2121086072129108</v>
      </c>
      <c r="E19" s="30">
        <f>IF([1]List1!E$8/2&lt;=$A19,"-",1.96*[1]List1!E$8/2*SQRT((1/[1]List1!E$7-1)/([1]List1!E$8/2*1000-1)*($A19/[1]List1!E$8*2)*(1-$A19/[1]List1!E$8*2)))</f>
        <v>5.2150902224177109</v>
      </c>
      <c r="F19" s="30">
        <f>IF([1]List1!F$8/2&lt;=$A19,"-",1.96*[1]List1!F$8/2*SQRT((1/[1]List1!F$7-1)/([1]List1!F$8/2*1000-1)*($A19/[1]List1!F$8*2)*(1-$A19/[1]List1!F$8*2)))</f>
        <v>5.0792176617479523</v>
      </c>
      <c r="G19" s="30">
        <f>IF([1]List1!G$8/2&lt;=$A19,"-",1.96*[1]List1!G$8/2*SQRT((1/[1]List1!G$7-1)/([1]List1!G$8/2*1000-1)*($A19/[1]List1!G$8*2)*(1-$A19/[1]List1!G$8*2)))</f>
        <v>3.9557516885949782</v>
      </c>
      <c r="H19" s="30">
        <f>IF([1]List1!H$8/2&lt;=$A19,"-",1.96*[1]List1!H$8/2*SQRT((1/[1]List1!H$7-1)/([1]List1!H$8/2*1000-1)*($A19/[1]List1!H$8*2)*(1-$A19/[1]List1!H$8*2)))</f>
        <v>7.2739359986274996</v>
      </c>
      <c r="I19" s="30">
        <f>IF([1]List1!I$8/2&lt;=$A19,"-",1.96*[1]List1!I$8/2*SQRT((1/[1]List1!I$7-1)/([1]List1!I$8/2*1000-1)*($A19/[1]List1!I$8*2)*(1-$A19/[1]List1!I$8*2)))</f>
        <v>5.1418833887870887</v>
      </c>
      <c r="J19" s="30">
        <f>IF([1]List1!J$8/2&lt;=$A19,"-",1.96*[1]List1!J$8/2*SQRT((1/[1]List1!J$7-1)/([1]List1!J$8/2*1000-1)*($A19/[1]List1!J$8*2)*(1-$A19/[1]List1!J$8*2)))</f>
        <v>5.5379092860483086</v>
      </c>
      <c r="K19" s="30">
        <f>IF([1]List1!K$8/2&lt;=$A19,"-",1.96*[1]List1!K$8/2*SQRT((1/[1]List1!K$7-1)/([1]List1!K$8/2*1000-1)*($A19/[1]List1!K$8*2)*(1-$A19/[1]List1!K$8*2)))</f>
        <v>5.1857264876940121</v>
      </c>
      <c r="L19" s="30">
        <f>IF([1]List1!L$8/2&lt;=$A19,"-",1.96*[1]List1!L$8/2*SQRT((1/[1]List1!L$7-1)/([1]List1!L$8/2*1000-1)*($A19/[1]List1!L$8*2)*(1-$A19/[1]List1!L$8*2)))</f>
        <v>5.0226453080620432</v>
      </c>
      <c r="M19" s="30">
        <f>IF([1]List1!M$8/2&lt;=$A19,"-",1.96*[1]List1!M$8/2*SQRT((1/[1]List1!M$7-1)/([1]List1!M$8/2*1000-1)*($A19/[1]List1!M$8*2)*(1-$A19/[1]List1!M$8*2)))</f>
        <v>6.1337762583292355</v>
      </c>
      <c r="N19" s="30">
        <f>IF([1]List1!N$8/2&lt;=$A19,"-",1.96*[1]List1!N$8/2*SQRT((1/[1]List1!N$7-1)/([1]List1!N$8/2*1000-1)*($A19/[1]List1!N$8*2)*(1-$A19/[1]List1!N$8*2)))</f>
        <v>6.0204593533664568</v>
      </c>
      <c r="O19" s="30">
        <f>IF([1]List1!O$8/2&lt;=$A19,"-",1.96*[1]List1!O$8/2*SQRT((1/[1]List1!O$7-1)/([1]List1!O$8/2*1000-1)*($A19/[1]List1!O$8*2)*(1-$A19/[1]List1!O$8*2)))</f>
        <v>5.5055336358525304</v>
      </c>
      <c r="P19" s="30">
        <f>IF([1]List1!P$8/2&lt;=$A19,"-",1.96*[1]List1!P$8/2*SQRT((1/[1]List1!P$7-1)/([1]List1!P$8/2*1000-1)*($A19/[1]List1!P$8*2)*(1-$A19/[1]List1!P$8*2)))</f>
        <v>6.3346298060628907</v>
      </c>
      <c r="Q19" s="31"/>
    </row>
    <row r="20" spans="1:17" s="5" customFormat="1" ht="16.5" customHeight="1" x14ac:dyDescent="0.25">
      <c r="A20" s="28">
        <v>60</v>
      </c>
      <c r="B20" s="29">
        <f>IF([1]List1!B$8/2&lt;=$A20,"-",1.96*[1]List1!B$8/2*SQRT((1/[1]List1!B$7-1)/([1]List1!B$8/2*1000-1)*($A20/[1]List1!B$8*2)*(1-$A20/[1]List1!B$8*2)))</f>
        <v>6.7798694737735508</v>
      </c>
      <c r="C20" s="30">
        <f>IF([1]List1!C$8/2&lt;=$A20,"-",1.96*[1]List1!C$8/2*SQRT((1/[1]List1!C$7-1)/([1]List1!C$8/2*1000-1)*($A20/[1]List1!C$8*2)*(1-$A20/[1]List1!C$8*2)))</f>
        <v>8.2643329110692108</v>
      </c>
      <c r="D20" s="30">
        <f>IF([1]List1!D$8/2&lt;=$A20,"-",1.96*[1]List1!D$8/2*SQRT((1/[1]List1!D$7-1)/([1]List1!D$8/2*1000-1)*($A20/[1]List1!D$8*2)*(1-$A20/[1]List1!D$8*2)))</f>
        <v>6.4563699573603079</v>
      </c>
      <c r="E20" s="30">
        <f>IF([1]List1!E$8/2&lt;=$A20,"-",1.96*[1]List1!E$8/2*SQRT((1/[1]List1!E$7-1)/([1]List1!E$8/2*1000-1)*($A20/[1]List1!E$8*2)*(1-$A20/[1]List1!E$8*2)))</f>
        <v>5.3834087817267813</v>
      </c>
      <c r="F20" s="30">
        <f>IF([1]List1!F$8/2&lt;=$A20,"-",1.96*[1]List1!F$8/2*SQRT((1/[1]List1!F$7-1)/([1]List1!F$8/2*1000-1)*($A20/[1]List1!F$8*2)*(1-$A20/[1]List1!F$8*2)))</f>
        <v>5.2356036533583099</v>
      </c>
      <c r="G20" s="30">
        <f>IF([1]List1!G$8/2&lt;=$A20,"-",1.96*[1]List1!G$8/2*SQRT((1/[1]List1!G$7-1)/([1]List1!G$8/2*1000-1)*($A20/[1]List1!G$8*2)*(1-$A20/[1]List1!G$8*2)))</f>
        <v>3.98182982525775</v>
      </c>
      <c r="H20" s="30">
        <f>IF([1]List1!H$8/2&lt;=$A20,"-",1.96*[1]List1!H$8/2*SQRT((1/[1]List1!H$7-1)/([1]List1!H$8/2*1000-1)*($A20/[1]List1!H$8*2)*(1-$A20/[1]List1!H$8*2)))</f>
        <v>7.5315016566180217</v>
      </c>
      <c r="I20" s="30">
        <f>IF([1]List1!I$8/2&lt;=$A20,"-",1.96*[1]List1!I$8/2*SQRT((1/[1]List1!I$7-1)/([1]List1!I$8/2*1000-1)*($A20/[1]List1!I$8*2)*(1-$A20/[1]List1!I$8*2)))</f>
        <v>5.2664742430754119</v>
      </c>
      <c r="J20" s="30">
        <f>IF([1]List1!J$8/2&lt;=$A20,"-",1.96*[1]List1!J$8/2*SQRT((1/[1]List1!J$7-1)/([1]List1!J$8/2*1000-1)*($A20/[1]List1!J$8*2)*(1-$A20/[1]List1!J$8*2)))</f>
        <v>5.7022118889719096</v>
      </c>
      <c r="K20" s="30">
        <f>IF([1]List1!K$8/2&lt;=$A20,"-",1.96*[1]List1!K$8/2*SQRT((1/[1]List1!K$7-1)/([1]List1!K$8/2*1000-1)*($A20/[1]List1!K$8*2)*(1-$A20/[1]List1!K$8*2)))</f>
        <v>5.3331744372102259</v>
      </c>
      <c r="L20" s="30">
        <f>IF([1]List1!L$8/2&lt;=$A20,"-",1.96*[1]List1!L$8/2*SQRT((1/[1]List1!L$7-1)/([1]List1!L$8/2*1000-1)*($A20/[1]List1!L$8*2)*(1-$A20/[1]List1!L$8*2)))</f>
        <v>5.1635327369565704</v>
      </c>
      <c r="M20" s="30">
        <f>IF([1]List1!M$8/2&lt;=$A20,"-",1.96*[1]List1!M$8/2*SQRT((1/[1]List1!M$7-1)/([1]List1!M$8/2*1000-1)*($A20/[1]List1!M$8*2)*(1-$A20/[1]List1!M$8*2)))</f>
        <v>6.3703664640678683</v>
      </c>
      <c r="N20" s="30">
        <f>IF([1]List1!N$8/2&lt;=$A20,"-",1.96*[1]List1!N$8/2*SQRT((1/[1]List1!N$7-1)/([1]List1!N$8/2*1000-1)*($A20/[1]List1!N$8*2)*(1-$A20/[1]List1!N$8*2)))</f>
        <v>6.2135925534858956</v>
      </c>
      <c r="O20" s="30">
        <f>IF([1]List1!O$8/2&lt;=$A20,"-",1.96*[1]List1!O$8/2*SQRT((1/[1]List1!O$7-1)/([1]List1!O$8/2*1000-1)*($A20/[1]List1!O$8*2)*(1-$A20/[1]List1!O$8*2)))</f>
        <v>5.6751639668662444</v>
      </c>
      <c r="P20" s="30">
        <f>IF([1]List1!P$8/2&lt;=$A20,"-",1.96*[1]List1!P$8/2*SQRT((1/[1]List1!P$7-1)/([1]List1!P$8/2*1000-1)*($A20/[1]List1!P$8*2)*(1-$A20/[1]List1!P$8*2)))</f>
        <v>6.5798502956262066</v>
      </c>
      <c r="Q20" s="31"/>
    </row>
    <row r="21" spans="1:17" s="5" customFormat="1" ht="16.5" customHeight="1" x14ac:dyDescent="0.25">
      <c r="A21" s="28">
        <v>65</v>
      </c>
      <c r="B21" s="29">
        <f>IF([1]List1!B$8/2&lt;=$A21,"-",1.96*[1]List1!B$8/2*SQRT((1/[1]List1!B$7-1)/([1]List1!B$8/2*1000-1)*($A21/[1]List1!B$8*2)*(1-$A21/[1]List1!B$8*2)))</f>
        <v>7.0527179266742719</v>
      </c>
      <c r="C21" s="30">
        <f>IF([1]List1!C$8/2&lt;=$A21,"-",1.96*[1]List1!C$8/2*SQRT((1/[1]List1!C$7-1)/([1]List1!C$8/2*1000-1)*($A21/[1]List1!C$8*2)*(1-$A21/[1]List1!C$8*2)))</f>
        <v>8.5578794247303378</v>
      </c>
      <c r="D21" s="30">
        <f>IF([1]List1!D$8/2&lt;=$A21,"-",1.96*[1]List1!D$8/2*SQRT((1/[1]List1!D$7-1)/([1]List1!D$8/2*1000-1)*($A21/[1]List1!D$8*2)*(1-$A21/[1]List1!D$8*2)))</f>
        <v>6.6865662266609354</v>
      </c>
      <c r="E21" s="30">
        <f>IF([1]List1!E$8/2&lt;=$A21,"-",1.96*[1]List1!E$8/2*SQRT((1/[1]List1!E$7-1)/([1]List1!E$8/2*1000-1)*($A21/[1]List1!E$8*2)*(1-$A21/[1]List1!E$8*2)))</f>
        <v>5.5362673889340295</v>
      </c>
      <c r="F21" s="30">
        <f>IF([1]List1!F$8/2&lt;=$A21,"-",1.96*[1]List1!F$8/2*SQRT((1/[1]List1!F$7-1)/([1]List1!F$8/2*1000-1)*($A21/[1]List1!F$8*2)*(1-$A21/[1]List1!F$8*2)))</f>
        <v>5.3761140672524768</v>
      </c>
      <c r="G21" s="30">
        <f>IF([1]List1!G$8/2&lt;=$A21,"-",1.96*[1]List1!G$8/2*SQRT((1/[1]List1!G$7-1)/([1]List1!G$8/2*1000-1)*($A21/[1]List1!G$8*2)*(1-$A21/[1]List1!G$8*2)))</f>
        <v>3.9823831021925944</v>
      </c>
      <c r="H21" s="30">
        <f>IF([1]List1!H$8/2&lt;=$A21,"-",1.96*[1]List1!H$8/2*SQRT((1/[1]List1!H$7-1)/([1]List1!H$8/2*1000-1)*($A21/[1]List1!H$8*2)*(1-$A21/[1]List1!H$8*2)))</f>
        <v>7.7698637492192351</v>
      </c>
      <c r="I21" s="30">
        <f>IF([1]List1!I$8/2&lt;=$A21,"-",1.96*[1]List1!I$8/2*SQRT((1/[1]List1!I$7-1)/([1]List1!I$8/2*1000-1)*($A21/[1]List1!I$8*2)*(1-$A21/[1]List1!I$8*2)))</f>
        <v>5.3710406603131853</v>
      </c>
      <c r="J21" s="30">
        <f>IF([1]List1!J$8/2&lt;=$A21,"-",1.96*[1]List1!J$8/2*SQRT((1/[1]List1!J$7-1)/([1]List1!J$8/2*1000-1)*($A21/[1]List1!J$8*2)*(1-$A21/[1]List1!J$8*2)))</f>
        <v>5.8485147799997099</v>
      </c>
      <c r="K21" s="30">
        <f>IF([1]List1!K$8/2&lt;=$A21,"-",1.96*[1]List1!K$8/2*SQRT((1/[1]List1!K$7-1)/([1]List1!K$8/2*1000-1)*($A21/[1]List1!K$8*2)*(1-$A21/[1]List1!K$8*2)))</f>
        <v>5.4630382982942232</v>
      </c>
      <c r="L21" s="30">
        <f>IF([1]List1!L$8/2&lt;=$A21,"-",1.96*[1]List1!L$8/2*SQRT((1/[1]List1!L$7-1)/([1]List1!L$8/2*1000-1)*($A21/[1]List1!L$8*2)*(1-$A21/[1]List1!L$8*2)))</f>
        <v>5.2871667343892899</v>
      </c>
      <c r="M21" s="30">
        <f>IF([1]List1!M$8/2&lt;=$A21,"-",1.96*[1]List1!M$8/2*SQRT((1/[1]List1!M$7-1)/([1]List1!M$8/2*1000-1)*($A21/[1]List1!M$8*2)*(1-$A21/[1]List1!M$8*2)))</f>
        <v>6.5926426831727891</v>
      </c>
      <c r="N21" s="30">
        <f>IF([1]List1!N$8/2&lt;=$A21,"-",1.96*[1]List1!N$8/2*SQRT((1/[1]List1!N$7-1)/([1]List1!N$8/2*1000-1)*($A21/[1]List1!N$8*2)*(1-$A21/[1]List1!N$8*2)))</f>
        <v>6.3887521091145389</v>
      </c>
      <c r="O21" s="30">
        <f>IF([1]List1!O$8/2&lt;=$A21,"-",1.96*[1]List1!O$8/2*SQRT((1/[1]List1!O$7-1)/([1]List1!O$8/2*1000-1)*($A21/[1]List1!O$8*2)*(1-$A21/[1]List1!O$8*2)))</f>
        <v>5.8275992474389327</v>
      </c>
      <c r="P21" s="30">
        <f>IF([1]List1!P$8/2&lt;=$A21,"-",1.96*[1]List1!P$8/2*SQRT((1/[1]List1!P$7-1)/([1]List1!P$8/2*1000-1)*($A21/[1]List1!P$8*2)*(1-$A21/[1]List1!P$8*2)))</f>
        <v>6.8103706176780721</v>
      </c>
      <c r="Q21" s="31"/>
    </row>
    <row r="22" spans="1:17" s="5" customFormat="1" ht="16.5" customHeight="1" x14ac:dyDescent="0.25">
      <c r="A22" s="28">
        <v>70</v>
      </c>
      <c r="B22" s="29">
        <f>IF([1]List1!B$8/2&lt;=$A22,"-",1.96*[1]List1!B$8/2*SQRT((1/[1]List1!B$7-1)/([1]List1!B$8/2*1000-1)*($A22/[1]List1!B$8*2)*(1-$A22/[1]List1!B$8*2)))</f>
        <v>7.3148042092513137</v>
      </c>
      <c r="C22" s="30">
        <f>IF([1]List1!C$8/2&lt;=$A22,"-",1.96*[1]List1!C$8/2*SQRT((1/[1]List1!C$7-1)/([1]List1!C$8/2*1000-1)*($A22/[1]List1!C$8*2)*(1-$A22/[1]List1!C$8*2)))</f>
        <v>8.8351275739836037</v>
      </c>
      <c r="D22" s="30">
        <f>IF([1]List1!D$8/2&lt;=$A22,"-",1.96*[1]List1!D$8/2*SQRT((1/[1]List1!D$7-1)/([1]List1!D$8/2*1000-1)*($A22/[1]List1!D$8*2)*(1-$A22/[1]List1!D$8*2)))</f>
        <v>6.9041044299360461</v>
      </c>
      <c r="E22" s="30">
        <f>IF([1]List1!E$8/2&lt;=$A22,"-",1.96*[1]List1!E$8/2*SQRT((1/[1]List1!E$7-1)/([1]List1!E$8/2*1000-1)*($A22/[1]List1!E$8*2)*(1-$A22/[1]List1!E$8*2)))</f>
        <v>5.6749154619043427</v>
      </c>
      <c r="F22" s="30">
        <f>IF([1]List1!F$8/2&lt;=$A22,"-",1.96*[1]List1!F$8/2*SQRT((1/[1]List1!F$7-1)/([1]List1!F$8/2*1000-1)*($A22/[1]List1!F$8*2)*(1-$A22/[1]List1!F$8*2)))</f>
        <v>5.5019653400003881</v>
      </c>
      <c r="G22" s="30">
        <f>IF([1]List1!G$8/2&lt;=$A22,"-",1.96*[1]List1!G$8/2*SQRT((1/[1]List1!G$7-1)/([1]List1!G$8/2*1000-1)*($A22/[1]List1!G$8*2)*(1-$A22/[1]List1!G$8*2)))</f>
        <v>3.9574222251072575</v>
      </c>
      <c r="H22" s="30">
        <f>IF([1]List1!H$8/2&lt;=$A22,"-",1.96*[1]List1!H$8/2*SQRT((1/[1]List1!H$7-1)/([1]List1!H$8/2*1000-1)*($A22/[1]List1!H$8*2)*(1-$A22/[1]List1!H$8*2)))</f>
        <v>7.9907409759985679</v>
      </c>
      <c r="I22" s="30">
        <f>IF([1]List1!I$8/2&lt;=$A22,"-",1.96*[1]List1!I$8/2*SQRT((1/[1]List1!I$7-1)/([1]List1!I$8/2*1000-1)*($A22/[1]List1!I$8*2)*(1-$A22/[1]List1!I$8*2)))</f>
        <v>5.456733936079976</v>
      </c>
      <c r="J22" s="30">
        <f>IF([1]List1!J$8/2&lt;=$A22,"-",1.96*[1]List1!J$8/2*SQRT((1/[1]List1!J$7-1)/([1]List1!J$8/2*1000-1)*($A22/[1]List1!J$8*2)*(1-$A22/[1]List1!J$8*2)))</f>
        <v>5.9781396249943404</v>
      </c>
      <c r="K22" s="30">
        <f>IF([1]List1!K$8/2&lt;=$A22,"-",1.96*[1]List1!K$8/2*SQRT((1/[1]List1!K$7-1)/([1]List1!K$8/2*1000-1)*($A22/[1]List1!K$8*2)*(1-$A22/[1]List1!K$8*2)))</f>
        <v>5.5765466749523211</v>
      </c>
      <c r="L22" s="30">
        <f>IF([1]List1!L$8/2&lt;=$A22,"-",1.96*[1]List1!L$8/2*SQRT((1/[1]List1!L$7-1)/([1]List1!L$8/2*1000-1)*($A22/[1]List1!L$8*2)*(1-$A22/[1]List1!L$8*2)))</f>
        <v>5.3947336491646327</v>
      </c>
      <c r="M22" s="30">
        <f>IF([1]List1!M$8/2&lt;=$A22,"-",1.96*[1]List1!M$8/2*SQRT((1/[1]List1!M$7-1)/([1]List1!M$8/2*1000-1)*($A22/[1]List1!M$8*2)*(1-$A22/[1]List1!M$8*2)))</f>
        <v>6.8020083189935088</v>
      </c>
      <c r="N22" s="30">
        <f>IF([1]List1!N$8/2&lt;=$A22,"-",1.96*[1]List1!N$8/2*SQRT((1/[1]List1!N$7-1)/([1]List1!N$8/2*1000-1)*($A22/[1]List1!N$8*2)*(1-$A22/[1]List1!N$8*2)))</f>
        <v>6.5473807051734791</v>
      </c>
      <c r="O22" s="30">
        <f>IF([1]List1!O$8/2&lt;=$A22,"-",1.96*[1]List1!O$8/2*SQRT((1/[1]List1!O$7-1)/([1]List1!O$8/2*1000-1)*($A22/[1]List1!O$8*2)*(1-$A22/[1]List1!O$8*2)))</f>
        <v>5.9641580654192055</v>
      </c>
      <c r="P22" s="30">
        <f>IF([1]List1!P$8/2&lt;=$A22,"-",1.96*[1]List1!P$8/2*SQRT((1/[1]List1!P$7-1)/([1]List1!P$8/2*1000-1)*($A22/[1]List1!P$8*2)*(1-$A22/[1]List1!P$8*2)))</f>
        <v>7.0276375042899009</v>
      </c>
      <c r="Q22" s="31"/>
    </row>
    <row r="23" spans="1:17" s="5" customFormat="1" ht="16.5" customHeight="1" x14ac:dyDescent="0.25">
      <c r="A23" s="28">
        <v>75</v>
      </c>
      <c r="B23" s="29">
        <f>IF([1]List1!B$8/2&lt;=$A23,"-",1.96*[1]List1!B$8/2*SQRT((1/[1]List1!B$7-1)/([1]List1!B$8/2*1000-1)*($A23/[1]List1!B$8*2)*(1-$A23/[1]List1!B$8*2)))</f>
        <v>7.5672466248134613</v>
      </c>
      <c r="C23" s="30">
        <f>IF([1]List1!C$8/2&lt;=$A23,"-",1.96*[1]List1!C$8/2*SQRT((1/[1]List1!C$7-1)/([1]List1!C$8/2*1000-1)*($A23/[1]List1!C$8*2)*(1-$A23/[1]List1!C$8*2)))</f>
        <v>9.0975675576501978</v>
      </c>
      <c r="D23" s="30">
        <f>IF([1]List1!D$8/2&lt;=$A23,"-",1.96*[1]List1!D$8/2*SQRT((1/[1]List1!D$7-1)/([1]List1!D$8/2*1000-1)*($A23/[1]List1!D$8*2)*(1-$A23/[1]List1!D$8*2)))</f>
        <v>7.1101465001872022</v>
      </c>
      <c r="E23" s="30">
        <f>IF([1]List1!E$8/2&lt;=$A23,"-",1.96*[1]List1!E$8/2*SQRT((1/[1]List1!E$7-1)/([1]List1!E$8/2*1000-1)*($A23/[1]List1!E$8*2)*(1-$A23/[1]List1!E$8*2)))</f>
        <v>5.800372126435744</v>
      </c>
      <c r="F23" s="30">
        <f>IF([1]List1!F$8/2&lt;=$A23,"-",1.96*[1]List1!F$8/2*SQRT((1/[1]List1!F$7-1)/([1]List1!F$8/2*1000-1)*($A23/[1]List1!F$8*2)*(1-$A23/[1]List1!F$8*2)))</f>
        <v>5.6141433923997477</v>
      </c>
      <c r="G23" s="30">
        <f>IF([1]List1!G$8/2&lt;=$A23,"-",1.96*[1]List1!G$8/2*SQRT((1/[1]List1!G$7-1)/([1]List1!G$8/2*1000-1)*($A23/[1]List1!G$8*2)*(1-$A23/[1]List1!G$8*2)))</f>
        <v>3.9064581455256184</v>
      </c>
      <c r="H23" s="30">
        <f>IF([1]List1!H$8/2&lt;=$A23,"-",1.96*[1]List1!H$8/2*SQRT((1/[1]List1!H$7-1)/([1]List1!H$8/2*1000-1)*($A23/[1]List1!H$8*2)*(1-$A23/[1]List1!H$8*2)))</f>
        <v>8.1955471565877822</v>
      </c>
      <c r="I23" s="30">
        <f>IF([1]List1!I$8/2&lt;=$A23,"-",1.96*[1]List1!I$8/2*SQRT((1/[1]List1!I$7-1)/([1]List1!I$8/2*1000-1)*($A23/[1]List1!I$8*2)*(1-$A23/[1]List1!I$8*2)))</f>
        <v>5.5244324030858465</v>
      </c>
      <c r="J23" s="30">
        <f>IF([1]List1!J$8/2&lt;=$A23,"-",1.96*[1]List1!J$8/2*SQRT((1/[1]List1!J$7-1)/([1]List1!J$8/2*1000-1)*($A23/[1]List1!J$8*2)*(1-$A23/[1]List1!J$8*2)))</f>
        <v>6.0921511109697422</v>
      </c>
      <c r="K23" s="30">
        <f>IF([1]List1!K$8/2&lt;=$A23,"-",1.96*[1]List1!K$8/2*SQRT((1/[1]List1!K$7-1)/([1]List1!K$8/2*1000-1)*($A23/[1]List1!K$8*2)*(1-$A23/[1]List1!K$8*2)))</f>
        <v>5.6746811087134779</v>
      </c>
      <c r="L23" s="30">
        <f>IF([1]List1!L$8/2&lt;=$A23,"-",1.96*[1]List1!L$8/2*SQRT((1/[1]List1!L$7-1)/([1]List1!L$8/2*1000-1)*($A23/[1]List1!L$8*2)*(1-$A23/[1]List1!L$8*2)))</f>
        <v>5.4871784671369621</v>
      </c>
      <c r="M23" s="30">
        <f>IF([1]List1!M$8/2&lt;=$A23,"-",1.96*[1]List1!M$8/2*SQRT((1/[1]List1!M$7-1)/([1]List1!M$8/2*1000-1)*($A23/[1]List1!M$8*2)*(1-$A23/[1]List1!M$8*2)))</f>
        <v>6.9996219724722346</v>
      </c>
      <c r="N23" s="30">
        <f>IF([1]List1!N$8/2&lt;=$A23,"-",1.96*[1]List1!N$8/2*SQRT((1/[1]List1!N$7-1)/([1]List1!N$8/2*1000-1)*($A23/[1]List1!N$8*2)*(1-$A23/[1]List1!N$8*2)))</f>
        <v>6.6906542416286037</v>
      </c>
      <c r="O23" s="30">
        <f>IF([1]List1!O$8/2&lt;=$A23,"-",1.96*[1]List1!O$8/2*SQRT((1/[1]List1!O$7-1)/([1]List1!O$8/2*1000-1)*($A23/[1]List1!O$8*2)*(1-$A23/[1]List1!O$8*2)))</f>
        <v>6.0859092478018022</v>
      </c>
      <c r="P23" s="30">
        <f>IF([1]List1!P$8/2&lt;=$A23,"-",1.96*[1]List1!P$8/2*SQRT((1/[1]List1!P$7-1)/([1]List1!P$8/2*1000-1)*($A23/[1]List1!P$8*2)*(1-$A23/[1]List1!P$8*2)))</f>
        <v>7.2328454108711471</v>
      </c>
      <c r="Q23" s="31"/>
    </row>
    <row r="24" spans="1:17" s="5" customFormat="1" ht="16.5" customHeight="1" x14ac:dyDescent="0.25">
      <c r="A24" s="28">
        <v>80</v>
      </c>
      <c r="B24" s="29">
        <f>IF([1]List1!B$8/2&lt;=$A24,"-",1.96*[1]List1!B$8/2*SQRT((1/[1]List1!B$7-1)/([1]List1!B$8/2*1000-1)*($A24/[1]List1!B$8*2)*(1-$A24/[1]List1!B$8*2)))</f>
        <v>7.8109802673187323</v>
      </c>
      <c r="C24" s="30">
        <f>IF([1]List1!C$8/2&lt;=$A24,"-",1.96*[1]List1!C$8/2*SQRT((1/[1]List1!C$7-1)/([1]List1!C$8/2*1000-1)*($A24/[1]List1!C$8*2)*(1-$A24/[1]List1!C$8*2)))</f>
        <v>9.3464468596656989</v>
      </c>
      <c r="D24" s="30">
        <f>IF([1]List1!D$8/2&lt;=$A24,"-",1.96*[1]List1!D$8/2*SQRT((1/[1]List1!D$7-1)/([1]List1!D$8/2*1000-1)*($A24/[1]List1!D$8*2)*(1-$A24/[1]List1!D$8*2)))</f>
        <v>7.3056651803588721</v>
      </c>
      <c r="E24" s="30">
        <f>IF([1]List1!E$8/2&lt;=$A24,"-",1.96*[1]List1!E$8/2*SQRT((1/[1]List1!E$7-1)/([1]List1!E$8/2*1000-1)*($A24/[1]List1!E$8*2)*(1-$A24/[1]List1!E$8*2)))</f>
        <v>5.9134770243816472</v>
      </c>
      <c r="F24" s="30">
        <f>IF([1]List1!F$8/2&lt;=$A24,"-",1.96*[1]List1!F$8/2*SQRT((1/[1]List1!F$7-1)/([1]List1!F$8/2*1000-1)*($A24/[1]List1!F$8*2)*(1-$A24/[1]List1!F$8*2)))</f>
        <v>5.7134536619885568</v>
      </c>
      <c r="G24" s="30">
        <f>IF([1]List1!G$8/2&lt;=$A24,"-",1.96*[1]List1!G$8/2*SQRT((1/[1]List1!G$7-1)/([1]List1!G$8/2*1000-1)*($A24/[1]List1!G$8*2)*(1-$A24/[1]List1!G$8*2)))</f>
        <v>3.8284525460740446</v>
      </c>
      <c r="H24" s="30">
        <f>IF([1]List1!H$8/2&lt;=$A24,"-",1.96*[1]List1!H$8/2*SQRT((1/[1]List1!H$7-1)/([1]List1!H$8/2*1000-1)*($A24/[1]List1!H$8*2)*(1-$A24/[1]List1!H$8*2)))</f>
        <v>8.3854599296929333</v>
      </c>
      <c r="I24" s="30">
        <f>IF([1]List1!I$8/2&lt;=$A24,"-",1.96*[1]List1!I$8/2*SQRT((1/[1]List1!I$7-1)/([1]List1!I$8/2*1000-1)*($A24/[1]List1!I$8*2)*(1-$A24/[1]List1!I$8*2)))</f>
        <v>5.5747916692941519</v>
      </c>
      <c r="J24" s="30">
        <f>IF([1]List1!J$8/2&lt;=$A24,"-",1.96*[1]List1!J$8/2*SQRT((1/[1]List1!J$7-1)/([1]List1!J$8/2*1000-1)*($A24/[1]List1!J$8*2)*(1-$A24/[1]List1!J$8*2)))</f>
        <v>6.191411832592161</v>
      </c>
      <c r="K24" s="30">
        <f>IF([1]List1!K$8/2&lt;=$A24,"-",1.96*[1]List1!K$8/2*SQRT((1/[1]List1!K$7-1)/([1]List1!K$8/2*1000-1)*($A24/[1]List1!K$8*2)*(1-$A24/[1]List1!K$8*2)))</f>
        <v>5.7582276832053969</v>
      </c>
      <c r="L24" s="30">
        <f>IF([1]List1!L$8/2&lt;=$A24,"-",1.96*[1]List1!L$8/2*SQRT((1/[1]List1!L$7-1)/([1]List1!L$8/2*1000-1)*($A24/[1]List1!L$8*2)*(1-$A24/[1]List1!L$8*2)))</f>
        <v>5.5652548218010542</v>
      </c>
      <c r="M24" s="30">
        <f>IF([1]List1!M$8/2&lt;=$A24,"-",1.96*[1]List1!M$8/2*SQRT((1/[1]List1!M$7-1)/([1]List1!M$8/2*1000-1)*($A24/[1]List1!M$8*2)*(1-$A24/[1]List1!M$8*2)))</f>
        <v>7.1864531798077769</v>
      </c>
      <c r="N24" s="30">
        <f>IF([1]List1!N$8/2&lt;=$A24,"-",1.96*[1]List1!N$8/2*SQRT((1/[1]List1!N$7-1)/([1]List1!N$8/2*1000-1)*($A24/[1]List1!N$8*2)*(1-$A24/[1]List1!N$8*2)))</f>
        <v>6.8195405827189033</v>
      </c>
      <c r="O24" s="30">
        <f>IF([1]List1!O$8/2&lt;=$A24,"-",1.96*[1]List1!O$8/2*SQRT((1/[1]List1!O$7-1)/([1]List1!O$8/2*1000-1)*($A24/[1]List1!O$8*2)*(1-$A24/[1]List1!O$8*2)))</f>
        <v>6.1937260851828428</v>
      </c>
      <c r="P24" s="30">
        <f>IF([1]List1!P$8/2&lt;=$A24,"-",1.96*[1]List1!P$8/2*SQRT((1/[1]List1!P$7-1)/([1]List1!P$8/2*1000-1)*($A24/[1]List1!P$8*2)*(1-$A24/[1]List1!P$8*2)))</f>
        <v>7.4269939738568711</v>
      </c>
      <c r="Q24" s="31"/>
    </row>
    <row r="25" spans="1:17" s="5" customFormat="1" ht="16.5" customHeight="1" x14ac:dyDescent="0.25">
      <c r="A25" s="28">
        <v>85</v>
      </c>
      <c r="B25" s="29">
        <f>IF([1]List1!B$8/2&lt;=$A25,"-",1.96*[1]List1!B$8/2*SQRT((1/[1]List1!B$7-1)/([1]List1!B$8/2*1000-1)*($A25/[1]List1!B$8*2)*(1-$A25/[1]List1!B$8*2)))</f>
        <v>8.0467965294740988</v>
      </c>
      <c r="C25" s="30">
        <f>IF([1]List1!C$8/2&lt;=$A25,"-",1.96*[1]List1!C$8/2*SQRT((1/[1]List1!C$7-1)/([1]List1!C$8/2*1000-1)*($A25/[1]List1!C$8*2)*(1-$A25/[1]List1!C$8*2)))</f>
        <v>9.5828221079284202</v>
      </c>
      <c r="D25" s="30">
        <f>IF([1]List1!D$8/2&lt;=$A25,"-",1.96*[1]List1!D$8/2*SQRT((1/[1]List1!D$7-1)/([1]List1!D$8/2*1000-1)*($A25/[1]List1!D$8*2)*(1-$A25/[1]List1!D$8*2)))</f>
        <v>7.4914844590116898</v>
      </c>
      <c r="E25" s="30">
        <f>IF([1]List1!E$8/2&lt;=$A25,"-",1.96*[1]List1!E$8/2*SQRT((1/[1]List1!E$7-1)/([1]List1!E$8/2*1000-1)*($A25/[1]List1!E$8*2)*(1-$A25/[1]List1!E$8*2)))</f>
        <v>6.0149269852618925</v>
      </c>
      <c r="F25" s="30">
        <f>IF([1]List1!F$8/2&lt;=$A25,"-",1.96*[1]List1!F$8/2*SQRT((1/[1]List1!F$7-1)/([1]List1!F$8/2*1000-1)*($A25/[1]List1!F$8*2)*(1-$A25/[1]List1!F$8*2)))</f>
        <v>5.8005571072406221</v>
      </c>
      <c r="G25" s="30">
        <f>IF([1]List1!G$8/2&lt;=$A25,"-",1.96*[1]List1!G$8/2*SQRT((1/[1]List1!G$7-1)/([1]List1!G$8/2*1000-1)*($A25/[1]List1!G$8*2)*(1-$A25/[1]List1!G$8*2)))</f>
        <v>3.7217054735920505</v>
      </c>
      <c r="H25" s="30">
        <f>IF([1]List1!H$8/2&lt;=$A25,"-",1.96*[1]List1!H$8/2*SQRT((1/[1]List1!H$7-1)/([1]List1!H$8/2*1000-1)*($A25/[1]List1!H$8*2)*(1-$A25/[1]List1!H$8*2)))</f>
        <v>8.5614704610480139</v>
      </c>
      <c r="I25" s="30">
        <f>IF([1]List1!I$8/2&lt;=$A25,"-",1.96*[1]List1!I$8/2*SQRT((1/[1]List1!I$7-1)/([1]List1!I$8/2*1000-1)*($A25/[1]List1!I$8*2)*(1-$A25/[1]List1!I$8*2)))</f>
        <v>5.608278843679825</v>
      </c>
      <c r="J25" s="30">
        <f>IF([1]List1!J$8/2&lt;=$A25,"-",1.96*[1]List1!J$8/2*SQRT((1/[1]List1!J$7-1)/([1]List1!J$8/2*1000-1)*($A25/[1]List1!J$8*2)*(1-$A25/[1]List1!J$8*2)))</f>
        <v>6.2766216503422063</v>
      </c>
      <c r="K25" s="30">
        <f>IF([1]List1!K$8/2&lt;=$A25,"-",1.96*[1]List1!K$8/2*SQRT((1/[1]List1!K$7-1)/([1]List1!K$8/2*1000-1)*($A25/[1]List1!K$8*2)*(1-$A25/[1]List1!K$8*2)))</f>
        <v>5.8278138196112481</v>
      </c>
      <c r="L25" s="30">
        <f>IF([1]List1!L$8/2&lt;=$A25,"-",1.96*[1]List1!L$8/2*SQRT((1/[1]List1!L$7-1)/([1]List1!L$8/2*1000-1)*($A25/[1]List1!L$8*2)*(1-$A25/[1]List1!L$8*2)))</f>
        <v>5.6295605733959526</v>
      </c>
      <c r="M25" s="30">
        <f>IF([1]List1!M$8/2&lt;=$A25,"-",1.96*[1]List1!M$8/2*SQRT((1/[1]List1!M$7-1)/([1]List1!M$8/2*1000-1)*($A25/[1]List1!M$8*2)*(1-$A25/[1]List1!M$8*2)))</f>
        <v>7.3633227428801833</v>
      </c>
      <c r="N25" s="30">
        <f>IF([1]List1!N$8/2&lt;=$A25,"-",1.96*[1]List1!N$8/2*SQRT((1/[1]List1!N$7-1)/([1]List1!N$8/2*1000-1)*($A25/[1]List1!N$8*2)*(1-$A25/[1]List1!N$8*2)))</f>
        <v>6.9348419472587626</v>
      </c>
      <c r="O25" s="30">
        <f>IF([1]List1!O$8/2&lt;=$A25,"-",1.96*[1]List1!O$8/2*SQRT((1/[1]List1!O$7-1)/([1]List1!O$8/2*1000-1)*($A25/[1]List1!O$8*2)*(1-$A25/[1]List1!O$8*2)))</f>
        <v>6.2883253547100786</v>
      </c>
      <c r="P25" s="30">
        <f>IF([1]List1!P$8/2&lt;=$A25,"-",1.96*[1]List1!P$8/2*SQRT((1/[1]List1!P$7-1)/([1]List1!P$8/2*1000-1)*($A25/[1]List1!P$8*2)*(1-$A25/[1]List1!P$8*2)))</f>
        <v>7.6109295846263993</v>
      </c>
      <c r="Q25" s="31"/>
    </row>
    <row r="26" spans="1:17" s="5" customFormat="1" ht="16.5" customHeight="1" x14ac:dyDescent="0.25">
      <c r="A26" s="28">
        <v>90</v>
      </c>
      <c r="B26" s="29">
        <f>IF([1]List1!B$8/2&lt;=$A26,"-",1.96*[1]List1!B$8/2*SQRT((1/[1]List1!B$7-1)/([1]List1!B$8/2*1000-1)*($A26/[1]List1!B$8*2)*(1-$A26/[1]List1!B$8*2)))</f>
        <v>8.2753722835708174</v>
      </c>
      <c r="C26" s="30">
        <f>IF([1]List1!C$8/2&lt;=$A26,"-",1.96*[1]List1!C$8/2*SQRT((1/[1]List1!C$7-1)/([1]List1!C$8/2*1000-1)*($A26/[1]List1!C$8*2)*(1-$A26/[1]List1!C$8*2)))</f>
        <v>9.807597433670999</v>
      </c>
      <c r="D26" s="30">
        <f>IF([1]List1!D$8/2&lt;=$A26,"-",1.96*[1]List1!D$8/2*SQRT((1/[1]List1!D$7-1)/([1]List1!D$8/2*1000-1)*($A26/[1]List1!D$8*2)*(1-$A26/[1]List1!D$8*2)))</f>
        <v>7.6683094793077604</v>
      </c>
      <c r="E26" s="30">
        <f>IF([1]List1!E$8/2&lt;=$A26,"-",1.96*[1]List1!E$8/2*SQRT((1/[1]List1!E$7-1)/([1]List1!E$8/2*1000-1)*($A26/[1]List1!E$8*2)*(1-$A26/[1]List1!E$8*2)))</f>
        <v>6.1053030363413558</v>
      </c>
      <c r="F26" s="30">
        <f>IF([1]List1!F$8/2&lt;=$A26,"-",1.96*[1]List1!F$8/2*SQRT((1/[1]List1!F$7-1)/([1]List1!F$8/2*1000-1)*($A26/[1]List1!F$8*2)*(1-$A26/[1]List1!F$8*2)))</f>
        <v>5.8759966006145268</v>
      </c>
      <c r="G26" s="30">
        <f>IF([1]List1!G$8/2&lt;=$A26,"-",1.96*[1]List1!G$8/2*SQRT((1/[1]List1!G$7-1)/([1]List1!G$8/2*1000-1)*($A26/[1]List1!G$8*2)*(1-$A26/[1]List1!G$8*2)))</f>
        <v>3.5836494592267303</v>
      </c>
      <c r="H26" s="30">
        <f>IF([1]List1!H$8/2&lt;=$A26,"-",1.96*[1]List1!H$8/2*SQRT((1/[1]List1!H$7-1)/([1]List1!H$8/2*1000-1)*($A26/[1]List1!H$8*2)*(1-$A26/[1]List1!H$8*2)))</f>
        <v>8.7244202022019639</v>
      </c>
      <c r="I26" s="30">
        <f>IF([1]List1!I$8/2&lt;=$A26,"-",1.96*[1]List1!I$8/2*SQRT((1/[1]List1!I$7-1)/([1]List1!I$8/2*1000-1)*($A26/[1]List1!I$8*2)*(1-$A26/[1]List1!I$8*2)))</f>
        <v>5.6251952564840426</v>
      </c>
      <c r="J26" s="30">
        <f>IF([1]List1!J$8/2&lt;=$A26,"-",1.96*[1]List1!J$8/2*SQRT((1/[1]List1!J$7-1)/([1]List1!J$8/2*1000-1)*($A26/[1]List1!J$8*2)*(1-$A26/[1]List1!J$8*2)))</f>
        <v>6.3483463784860366</v>
      </c>
      <c r="K26" s="30">
        <f>IF([1]List1!K$8/2&lt;=$A26,"-",1.96*[1]List1!K$8/2*SQRT((1/[1]List1!K$7-1)/([1]List1!K$8/2*1000-1)*($A26/[1]List1!K$8*2)*(1-$A26/[1]List1!K$8*2)))</f>
        <v>5.8839348465840615</v>
      </c>
      <c r="L26" s="30">
        <f>IF([1]List1!L$8/2&lt;=$A26,"-",1.96*[1]List1!L$8/2*SQRT((1/[1]List1!L$7-1)/([1]List1!L$8/2*1000-1)*($A26/[1]List1!L$8*2)*(1-$A26/[1]List1!L$8*2)))</f>
        <v>5.6805634037544541</v>
      </c>
      <c r="M26" s="30">
        <f>IF([1]List1!M$8/2&lt;=$A26,"-",1.96*[1]List1!M$8/2*SQRT((1/[1]List1!M$7-1)/([1]List1!M$8/2*1000-1)*($A26/[1]List1!M$8*2)*(1-$A26/[1]List1!M$8*2)))</f>
        <v>7.5309325643148473</v>
      </c>
      <c r="N26" s="30">
        <f>IF([1]List1!N$8/2&lt;=$A26,"-",1.96*[1]List1!N$8/2*SQRT((1/[1]List1!N$7-1)/([1]List1!N$8/2*1000-1)*($A26/[1]List1!N$8*2)*(1-$A26/[1]List1!N$8*2)))</f>
        <v>7.0372261156901672</v>
      </c>
      <c r="O26" s="30">
        <f>IF([1]List1!O$8/2&lt;=$A26,"-",1.96*[1]List1!O$8/2*SQRT((1/[1]List1!O$7-1)/([1]List1!O$8/2*1000-1)*($A26/[1]List1!O$8*2)*(1-$A26/[1]List1!O$8*2)))</f>
        <v>6.3702959285833236</v>
      </c>
      <c r="P26" s="30">
        <f>IF([1]List1!P$8/2&lt;=$A26,"-",1.96*[1]List1!P$8/2*SQRT((1/[1]List1!P$7-1)/([1]List1!P$8/2*1000-1)*($A26/[1]List1!P$8*2)*(1-$A26/[1]List1!P$8*2)))</f>
        <v>7.7853761438266504</v>
      </c>
      <c r="Q26" s="31"/>
    </row>
    <row r="27" spans="1:17" s="5" customFormat="1" ht="16.5" customHeight="1" x14ac:dyDescent="0.25">
      <c r="A27" s="28">
        <v>95</v>
      </c>
      <c r="B27" s="29">
        <f>IF([1]List1!B$8/2&lt;=$A27,"-",1.96*[1]List1!B$8/2*SQRT((1/[1]List1!B$7-1)/([1]List1!B$8/2*1000-1)*($A27/[1]List1!B$8*2)*(1-$A27/[1]List1!B$8*2)))</f>
        <v>8.4972918551294718</v>
      </c>
      <c r="C27" s="30">
        <f>IF([1]List1!C$8/2&lt;=$A27,"-",1.96*[1]List1!C$8/2*SQRT((1/[1]List1!C$7-1)/([1]List1!C$8/2*1000-1)*($A27/[1]List1!C$8*2)*(1-$A27/[1]List1!C$8*2)))</f>
        <v>10.021553397891951</v>
      </c>
      <c r="D27" s="30">
        <f>IF([1]List1!D$8/2&lt;=$A27,"-",1.96*[1]List1!D$8/2*SQRT((1/[1]List1!D$7-1)/([1]List1!D$8/2*1000-1)*($A27/[1]List1!D$8*2)*(1-$A27/[1]List1!D$8*2)))</f>
        <v>7.8367490925759995</v>
      </c>
      <c r="E27" s="30">
        <f>IF([1]List1!E$8/2&lt;=$A27,"-",1.96*[1]List1!E$8/2*SQRT((1/[1]List1!E$7-1)/([1]List1!E$8/2*1000-1)*($A27/[1]List1!E$8*2)*(1-$A27/[1]List1!E$8*2)))</f>
        <v>6.1850906299319028</v>
      </c>
      <c r="F27" s="30">
        <f>IF([1]List1!F$8/2&lt;=$A27,"-",1.96*[1]List1!F$8/2*SQRT((1/[1]List1!F$7-1)/([1]List1!F$8/2*1000-1)*($A27/[1]List1!F$8*2)*(1-$A27/[1]List1!F$8*2)))</f>
        <v>5.9402165478972062</v>
      </c>
      <c r="G27" s="30">
        <f>IF([1]List1!G$8/2&lt;=$A27,"-",1.96*[1]List1!G$8/2*SQRT((1/[1]List1!G$7-1)/([1]List1!G$8/2*1000-1)*($A27/[1]List1!G$8*2)*(1-$A27/[1]List1!G$8*2)))</f>
        <v>3.4104844730468802</v>
      </c>
      <c r="H27" s="30">
        <f>IF([1]List1!H$8/2&lt;=$A27,"-",1.96*[1]List1!H$8/2*SQRT((1/[1]List1!H$7-1)/([1]List1!H$8/2*1000-1)*($A27/[1]List1!H$8*2)*(1-$A27/[1]List1!H$8*2)))</f>
        <v>8.8750285892532226</v>
      </c>
      <c r="I27" s="30">
        <f>IF([1]List1!I$8/2&lt;=$A27,"-",1.96*[1]List1!I$8/2*SQRT((1/[1]List1!I$7-1)/([1]List1!I$8/2*1000-1)*($A27/[1]List1!I$8*2)*(1-$A27/[1]List1!I$8*2)))</f>
        <v>5.6256903941954581</v>
      </c>
      <c r="J27" s="30">
        <f>IF([1]List1!J$8/2&lt;=$A27,"-",1.96*[1]List1!J$8/2*SQRT((1/[1]List1!J$7-1)/([1]List1!J$8/2*1000-1)*($A27/[1]List1!J$8*2)*(1-$A27/[1]List1!J$8*2)))</f>
        <v>6.4070389166789852</v>
      </c>
      <c r="K27" s="30">
        <f>IF([1]List1!K$8/2&lt;=$A27,"-",1.96*[1]List1!K$8/2*SQRT((1/[1]List1!K$7-1)/([1]List1!K$8/2*1000-1)*($A27/[1]List1!K$8*2)*(1-$A27/[1]List1!K$8*2)))</f>
        <v>5.9269732697234332</v>
      </c>
      <c r="L27" s="30">
        <f>IF([1]List1!L$8/2&lt;=$A27,"-",1.96*[1]List1!L$8/2*SQRT((1/[1]List1!L$7-1)/([1]List1!L$8/2*1000-1)*($A27/[1]List1!L$8*2)*(1-$A27/[1]List1!L$8*2)))</f>
        <v>5.7186192595066654</v>
      </c>
      <c r="M27" s="30">
        <f>IF([1]List1!M$8/2&lt;=$A27,"-",1.96*[1]List1!M$8/2*SQRT((1/[1]List1!M$7-1)/([1]List1!M$8/2*1000-1)*($A27/[1]List1!M$8*2)*(1-$A27/[1]List1!M$8*2)))</f>
        <v>7.6898881476191248</v>
      </c>
      <c r="N27" s="30">
        <f>IF([1]List1!N$8/2&lt;=$A27,"-",1.96*[1]List1!N$8/2*SQRT((1/[1]List1!N$7-1)/([1]List1!N$8/2*1000-1)*($A27/[1]List1!N$8*2)*(1-$A27/[1]List1!N$8*2)))</f>
        <v>7.1272497829826422</v>
      </c>
      <c r="O27" s="30">
        <f>IF([1]List1!O$8/2&lt;=$A27,"-",1.96*[1]List1!O$8/2*SQRT((1/[1]List1!O$7-1)/([1]List1!O$8/2*1000-1)*($A27/[1]List1!O$8*2)*(1-$A27/[1]List1!O$8*2)))</f>
        <v>6.4401200432430796</v>
      </c>
      <c r="P27" s="30">
        <f>IF([1]List1!P$8/2&lt;=$A27,"-",1.96*[1]List1!P$8/2*SQRT((1/[1]List1!P$7-1)/([1]List1!P$8/2*1000-1)*($A27/[1]List1!P$8*2)*(1-$A27/[1]List1!P$8*2)))</f>
        <v>7.9509582544418835</v>
      </c>
      <c r="Q27" s="31"/>
    </row>
    <row r="28" spans="1:17" s="5" customFormat="1" ht="16.5" customHeight="1" x14ac:dyDescent="0.25">
      <c r="A28" s="28">
        <v>100</v>
      </c>
      <c r="B28" s="29">
        <f>IF([1]List1!B$8/2&lt;=$A28,"-",1.96*[1]List1!B$8/2*SQRT((1/[1]List1!B$7-1)/([1]List1!B$8/2*1000-1)*($A28/[1]List1!B$8*2)*(1-$A28/[1]List1!B$8*2)))</f>
        <v>8.7130638529411186</v>
      </c>
      <c r="C28" s="30">
        <f>IF([1]List1!C$8/2&lt;=$A28,"-",1.96*[1]List1!C$8/2*SQRT((1/[1]List1!C$7-1)/([1]List1!C$8/2*1000-1)*($A28/[1]List1!C$8*2)*(1-$A28/[1]List1!C$8*2)))</f>
        <v>10.225369177186261</v>
      </c>
      <c r="D28" s="30">
        <f>IF([1]List1!D$8/2&lt;=$A28,"-",1.96*[1]List1!D$8/2*SQRT((1/[1]List1!D$7-1)/([1]List1!D$8/2*1000-1)*($A28/[1]List1!D$8*2)*(1-$A28/[1]List1!D$8*2)))</f>
        <v>7.997333156012834</v>
      </c>
      <c r="E28" s="30">
        <f>IF([1]List1!E$8/2&lt;=$A28,"-",1.96*[1]List1!E$8/2*SQRT((1/[1]List1!E$7-1)/([1]List1!E$8/2*1000-1)*($A28/[1]List1!E$8*2)*(1-$A28/[1]List1!E$8*2)))</f>
        <v>6.2546949919855424</v>
      </c>
      <c r="F28" s="30">
        <f>IF([1]List1!F$8/2&lt;=$A28,"-",1.96*[1]List1!F$8/2*SQRT((1/[1]List1!F$7-1)/([1]List1!F$8/2*1000-1)*($A28/[1]List1!F$8*2)*(1-$A28/[1]List1!F$8*2)))</f>
        <v>5.9935776053034191</v>
      </c>
      <c r="G28" s="30">
        <f>IF([1]List1!G$8/2&lt;=$A28,"-",1.96*[1]List1!G$8/2*SQRT((1/[1]List1!G$7-1)/([1]List1!G$8/2*1000-1)*($A28/[1]List1!G$8*2)*(1-$A28/[1]List1!G$8*2)))</f>
        <v>3.1965097082596952</v>
      </c>
      <c r="H28" s="30">
        <f>IF([1]List1!H$8/2&lt;=$A28,"-",1.96*[1]List1!H$8/2*SQRT((1/[1]List1!H$7-1)/([1]List1!H$8/2*1000-1)*($A28/[1]List1!H$8*2)*(1-$A28/[1]List1!H$8*2)))</f>
        <v>9.0139142575140152</v>
      </c>
      <c r="I28" s="30">
        <f>IF([1]List1!I$8/2&lt;=$A28,"-",1.96*[1]List1!I$8/2*SQRT((1/[1]List1!I$7-1)/([1]List1!I$8/2*1000-1)*($A28/[1]List1!I$8*2)*(1-$A28/[1]List1!I$8*2)))</f>
        <v>5.6097686050125226</v>
      </c>
      <c r="J28" s="30">
        <f>IF([1]List1!J$8/2&lt;=$A28,"-",1.96*[1]List1!J$8/2*SQRT((1/[1]List1!J$7-1)/([1]List1!J$8/2*1000-1)*($A28/[1]List1!J$8*2)*(1-$A28/[1]List1!J$8*2)))</f>
        <v>6.4530548701643013</v>
      </c>
      <c r="K28" s="30">
        <f>IF([1]List1!K$8/2&lt;=$A28,"-",1.96*[1]List1!K$8/2*SQRT((1/[1]List1!K$7-1)/([1]List1!K$8/2*1000-1)*($A28/[1]List1!K$8*2)*(1-$A28/[1]List1!K$8*2)))</f>
        <v>5.9572126451522154</v>
      </c>
      <c r="L28" s="30">
        <f>IF([1]List1!L$8/2&lt;=$A28,"-",1.96*[1]List1!L$8/2*SQRT((1/[1]List1!L$7-1)/([1]List1!L$8/2*1000-1)*($A28/[1]List1!L$8*2)*(1-$A28/[1]List1!L$8*2)))</f>
        <v>5.7439854807365833</v>
      </c>
      <c r="M28" s="30">
        <f>IF([1]List1!M$8/2&lt;=$A28,"-",1.96*[1]List1!M$8/2*SQRT((1/[1]List1!M$7-1)/([1]List1!M$8/2*1000-1)*($A28/[1]List1!M$8*2)*(1-$A28/[1]List1!M$8*2)))</f>
        <v>7.8407158550557341</v>
      </c>
      <c r="N28" s="30">
        <f>IF([1]List1!N$8/2&lt;=$A28,"-",1.96*[1]List1!N$8/2*SQRT((1/[1]List1!N$7-1)/([1]List1!N$8/2*1000-1)*($A28/[1]List1!N$8*2)*(1-$A28/[1]List1!N$8*2)))</f>
        <v>7.2053762587725352</v>
      </c>
      <c r="O28" s="30">
        <f>IF([1]List1!O$8/2&lt;=$A28,"-",1.96*[1]List1!O$8/2*SQRT((1/[1]List1!O$7-1)/([1]List1!O$8/2*1000-1)*($A28/[1]List1!O$8*2)*(1-$A28/[1]List1!O$8*2)))</f>
        <v>6.498189257605353</v>
      </c>
      <c r="P28" s="30">
        <f>IF([1]List1!P$8/2&lt;=$A28,"-",1.96*[1]List1!P$8/2*SQRT((1/[1]List1!P$7-1)/([1]List1!P$8/2*1000-1)*($A28/[1]List1!P$8*2)*(1-$A28/[1]List1!P$8*2)))</f>
        <v>8.1082190110515988</v>
      </c>
      <c r="Q28" s="31"/>
    </row>
    <row r="29" spans="1:17" s="5" customFormat="1" ht="16.5" customHeight="1" x14ac:dyDescent="0.25">
      <c r="A29" s="28">
        <v>120</v>
      </c>
      <c r="B29" s="29">
        <f>IF([1]List1!B$8/2&lt;=$A29,"-",1.96*[1]List1!B$8/2*SQRT((1/[1]List1!B$7-1)/([1]List1!B$8/2*1000-1)*($A29/[1]List1!B$8*2)*(1-$A29/[1]List1!B$8*2)))</f>
        <v>9.5228586563261572</v>
      </c>
      <c r="C29" s="30">
        <f>IF([1]List1!C$8/2&lt;=$A29,"-",1.96*[1]List1!C$8/2*SQRT((1/[1]List1!C$7-1)/([1]List1!C$8/2*1000-1)*($A29/[1]List1!C$8*2)*(1-$A29/[1]List1!C$8*2)))</f>
        <v>10.950137724821998</v>
      </c>
      <c r="D29" s="30">
        <f>IF([1]List1!D$8/2&lt;=$A29,"-",1.96*[1]List1!D$8/2*SQRT((1/[1]List1!D$7-1)/([1]List1!D$8/2*1000-1)*($A29/[1]List1!D$8*2)*(1-$A29/[1]List1!D$8*2)))</f>
        <v>8.5696262852336336</v>
      </c>
      <c r="E29" s="30">
        <f>IF([1]List1!E$8/2&lt;=$A29,"-",1.96*[1]List1!E$8/2*SQRT((1/[1]List1!E$7-1)/([1]List1!E$8/2*1000-1)*($A29/[1]List1!E$8*2)*(1-$A29/[1]List1!E$8*2)))</f>
        <v>6.4371645066606167</v>
      </c>
      <c r="F29" s="30">
        <f>IF([1]List1!F$8/2&lt;=$A29,"-",1.96*[1]List1!F$8/2*SQRT((1/[1]List1!F$7-1)/([1]List1!F$8/2*1000-1)*($A29/[1]List1!F$8*2)*(1-$A29/[1]List1!F$8*2)))</f>
        <v>6.103261824989282</v>
      </c>
      <c r="G29" s="30">
        <f>IF([1]List1!G$8/2&lt;=$A29,"-",1.96*[1]List1!G$8/2*SQRT((1/[1]List1!G$7-1)/([1]List1!G$8/2*1000-1)*($A29/[1]List1!G$8*2)*(1-$A29/[1]List1!G$8*2)))</f>
        <v>1.5927476289999951</v>
      </c>
      <c r="H29" s="30">
        <f>IF([1]List1!H$8/2&lt;=$A29,"-",1.96*[1]List1!H$8/2*SQRT((1/[1]List1!H$7-1)/([1]List1!H$8/2*1000-1)*($A29/[1]List1!H$8*2)*(1-$A29/[1]List1!H$8*2)))</f>
        <v>9.4619053700418068</v>
      </c>
      <c r="I29" s="30">
        <f>IF([1]List1!I$8/2&lt;=$A29,"-",1.96*[1]List1!I$8/2*SQRT((1/[1]List1!I$7-1)/([1]List1!I$8/2*1000-1)*($A29/[1]List1!I$8*2)*(1-$A29/[1]List1!I$8*2)))</f>
        <v>5.3767421260680441</v>
      </c>
      <c r="J29" s="30">
        <f>IF([1]List1!J$8/2&lt;=$A29,"-",1.96*[1]List1!J$8/2*SQRT((1/[1]List1!J$7-1)/([1]List1!J$8/2*1000-1)*($A29/[1]List1!J$8*2)*(1-$A29/[1]List1!J$8*2)))</f>
        <v>6.5146166776334278</v>
      </c>
      <c r="K29" s="30">
        <f>IF([1]List1!K$8/2&lt;=$A29,"-",1.96*[1]List1!K$8/2*SQRT((1/[1]List1!K$7-1)/([1]List1!K$8/2*1000-1)*($A29/[1]List1!K$8*2)*(1-$A29/[1]List1!K$8*2)))</f>
        <v>5.9528429276689314</v>
      </c>
      <c r="L29" s="30">
        <f>IF([1]List1!L$8/2&lt;=$A29,"-",1.96*[1]List1!L$8/2*SQRT((1/[1]List1!L$7-1)/([1]List1!L$8/2*1000-1)*($A29/[1]List1!L$8*2)*(1-$A29/[1]List1!L$8*2)))</f>
        <v>5.7206637936187636</v>
      </c>
      <c r="M29" s="30">
        <f>IF([1]List1!M$8/2&lt;=$A29,"-",1.96*[1]List1!M$8/2*SQRT((1/[1]List1!M$7-1)/([1]List1!M$8/2*1000-1)*($A29/[1]List1!M$8*2)*(1-$A29/[1]List1!M$8*2)))</f>
        <v>8.3711836874470578</v>
      </c>
      <c r="N29" s="30">
        <f>IF([1]List1!N$8/2&lt;=$A29,"-",1.96*[1]List1!N$8/2*SQRT((1/[1]List1!N$7-1)/([1]List1!N$8/2*1000-1)*($A29/[1]List1!N$8*2)*(1-$A29/[1]List1!N$8*2)))</f>
        <v>7.4055838550470714</v>
      </c>
      <c r="O29" s="30">
        <f>IF([1]List1!O$8/2&lt;=$A29,"-",1.96*[1]List1!O$8/2*SQRT((1/[1]List1!O$7-1)/([1]List1!O$8/2*1000-1)*($A29/[1]List1!O$8*2)*(1-$A29/[1]List1!O$8*2)))</f>
        <v>6.6181680606468944</v>
      </c>
      <c r="P29" s="30">
        <f>IF([1]List1!P$8/2&lt;=$A29,"-",1.96*[1]List1!P$8/2*SQRT((1/[1]List1!P$7-1)/([1]List1!P$8/2*1000-1)*($A29/[1]List1!P$8*2)*(1-$A29/[1]List1!P$8*2)))</f>
        <v>8.6627569539534672</v>
      </c>
      <c r="Q29" s="31"/>
    </row>
    <row r="30" spans="1:17" s="5" customFormat="1" ht="16.5" customHeight="1" x14ac:dyDescent="0.25">
      <c r="A30" s="28">
        <v>140</v>
      </c>
      <c r="B30" s="29">
        <f>IF([1]List1!B$8/2&lt;=$A30,"-",1.96*[1]List1!B$8/2*SQRT((1/[1]List1!B$7-1)/([1]List1!B$8/2*1000-1)*($A30/[1]List1!B$8*2)*(1-$A30/[1]List1!B$8*2)))</f>
        <v>10.262235554948699</v>
      </c>
      <c r="C30" s="30">
        <f>IF([1]List1!C$8/2&lt;=$A30,"-",1.96*[1]List1!C$8/2*SQRT((1/[1]List1!C$7-1)/([1]List1!C$8/2*1000-1)*($A30/[1]List1!C$8*2)*(1-$A30/[1]List1!C$8*2)))</f>
        <v>11.549809221325336</v>
      </c>
      <c r="D30" s="30">
        <f>IF([1]List1!D$8/2&lt;=$A30,"-",1.96*[1]List1!D$8/2*SQRT((1/[1]List1!D$7-1)/([1]List1!D$8/2*1000-1)*($A30/[1]List1!D$8*2)*(1-$A30/[1]List1!D$8*2)))</f>
        <v>9.045231611651694</v>
      </c>
      <c r="E30" s="30">
        <f>IF([1]List1!E$8/2&lt;=$A30,"-",1.96*[1]List1!E$8/2*SQRT((1/[1]List1!E$7-1)/([1]List1!E$8/2*1000-1)*($A30/[1]List1!E$8*2)*(1-$A30/[1]List1!E$8*2)))</f>
        <v>6.474321805951277</v>
      </c>
      <c r="F30" s="30">
        <f>IF([1]List1!F$8/2&lt;=$A30,"-",1.96*[1]List1!F$8/2*SQRT((1/[1]List1!F$7-1)/([1]List1!F$8/2*1000-1)*($A30/[1]List1!F$8*2)*(1-$A30/[1]List1!F$8*2)))</f>
        <v>6.0517807237556944</v>
      </c>
      <c r="G30" s="30" t="str">
        <f>IF([1]List1!G$8/2&lt;=$A30,"-",1.96*[1]List1!G$8/2*SQRT((1/[1]List1!G$7-1)/([1]List1!G$8/2*1000-1)*($A30/[1]List1!G$8*2)*(1-$A30/[1]List1!G$8*2)))</f>
        <v>-</v>
      </c>
      <c r="H30" s="30">
        <f>IF([1]List1!H$8/2&lt;=$A30,"-",1.96*[1]List1!H$8/2*SQRT((1/[1]List1!H$7-1)/([1]List1!H$8/2*1000-1)*($A30/[1]List1!H$8*2)*(1-$A30/[1]List1!H$8*2)))</f>
        <v>9.754329664406491</v>
      </c>
      <c r="I30" s="30">
        <f>IF([1]List1!I$8/2&lt;=$A30,"-",1.96*[1]List1!I$8/2*SQRT((1/[1]List1!I$7-1)/([1]List1!I$8/2*1000-1)*($A30/[1]List1!I$8*2)*(1-$A30/[1]List1!I$8*2)))</f>
        <v>4.8371332854680791</v>
      </c>
      <c r="J30" s="30">
        <f>IF([1]List1!J$8/2&lt;=$A30,"-",1.96*[1]List1!J$8/2*SQRT((1/[1]List1!J$7-1)/([1]List1!J$8/2*1000-1)*($A30/[1]List1!J$8*2)*(1-$A30/[1]List1!J$8*2)))</f>
        <v>6.3818900318171696</v>
      </c>
      <c r="K30" s="30">
        <f>IF([1]List1!K$8/2&lt;=$A30,"-",1.96*[1]List1!K$8/2*SQRT((1/[1]List1!K$7-1)/([1]List1!K$8/2*1000-1)*($A30/[1]List1!K$8*2)*(1-$A30/[1]List1!K$8*2)))</f>
        <v>5.7446544993970399</v>
      </c>
      <c r="L30" s="30">
        <f>IF([1]List1!L$8/2&lt;=$A30,"-",1.96*[1]List1!L$8/2*SQRT((1/[1]List1!L$7-1)/([1]List1!L$8/2*1000-1)*($A30/[1]List1!L$8*2)*(1-$A30/[1]List1!L$8*2)))</f>
        <v>5.4927166631552815</v>
      </c>
      <c r="M30" s="30">
        <f>IF([1]List1!M$8/2&lt;=$A30,"-",1.96*[1]List1!M$8/2*SQRT((1/[1]List1!M$7-1)/([1]List1!M$8/2*1000-1)*($A30/[1]List1!M$8*2)*(1-$A30/[1]List1!M$8*2)))</f>
        <v>8.8002717533801977</v>
      </c>
      <c r="N30" s="30">
        <f>IF([1]List1!N$8/2&lt;=$A30,"-",1.96*[1]List1!N$8/2*SQRT((1/[1]List1!N$7-1)/([1]List1!N$8/2*1000-1)*($A30/[1]List1!N$8*2)*(1-$A30/[1]List1!N$8*2)))</f>
        <v>7.435173795568125</v>
      </c>
      <c r="O30" s="30">
        <f>IF([1]List1!O$8/2&lt;=$A30,"-",1.96*[1]List1!O$8/2*SQRT((1/[1]List1!O$7-1)/([1]List1!O$8/2*1000-1)*($A30/[1]List1!O$8*2)*(1-$A30/[1]List1!O$8*2)))</f>
        <v>6.5637868164803752</v>
      </c>
      <c r="P30" s="30">
        <f>IF([1]List1!P$8/2&lt;=$A30,"-",1.96*[1]List1!P$8/2*SQRT((1/[1]List1!P$7-1)/([1]List1!P$8/2*1000-1)*($A30/[1]List1!P$8*2)*(1-$A30/[1]List1!P$8*2)))</f>
        <v>9.1137625064502323</v>
      </c>
      <c r="Q30" s="31"/>
    </row>
    <row r="31" spans="1:17" s="5" customFormat="1" ht="16.5" customHeight="1" x14ac:dyDescent="0.25">
      <c r="A31" s="28">
        <v>160</v>
      </c>
      <c r="B31" s="29">
        <f>IF([1]List1!B$8/2&lt;=$A31,"-",1.96*[1]List1!B$8/2*SQRT((1/[1]List1!B$7-1)/([1]List1!B$8/2*1000-1)*($A31/[1]List1!B$8*2)*(1-$A31/[1]List1!B$8*2)))</f>
        <v>10.945474247198739</v>
      </c>
      <c r="C31" s="30">
        <f>IF([1]List1!C$8/2&lt;=$A31,"-",1.96*[1]List1!C$8/2*SQRT((1/[1]List1!C$7-1)/([1]List1!C$8/2*1000-1)*($A31/[1]List1!C$8*2)*(1-$A31/[1]List1!C$8*2)))</f>
        <v>12.043085376226337</v>
      </c>
      <c r="D31" s="30">
        <f>IF([1]List1!D$8/2&lt;=$A31,"-",1.96*[1]List1!D$8/2*SQRT((1/[1]List1!D$7-1)/([1]List1!D$8/2*1000-1)*($A31/[1]List1!D$8*2)*(1-$A31/[1]List1!D$8*2)))</f>
        <v>9.4387763151708306</v>
      </c>
      <c r="E31" s="30">
        <f>IF([1]List1!E$8/2&lt;=$A31,"-",1.96*[1]List1!E$8/2*SQRT((1/[1]List1!E$7-1)/([1]List1!E$8/2*1000-1)*($A31/[1]List1!E$8*2)*(1-$A31/[1]List1!E$8*2)))</f>
        <v>6.368710805679906</v>
      </c>
      <c r="F31" s="30">
        <f>IF([1]List1!F$8/2&lt;=$A31,"-",1.96*[1]List1!F$8/2*SQRT((1/[1]List1!F$7-1)/([1]List1!F$8/2*1000-1)*($A31/[1]List1!F$8*2)*(1-$A31/[1]List1!F$8*2)))</f>
        <v>5.8348699713826626</v>
      </c>
      <c r="G31" s="30" t="str">
        <f>IF([1]List1!G$8/2&lt;=$A31,"-",1.96*[1]List1!G$8/2*SQRT((1/[1]List1!G$7-1)/([1]List1!G$8/2*1000-1)*($A31/[1]List1!G$8*2)*(1-$A31/[1]List1!G$8*2)))</f>
        <v>-</v>
      </c>
      <c r="H31" s="30">
        <f>IF([1]List1!H$8/2&lt;=$A31,"-",1.96*[1]List1!H$8/2*SQRT((1/[1]List1!H$7-1)/([1]List1!H$8/2*1000-1)*($A31/[1]List1!H$8*2)*(1-$A31/[1]List1!H$8*2)))</f>
        <v>9.9049751212558732</v>
      </c>
      <c r="I31" s="30">
        <f>IF([1]List1!I$8/2&lt;=$A31,"-",1.96*[1]List1!I$8/2*SQRT((1/[1]List1!I$7-1)/([1]List1!I$8/2*1000-1)*($A31/[1]List1!I$8*2)*(1-$A31/[1]List1!I$8*2)))</f>
        <v>3.8645842461032762</v>
      </c>
      <c r="J31" s="30">
        <f>IF([1]List1!J$8/2&lt;=$A31,"-",1.96*[1]List1!J$8/2*SQRT((1/[1]List1!J$7-1)/([1]List1!J$8/2*1000-1)*($A31/[1]List1!J$8*2)*(1-$A31/[1]List1!J$8*2)))</f>
        <v>6.0420846503896728</v>
      </c>
      <c r="K31" s="30">
        <f>IF([1]List1!K$8/2&lt;=$A31,"-",1.96*[1]List1!K$8/2*SQRT((1/[1]List1!K$7-1)/([1]List1!K$8/2*1000-1)*($A31/[1]List1!K$8*2)*(1-$A31/[1]List1!K$8*2)))</f>
        <v>5.3087222273721757</v>
      </c>
      <c r="L31" s="30">
        <f>IF([1]List1!L$8/2&lt;=$A31,"-",1.96*[1]List1!L$8/2*SQRT((1/[1]List1!L$7-1)/([1]List1!L$8/2*1000-1)*($A31/[1]List1!L$8*2)*(1-$A31/[1]List1!L$8*2)))</f>
        <v>5.0324144810579643</v>
      </c>
      <c r="M31" s="30">
        <f>IF([1]List1!M$8/2&lt;=$A31,"-",1.96*[1]List1!M$8/2*SQRT((1/[1]List1!M$7-1)/([1]List1!M$8/2*1000-1)*($A31/[1]List1!M$8*2)*(1-$A31/[1]List1!M$8*2)))</f>
        <v>9.1422658533214456</v>
      </c>
      <c r="N31" s="30">
        <f>IF([1]List1!N$8/2&lt;=$A31,"-",1.96*[1]List1!N$8/2*SQRT((1/[1]List1!N$7-1)/([1]List1!N$8/2*1000-1)*($A31/[1]List1!N$8*2)*(1-$A31/[1]List1!N$8*2)))</f>
        <v>7.2962222032357351</v>
      </c>
      <c r="O31" s="30">
        <f>IF([1]List1!O$8/2&lt;=$A31,"-",1.96*[1]List1!O$8/2*SQRT((1/[1]List1!O$7-1)/([1]List1!O$8/2*1000-1)*($A31/[1]List1!O$8*2)*(1-$A31/[1]List1!O$8*2)))</f>
        <v>6.3305537125406612</v>
      </c>
      <c r="P31" s="30">
        <f>IF([1]List1!P$8/2&lt;=$A31,"-",1.96*[1]List1!P$8/2*SQRT((1/[1]List1!P$7-1)/([1]List1!P$8/2*1000-1)*($A31/[1]List1!P$8*2)*(1-$A31/[1]List1!P$8*2)))</f>
        <v>9.4760298898486557</v>
      </c>
      <c r="Q31" s="31"/>
    </row>
    <row r="32" spans="1:17" s="5" customFormat="1" ht="16.5" customHeight="1" x14ac:dyDescent="0.25">
      <c r="A32" s="28">
        <v>180</v>
      </c>
      <c r="B32" s="29">
        <f>IF([1]List1!B$8/2&lt;=$A32,"-",1.96*[1]List1!B$8/2*SQRT((1/[1]List1!B$7-1)/([1]List1!B$8/2*1000-1)*($A32/[1]List1!B$8*2)*(1-$A32/[1]List1!B$8*2)))</f>
        <v>11.582513575251214</v>
      </c>
      <c r="C32" s="30">
        <f>IF([1]List1!C$8/2&lt;=$A32,"-",1.96*[1]List1!C$8/2*SQRT((1/[1]List1!C$7-1)/([1]List1!C$8/2*1000-1)*($A32/[1]List1!C$8*2)*(1-$A32/[1]List1!C$8*2)))</f>
        <v>12.442626458379458</v>
      </c>
      <c r="D32" s="30">
        <f>IF([1]List1!D$8/2&lt;=$A32,"-",1.96*[1]List1!D$8/2*SQRT((1/[1]List1!D$7-1)/([1]List1!D$8/2*1000-1)*($A32/[1]List1!D$8*2)*(1-$A32/[1]List1!D$8*2)))</f>
        <v>9.760191848872001</v>
      </c>
      <c r="E32" s="30">
        <f>IF([1]List1!E$8/2&lt;=$A32,"-",1.96*[1]List1!E$8/2*SQRT((1/[1]List1!E$7-1)/([1]List1!E$8/2*1000-1)*($A32/[1]List1!E$8*2)*(1-$A32/[1]List1!E$8*2)))</f>
        <v>6.1129363094927287</v>
      </c>
      <c r="F32" s="30">
        <f>IF([1]List1!F$8/2&lt;=$A32,"-",1.96*[1]List1!F$8/2*SQRT((1/[1]List1!F$7-1)/([1]List1!F$8/2*1000-1)*($A32/[1]List1!F$8*2)*(1-$A32/[1]List1!F$8*2)))</f>
        <v>5.4327504882828812</v>
      </c>
      <c r="G32" s="30" t="str">
        <f>IF([1]List1!G$8/2&lt;=$A32,"-",1.96*[1]List1!G$8/2*SQRT((1/[1]List1!G$7-1)/([1]List1!G$8/2*1000-1)*($A32/[1]List1!G$8*2)*(1-$A32/[1]List1!G$8*2)))</f>
        <v>-</v>
      </c>
      <c r="H32" s="30">
        <f>IF([1]List1!H$8/2&lt;=$A32,"-",1.96*[1]List1!H$8/2*SQRT((1/[1]List1!H$7-1)/([1]List1!H$8/2*1000-1)*($A32/[1]List1!H$8*2)*(1-$A32/[1]List1!H$8*2)))</f>
        <v>9.920302822190358</v>
      </c>
      <c r="I32" s="30">
        <f>IF([1]List1!I$8/2&lt;=$A32,"-",1.96*[1]List1!I$8/2*SQRT((1/[1]List1!I$7-1)/([1]List1!I$8/2*1000-1)*($A32/[1]List1!I$8*2)*(1-$A32/[1]List1!I$8*2)))</f>
        <v>1.8763834394318109</v>
      </c>
      <c r="J32" s="30">
        <f>IF([1]List1!J$8/2&lt;=$A32,"-",1.96*[1]List1!J$8/2*SQRT((1/[1]List1!J$7-1)/([1]List1!J$8/2*1000-1)*($A32/[1]List1!J$8*2)*(1-$A32/[1]List1!J$8*2)))</f>
        <v>5.4566500794261135</v>
      </c>
      <c r="K32" s="30">
        <f>IF([1]List1!K$8/2&lt;=$A32,"-",1.96*[1]List1!K$8/2*SQRT((1/[1]List1!K$7-1)/([1]List1!K$8/2*1000-1)*($A32/[1]List1!K$8*2)*(1-$A32/[1]List1!K$8*2)))</f>
        <v>4.5804768344961877</v>
      </c>
      <c r="L32" s="30">
        <f>IF([1]List1!L$8/2&lt;=$A32,"-",1.96*[1]List1!L$8/2*SQRT((1/[1]List1!L$7-1)/([1]List1!L$8/2*1000-1)*($A32/[1]List1!L$8*2)*(1-$A32/[1]List1!L$8*2)))</f>
        <v>4.2651813258049467</v>
      </c>
      <c r="M32" s="30">
        <f>IF([1]List1!M$8/2&lt;=$A32,"-",1.96*[1]List1!M$8/2*SQRT((1/[1]List1!M$7-1)/([1]List1!M$8/2*1000-1)*($A32/[1]List1!M$8*2)*(1-$A32/[1]List1!M$8*2)))</f>
        <v>9.4066700977220172</v>
      </c>
      <c r="N32" s="30">
        <f>IF([1]List1!N$8/2&lt;=$A32,"-",1.96*[1]List1!N$8/2*SQRT((1/[1]List1!N$7-1)/([1]List1!N$8/2*1000-1)*($A32/[1]List1!N$8*2)*(1-$A32/[1]List1!N$8*2)))</f>
        <v>6.9786688874165286</v>
      </c>
      <c r="O32" s="30">
        <f>IF([1]List1!O$8/2&lt;=$A32,"-",1.96*[1]List1!O$8/2*SQRT((1/[1]List1!O$7-1)/([1]List1!O$8/2*1000-1)*($A32/[1]List1!O$8*2)*(1-$A32/[1]List1!O$8*2)))</f>
        <v>5.8972864339837665</v>
      </c>
      <c r="P32" s="30">
        <f>IF([1]List1!P$8/2&lt;=$A32,"-",1.96*[1]List1!P$8/2*SQRT((1/[1]List1!P$7-1)/([1]List1!P$8/2*1000-1)*($A32/[1]List1!P$8*2)*(1-$A32/[1]List1!P$8*2)))</f>
        <v>9.7594459059544238</v>
      </c>
      <c r="Q32" s="31"/>
    </row>
    <row r="33" spans="1:17" s="5" customFormat="1" ht="16.5" customHeight="1" x14ac:dyDescent="0.25">
      <c r="A33" s="28">
        <v>200</v>
      </c>
      <c r="B33" s="29">
        <f>IF([1]List1!B$8/2&lt;=$A33,"-",1.96*[1]List1!B$8/2*SQRT((1/[1]List1!B$7-1)/([1]List1!B$8/2*1000-1)*($A33/[1]List1!B$8*2)*(1-$A33/[1]List1!B$8*2)))</f>
        <v>12.180604306011135</v>
      </c>
      <c r="C33" s="30">
        <f>IF([1]List1!C$8/2&lt;=$A33,"-",1.96*[1]List1!C$8/2*SQRT((1/[1]List1!C$7-1)/([1]List1!C$8/2*1000-1)*($A33/[1]List1!C$8*2)*(1-$A33/[1]List1!C$8*2)))</f>
        <v>12.757242510044058</v>
      </c>
      <c r="D33" s="30">
        <f>IF([1]List1!D$8/2&lt;=$A33,"-",1.96*[1]List1!D$8/2*SQRT((1/[1]List1!D$7-1)/([1]List1!D$8/2*1000-1)*($A33/[1]List1!D$8*2)*(1-$A33/[1]List1!D$8*2)))</f>
        <v>10.01642424746955</v>
      </c>
      <c r="E33" s="30">
        <f>IF([1]List1!E$8/2&lt;=$A33,"-",1.96*[1]List1!E$8/2*SQRT((1/[1]List1!E$7-1)/([1]List1!E$8/2*1000-1)*($A33/[1]List1!E$8*2)*(1-$A33/[1]List1!E$8*2)))</f>
        <v>5.6867725327823662</v>
      </c>
      <c r="F33" s="30">
        <f>IF([1]List1!F$8/2&lt;=$A33,"-",1.96*[1]List1!F$8/2*SQRT((1/[1]List1!F$7-1)/([1]List1!F$8/2*1000-1)*($A33/[1]List1!F$8*2)*(1-$A33/[1]List1!F$8*2)))</f>
        <v>4.7990895785977248</v>
      </c>
      <c r="G33" s="30" t="str">
        <f>IF([1]List1!G$8/2&lt;=$A33,"-",1.96*[1]List1!G$8/2*SQRT((1/[1]List1!G$7-1)/([1]List1!G$8/2*1000-1)*($A33/[1]List1!G$8*2)*(1-$A33/[1]List1!G$8*2)))</f>
        <v>-</v>
      </c>
      <c r="H33" s="30">
        <f>IF([1]List1!H$8/2&lt;=$A33,"-",1.96*[1]List1!H$8/2*SQRT((1/[1]List1!H$7-1)/([1]List1!H$8/2*1000-1)*($A33/[1]List1!H$8*2)*(1-$A33/[1]List1!H$8*2)))</f>
        <v>9.8009476580431301</v>
      </c>
      <c r="I33" s="30" t="str">
        <f>IF([1]List1!I$8/2&lt;=$A33,"-",1.96*[1]List1!I$8/2*SQRT((1/[1]List1!I$7-1)/([1]List1!I$8/2*1000-1)*($A33/[1]List1!I$8*2)*(1-$A33/[1]List1!I$8*2)))</f>
        <v>-</v>
      </c>
      <c r="J33" s="30">
        <f>IF([1]List1!J$8/2&lt;=$A33,"-",1.96*[1]List1!J$8/2*SQRT((1/[1]List1!J$7-1)/([1]List1!J$8/2*1000-1)*($A33/[1]List1!J$8*2)*(1-$A33/[1]List1!J$8*2)))</f>
        <v>4.5313629162413047</v>
      </c>
      <c r="K33" s="30">
        <f>IF([1]List1!K$8/2&lt;=$A33,"-",1.96*[1]List1!K$8/2*SQRT((1/[1]List1!K$7-1)/([1]List1!K$8/2*1000-1)*($A33/[1]List1!K$8*2)*(1-$A33/[1]List1!K$8*2)))</f>
        <v>3.3757612992220176</v>
      </c>
      <c r="L33" s="30">
        <f>IF([1]List1!L$8/2&lt;=$A33,"-",1.96*[1]List1!L$8/2*SQRT((1/[1]List1!L$7-1)/([1]List1!L$8/2*1000-1)*($A33/[1]List1!L$8*2)*(1-$A33/[1]List1!L$8*2)))</f>
        <v>2.9613620245089427</v>
      </c>
      <c r="M33" s="30">
        <f>IF([1]List1!M$8/2&lt;=$A33,"-",1.96*[1]List1!M$8/2*SQRT((1/[1]List1!M$7-1)/([1]List1!M$8/2*1000-1)*($A33/[1]List1!M$8*2)*(1-$A33/[1]List1!M$8*2)))</f>
        <v>9.5998976618009859</v>
      </c>
      <c r="N33" s="30">
        <f>IF([1]List1!N$8/2&lt;=$A33,"-",1.96*[1]List1!N$8/2*SQRT((1/[1]List1!N$7-1)/([1]List1!N$8/2*1000-1)*($A33/[1]List1!N$8*2)*(1-$A33/[1]List1!N$8*2)))</f>
        <v>6.4562134702872775</v>
      </c>
      <c r="O33" s="30">
        <f>IF([1]List1!O$8/2&lt;=$A33,"-",1.96*[1]List1!O$8/2*SQRT((1/[1]List1!O$7-1)/([1]List1!O$8/2*1000-1)*($A33/[1]List1!O$8*2)*(1-$A33/[1]List1!O$8*2)))</f>
        <v>5.2143578994408717</v>
      </c>
      <c r="P33" s="30">
        <f>IF([1]List1!P$8/2&lt;=$A33,"-",1.96*[1]List1!P$8/2*SQRT((1/[1]List1!P$7-1)/([1]List1!P$8/2*1000-1)*($A33/[1]List1!P$8*2)*(1-$A33/[1]List1!P$8*2)))</f>
        <v>9.9707368222120021</v>
      </c>
      <c r="Q33" s="31"/>
    </row>
    <row r="34" spans="1:17" s="5" customFormat="1" ht="16.5" customHeight="1" x14ac:dyDescent="0.25">
      <c r="A34" s="28">
        <v>220</v>
      </c>
      <c r="B34" s="29">
        <f>IF([1]List1!B$8/2&lt;=$A34,"-",1.96*[1]List1!B$8/2*SQRT((1/[1]List1!B$7-1)/([1]List1!B$8/2*1000-1)*($A34/[1]List1!B$8*2)*(1-$A34/[1]List1!B$8*2)))</f>
        <v>12.745230798706849</v>
      </c>
      <c r="C34" s="30">
        <f>IF([1]List1!C$8/2&lt;=$A34,"-",1.96*[1]List1!C$8/2*SQRT((1/[1]List1!C$7-1)/([1]List1!C$8/2*1000-1)*($A34/[1]List1!C$8*2)*(1-$A34/[1]List1!C$8*2)))</f>
        <v>12.99310414069744</v>
      </c>
      <c r="D34" s="30">
        <f>IF([1]List1!D$8/2&lt;=$A34,"-",1.96*[1]List1!D$8/2*SQRT((1/[1]List1!D$7-1)/([1]List1!D$8/2*1000-1)*($A34/[1]List1!D$8*2)*(1-$A34/[1]List1!D$8*2)))</f>
        <v>10.2123810966569</v>
      </c>
      <c r="E34" s="30">
        <f>IF([1]List1!E$8/2&lt;=$A34,"-",1.96*[1]List1!E$8/2*SQRT((1/[1]List1!E$7-1)/([1]List1!E$8/2*1000-1)*($A34/[1]List1!E$8*2)*(1-$A34/[1]List1!E$8*2)))</f>
        <v>5.0472420066273953</v>
      </c>
      <c r="F34" s="30">
        <f>IF([1]List1!F$8/2&lt;=$A34,"-",1.96*[1]List1!F$8/2*SQRT((1/[1]List1!F$7-1)/([1]List1!F$8/2*1000-1)*($A34/[1]List1!F$8*2)*(1-$A34/[1]List1!F$8*2)))</f>
        <v>3.8203607590573592</v>
      </c>
      <c r="G34" s="30" t="str">
        <f>IF([1]List1!G$8/2&lt;=$A34,"-",1.96*[1]List1!G$8/2*SQRT((1/[1]List1!G$7-1)/([1]List1!G$8/2*1000-1)*($A34/[1]List1!G$8*2)*(1-$A34/[1]List1!G$8*2)))</f>
        <v>-</v>
      </c>
      <c r="H34" s="30">
        <f>IF([1]List1!H$8/2&lt;=$A34,"-",1.96*[1]List1!H$8/2*SQRT((1/[1]List1!H$7-1)/([1]List1!H$8/2*1000-1)*($A34/[1]List1!H$8*2)*(1-$A34/[1]List1!H$8*2)))</f>
        <v>9.5418568888831636</v>
      </c>
      <c r="I34" s="30" t="str">
        <f>IF([1]List1!I$8/2&lt;=$A34,"-",1.96*[1]List1!I$8/2*SQRT((1/[1]List1!I$7-1)/([1]List1!I$8/2*1000-1)*($A34/[1]List1!I$8*2)*(1-$A34/[1]List1!I$8*2)))</f>
        <v>-</v>
      </c>
      <c r="J34" s="30">
        <f>IF([1]List1!J$8/2&lt;=$A34,"-",1.96*[1]List1!J$8/2*SQRT((1/[1]List1!J$7-1)/([1]List1!J$8/2*1000-1)*($A34/[1]List1!J$8*2)*(1-$A34/[1]List1!J$8*2)))</f>
        <v>2.9633505176796402</v>
      </c>
      <c r="K34" s="30" t="str">
        <f>IF([1]List1!K$8/2&lt;=$A34,"-",1.96*[1]List1!K$8/2*SQRT((1/[1]List1!K$7-1)/([1]List1!K$8/2*1000-1)*($A34/[1]List1!K$8*2)*(1-$A34/[1]List1!K$8*2)))</f>
        <v>-</v>
      </c>
      <c r="L34" s="30" t="str">
        <f>IF([1]List1!L$8/2&lt;=$A34,"-",1.96*[1]List1!L$8/2*SQRT((1/[1]List1!L$7-1)/([1]List1!L$8/2*1000-1)*($A34/[1]List1!L$8*2)*(1-$A34/[1]List1!L$8*2)))</f>
        <v>-</v>
      </c>
      <c r="M34" s="30">
        <f>IF([1]List1!M$8/2&lt;=$A34,"-",1.96*[1]List1!M$8/2*SQRT((1/[1]List1!M$7-1)/([1]List1!M$8/2*1000-1)*($A34/[1]List1!M$8*2)*(1-$A34/[1]List1!M$8*2)))</f>
        <v>9.7261916134646889</v>
      </c>
      <c r="N34" s="30">
        <f>IF([1]List1!N$8/2&lt;=$A34,"-",1.96*[1]List1!N$8/2*SQRT((1/[1]List1!N$7-1)/([1]List1!N$8/2*1000-1)*($A34/[1]List1!N$8*2)*(1-$A34/[1]List1!N$8*2)))</f>
        <v>5.6725194790463664</v>
      </c>
      <c r="O34" s="30">
        <f>IF([1]List1!O$8/2&lt;=$A34,"-",1.96*[1]List1!O$8/2*SQRT((1/[1]List1!O$7-1)/([1]List1!O$8/2*1000-1)*($A34/[1]List1!O$8*2)*(1-$A34/[1]List1!O$8*2)))</f>
        <v>4.1605929101991865</v>
      </c>
      <c r="P34" s="30">
        <f>IF([1]List1!P$8/2&lt;=$A34,"-",1.96*[1]List1!P$8/2*SQRT((1/[1]List1!P$7-1)/([1]List1!P$8/2*1000-1)*($A34/[1]List1!P$8*2)*(1-$A34/[1]List1!P$8*2)))</f>
        <v>10.114423742013003</v>
      </c>
      <c r="Q34" s="31"/>
    </row>
    <row r="35" spans="1:17" s="5" customFormat="1" ht="16.5" customHeight="1" x14ac:dyDescent="0.25">
      <c r="A35" s="28">
        <v>240</v>
      </c>
      <c r="B35" s="29">
        <f>IF([1]List1!B$8/2&lt;=$A35,"-",1.96*[1]List1!B$8/2*SQRT((1/[1]List1!B$7-1)/([1]List1!B$8/2*1000-1)*($A35/[1]List1!B$8*2)*(1-$A35/[1]List1!B$8*2)))</f>
        <v>13.28066192924677</v>
      </c>
      <c r="C35" s="30">
        <f>IF([1]List1!C$8/2&lt;=$A35,"-",1.96*[1]List1!C$8/2*SQRT((1/[1]List1!C$7-1)/([1]List1!C$8/2*1000-1)*($A35/[1]List1!C$8*2)*(1-$A35/[1]List1!C$8*2)))</f>
        <v>13.154448275604933</v>
      </c>
      <c r="D35" s="30">
        <f>IF([1]List1!D$8/2&lt;=$A35,"-",1.96*[1]List1!D$8/2*SQRT((1/[1]List1!D$7-1)/([1]List1!D$8/2*1000-1)*($A35/[1]List1!D$8*2)*(1-$A35/[1]List1!D$8*2)))</f>
        <v>10.351486067273887</v>
      </c>
      <c r="E35" s="30">
        <f>IF([1]List1!E$8/2&lt;=$A35,"-",1.96*[1]List1!E$8/2*SQRT((1/[1]List1!E$7-1)/([1]List1!E$8/2*1000-1)*($A35/[1]List1!E$8*2)*(1-$A35/[1]List1!E$8*2)))</f>
        <v>4.0955830385285941</v>
      </c>
      <c r="F35" s="30">
        <f>IF([1]List1!F$8/2&lt;=$A35,"-",1.96*[1]List1!F$8/2*SQRT((1/[1]List1!F$7-1)/([1]List1!F$8/2*1000-1)*($A35/[1]List1!F$8*2)*(1-$A35/[1]List1!F$8*2)))</f>
        <v>2.0509667246832657</v>
      </c>
      <c r="G35" s="30" t="str">
        <f>IF([1]List1!G$8/2&lt;=$A35,"-",1.96*[1]List1!G$8/2*SQRT((1/[1]List1!G$7-1)/([1]List1!G$8/2*1000-1)*($A35/[1]List1!G$8*2)*(1-$A35/[1]List1!G$8*2)))</f>
        <v>-</v>
      </c>
      <c r="H35" s="30">
        <f>IF([1]List1!H$8/2&lt;=$A35,"-",1.96*[1]List1!H$8/2*SQRT((1/[1]List1!H$7-1)/([1]List1!H$8/2*1000-1)*($A35/[1]List1!H$8*2)*(1-$A35/[1]List1!H$8*2)))</f>
        <v>9.1311435078327374</v>
      </c>
      <c r="I35" s="30" t="str">
        <f>IF([1]List1!I$8/2&lt;=$A35,"-",1.96*[1]List1!I$8/2*SQRT((1/[1]List1!I$7-1)/([1]List1!I$8/2*1000-1)*($A35/[1]List1!I$8*2)*(1-$A35/[1]List1!I$8*2)))</f>
        <v>-</v>
      </c>
      <c r="J35" s="30" t="str">
        <f>IF([1]List1!J$8/2&lt;=$A35,"-",1.96*[1]List1!J$8/2*SQRT((1/[1]List1!J$7-1)/([1]List1!J$8/2*1000-1)*($A35/[1]List1!J$8*2)*(1-$A35/[1]List1!J$8*2)))</f>
        <v>-</v>
      </c>
      <c r="K35" s="30" t="str">
        <f>IF([1]List1!K$8/2&lt;=$A35,"-",1.96*[1]List1!K$8/2*SQRT((1/[1]List1!K$7-1)/([1]List1!K$8/2*1000-1)*($A35/[1]List1!K$8*2)*(1-$A35/[1]List1!K$8*2)))</f>
        <v>-</v>
      </c>
      <c r="L35" s="30" t="str">
        <f>IF([1]List1!L$8/2&lt;=$A35,"-",1.96*[1]List1!L$8/2*SQRT((1/[1]List1!L$7-1)/([1]List1!L$8/2*1000-1)*($A35/[1]List1!L$8*2)*(1-$A35/[1]List1!L$8*2)))</f>
        <v>-</v>
      </c>
      <c r="M35" s="30">
        <f>IF([1]List1!M$8/2&lt;=$A35,"-",1.96*[1]List1!M$8/2*SQRT((1/[1]List1!M$7-1)/([1]List1!M$8/2*1000-1)*($A35/[1]List1!M$8*2)*(1-$A35/[1]List1!M$8*2)))</f>
        <v>9.7881431784437023</v>
      </c>
      <c r="N35" s="30">
        <f>IF([1]List1!N$8/2&lt;=$A35,"-",1.96*[1]List1!N$8/2*SQRT((1/[1]List1!N$7-1)/([1]List1!N$8/2*1000-1)*($A35/[1]List1!N$8*2)*(1-$A35/[1]List1!N$8*2)))</f>
        <v>4.4929026295837025</v>
      </c>
      <c r="O35" s="30">
        <f>IF([1]List1!O$8/2&lt;=$A35,"-",1.96*[1]List1!O$8/2*SQRT((1/[1]List1!O$7-1)/([1]List1!O$8/2*1000-1)*($A35/[1]List1!O$8*2)*(1-$A35/[1]List1!O$8*2)))</f>
        <v>2.2673778836497229</v>
      </c>
      <c r="P35" s="30">
        <f>IF([1]List1!P$8/2&lt;=$A35,"-",1.96*[1]List1!P$8/2*SQRT((1/[1]List1!P$7-1)/([1]List1!P$8/2*1000-1)*($A35/[1]List1!P$8*2)*(1-$A35/[1]List1!P$8*2)))</f>
        <v>10.193365928720336</v>
      </c>
      <c r="Q35" s="31"/>
    </row>
    <row r="36" spans="1:17" s="5" customFormat="1" ht="16.5" customHeight="1" x14ac:dyDescent="0.25">
      <c r="A36" s="28">
        <v>260</v>
      </c>
      <c r="B36" s="29">
        <f>IF([1]List1!B$8/2&lt;=$A36,"-",1.96*[1]List1!B$8/2*SQRT((1/[1]List1!B$7-1)/([1]List1!B$8/2*1000-1)*($A36/[1]List1!B$8*2)*(1-$A36/[1]List1!B$8*2)))</f>
        <v>13.790298791524929</v>
      </c>
      <c r="C36" s="30">
        <f>IF([1]List1!C$8/2&lt;=$A36,"-",1.96*[1]List1!C$8/2*SQRT((1/[1]List1!C$7-1)/([1]List1!C$8/2*1000-1)*($A36/[1]List1!C$8*2)*(1-$A36/[1]List1!C$8*2)))</f>
        <v>13.243998608190246</v>
      </c>
      <c r="D36" s="30">
        <f>IF([1]List1!D$8/2&lt;=$A36,"-",1.96*[1]List1!D$8/2*SQRT((1/[1]List1!D$7-1)/([1]List1!D$8/2*1000-1)*($A36/[1]List1!D$8*2)*(1-$A36/[1]List1!D$8*2)))</f>
        <v>10.436012797909287</v>
      </c>
      <c r="E36" s="30">
        <f>IF([1]List1!E$8/2&lt;=$A36,"-",1.96*[1]List1!E$8/2*SQRT((1/[1]List1!E$7-1)/([1]List1!E$8/2*1000-1)*($A36/[1]List1!E$8*2)*(1-$A36/[1]List1!E$8*2)))</f>
        <v>2.4973641095492813</v>
      </c>
      <c r="F36" s="30" t="str">
        <f>IF([1]List1!F$8/2&lt;=$A36,"-",1.96*[1]List1!F$8/2*SQRT((1/[1]List1!F$7-1)/([1]List1!F$8/2*1000-1)*($A36/[1]List1!F$8*2)*(1-$A36/[1]List1!F$8*2)))</f>
        <v>-</v>
      </c>
      <c r="G36" s="30" t="str">
        <f>IF([1]List1!G$8/2&lt;=$A36,"-",1.96*[1]List1!G$8/2*SQRT((1/[1]List1!G$7-1)/([1]List1!G$8/2*1000-1)*($A36/[1]List1!G$8*2)*(1-$A36/[1]List1!G$8*2)))</f>
        <v>-</v>
      </c>
      <c r="H36" s="30">
        <f>IF([1]List1!H$8/2&lt;=$A36,"-",1.96*[1]List1!H$8/2*SQRT((1/[1]List1!H$7-1)/([1]List1!H$8/2*1000-1)*($A36/[1]List1!H$8*2)*(1-$A36/[1]List1!H$8*2)))</f>
        <v>8.5469773378562142</v>
      </c>
      <c r="I36" s="30" t="str">
        <f>IF([1]List1!I$8/2&lt;=$A36,"-",1.96*[1]List1!I$8/2*SQRT((1/[1]List1!I$7-1)/([1]List1!I$8/2*1000-1)*($A36/[1]List1!I$8*2)*(1-$A36/[1]List1!I$8*2)))</f>
        <v>-</v>
      </c>
      <c r="J36" s="30" t="str">
        <f>IF([1]List1!J$8/2&lt;=$A36,"-",1.96*[1]List1!J$8/2*SQRT((1/[1]List1!J$7-1)/([1]List1!J$8/2*1000-1)*($A36/[1]List1!J$8*2)*(1-$A36/[1]List1!J$8*2)))</f>
        <v>-</v>
      </c>
      <c r="K36" s="30" t="str">
        <f>IF([1]List1!K$8/2&lt;=$A36,"-",1.96*[1]List1!K$8/2*SQRT((1/[1]List1!K$7-1)/([1]List1!K$8/2*1000-1)*($A36/[1]List1!K$8*2)*(1-$A36/[1]List1!K$8*2)))</f>
        <v>-</v>
      </c>
      <c r="L36" s="30" t="str">
        <f>IF([1]List1!L$8/2&lt;=$A36,"-",1.96*[1]List1!L$8/2*SQRT((1/[1]List1!L$7-1)/([1]List1!L$8/2*1000-1)*($A36/[1]List1!L$8*2)*(1-$A36/[1]List1!L$8*2)))</f>
        <v>-</v>
      </c>
      <c r="M36" s="30">
        <f>IF([1]List1!M$8/2&lt;=$A36,"-",1.96*[1]List1!M$8/2*SQRT((1/[1]List1!M$7-1)/([1]List1!M$8/2*1000-1)*($A36/[1]List1!M$8*2)*(1-$A36/[1]List1!M$8*2)))</f>
        <v>9.7869742952917473</v>
      </c>
      <c r="N36" s="30">
        <f>IF([1]List1!N$8/2&lt;=$A36,"-",1.96*[1]List1!N$8/2*SQRT((1/[1]List1!N$7-1)/([1]List1!N$8/2*1000-1)*($A36/[1]List1!N$8*2)*(1-$A36/[1]List1!N$8*2)))</f>
        <v>2.3893059180854088</v>
      </c>
      <c r="O36" s="30" t="str">
        <f>IF([1]List1!O$8/2&lt;=$A36,"-",1.96*[1]List1!O$8/2*SQRT((1/[1]List1!O$7-1)/([1]List1!O$8/2*1000-1)*($A36/[1]List1!O$8*2)*(1-$A36/[1]List1!O$8*2)))</f>
        <v>-</v>
      </c>
      <c r="P36" s="30">
        <f>IF([1]List1!P$8/2&lt;=$A36,"-",1.96*[1]List1!P$8/2*SQRT((1/[1]List1!P$7-1)/([1]List1!P$8/2*1000-1)*($A36/[1]List1!P$8*2)*(1-$A36/[1]List1!P$8*2)))</f>
        <v>10.209065419969411</v>
      </c>
      <c r="Q36" s="31"/>
    </row>
    <row r="37" spans="1:17" s="5" customFormat="1" ht="16.5" customHeight="1" x14ac:dyDescent="0.25">
      <c r="A37" s="28">
        <v>280</v>
      </c>
      <c r="B37" s="29">
        <f>IF([1]List1!B$8/2&lt;=$A37,"-",1.96*[1]List1!B$8/2*SQRT((1/[1]List1!B$7-1)/([1]List1!B$8/2*1000-1)*($A37/[1]List1!B$8*2)*(1-$A37/[1]List1!B$8*2)))</f>
        <v>14.27690395548256</v>
      </c>
      <c r="C37" s="30">
        <f>IF([1]List1!C$8/2&lt;=$A37,"-",1.96*[1]List1!C$8/2*SQRT((1/[1]List1!C$7-1)/([1]List1!C$8/2*1000-1)*($A37/[1]List1!C$8*2)*(1-$A37/[1]List1!C$8*2)))</f>
        <v>13.263209427040941</v>
      </c>
      <c r="D37" s="30">
        <f>IF([1]List1!D$8/2&lt;=$A37,"-",1.96*[1]List1!D$8/2*SQRT((1/[1]List1!D$7-1)/([1]List1!D$8/2*1000-1)*($A37/[1]List1!D$8*2)*(1-$A37/[1]List1!D$8*2)))</f>
        <v>10.467283583377224</v>
      </c>
      <c r="E37" s="30" t="str">
        <f>IF([1]List1!E$8/2&lt;=$A37,"-",1.96*[1]List1!E$8/2*SQRT((1/[1]List1!E$7-1)/([1]List1!E$8/2*1000-1)*($A37/[1]List1!E$8*2)*(1-$A37/[1]List1!E$8*2)))</f>
        <v>-</v>
      </c>
      <c r="F37" s="30" t="str">
        <f>IF([1]List1!F$8/2&lt;=$A37,"-",1.96*[1]List1!F$8/2*SQRT((1/[1]List1!F$7-1)/([1]List1!F$8/2*1000-1)*($A37/[1]List1!F$8*2)*(1-$A37/[1]List1!F$8*2)))</f>
        <v>-</v>
      </c>
      <c r="G37" s="30" t="str">
        <f>IF([1]List1!G$8/2&lt;=$A37,"-",1.96*[1]List1!G$8/2*SQRT((1/[1]List1!G$7-1)/([1]List1!G$8/2*1000-1)*($A37/[1]List1!G$8*2)*(1-$A37/[1]List1!G$8*2)))</f>
        <v>-</v>
      </c>
      <c r="H37" s="30">
        <f>IF([1]List1!H$8/2&lt;=$A37,"-",1.96*[1]List1!H$8/2*SQRT((1/[1]List1!H$7-1)/([1]List1!H$8/2*1000-1)*($A37/[1]List1!H$8*2)*(1-$A37/[1]List1!H$8*2)))</f>
        <v>7.7502356381920636</v>
      </c>
      <c r="I37" s="30" t="str">
        <f>IF([1]List1!I$8/2&lt;=$A37,"-",1.96*[1]List1!I$8/2*SQRT((1/[1]List1!I$7-1)/([1]List1!I$8/2*1000-1)*($A37/[1]List1!I$8*2)*(1-$A37/[1]List1!I$8*2)))</f>
        <v>-</v>
      </c>
      <c r="J37" s="30" t="str">
        <f>IF([1]List1!J$8/2&lt;=$A37,"-",1.96*[1]List1!J$8/2*SQRT((1/[1]List1!J$7-1)/([1]List1!J$8/2*1000-1)*($A37/[1]List1!J$8*2)*(1-$A37/[1]List1!J$8*2)))</f>
        <v>-</v>
      </c>
      <c r="K37" s="30" t="str">
        <f>IF([1]List1!K$8/2&lt;=$A37,"-",1.96*[1]List1!K$8/2*SQRT((1/[1]List1!K$7-1)/([1]List1!K$8/2*1000-1)*($A37/[1]List1!K$8*2)*(1-$A37/[1]List1!K$8*2)))</f>
        <v>-</v>
      </c>
      <c r="L37" s="30" t="str">
        <f>IF([1]List1!L$8/2&lt;=$A37,"-",1.96*[1]List1!L$8/2*SQRT((1/[1]List1!L$7-1)/([1]List1!L$8/2*1000-1)*($A37/[1]List1!L$8*2)*(1-$A37/[1]List1!L$8*2)))</f>
        <v>-</v>
      </c>
      <c r="M37" s="30">
        <f>IF([1]List1!M$8/2&lt;=$A37,"-",1.96*[1]List1!M$8/2*SQRT((1/[1]List1!M$7-1)/([1]List1!M$8/2*1000-1)*($A37/[1]List1!M$8*2)*(1-$A37/[1]List1!M$8*2)))</f>
        <v>9.7226621985335413</v>
      </c>
      <c r="N37" s="30" t="str">
        <f>IF([1]List1!N$8/2&lt;=$A37,"-",1.96*[1]List1!N$8/2*SQRT((1/[1]List1!N$7-1)/([1]List1!N$8/2*1000-1)*($A37/[1]List1!N$8*2)*(1-$A37/[1]List1!N$8*2)))</f>
        <v>-</v>
      </c>
      <c r="O37" s="30" t="str">
        <f>IF([1]List1!O$8/2&lt;=$A37,"-",1.96*[1]List1!O$8/2*SQRT((1/[1]List1!O$7-1)/([1]List1!O$8/2*1000-1)*($A37/[1]List1!O$8*2)*(1-$A37/[1]List1!O$8*2)))</f>
        <v>-</v>
      </c>
      <c r="P37" s="30">
        <f>IF([1]List1!P$8/2&lt;=$A37,"-",1.96*[1]List1!P$8/2*SQRT((1/[1]List1!P$7-1)/([1]List1!P$8/2*1000-1)*($A37/[1]List1!P$8*2)*(1-$A37/[1]List1!P$8*2)))</f>
        <v>10.161815340294865</v>
      </c>
      <c r="Q37" s="31"/>
    </row>
    <row r="38" spans="1:17" s="5" customFormat="1" ht="16.5" customHeight="1" x14ac:dyDescent="0.25">
      <c r="A38" s="28">
        <v>300</v>
      </c>
      <c r="B38" s="29">
        <f>IF([1]List1!B$8/2&lt;=$A38,"-",1.96*[1]List1!B$8/2*SQRT((1/[1]List1!B$7-1)/([1]List1!B$8/2*1000-1)*($A38/[1]List1!B$8*2)*(1-$A38/[1]List1!B$8*2)))</f>
        <v>14.742758176900399</v>
      </c>
      <c r="C38" s="30">
        <f>IF([1]List1!C$8/2&lt;=$A38,"-",1.96*[1]List1!C$8/2*SQRT((1/[1]List1!C$7-1)/([1]List1!C$8/2*1000-1)*($A38/[1]List1!C$8*2)*(1-$A38/[1]List1!C$8*2)))</f>
        <v>13.212387556795825</v>
      </c>
      <c r="D38" s="30">
        <f>IF([1]List1!D$8/2&lt;=$A38,"-",1.96*[1]List1!D$8/2*SQRT((1/[1]List1!D$7-1)/([1]List1!D$8/2*1000-1)*($A38/[1]List1!D$8*2)*(1-$A38/[1]List1!D$8*2)))</f>
        <v>10.445776720335406</v>
      </c>
      <c r="E38" s="30" t="str">
        <f>IF([1]List1!E$8/2&lt;=$A38,"-",1.96*[1]List1!E$8/2*SQRT((1/[1]List1!E$7-1)/([1]List1!E$8/2*1000-1)*($A38/[1]List1!E$8*2)*(1-$A38/[1]List1!E$8*2)))</f>
        <v>-</v>
      </c>
      <c r="F38" s="30" t="str">
        <f>IF([1]List1!F$8/2&lt;=$A38,"-",1.96*[1]List1!F$8/2*SQRT((1/[1]List1!F$7-1)/([1]List1!F$8/2*1000-1)*($A38/[1]List1!F$8*2)*(1-$A38/[1]List1!F$8*2)))</f>
        <v>-</v>
      </c>
      <c r="G38" s="30" t="str">
        <f>IF([1]List1!G$8/2&lt;=$A38,"-",1.96*[1]List1!G$8/2*SQRT((1/[1]List1!G$7-1)/([1]List1!G$8/2*1000-1)*($A38/[1]List1!G$8*2)*(1-$A38/[1]List1!G$8*2)))</f>
        <v>-</v>
      </c>
      <c r="H38" s="30">
        <f>IF([1]List1!H$8/2&lt;=$A38,"-",1.96*[1]List1!H$8/2*SQRT((1/[1]List1!H$7-1)/([1]List1!H$8/2*1000-1)*($A38/[1]List1!H$8*2)*(1-$A38/[1]List1!H$8*2)))</f>
        <v>6.6651162226670815</v>
      </c>
      <c r="I38" s="30" t="str">
        <f>IF([1]List1!I$8/2&lt;=$A38,"-",1.96*[1]List1!I$8/2*SQRT((1/[1]List1!I$7-1)/([1]List1!I$8/2*1000-1)*($A38/[1]List1!I$8*2)*(1-$A38/[1]List1!I$8*2)))</f>
        <v>-</v>
      </c>
      <c r="J38" s="30" t="str">
        <f>IF([1]List1!J$8/2&lt;=$A38,"-",1.96*[1]List1!J$8/2*SQRT((1/[1]List1!J$7-1)/([1]List1!J$8/2*1000-1)*($A38/[1]List1!J$8*2)*(1-$A38/[1]List1!J$8*2)))</f>
        <v>-</v>
      </c>
      <c r="K38" s="30" t="str">
        <f>IF([1]List1!K$8/2&lt;=$A38,"-",1.96*[1]List1!K$8/2*SQRT((1/[1]List1!K$7-1)/([1]List1!K$8/2*1000-1)*($A38/[1]List1!K$8*2)*(1-$A38/[1]List1!K$8*2)))</f>
        <v>-</v>
      </c>
      <c r="L38" s="30" t="str">
        <f>IF([1]List1!L$8/2&lt;=$A38,"-",1.96*[1]List1!L$8/2*SQRT((1/[1]List1!L$7-1)/([1]List1!L$8/2*1000-1)*($A38/[1]List1!L$8*2)*(1-$A38/[1]List1!L$8*2)))</f>
        <v>-</v>
      </c>
      <c r="M38" s="30">
        <f>IF([1]List1!M$8/2&lt;=$A38,"-",1.96*[1]List1!M$8/2*SQRT((1/[1]List1!M$7-1)/([1]List1!M$8/2*1000-1)*($A38/[1]List1!M$8*2)*(1-$A38/[1]List1!M$8*2)))</f>
        <v>9.593937147594259</v>
      </c>
      <c r="N38" s="30" t="str">
        <f>IF([1]List1!N$8/2&lt;=$A38,"-",1.96*[1]List1!N$8/2*SQRT((1/[1]List1!N$7-1)/([1]List1!N$8/2*1000-1)*($A38/[1]List1!N$8*2)*(1-$A38/[1]List1!N$8*2)))</f>
        <v>-</v>
      </c>
      <c r="O38" s="30" t="str">
        <f>IF([1]List1!O$8/2&lt;=$A38,"-",1.96*[1]List1!O$8/2*SQRT((1/[1]List1!O$7-1)/([1]List1!O$8/2*1000-1)*($A38/[1]List1!O$8*2)*(1-$A38/[1]List1!O$8*2)))</f>
        <v>-</v>
      </c>
      <c r="P38" s="30">
        <f>IF([1]List1!P$8/2&lt;=$A38,"-",1.96*[1]List1!P$8/2*SQRT((1/[1]List1!P$7-1)/([1]List1!P$8/2*1000-1)*($A38/[1]List1!P$8*2)*(1-$A38/[1]List1!P$8*2)))</f>
        <v>10.050727920897431</v>
      </c>
      <c r="Q38" s="31"/>
    </row>
    <row r="39" spans="1:17" s="5" customFormat="1" ht="16.5" customHeight="1" x14ac:dyDescent="0.25">
      <c r="A39" s="28">
        <v>320</v>
      </c>
      <c r="B39" s="29">
        <f>IF([1]List1!B$8/2&lt;=$A39,"-",1.96*[1]List1!B$8/2*SQRT((1/[1]List1!B$7-1)/([1]List1!B$8/2*1000-1)*($A39/[1]List1!B$8*2)*(1-$A39/[1]List1!B$8*2)))</f>
        <v>15.189770804228875</v>
      </c>
      <c r="C39" s="30">
        <f>IF([1]List1!C$8/2&lt;=$A39,"-",1.96*[1]List1!C$8/2*SQRT((1/[1]List1!C$7-1)/([1]List1!C$8/2*1000-1)*($A39/[1]List1!C$8*2)*(1-$A39/[1]List1!C$8*2)))</f>
        <v>13.090717362697184</v>
      </c>
      <c r="D39" s="30">
        <f>IF([1]List1!D$8/2&lt;=$A39,"-",1.96*[1]List1!D$8/2*SQRT((1/[1]List1!D$7-1)/([1]List1!D$8/2*1000-1)*($A39/[1]List1!D$8*2)*(1-$A39/[1]List1!D$8*2)))</f>
        <v>10.371163876196091</v>
      </c>
      <c r="E39" s="30" t="str">
        <f>IF([1]List1!E$8/2&lt;=$A39,"-",1.96*[1]List1!E$8/2*SQRT((1/[1]List1!E$7-1)/([1]List1!E$8/2*1000-1)*($A39/[1]List1!E$8*2)*(1-$A39/[1]List1!E$8*2)))</f>
        <v>-</v>
      </c>
      <c r="F39" s="30" t="str">
        <f>IF([1]List1!F$8/2&lt;=$A39,"-",1.96*[1]List1!F$8/2*SQRT((1/[1]List1!F$7-1)/([1]List1!F$8/2*1000-1)*($A39/[1]List1!F$8*2)*(1-$A39/[1]List1!F$8*2)))</f>
        <v>-</v>
      </c>
      <c r="G39" s="30" t="str">
        <f>IF([1]List1!G$8/2&lt;=$A39,"-",1.96*[1]List1!G$8/2*SQRT((1/[1]List1!G$7-1)/([1]List1!G$8/2*1000-1)*($A39/[1]List1!G$8*2)*(1-$A39/[1]List1!G$8*2)))</f>
        <v>-</v>
      </c>
      <c r="H39" s="30">
        <f>IF([1]List1!H$8/2&lt;=$A39,"-",1.96*[1]List1!H$8/2*SQRT((1/[1]List1!H$7-1)/([1]List1!H$8/2*1000-1)*($A39/[1]List1!H$8*2)*(1-$A39/[1]List1!H$8*2)))</f>
        <v>5.1111336371005107</v>
      </c>
      <c r="I39" s="30" t="str">
        <f>IF([1]List1!I$8/2&lt;=$A39,"-",1.96*[1]List1!I$8/2*SQRT((1/[1]List1!I$7-1)/([1]List1!I$8/2*1000-1)*($A39/[1]List1!I$8*2)*(1-$A39/[1]List1!I$8*2)))</f>
        <v>-</v>
      </c>
      <c r="J39" s="30" t="str">
        <f>IF([1]List1!J$8/2&lt;=$A39,"-",1.96*[1]List1!J$8/2*SQRT((1/[1]List1!J$7-1)/([1]List1!J$8/2*1000-1)*($A39/[1]List1!J$8*2)*(1-$A39/[1]List1!J$8*2)))</f>
        <v>-</v>
      </c>
      <c r="K39" s="30" t="str">
        <f>IF([1]List1!K$8/2&lt;=$A39,"-",1.96*[1]List1!K$8/2*SQRT((1/[1]List1!K$7-1)/([1]List1!K$8/2*1000-1)*($A39/[1]List1!K$8*2)*(1-$A39/[1]List1!K$8*2)))</f>
        <v>-</v>
      </c>
      <c r="L39" s="30" t="str">
        <f>IF([1]List1!L$8/2&lt;=$A39,"-",1.96*[1]List1!L$8/2*SQRT((1/[1]List1!L$7-1)/([1]List1!L$8/2*1000-1)*($A39/[1]List1!L$8*2)*(1-$A39/[1]List1!L$8*2)))</f>
        <v>-</v>
      </c>
      <c r="M39" s="30">
        <f>IF([1]List1!M$8/2&lt;=$A39,"-",1.96*[1]List1!M$8/2*SQRT((1/[1]List1!M$7-1)/([1]List1!M$8/2*1000-1)*($A39/[1]List1!M$8*2)*(1-$A39/[1]List1!M$8*2)))</f>
        <v>9.3981527521257782</v>
      </c>
      <c r="N39" s="30" t="str">
        <f>IF([1]List1!N$8/2&lt;=$A39,"-",1.96*[1]List1!N$8/2*SQRT((1/[1]List1!N$7-1)/([1]List1!N$8/2*1000-1)*($A39/[1]List1!N$8*2)*(1-$A39/[1]List1!N$8*2)))</f>
        <v>-</v>
      </c>
      <c r="O39" s="30" t="str">
        <f>IF([1]List1!O$8/2&lt;=$A39,"-",1.96*[1]List1!O$8/2*SQRT((1/[1]List1!O$7-1)/([1]List1!O$8/2*1000-1)*($A39/[1]List1!O$8*2)*(1-$A39/[1]List1!O$8*2)))</f>
        <v>-</v>
      </c>
      <c r="P39" s="30">
        <f>IF([1]List1!P$8/2&lt;=$A39,"-",1.96*[1]List1!P$8/2*SQRT((1/[1]List1!P$7-1)/([1]List1!P$8/2*1000-1)*($A39/[1]List1!P$8*2)*(1-$A39/[1]List1!P$8*2)))</f>
        <v>9.8736487145421918</v>
      </c>
      <c r="Q39" s="31"/>
    </row>
    <row r="40" spans="1:17" s="5" customFormat="1" ht="16.5" customHeight="1" x14ac:dyDescent="0.25">
      <c r="A40" s="28">
        <v>340</v>
      </c>
      <c r="B40" s="29">
        <f>IF([1]List1!B$8/2&lt;=$A40,"-",1.96*[1]List1!B$8/2*SQRT((1/[1]List1!B$7-1)/([1]List1!B$8/2*1000-1)*($A40/[1]List1!B$8*2)*(1-$A40/[1]List1!B$8*2)))</f>
        <v>15.619559591147075</v>
      </c>
      <c r="C40" s="30">
        <f>IF([1]List1!C$8/2&lt;=$A40,"-",1.96*[1]List1!C$8/2*SQRT((1/[1]List1!C$7-1)/([1]List1!C$8/2*1000-1)*($A40/[1]List1!C$8*2)*(1-$A40/[1]List1!C$8*2)))</f>
        <v>12.896193727712564</v>
      </c>
      <c r="D40" s="30">
        <f>IF([1]List1!D$8/2&lt;=$A40,"-",1.96*[1]List1!D$8/2*SQRT((1/[1]List1!D$7-1)/([1]List1!D$8/2*1000-1)*($A40/[1]List1!D$8*2)*(1-$A40/[1]List1!D$8*2)))</f>
        <v>10.242284519689893</v>
      </c>
      <c r="E40" s="30" t="str">
        <f>IF([1]List1!E$8/2&lt;=$A40,"-",1.96*[1]List1!E$8/2*SQRT((1/[1]List1!E$7-1)/([1]List1!E$8/2*1000-1)*($A40/[1]List1!E$8*2)*(1-$A40/[1]List1!E$8*2)))</f>
        <v>-</v>
      </c>
      <c r="F40" s="30" t="str">
        <f>IF([1]List1!F$8/2&lt;=$A40,"-",1.96*[1]List1!F$8/2*SQRT((1/[1]List1!F$7-1)/([1]List1!F$8/2*1000-1)*($A40/[1]List1!F$8*2)*(1-$A40/[1]List1!F$8*2)))</f>
        <v>-</v>
      </c>
      <c r="G40" s="30" t="str">
        <f>IF([1]List1!G$8/2&lt;=$A40,"-",1.96*[1]List1!G$8/2*SQRT((1/[1]List1!G$7-1)/([1]List1!G$8/2*1000-1)*($A40/[1]List1!G$8*2)*(1-$A40/[1]List1!G$8*2)))</f>
        <v>-</v>
      </c>
      <c r="H40" s="30">
        <f>IF([1]List1!H$8/2&lt;=$A40,"-",1.96*[1]List1!H$8/2*SQRT((1/[1]List1!H$7-1)/([1]List1!H$8/2*1000-1)*($A40/[1]List1!H$8*2)*(1-$A40/[1]List1!H$8*2)))</f>
        <v>2.27285961542362</v>
      </c>
      <c r="I40" s="30" t="str">
        <f>IF([1]List1!I$8/2&lt;=$A40,"-",1.96*[1]List1!I$8/2*SQRT((1/[1]List1!I$7-1)/([1]List1!I$8/2*1000-1)*($A40/[1]List1!I$8*2)*(1-$A40/[1]List1!I$8*2)))</f>
        <v>-</v>
      </c>
      <c r="J40" s="30" t="str">
        <f>IF([1]List1!J$8/2&lt;=$A40,"-",1.96*[1]List1!J$8/2*SQRT((1/[1]List1!J$7-1)/([1]List1!J$8/2*1000-1)*($A40/[1]List1!J$8*2)*(1-$A40/[1]List1!J$8*2)))</f>
        <v>-</v>
      </c>
      <c r="K40" s="30" t="str">
        <f>IF([1]List1!K$8/2&lt;=$A40,"-",1.96*[1]List1!K$8/2*SQRT((1/[1]List1!K$7-1)/([1]List1!K$8/2*1000-1)*($A40/[1]List1!K$8*2)*(1-$A40/[1]List1!K$8*2)))</f>
        <v>-</v>
      </c>
      <c r="L40" s="30" t="str">
        <f>IF([1]List1!L$8/2&lt;=$A40,"-",1.96*[1]List1!L$8/2*SQRT((1/[1]List1!L$7-1)/([1]List1!L$8/2*1000-1)*($A40/[1]List1!L$8*2)*(1-$A40/[1]List1!L$8*2)))</f>
        <v>-</v>
      </c>
      <c r="M40" s="30">
        <f>IF([1]List1!M$8/2&lt;=$A40,"-",1.96*[1]List1!M$8/2*SQRT((1/[1]List1!M$7-1)/([1]List1!M$8/2*1000-1)*($A40/[1]List1!M$8*2)*(1-$A40/[1]List1!M$8*2)))</f>
        <v>9.1309964246895809</v>
      </c>
      <c r="N40" s="30" t="str">
        <f>IF([1]List1!N$8/2&lt;=$A40,"-",1.96*[1]List1!N$8/2*SQRT((1/[1]List1!N$7-1)/([1]List1!N$8/2*1000-1)*($A40/[1]List1!N$8*2)*(1-$A40/[1]List1!N$8*2)))</f>
        <v>-</v>
      </c>
      <c r="O40" s="30" t="str">
        <f>IF([1]List1!O$8/2&lt;=$A40,"-",1.96*[1]List1!O$8/2*SQRT((1/[1]List1!O$7-1)/([1]List1!O$8/2*1000-1)*($A40/[1]List1!O$8*2)*(1-$A40/[1]List1!O$8*2)))</f>
        <v>-</v>
      </c>
      <c r="P40" s="30">
        <f>IF([1]List1!P$8/2&lt;=$A40,"-",1.96*[1]List1!P$8/2*SQRT((1/[1]List1!P$7-1)/([1]List1!P$8/2*1000-1)*($A40/[1]List1!P$8*2)*(1-$A40/[1]List1!P$8*2)))</f>
        <v>9.6269368235733435</v>
      </c>
      <c r="Q40" s="31"/>
    </row>
    <row r="41" spans="1:17" s="5" customFormat="1" ht="16.5" customHeight="1" x14ac:dyDescent="0.25">
      <c r="A41" s="28">
        <v>360</v>
      </c>
      <c r="B41" s="29">
        <f>IF([1]List1!B$8/2&lt;=$A41,"-",1.96*[1]List1!B$8/2*SQRT((1/[1]List1!B$7-1)/([1]List1!B$8/2*1000-1)*($A41/[1]List1!B$8*2)*(1-$A41/[1]List1!B$8*2)))</f>
        <v>16.033509686644894</v>
      </c>
      <c r="C41" s="30">
        <f>IF([1]List1!C$8/2&lt;=$A41,"-",1.96*[1]List1!C$8/2*SQRT((1/[1]List1!C$7-1)/([1]List1!C$8/2*1000-1)*($A41/[1]List1!C$8*2)*(1-$A41/[1]List1!C$8*2)))</f>
        <v>12.625449684228567</v>
      </c>
      <c r="D41" s="30">
        <f>IF([1]List1!D$8/2&lt;=$A41,"-",1.96*[1]List1!D$8/2*SQRT((1/[1]List1!D$7-1)/([1]List1!D$8/2*1000-1)*($A41/[1]List1!D$8*2)*(1-$A41/[1]List1!D$8*2)))</f>
        <v>10.057052619788491</v>
      </c>
      <c r="E41" s="30" t="str">
        <f>IF([1]List1!E$8/2&lt;=$A41,"-",1.96*[1]List1!E$8/2*SQRT((1/[1]List1!E$7-1)/([1]List1!E$8/2*1000-1)*($A41/[1]List1!E$8*2)*(1-$A41/[1]List1!E$8*2)))</f>
        <v>-</v>
      </c>
      <c r="F41" s="30" t="str">
        <f>IF([1]List1!F$8/2&lt;=$A41,"-",1.96*[1]List1!F$8/2*SQRT((1/[1]List1!F$7-1)/([1]List1!F$8/2*1000-1)*($A41/[1]List1!F$8*2)*(1-$A41/[1]List1!F$8*2)))</f>
        <v>-</v>
      </c>
      <c r="G41" s="30" t="str">
        <f>IF([1]List1!G$8/2&lt;=$A41,"-",1.96*[1]List1!G$8/2*SQRT((1/[1]List1!G$7-1)/([1]List1!G$8/2*1000-1)*($A41/[1]List1!G$8*2)*(1-$A41/[1]List1!G$8*2)))</f>
        <v>-</v>
      </c>
      <c r="H41" s="30" t="str">
        <f>IF([1]List1!H$8/2&lt;=$A41,"-",1.96*[1]List1!H$8/2*SQRT((1/[1]List1!H$7-1)/([1]List1!H$8/2*1000-1)*($A41/[1]List1!H$8*2)*(1-$A41/[1]List1!H$8*2)))</f>
        <v>-</v>
      </c>
      <c r="I41" s="30" t="str">
        <f>IF([1]List1!I$8/2&lt;=$A41,"-",1.96*[1]List1!I$8/2*SQRT((1/[1]List1!I$7-1)/([1]List1!I$8/2*1000-1)*($A41/[1]List1!I$8*2)*(1-$A41/[1]List1!I$8*2)))</f>
        <v>-</v>
      </c>
      <c r="J41" s="30" t="str">
        <f>IF([1]List1!J$8/2&lt;=$A41,"-",1.96*[1]List1!J$8/2*SQRT((1/[1]List1!J$7-1)/([1]List1!J$8/2*1000-1)*($A41/[1]List1!J$8*2)*(1-$A41/[1]List1!J$8*2)))</f>
        <v>-</v>
      </c>
      <c r="K41" s="30" t="str">
        <f>IF([1]List1!K$8/2&lt;=$A41,"-",1.96*[1]List1!K$8/2*SQRT((1/[1]List1!K$7-1)/([1]List1!K$8/2*1000-1)*($A41/[1]List1!K$8*2)*(1-$A41/[1]List1!K$8*2)))</f>
        <v>-</v>
      </c>
      <c r="L41" s="30" t="str">
        <f>IF([1]List1!L$8/2&lt;=$A41,"-",1.96*[1]List1!L$8/2*SQRT((1/[1]List1!L$7-1)/([1]List1!L$8/2*1000-1)*($A41/[1]List1!L$8*2)*(1-$A41/[1]List1!L$8*2)))</f>
        <v>-</v>
      </c>
      <c r="M41" s="30">
        <f>IF([1]List1!M$8/2&lt;=$A41,"-",1.96*[1]List1!M$8/2*SQRT((1/[1]List1!M$7-1)/([1]List1!M$8/2*1000-1)*($A41/[1]List1!M$8*2)*(1-$A41/[1]List1!M$8*2)))</f>
        <v>8.7859599167195608</v>
      </c>
      <c r="N41" s="30" t="str">
        <f>IF([1]List1!N$8/2&lt;=$A41,"-",1.96*[1]List1!N$8/2*SQRT((1/[1]List1!N$7-1)/([1]List1!N$8/2*1000-1)*($A41/[1]List1!N$8*2)*(1-$A41/[1]List1!N$8*2)))</f>
        <v>-</v>
      </c>
      <c r="O41" s="30" t="str">
        <f>IF([1]List1!O$8/2&lt;=$A41,"-",1.96*[1]List1!O$8/2*SQRT((1/[1]List1!O$7-1)/([1]List1!O$8/2*1000-1)*($A41/[1]List1!O$8*2)*(1-$A41/[1]List1!O$8*2)))</f>
        <v>-</v>
      </c>
      <c r="P41" s="30">
        <f>IF([1]List1!P$8/2&lt;=$A41,"-",1.96*[1]List1!P$8/2*SQRT((1/[1]List1!P$7-1)/([1]List1!P$8/2*1000-1)*($A41/[1]List1!P$8*2)*(1-$A41/[1]List1!P$8*2)))</f>
        <v>9.3050552250151846</v>
      </c>
      <c r="Q41" s="31"/>
    </row>
    <row r="42" spans="1:17" s="5" customFormat="1" ht="16.5" customHeight="1" x14ac:dyDescent="0.25">
      <c r="A42" s="28">
        <v>380</v>
      </c>
      <c r="B42" s="29">
        <f>IF([1]List1!B$8/2&lt;=$A42,"-",1.96*[1]List1!B$8/2*SQRT((1/[1]List1!B$7-1)/([1]List1!B$8/2*1000-1)*($A42/[1]List1!B$8*2)*(1-$A42/[1]List1!B$8*2)))</f>
        <v>16.432818085648826</v>
      </c>
      <c r="C42" s="30">
        <f>IF([1]List1!C$8/2&lt;=$A42,"-",1.96*[1]List1!C$8/2*SQRT((1/[1]List1!C$7-1)/([1]List1!C$8/2*1000-1)*($A42/[1]List1!C$8*2)*(1-$A42/[1]List1!C$8*2)))</f>
        <v>12.27344215242425</v>
      </c>
      <c r="D42" s="30">
        <f>IF([1]List1!D$8/2&lt;=$A42,"-",1.96*[1]List1!D$8/2*SQRT((1/[1]List1!D$7-1)/([1]List1!D$8/2*1000-1)*($A42/[1]List1!D$8*2)*(1-$A42/[1]List1!D$8*2)))</f>
        <v>9.8122772989587279</v>
      </c>
      <c r="E42" s="30" t="str">
        <f>IF([1]List1!E$8/2&lt;=$A42,"-",1.96*[1]List1!E$8/2*SQRT((1/[1]List1!E$7-1)/([1]List1!E$8/2*1000-1)*($A42/[1]List1!E$8*2)*(1-$A42/[1]List1!E$8*2)))</f>
        <v>-</v>
      </c>
      <c r="F42" s="30" t="str">
        <f>IF([1]List1!F$8/2&lt;=$A42,"-",1.96*[1]List1!F$8/2*SQRT((1/[1]List1!F$7-1)/([1]List1!F$8/2*1000-1)*($A42/[1]List1!F$8*2)*(1-$A42/[1]List1!F$8*2)))</f>
        <v>-</v>
      </c>
      <c r="G42" s="30" t="str">
        <f>IF([1]List1!G$8/2&lt;=$A42,"-",1.96*[1]List1!G$8/2*SQRT((1/[1]List1!G$7-1)/([1]List1!G$8/2*1000-1)*($A42/[1]List1!G$8*2)*(1-$A42/[1]List1!G$8*2)))</f>
        <v>-</v>
      </c>
      <c r="H42" s="30" t="str">
        <f>IF([1]List1!H$8/2&lt;=$A42,"-",1.96*[1]List1!H$8/2*SQRT((1/[1]List1!H$7-1)/([1]List1!H$8/2*1000-1)*($A42/[1]List1!H$8*2)*(1-$A42/[1]List1!H$8*2)))</f>
        <v>-</v>
      </c>
      <c r="I42" s="30" t="str">
        <f>IF([1]List1!I$8/2&lt;=$A42,"-",1.96*[1]List1!I$8/2*SQRT((1/[1]List1!I$7-1)/([1]List1!I$8/2*1000-1)*($A42/[1]List1!I$8*2)*(1-$A42/[1]List1!I$8*2)))</f>
        <v>-</v>
      </c>
      <c r="J42" s="30" t="str">
        <f>IF([1]List1!J$8/2&lt;=$A42,"-",1.96*[1]List1!J$8/2*SQRT((1/[1]List1!J$7-1)/([1]List1!J$8/2*1000-1)*($A42/[1]List1!J$8*2)*(1-$A42/[1]List1!J$8*2)))</f>
        <v>-</v>
      </c>
      <c r="K42" s="30" t="str">
        <f>IF([1]List1!K$8/2&lt;=$A42,"-",1.96*[1]List1!K$8/2*SQRT((1/[1]List1!K$7-1)/([1]List1!K$8/2*1000-1)*($A42/[1]List1!K$8*2)*(1-$A42/[1]List1!K$8*2)))</f>
        <v>-</v>
      </c>
      <c r="L42" s="30" t="str">
        <f>IF([1]List1!L$8/2&lt;=$A42,"-",1.96*[1]List1!L$8/2*SQRT((1/[1]List1!L$7-1)/([1]List1!L$8/2*1000-1)*($A42/[1]List1!L$8*2)*(1-$A42/[1]List1!L$8*2)))</f>
        <v>-</v>
      </c>
      <c r="M42" s="30">
        <f>IF([1]List1!M$8/2&lt;=$A42,"-",1.96*[1]List1!M$8/2*SQRT((1/[1]List1!M$7-1)/([1]List1!M$8/2*1000-1)*($A42/[1]List1!M$8*2)*(1-$A42/[1]List1!M$8*2)))</f>
        <v>8.3533982907446696</v>
      </c>
      <c r="N42" s="30" t="str">
        <f>IF([1]List1!N$8/2&lt;=$A42,"-",1.96*[1]List1!N$8/2*SQRT((1/[1]List1!N$7-1)/([1]List1!N$8/2*1000-1)*($A42/[1]List1!N$8*2)*(1-$A42/[1]List1!N$8*2)))</f>
        <v>-</v>
      </c>
      <c r="O42" s="30" t="str">
        <f>IF([1]List1!O$8/2&lt;=$A42,"-",1.96*[1]List1!O$8/2*SQRT((1/[1]List1!O$7-1)/([1]List1!O$8/2*1000-1)*($A42/[1]List1!O$8*2)*(1-$A42/[1]List1!O$8*2)))</f>
        <v>-</v>
      </c>
      <c r="P42" s="30">
        <f>IF([1]List1!P$8/2&lt;=$A42,"-",1.96*[1]List1!P$8/2*SQRT((1/[1]List1!P$7-1)/([1]List1!P$8/2*1000-1)*($A42/[1]List1!P$8*2)*(1-$A42/[1]List1!P$8*2)))</f>
        <v>8.8998516473428211</v>
      </c>
      <c r="Q42" s="31"/>
    </row>
    <row r="43" spans="1:17" s="5" customFormat="1" ht="16.5" customHeight="1" x14ac:dyDescent="0.25">
      <c r="A43" s="28">
        <v>400</v>
      </c>
      <c r="B43" s="29">
        <f>IF([1]List1!B$8/2&lt;=$A43,"-",1.96*[1]List1!B$8/2*SQRT((1/[1]List1!B$7-1)/([1]List1!B$8/2*1000-1)*($A43/[1]List1!B$8*2)*(1-$A43/[1]List1!B$8*2)))</f>
        <v>16.818527697580095</v>
      </c>
      <c r="C43" s="30">
        <f>IF([1]List1!C$8/2&lt;=$A43,"-",1.96*[1]List1!C$8/2*SQRT((1/[1]List1!C$7-1)/([1]List1!C$8/2*1000-1)*($A43/[1]List1!C$8*2)*(1-$A43/[1]List1!C$8*2)))</f>
        <v>11.832921037615547</v>
      </c>
      <c r="D43" s="30">
        <f>IF([1]List1!D$8/2&lt;=$A43,"-",1.96*[1]List1!D$8/2*SQRT((1/[1]List1!D$7-1)/([1]List1!D$8/2*1000-1)*($A43/[1]List1!D$8*2)*(1-$A43/[1]List1!D$8*2)))</f>
        <v>9.5033587412913025</v>
      </c>
      <c r="E43" s="30" t="str">
        <f>IF([1]List1!E$8/2&lt;=$A43,"-",1.96*[1]List1!E$8/2*SQRT((1/[1]List1!E$7-1)/([1]List1!E$8/2*1000-1)*($A43/[1]List1!E$8*2)*(1-$A43/[1]List1!E$8*2)))</f>
        <v>-</v>
      </c>
      <c r="F43" s="30" t="str">
        <f>IF([1]List1!F$8/2&lt;=$A43,"-",1.96*[1]List1!F$8/2*SQRT((1/[1]List1!F$7-1)/([1]List1!F$8/2*1000-1)*($A43/[1]List1!F$8*2)*(1-$A43/[1]List1!F$8*2)))</f>
        <v>-</v>
      </c>
      <c r="G43" s="30" t="str">
        <f>IF([1]List1!G$8/2&lt;=$A43,"-",1.96*[1]List1!G$8/2*SQRT((1/[1]List1!G$7-1)/([1]List1!G$8/2*1000-1)*($A43/[1]List1!G$8*2)*(1-$A43/[1]List1!G$8*2)))</f>
        <v>-</v>
      </c>
      <c r="H43" s="30" t="str">
        <f>IF([1]List1!H$8/2&lt;=$A43,"-",1.96*[1]List1!H$8/2*SQRT((1/[1]List1!H$7-1)/([1]List1!H$8/2*1000-1)*($A43/[1]List1!H$8*2)*(1-$A43/[1]List1!H$8*2)))</f>
        <v>-</v>
      </c>
      <c r="I43" s="30" t="str">
        <f>IF([1]List1!I$8/2&lt;=$A43,"-",1.96*[1]List1!I$8/2*SQRT((1/[1]List1!I$7-1)/([1]List1!I$8/2*1000-1)*($A43/[1]List1!I$8*2)*(1-$A43/[1]List1!I$8*2)))</f>
        <v>-</v>
      </c>
      <c r="J43" s="30" t="str">
        <f>IF([1]List1!J$8/2&lt;=$A43,"-",1.96*[1]List1!J$8/2*SQRT((1/[1]List1!J$7-1)/([1]List1!J$8/2*1000-1)*($A43/[1]List1!J$8*2)*(1-$A43/[1]List1!J$8*2)))</f>
        <v>-</v>
      </c>
      <c r="K43" s="30" t="str">
        <f>IF([1]List1!K$8/2&lt;=$A43,"-",1.96*[1]List1!K$8/2*SQRT((1/[1]List1!K$7-1)/([1]List1!K$8/2*1000-1)*($A43/[1]List1!K$8*2)*(1-$A43/[1]List1!K$8*2)))</f>
        <v>-</v>
      </c>
      <c r="L43" s="30" t="str">
        <f>IF([1]List1!L$8/2&lt;=$A43,"-",1.96*[1]List1!L$8/2*SQRT((1/[1]List1!L$7-1)/([1]List1!L$8/2*1000-1)*($A43/[1]List1!L$8*2)*(1-$A43/[1]List1!L$8*2)))</f>
        <v>-</v>
      </c>
      <c r="M43" s="30">
        <f>IF([1]List1!M$8/2&lt;=$A43,"-",1.96*[1]List1!M$8/2*SQRT((1/[1]List1!M$7-1)/([1]List1!M$8/2*1000-1)*($A43/[1]List1!M$8*2)*(1-$A43/[1]List1!M$8*2)))</f>
        <v>7.8187984847119187</v>
      </c>
      <c r="N43" s="30" t="str">
        <f>IF([1]List1!N$8/2&lt;=$A43,"-",1.96*[1]List1!N$8/2*SQRT((1/[1]List1!N$7-1)/([1]List1!N$8/2*1000-1)*($A43/[1]List1!N$8*2)*(1-$A43/[1]List1!N$8*2)))</f>
        <v>-</v>
      </c>
      <c r="O43" s="30" t="str">
        <f>IF([1]List1!O$8/2&lt;=$A43,"-",1.96*[1]List1!O$8/2*SQRT((1/[1]List1!O$7-1)/([1]List1!O$8/2*1000-1)*($A43/[1]List1!O$8*2)*(1-$A43/[1]List1!O$8*2)))</f>
        <v>-</v>
      </c>
      <c r="P43" s="30">
        <f>IF([1]List1!P$8/2&lt;=$A43,"-",1.96*[1]List1!P$8/2*SQRT((1/[1]List1!P$7-1)/([1]List1!P$8/2*1000-1)*($A43/[1]List1!P$8*2)*(1-$A43/[1]List1!P$8*2)))</f>
        <v>8.399275707908231</v>
      </c>
      <c r="Q43" s="31"/>
    </row>
    <row r="44" spans="1:17" s="5" customFormat="1" ht="16.5" customHeight="1" x14ac:dyDescent="0.25">
      <c r="A44" s="28">
        <v>420</v>
      </c>
      <c r="B44" s="29">
        <f>IF([1]List1!B$8/2&lt;=$A44,"-",1.96*[1]List1!B$8/2*SQRT((1/[1]List1!B$7-1)/([1]List1!B$8/2*1000-1)*($A44/[1]List1!B$8*2)*(1-$A44/[1]List1!B$8*2)))</f>
        <v>17.191553853752168</v>
      </c>
      <c r="C44" s="30">
        <f>IF([1]List1!C$8/2&lt;=$A44,"-",1.96*[1]List1!C$8/2*SQRT((1/[1]List1!C$7-1)/([1]List1!C$8/2*1000-1)*($A44/[1]List1!C$8*2)*(1-$A44/[1]List1!C$8*2)))</f>
        <v>11.29353327216986</v>
      </c>
      <c r="D44" s="30">
        <f>IF([1]List1!D$8/2&lt;=$A44,"-",1.96*[1]List1!D$8/2*SQRT((1/[1]List1!D$7-1)/([1]List1!D$8/2*1000-1)*($A44/[1]List1!D$8*2)*(1-$A44/[1]List1!D$8*2)))</f>
        <v>9.1237838707000165</v>
      </c>
      <c r="E44" s="30" t="str">
        <f>IF([1]List1!E$8/2&lt;=$A44,"-",1.96*[1]List1!E$8/2*SQRT((1/[1]List1!E$7-1)/([1]List1!E$8/2*1000-1)*($A44/[1]List1!E$8*2)*(1-$A44/[1]List1!E$8*2)))</f>
        <v>-</v>
      </c>
      <c r="F44" s="30" t="str">
        <f>IF([1]List1!F$8/2&lt;=$A44,"-",1.96*[1]List1!F$8/2*SQRT((1/[1]List1!F$7-1)/([1]List1!F$8/2*1000-1)*($A44/[1]List1!F$8*2)*(1-$A44/[1]List1!F$8*2)))</f>
        <v>-</v>
      </c>
      <c r="G44" s="30" t="str">
        <f>IF([1]List1!G$8/2&lt;=$A44,"-",1.96*[1]List1!G$8/2*SQRT((1/[1]List1!G$7-1)/([1]List1!G$8/2*1000-1)*($A44/[1]List1!G$8*2)*(1-$A44/[1]List1!G$8*2)))</f>
        <v>-</v>
      </c>
      <c r="H44" s="30" t="str">
        <f>IF([1]List1!H$8/2&lt;=$A44,"-",1.96*[1]List1!H$8/2*SQRT((1/[1]List1!H$7-1)/([1]List1!H$8/2*1000-1)*($A44/[1]List1!H$8*2)*(1-$A44/[1]List1!H$8*2)))</f>
        <v>-</v>
      </c>
      <c r="I44" s="30" t="str">
        <f>IF([1]List1!I$8/2&lt;=$A44,"-",1.96*[1]List1!I$8/2*SQRT((1/[1]List1!I$7-1)/([1]List1!I$8/2*1000-1)*($A44/[1]List1!I$8*2)*(1-$A44/[1]List1!I$8*2)))</f>
        <v>-</v>
      </c>
      <c r="J44" s="30" t="str">
        <f>IF([1]List1!J$8/2&lt;=$A44,"-",1.96*[1]List1!J$8/2*SQRT((1/[1]List1!J$7-1)/([1]List1!J$8/2*1000-1)*($A44/[1]List1!J$8*2)*(1-$A44/[1]List1!J$8*2)))</f>
        <v>-</v>
      </c>
      <c r="K44" s="30" t="str">
        <f>IF([1]List1!K$8/2&lt;=$A44,"-",1.96*[1]List1!K$8/2*SQRT((1/[1]List1!K$7-1)/([1]List1!K$8/2*1000-1)*($A44/[1]List1!K$8*2)*(1-$A44/[1]List1!K$8*2)))</f>
        <v>-</v>
      </c>
      <c r="L44" s="30" t="str">
        <f>IF([1]List1!L$8/2&lt;=$A44,"-",1.96*[1]List1!L$8/2*SQRT((1/[1]List1!L$7-1)/([1]List1!L$8/2*1000-1)*($A44/[1]List1!L$8*2)*(1-$A44/[1]List1!L$8*2)))</f>
        <v>-</v>
      </c>
      <c r="M44" s="30">
        <f>IF([1]List1!M$8/2&lt;=$A44,"-",1.96*[1]List1!M$8/2*SQRT((1/[1]List1!M$7-1)/([1]List1!M$8/2*1000-1)*($A44/[1]List1!M$8*2)*(1-$A44/[1]List1!M$8*2)))</f>
        <v>7.1593387879297303</v>
      </c>
      <c r="N44" s="30" t="str">
        <f>IF([1]List1!N$8/2&lt;=$A44,"-",1.96*[1]List1!N$8/2*SQRT((1/[1]List1!N$7-1)/([1]List1!N$8/2*1000-1)*($A44/[1]List1!N$8*2)*(1-$A44/[1]List1!N$8*2)))</f>
        <v>-</v>
      </c>
      <c r="O44" s="30" t="str">
        <f>IF([1]List1!O$8/2&lt;=$A44,"-",1.96*[1]List1!O$8/2*SQRT((1/[1]List1!O$7-1)/([1]List1!O$8/2*1000-1)*($A44/[1]List1!O$8*2)*(1-$A44/[1]List1!O$8*2)))</f>
        <v>-</v>
      </c>
      <c r="P44" s="30">
        <f>IF([1]List1!P$8/2&lt;=$A44,"-",1.96*[1]List1!P$8/2*SQRT((1/[1]List1!P$7-1)/([1]List1!P$8/2*1000-1)*($A44/[1]List1!P$8*2)*(1-$A44/[1]List1!P$8*2)))</f>
        <v>7.7849516349700068</v>
      </c>
      <c r="Q44" s="31"/>
    </row>
    <row r="45" spans="1:17" s="5" customFormat="1" ht="16.5" customHeight="1" x14ac:dyDescent="0.25">
      <c r="A45" s="28">
        <v>440</v>
      </c>
      <c r="B45" s="29">
        <f>IF([1]List1!B$8/2&lt;=$A45,"-",1.96*[1]List1!B$8/2*SQRT((1/[1]List1!B$7-1)/([1]List1!B$8/2*1000-1)*($A45/[1]List1!B$8*2)*(1-$A45/[1]List1!B$8*2)))</f>
        <v>17.552705210667764</v>
      </c>
      <c r="C45" s="30">
        <f>IF([1]List1!C$8/2&lt;=$A45,"-",1.96*[1]List1!C$8/2*SQRT((1/[1]List1!C$7-1)/([1]List1!C$8/2*1000-1)*($A45/[1]List1!C$8*2)*(1-$A45/[1]List1!C$8*2)))</f>
        <v>10.640253884677458</v>
      </c>
      <c r="D45" s="30">
        <f>IF([1]List1!D$8/2&lt;=$A45,"-",1.96*[1]List1!D$8/2*SQRT((1/[1]List1!D$7-1)/([1]List1!D$8/2*1000-1)*($A45/[1]List1!D$8*2)*(1-$A45/[1]List1!D$8*2)))</f>
        <v>8.6642714669131031</v>
      </c>
      <c r="E45" s="30" t="str">
        <f>IF([1]List1!E$8/2&lt;=$A45,"-",1.96*[1]List1!E$8/2*SQRT((1/[1]List1!E$7-1)/([1]List1!E$8/2*1000-1)*($A45/[1]List1!E$8*2)*(1-$A45/[1]List1!E$8*2)))</f>
        <v>-</v>
      </c>
      <c r="F45" s="30" t="str">
        <f>IF([1]List1!F$8/2&lt;=$A45,"-",1.96*[1]List1!F$8/2*SQRT((1/[1]List1!F$7-1)/([1]List1!F$8/2*1000-1)*($A45/[1]List1!F$8*2)*(1-$A45/[1]List1!F$8*2)))</f>
        <v>-</v>
      </c>
      <c r="G45" s="30" t="str">
        <f>IF([1]List1!G$8/2&lt;=$A45,"-",1.96*[1]List1!G$8/2*SQRT((1/[1]List1!G$7-1)/([1]List1!G$8/2*1000-1)*($A45/[1]List1!G$8*2)*(1-$A45/[1]List1!G$8*2)))</f>
        <v>-</v>
      </c>
      <c r="H45" s="30" t="str">
        <f>IF([1]List1!H$8/2&lt;=$A45,"-",1.96*[1]List1!H$8/2*SQRT((1/[1]List1!H$7-1)/([1]List1!H$8/2*1000-1)*($A45/[1]List1!H$8*2)*(1-$A45/[1]List1!H$8*2)))</f>
        <v>-</v>
      </c>
      <c r="I45" s="30" t="str">
        <f>IF([1]List1!I$8/2&lt;=$A45,"-",1.96*[1]List1!I$8/2*SQRT((1/[1]List1!I$7-1)/([1]List1!I$8/2*1000-1)*($A45/[1]List1!I$8*2)*(1-$A45/[1]List1!I$8*2)))</f>
        <v>-</v>
      </c>
      <c r="J45" s="30" t="str">
        <f>IF([1]List1!J$8/2&lt;=$A45,"-",1.96*[1]List1!J$8/2*SQRT((1/[1]List1!J$7-1)/([1]List1!J$8/2*1000-1)*($A45/[1]List1!J$8*2)*(1-$A45/[1]List1!J$8*2)))</f>
        <v>-</v>
      </c>
      <c r="K45" s="30" t="str">
        <f>IF([1]List1!K$8/2&lt;=$A45,"-",1.96*[1]List1!K$8/2*SQRT((1/[1]List1!K$7-1)/([1]List1!K$8/2*1000-1)*($A45/[1]List1!K$8*2)*(1-$A45/[1]List1!K$8*2)))</f>
        <v>-</v>
      </c>
      <c r="L45" s="30" t="str">
        <f>IF([1]List1!L$8/2&lt;=$A45,"-",1.96*[1]List1!L$8/2*SQRT((1/[1]List1!L$7-1)/([1]List1!L$8/2*1000-1)*($A45/[1]List1!L$8*2)*(1-$A45/[1]List1!L$8*2)))</f>
        <v>-</v>
      </c>
      <c r="M45" s="30">
        <f>IF([1]List1!M$8/2&lt;=$A45,"-",1.96*[1]List1!M$8/2*SQRT((1/[1]List1!M$7-1)/([1]List1!M$8/2*1000-1)*($A45/[1]List1!M$8*2)*(1-$A45/[1]List1!M$8*2)))</f>
        <v>6.3361525716542832</v>
      </c>
      <c r="N45" s="30" t="str">
        <f>IF([1]List1!N$8/2&lt;=$A45,"-",1.96*[1]List1!N$8/2*SQRT((1/[1]List1!N$7-1)/([1]List1!N$8/2*1000-1)*($A45/[1]List1!N$8*2)*(1-$A45/[1]List1!N$8*2)))</f>
        <v>-</v>
      </c>
      <c r="O45" s="30" t="str">
        <f>IF([1]List1!O$8/2&lt;=$A45,"-",1.96*[1]List1!O$8/2*SQRT((1/[1]List1!O$7-1)/([1]List1!O$8/2*1000-1)*($A45/[1]List1!O$8*2)*(1-$A45/[1]List1!O$8*2)))</f>
        <v>-</v>
      </c>
      <c r="P45" s="30">
        <f>IF([1]List1!P$8/2&lt;=$A45,"-",1.96*[1]List1!P$8/2*SQRT((1/[1]List1!P$7-1)/([1]List1!P$8/2*1000-1)*($A45/[1]List1!P$8*2)*(1-$A45/[1]List1!P$8*2)))</f>
        <v>7.0271102146476503</v>
      </c>
      <c r="Q45" s="31"/>
    </row>
    <row r="46" spans="1:17" s="5" customFormat="1" ht="16.5" customHeight="1" x14ac:dyDescent="0.25">
      <c r="A46" s="28">
        <v>460</v>
      </c>
      <c r="B46" s="29">
        <f>IF([1]List1!B$8/2&lt;=$A46,"-",1.96*[1]List1!B$8/2*SQRT((1/[1]List1!B$7-1)/([1]List1!B$8/2*1000-1)*($A46/[1]List1!B$8*2)*(1-$A46/[1]List1!B$8*2)))</f>
        <v>17.902700434088043</v>
      </c>
      <c r="C46" s="30">
        <f>IF([1]List1!C$8/2&lt;=$A46,"-",1.96*[1]List1!C$8/2*SQRT((1/[1]List1!C$7-1)/([1]List1!C$8/2*1000-1)*($A46/[1]List1!C$8*2)*(1-$A46/[1]List1!C$8*2)))</f>
        <v>9.8504490844226336</v>
      </c>
      <c r="D46" s="30">
        <f>IF([1]List1!D$8/2&lt;=$A46,"-",1.96*[1]List1!D$8/2*SQRT((1/[1]List1!D$7-1)/([1]List1!D$8/2*1000-1)*($A46/[1]List1!D$8*2)*(1-$A46/[1]List1!D$8*2)))</f>
        <v>8.111247201573514</v>
      </c>
      <c r="E46" s="30" t="str">
        <f>IF([1]List1!E$8/2&lt;=$A46,"-",1.96*[1]List1!E$8/2*SQRT((1/[1]List1!E$7-1)/([1]List1!E$8/2*1000-1)*($A46/[1]List1!E$8*2)*(1-$A46/[1]List1!E$8*2)))</f>
        <v>-</v>
      </c>
      <c r="F46" s="30" t="str">
        <f>IF([1]List1!F$8/2&lt;=$A46,"-",1.96*[1]List1!F$8/2*SQRT((1/[1]List1!F$7-1)/([1]List1!F$8/2*1000-1)*($A46/[1]List1!F$8*2)*(1-$A46/[1]List1!F$8*2)))</f>
        <v>-</v>
      </c>
      <c r="G46" s="30" t="str">
        <f>IF([1]List1!G$8/2&lt;=$A46,"-",1.96*[1]List1!G$8/2*SQRT((1/[1]List1!G$7-1)/([1]List1!G$8/2*1000-1)*($A46/[1]List1!G$8*2)*(1-$A46/[1]List1!G$8*2)))</f>
        <v>-</v>
      </c>
      <c r="H46" s="30" t="str">
        <f>IF([1]List1!H$8/2&lt;=$A46,"-",1.96*[1]List1!H$8/2*SQRT((1/[1]List1!H$7-1)/([1]List1!H$8/2*1000-1)*($A46/[1]List1!H$8*2)*(1-$A46/[1]List1!H$8*2)))</f>
        <v>-</v>
      </c>
      <c r="I46" s="30" t="str">
        <f>IF([1]List1!I$8/2&lt;=$A46,"-",1.96*[1]List1!I$8/2*SQRT((1/[1]List1!I$7-1)/([1]List1!I$8/2*1000-1)*($A46/[1]List1!I$8*2)*(1-$A46/[1]List1!I$8*2)))</f>
        <v>-</v>
      </c>
      <c r="J46" s="30" t="str">
        <f>IF([1]List1!J$8/2&lt;=$A46,"-",1.96*[1]List1!J$8/2*SQRT((1/[1]List1!J$7-1)/([1]List1!J$8/2*1000-1)*($A46/[1]List1!J$8*2)*(1-$A46/[1]List1!J$8*2)))</f>
        <v>-</v>
      </c>
      <c r="K46" s="30" t="str">
        <f>IF([1]List1!K$8/2&lt;=$A46,"-",1.96*[1]List1!K$8/2*SQRT((1/[1]List1!K$7-1)/([1]List1!K$8/2*1000-1)*($A46/[1]List1!K$8*2)*(1-$A46/[1]List1!K$8*2)))</f>
        <v>-</v>
      </c>
      <c r="L46" s="30" t="str">
        <f>IF([1]List1!L$8/2&lt;=$A46,"-",1.96*[1]List1!L$8/2*SQRT((1/[1]List1!L$7-1)/([1]List1!L$8/2*1000-1)*($A46/[1]List1!L$8*2)*(1-$A46/[1]List1!L$8*2)))</f>
        <v>-</v>
      </c>
      <c r="M46" s="30">
        <f>IF([1]List1!M$8/2&lt;=$A46,"-",1.96*[1]List1!M$8/2*SQRT((1/[1]List1!M$7-1)/([1]List1!M$8/2*1000-1)*($A46/[1]List1!M$8*2)*(1-$A46/[1]List1!M$8*2)))</f>
        <v>5.2731112578165362</v>
      </c>
      <c r="N46" s="30" t="str">
        <f>IF([1]List1!N$8/2&lt;=$A46,"-",1.96*[1]List1!N$8/2*SQRT((1/[1]List1!N$7-1)/([1]List1!N$8/2*1000-1)*($A46/[1]List1!N$8*2)*(1-$A46/[1]List1!N$8*2)))</f>
        <v>-</v>
      </c>
      <c r="O46" s="30" t="str">
        <f>IF([1]List1!O$8/2&lt;=$A46,"-",1.96*[1]List1!O$8/2*SQRT((1/[1]List1!O$7-1)/([1]List1!O$8/2*1000-1)*($A46/[1]List1!O$8*2)*(1-$A46/[1]List1!O$8*2)))</f>
        <v>-</v>
      </c>
      <c r="P46" s="30">
        <f>IF([1]List1!P$8/2&lt;=$A46,"-",1.96*[1]List1!P$8/2*SQRT((1/[1]List1!P$7-1)/([1]List1!P$8/2*1000-1)*($A46/[1]List1!P$8*2)*(1-$A46/[1]List1!P$8*2)))</f>
        <v>6.0722525019474292</v>
      </c>
      <c r="Q46" s="31"/>
    </row>
    <row r="47" spans="1:17" s="5" customFormat="1" ht="16.5" customHeight="1" x14ac:dyDescent="0.25">
      <c r="A47" s="28">
        <v>480</v>
      </c>
      <c r="B47" s="29">
        <f>IF([1]List1!B$8/2&lt;=$A47,"-",1.96*[1]List1!B$8/2*SQRT((1/[1]List1!B$7-1)/([1]List1!B$8/2*1000-1)*($A47/[1]List1!B$8*2)*(1-$A47/[1]List1!B$8*2)))</f>
        <v>18.242181661378645</v>
      </c>
      <c r="C47" s="30">
        <f>IF([1]List1!C$8/2&lt;=$A47,"-",1.96*[1]List1!C$8/2*SQRT((1/[1]List1!C$7-1)/([1]List1!C$8/2*1000-1)*($A47/[1]List1!C$8*2)*(1-$A47/[1]List1!C$8*2)))</f>
        <v>8.8877965251706019</v>
      </c>
      <c r="D47" s="30">
        <f>IF([1]List1!D$8/2&lt;=$A47,"-",1.96*[1]List1!D$8/2*SQRT((1/[1]List1!D$7-1)/([1]List1!D$8/2*1000-1)*($A47/[1]List1!D$8*2)*(1-$A47/[1]List1!D$8*2)))</f>
        <v>7.4438985388877166</v>
      </c>
      <c r="E47" s="30" t="str">
        <f>IF([1]List1!E$8/2&lt;=$A47,"-",1.96*[1]List1!E$8/2*SQRT((1/[1]List1!E$7-1)/([1]List1!E$8/2*1000-1)*($A47/[1]List1!E$8*2)*(1-$A47/[1]List1!E$8*2)))</f>
        <v>-</v>
      </c>
      <c r="F47" s="30" t="str">
        <f>IF([1]List1!F$8/2&lt;=$A47,"-",1.96*[1]List1!F$8/2*SQRT((1/[1]List1!F$7-1)/([1]List1!F$8/2*1000-1)*($A47/[1]List1!F$8*2)*(1-$A47/[1]List1!F$8*2)))</f>
        <v>-</v>
      </c>
      <c r="G47" s="30" t="str">
        <f>IF([1]List1!G$8/2&lt;=$A47,"-",1.96*[1]List1!G$8/2*SQRT((1/[1]List1!G$7-1)/([1]List1!G$8/2*1000-1)*($A47/[1]List1!G$8*2)*(1-$A47/[1]List1!G$8*2)))</f>
        <v>-</v>
      </c>
      <c r="H47" s="30" t="str">
        <f>IF([1]List1!H$8/2&lt;=$A47,"-",1.96*[1]List1!H$8/2*SQRT((1/[1]List1!H$7-1)/([1]List1!H$8/2*1000-1)*($A47/[1]List1!H$8*2)*(1-$A47/[1]List1!H$8*2)))</f>
        <v>-</v>
      </c>
      <c r="I47" s="30" t="str">
        <f>IF([1]List1!I$8/2&lt;=$A47,"-",1.96*[1]List1!I$8/2*SQRT((1/[1]List1!I$7-1)/([1]List1!I$8/2*1000-1)*($A47/[1]List1!I$8*2)*(1-$A47/[1]List1!I$8*2)))</f>
        <v>-</v>
      </c>
      <c r="J47" s="30" t="str">
        <f>IF([1]List1!J$8/2&lt;=$A47,"-",1.96*[1]List1!J$8/2*SQRT((1/[1]List1!J$7-1)/([1]List1!J$8/2*1000-1)*($A47/[1]List1!J$8*2)*(1-$A47/[1]List1!J$8*2)))</f>
        <v>-</v>
      </c>
      <c r="K47" s="30" t="str">
        <f>IF([1]List1!K$8/2&lt;=$A47,"-",1.96*[1]List1!K$8/2*SQRT((1/[1]List1!K$7-1)/([1]List1!K$8/2*1000-1)*($A47/[1]List1!K$8*2)*(1-$A47/[1]List1!K$8*2)))</f>
        <v>-</v>
      </c>
      <c r="L47" s="30" t="str">
        <f>IF([1]List1!L$8/2&lt;=$A47,"-",1.96*[1]List1!L$8/2*SQRT((1/[1]List1!L$7-1)/([1]List1!L$8/2*1000-1)*($A47/[1]List1!L$8*2)*(1-$A47/[1]List1!L$8*2)))</f>
        <v>-</v>
      </c>
      <c r="M47" s="30">
        <f>IF([1]List1!M$8/2&lt;=$A47,"-",1.96*[1]List1!M$8/2*SQRT((1/[1]List1!M$7-1)/([1]List1!M$8/2*1000-1)*($A47/[1]List1!M$8*2)*(1-$A47/[1]List1!M$8*2)))</f>
        <v>3.7726317947085861</v>
      </c>
      <c r="N47" s="30" t="str">
        <f>IF([1]List1!N$8/2&lt;=$A47,"-",1.96*[1]List1!N$8/2*SQRT((1/[1]List1!N$7-1)/([1]List1!N$8/2*1000-1)*($A47/[1]List1!N$8*2)*(1-$A47/[1]List1!N$8*2)))</f>
        <v>-</v>
      </c>
      <c r="O47" s="30" t="str">
        <f>IF([1]List1!O$8/2&lt;=$A47,"-",1.96*[1]List1!O$8/2*SQRT((1/[1]List1!O$7-1)/([1]List1!O$8/2*1000-1)*($A47/[1]List1!O$8*2)*(1-$A47/[1]List1!O$8*2)))</f>
        <v>-</v>
      </c>
      <c r="P47" s="30">
        <f>IF([1]List1!P$8/2&lt;=$A47,"-",1.96*[1]List1!P$8/2*SQRT((1/[1]List1!P$7-1)/([1]List1!P$8/2*1000-1)*($A47/[1]List1!P$8*2)*(1-$A47/[1]List1!P$8*2)))</f>
        <v>4.8043094607473549</v>
      </c>
      <c r="Q47" s="31"/>
    </row>
    <row r="48" spans="1:17" s="5" customFormat="1" ht="16.5" customHeight="1" x14ac:dyDescent="0.25">
      <c r="A48" s="28">
        <v>500</v>
      </c>
      <c r="B48" s="29">
        <f>IF([1]List1!B$8/2&lt;=$A48,"-",1.96*[1]List1!B$8/2*SQRT((1/[1]List1!B$7-1)/([1]List1!B$8/2*1000-1)*($A48/[1]List1!B$8*2)*(1-$A48/[1]List1!B$8*2)))</f>
        <v>18.571725472199208</v>
      </c>
      <c r="C48" s="30">
        <f>IF([1]List1!C$8/2&lt;=$A48,"-",1.96*[1]List1!C$8/2*SQRT((1/[1]List1!C$7-1)/([1]List1!C$8/2*1000-1)*($A48/[1]List1!C$8*2)*(1-$A48/[1]List1!C$8*2)))</f>
        <v>7.6876356868994202</v>
      </c>
      <c r="D48" s="30">
        <f>IF([1]List1!D$8/2&lt;=$A48,"-",1.96*[1]List1!D$8/2*SQRT((1/[1]List1!D$7-1)/([1]List1!D$8/2*1000-1)*($A48/[1]List1!D$8*2)*(1-$A48/[1]List1!D$8*2)))</f>
        <v>6.6277811467357655</v>
      </c>
      <c r="E48" s="30" t="str">
        <f>IF([1]List1!E$8/2&lt;=$A48,"-",1.96*[1]List1!E$8/2*SQRT((1/[1]List1!E$7-1)/([1]List1!E$8/2*1000-1)*($A48/[1]List1!E$8*2)*(1-$A48/[1]List1!E$8*2)))</f>
        <v>-</v>
      </c>
      <c r="F48" s="30" t="str">
        <f>IF([1]List1!F$8/2&lt;=$A48,"-",1.96*[1]List1!F$8/2*SQRT((1/[1]List1!F$7-1)/([1]List1!F$8/2*1000-1)*($A48/[1]List1!F$8*2)*(1-$A48/[1]List1!F$8*2)))</f>
        <v>-</v>
      </c>
      <c r="G48" s="30" t="str">
        <f>IF([1]List1!G$8/2&lt;=$A48,"-",1.96*[1]List1!G$8/2*SQRT((1/[1]List1!G$7-1)/([1]List1!G$8/2*1000-1)*($A48/[1]List1!G$8*2)*(1-$A48/[1]List1!G$8*2)))</f>
        <v>-</v>
      </c>
      <c r="H48" s="30" t="str">
        <f>IF([1]List1!H$8/2&lt;=$A48,"-",1.96*[1]List1!H$8/2*SQRT((1/[1]List1!H$7-1)/([1]List1!H$8/2*1000-1)*($A48/[1]List1!H$8*2)*(1-$A48/[1]List1!H$8*2)))</f>
        <v>-</v>
      </c>
      <c r="I48" s="30" t="str">
        <f>IF([1]List1!I$8/2&lt;=$A48,"-",1.96*[1]List1!I$8/2*SQRT((1/[1]List1!I$7-1)/([1]List1!I$8/2*1000-1)*($A48/[1]List1!I$8*2)*(1-$A48/[1]List1!I$8*2)))</f>
        <v>-</v>
      </c>
      <c r="J48" s="30" t="str">
        <f>IF([1]List1!J$8/2&lt;=$A48,"-",1.96*[1]List1!J$8/2*SQRT((1/[1]List1!J$7-1)/([1]List1!J$8/2*1000-1)*($A48/[1]List1!J$8*2)*(1-$A48/[1]List1!J$8*2)))</f>
        <v>-</v>
      </c>
      <c r="K48" s="30" t="str">
        <f>IF([1]List1!K$8/2&lt;=$A48,"-",1.96*[1]List1!K$8/2*SQRT((1/[1]List1!K$7-1)/([1]List1!K$8/2*1000-1)*($A48/[1]List1!K$8*2)*(1-$A48/[1]List1!K$8*2)))</f>
        <v>-</v>
      </c>
      <c r="L48" s="30" t="str">
        <f>IF([1]List1!L$8/2&lt;=$A48,"-",1.96*[1]List1!L$8/2*SQRT((1/[1]List1!L$7-1)/([1]List1!L$8/2*1000-1)*($A48/[1]List1!L$8*2)*(1-$A48/[1]List1!L$8*2)))</f>
        <v>-</v>
      </c>
      <c r="M48" s="30" t="str">
        <f>IF([1]List1!M$8/2&lt;=$A48,"-",1.96*[1]List1!M$8/2*SQRT((1/[1]List1!M$7-1)/([1]List1!M$8/2*1000-1)*($A48/[1]List1!M$8*2)*(1-$A48/[1]List1!M$8*2)))</f>
        <v>-</v>
      </c>
      <c r="N48" s="30" t="str">
        <f>IF([1]List1!N$8/2&lt;=$A48,"-",1.96*[1]List1!N$8/2*SQRT((1/[1]List1!N$7-1)/([1]List1!N$8/2*1000-1)*($A48/[1]List1!N$8*2)*(1-$A48/[1]List1!N$8*2)))</f>
        <v>-</v>
      </c>
      <c r="O48" s="30" t="str">
        <f>IF([1]List1!O$8/2&lt;=$A48,"-",1.96*[1]List1!O$8/2*SQRT((1/[1]List1!O$7-1)/([1]List1!O$8/2*1000-1)*($A48/[1]List1!O$8*2)*(1-$A48/[1]List1!O$8*2)))</f>
        <v>-</v>
      </c>
      <c r="P48" s="30">
        <f>IF([1]List1!P$8/2&lt;=$A48,"-",1.96*[1]List1!P$8/2*SQRT((1/[1]List1!P$7-1)/([1]List1!P$8/2*1000-1)*($A48/[1]List1!P$8*2)*(1-$A48/[1]List1!P$8*2)))</f>
        <v>2.8297870609755407</v>
      </c>
      <c r="Q48" s="31"/>
    </row>
    <row r="49" spans="1:17" s="5" customFormat="1" ht="16.5" customHeight="1" x14ac:dyDescent="0.25">
      <c r="A49" s="28">
        <v>550</v>
      </c>
      <c r="B49" s="29">
        <f>IF([1]List1!B$8/2&lt;=$A49,"-",1.96*[1]List1!B$8/2*SQRT((1/[1]List1!B$7-1)/([1]List1!B$8/2*1000-1)*($A49/[1]List1!B$8*2)*(1-$A49/[1]List1!B$8*2)))</f>
        <v>19.355402417884502</v>
      </c>
      <c r="C49" s="30">
        <f>IF([1]List1!C$8/2&lt;=$A49,"-",1.96*[1]List1!C$8/2*SQRT((1/[1]List1!C$7-1)/([1]List1!C$8/2*1000-1)*($A49/[1]List1!C$8*2)*(1-$A49/[1]List1!C$8*2)))</f>
        <v>1.1190112178736298</v>
      </c>
      <c r="D49" s="30">
        <f>IF([1]List1!D$8/2&lt;=$A49,"-",1.96*[1]List1!D$8/2*SQRT((1/[1]List1!D$7-1)/([1]List1!D$8/2*1000-1)*($A49/[1]List1!D$8*2)*(1-$A49/[1]List1!D$8*2)))</f>
        <v>3.2232887737510407</v>
      </c>
      <c r="E49" s="30" t="str">
        <f>IF([1]List1!E$8/2&lt;=$A49,"-",1.96*[1]List1!E$8/2*SQRT((1/[1]List1!E$7-1)/([1]List1!E$8/2*1000-1)*($A49/[1]List1!E$8*2)*(1-$A49/[1]List1!E$8*2)))</f>
        <v>-</v>
      </c>
      <c r="F49" s="30" t="str">
        <f>IF([1]List1!F$8/2&lt;=$A49,"-",1.96*[1]List1!F$8/2*SQRT((1/[1]List1!F$7-1)/([1]List1!F$8/2*1000-1)*($A49/[1]List1!F$8*2)*(1-$A49/[1]List1!F$8*2)))</f>
        <v>-</v>
      </c>
      <c r="G49" s="30" t="str">
        <f>IF([1]List1!G$8/2&lt;=$A49,"-",1.96*[1]List1!G$8/2*SQRT((1/[1]List1!G$7-1)/([1]List1!G$8/2*1000-1)*($A49/[1]List1!G$8*2)*(1-$A49/[1]List1!G$8*2)))</f>
        <v>-</v>
      </c>
      <c r="H49" s="30" t="str">
        <f>IF([1]List1!H$8/2&lt;=$A49,"-",1.96*[1]List1!H$8/2*SQRT((1/[1]List1!H$7-1)/([1]List1!H$8/2*1000-1)*($A49/[1]List1!H$8*2)*(1-$A49/[1]List1!H$8*2)))</f>
        <v>-</v>
      </c>
      <c r="I49" s="30" t="str">
        <f>IF([1]List1!I$8/2&lt;=$A49,"-",1.96*[1]List1!I$8/2*SQRT((1/[1]List1!I$7-1)/([1]List1!I$8/2*1000-1)*($A49/[1]List1!I$8*2)*(1-$A49/[1]List1!I$8*2)))</f>
        <v>-</v>
      </c>
      <c r="J49" s="30" t="str">
        <f>IF([1]List1!J$8/2&lt;=$A49,"-",1.96*[1]List1!J$8/2*SQRT((1/[1]List1!J$7-1)/([1]List1!J$8/2*1000-1)*($A49/[1]List1!J$8*2)*(1-$A49/[1]List1!J$8*2)))</f>
        <v>-</v>
      </c>
      <c r="K49" s="30" t="str">
        <f>IF([1]List1!K$8/2&lt;=$A49,"-",1.96*[1]List1!K$8/2*SQRT((1/[1]List1!K$7-1)/([1]List1!K$8/2*1000-1)*($A49/[1]List1!K$8*2)*(1-$A49/[1]List1!K$8*2)))</f>
        <v>-</v>
      </c>
      <c r="L49" s="30" t="str">
        <f>IF([1]List1!L$8/2&lt;=$A49,"-",1.96*[1]List1!L$8/2*SQRT((1/[1]List1!L$7-1)/([1]List1!L$8/2*1000-1)*($A49/[1]List1!L$8*2)*(1-$A49/[1]List1!L$8*2)))</f>
        <v>-</v>
      </c>
      <c r="M49" s="30" t="str">
        <f>IF([1]List1!M$8/2&lt;=$A49,"-",1.96*[1]List1!M$8/2*SQRT((1/[1]List1!M$7-1)/([1]List1!M$8/2*1000-1)*($A49/[1]List1!M$8*2)*(1-$A49/[1]List1!M$8*2)))</f>
        <v>-</v>
      </c>
      <c r="N49" s="30" t="str">
        <f>IF([1]List1!N$8/2&lt;=$A49,"-",1.96*[1]List1!N$8/2*SQRT((1/[1]List1!N$7-1)/([1]List1!N$8/2*1000-1)*($A49/[1]List1!N$8*2)*(1-$A49/[1]List1!N$8*2)))</f>
        <v>-</v>
      </c>
      <c r="O49" s="30" t="str">
        <f>IF([1]List1!O$8/2&lt;=$A49,"-",1.96*[1]List1!O$8/2*SQRT((1/[1]List1!O$7-1)/([1]List1!O$8/2*1000-1)*($A49/[1]List1!O$8*2)*(1-$A49/[1]List1!O$8*2)))</f>
        <v>-</v>
      </c>
      <c r="P49" s="30" t="str">
        <f>IF([1]List1!P$8/2&lt;=$A49,"-",1.96*[1]List1!P$8/2*SQRT((1/[1]List1!P$7-1)/([1]List1!P$8/2*1000-1)*($A49/[1]List1!P$8*2)*(1-$A49/[1]List1!P$8*2)))</f>
        <v>-</v>
      </c>
      <c r="Q49" s="31"/>
    </row>
    <row r="50" spans="1:17" s="5" customFormat="1" ht="16.5" customHeight="1" x14ac:dyDescent="0.25">
      <c r="A50" s="28">
        <v>600</v>
      </c>
      <c r="B50" s="29">
        <f>IF([1]List1!B$8/2&lt;=$A50,"-",1.96*[1]List1!B$8/2*SQRT((1/[1]List1!B$7-1)/([1]List1!B$8/2*1000-1)*($A50/[1]List1!B$8*2)*(1-$A50/[1]List1!B$8*2)))</f>
        <v>20.086992257776064</v>
      </c>
      <c r="C50" s="30" t="str">
        <f>IF([1]List1!C$8/2&lt;=$A50,"-",1.96*[1]List1!C$8/2*SQRT((1/[1]List1!C$7-1)/([1]List1!C$8/2*1000-1)*($A50/[1]List1!C$8*2)*(1-$A50/[1]List1!C$8*2)))</f>
        <v>-</v>
      </c>
      <c r="D50" s="30" t="str">
        <f>IF([1]List1!D$8/2&lt;=$A50,"-",1.96*[1]List1!D$8/2*SQRT((1/[1]List1!D$7-1)/([1]List1!D$8/2*1000-1)*($A50/[1]List1!D$8*2)*(1-$A50/[1]List1!D$8*2)))</f>
        <v>-</v>
      </c>
      <c r="E50" s="30" t="str">
        <f>IF([1]List1!E$8/2&lt;=$A50,"-",1.96*[1]List1!E$8/2*SQRT((1/[1]List1!E$7-1)/([1]List1!E$8/2*1000-1)*($A50/[1]List1!E$8*2)*(1-$A50/[1]List1!E$8*2)))</f>
        <v>-</v>
      </c>
      <c r="F50" s="30" t="str">
        <f>IF([1]List1!F$8/2&lt;=$A50,"-",1.96*[1]List1!F$8/2*SQRT((1/[1]List1!F$7-1)/([1]List1!F$8/2*1000-1)*($A50/[1]List1!F$8*2)*(1-$A50/[1]List1!F$8*2)))</f>
        <v>-</v>
      </c>
      <c r="G50" s="30" t="str">
        <f>IF([1]List1!G$8/2&lt;=$A50,"-",1.96*[1]List1!G$8/2*SQRT((1/[1]List1!G$7-1)/([1]List1!G$8/2*1000-1)*($A50/[1]List1!G$8*2)*(1-$A50/[1]List1!G$8*2)))</f>
        <v>-</v>
      </c>
      <c r="H50" s="30" t="str">
        <f>IF([1]List1!H$8/2&lt;=$A50,"-",1.96*[1]List1!H$8/2*SQRT((1/[1]List1!H$7-1)/([1]List1!H$8/2*1000-1)*($A50/[1]List1!H$8*2)*(1-$A50/[1]List1!H$8*2)))</f>
        <v>-</v>
      </c>
      <c r="I50" s="30" t="str">
        <f>IF([1]List1!I$8/2&lt;=$A50,"-",1.96*[1]List1!I$8/2*SQRT((1/[1]List1!I$7-1)/([1]List1!I$8/2*1000-1)*($A50/[1]List1!I$8*2)*(1-$A50/[1]List1!I$8*2)))</f>
        <v>-</v>
      </c>
      <c r="J50" s="30" t="str">
        <f>IF([1]List1!J$8/2&lt;=$A50,"-",1.96*[1]List1!J$8/2*SQRT((1/[1]List1!J$7-1)/([1]List1!J$8/2*1000-1)*($A50/[1]List1!J$8*2)*(1-$A50/[1]List1!J$8*2)))</f>
        <v>-</v>
      </c>
      <c r="K50" s="30" t="str">
        <f>IF([1]List1!K$8/2&lt;=$A50,"-",1.96*[1]List1!K$8/2*SQRT((1/[1]List1!K$7-1)/([1]List1!K$8/2*1000-1)*($A50/[1]List1!K$8*2)*(1-$A50/[1]List1!K$8*2)))</f>
        <v>-</v>
      </c>
      <c r="L50" s="30" t="str">
        <f>IF([1]List1!L$8/2&lt;=$A50,"-",1.96*[1]List1!L$8/2*SQRT((1/[1]List1!L$7-1)/([1]List1!L$8/2*1000-1)*($A50/[1]List1!L$8*2)*(1-$A50/[1]List1!L$8*2)))</f>
        <v>-</v>
      </c>
      <c r="M50" s="30" t="str">
        <f>IF([1]List1!M$8/2&lt;=$A50,"-",1.96*[1]List1!M$8/2*SQRT((1/[1]List1!M$7-1)/([1]List1!M$8/2*1000-1)*($A50/[1]List1!M$8*2)*(1-$A50/[1]List1!M$8*2)))</f>
        <v>-</v>
      </c>
      <c r="N50" s="30" t="str">
        <f>IF([1]List1!N$8/2&lt;=$A50,"-",1.96*[1]List1!N$8/2*SQRT((1/[1]List1!N$7-1)/([1]List1!N$8/2*1000-1)*($A50/[1]List1!N$8*2)*(1-$A50/[1]List1!N$8*2)))</f>
        <v>-</v>
      </c>
      <c r="O50" s="30" t="str">
        <f>IF([1]List1!O$8/2&lt;=$A50,"-",1.96*[1]List1!O$8/2*SQRT((1/[1]List1!O$7-1)/([1]List1!O$8/2*1000-1)*($A50/[1]List1!O$8*2)*(1-$A50/[1]List1!O$8*2)))</f>
        <v>-</v>
      </c>
      <c r="P50" s="30" t="str">
        <f>IF([1]List1!P$8/2&lt;=$A50,"-",1.96*[1]List1!P$8/2*SQRT((1/[1]List1!P$7-1)/([1]List1!P$8/2*1000-1)*($A50/[1]List1!P$8*2)*(1-$A50/[1]List1!P$8*2)))</f>
        <v>-</v>
      </c>
      <c r="Q50" s="31"/>
    </row>
    <row r="51" spans="1:17" s="5" customFormat="1" ht="16.5" customHeight="1" x14ac:dyDescent="0.25">
      <c r="A51" s="28">
        <v>650</v>
      </c>
      <c r="B51" s="29">
        <f>IF([1]List1!B$8/2&lt;=$A51,"-",1.96*[1]List1!B$8/2*SQRT((1/[1]List1!B$7-1)/([1]List1!B$8/2*1000-1)*($A51/[1]List1!B$8*2)*(1-$A51/[1]List1!B$8*2)))</f>
        <v>20.771999244941526</v>
      </c>
      <c r="C51" s="30" t="str">
        <f>IF([1]List1!C$8/2&lt;=$A51,"-",1.96*[1]List1!C$8/2*SQRT((1/[1]List1!C$7-1)/([1]List1!C$8/2*1000-1)*($A51/[1]List1!C$8*2)*(1-$A51/[1]List1!C$8*2)))</f>
        <v>-</v>
      </c>
      <c r="D51" s="30" t="str">
        <f>IF([1]List1!D$8/2&lt;=$A51,"-",1.96*[1]List1!D$8/2*SQRT((1/[1]List1!D$7-1)/([1]List1!D$8/2*1000-1)*($A51/[1]List1!D$8*2)*(1-$A51/[1]List1!D$8*2)))</f>
        <v>-</v>
      </c>
      <c r="E51" s="30" t="str">
        <f>IF([1]List1!E$8/2&lt;=$A51,"-",1.96*[1]List1!E$8/2*SQRT((1/[1]List1!E$7-1)/([1]List1!E$8/2*1000-1)*($A51/[1]List1!E$8*2)*(1-$A51/[1]List1!E$8*2)))</f>
        <v>-</v>
      </c>
      <c r="F51" s="30" t="str">
        <f>IF([1]List1!F$8/2&lt;=$A51,"-",1.96*[1]List1!F$8/2*SQRT((1/[1]List1!F$7-1)/([1]List1!F$8/2*1000-1)*($A51/[1]List1!F$8*2)*(1-$A51/[1]List1!F$8*2)))</f>
        <v>-</v>
      </c>
      <c r="G51" s="30" t="str">
        <f>IF([1]List1!G$8/2&lt;=$A51,"-",1.96*[1]List1!G$8/2*SQRT((1/[1]List1!G$7-1)/([1]List1!G$8/2*1000-1)*($A51/[1]List1!G$8*2)*(1-$A51/[1]List1!G$8*2)))</f>
        <v>-</v>
      </c>
      <c r="H51" s="30" t="str">
        <f>IF([1]List1!H$8/2&lt;=$A51,"-",1.96*[1]List1!H$8/2*SQRT((1/[1]List1!H$7-1)/([1]List1!H$8/2*1000-1)*($A51/[1]List1!H$8*2)*(1-$A51/[1]List1!H$8*2)))</f>
        <v>-</v>
      </c>
      <c r="I51" s="30" t="str">
        <f>IF([1]List1!I$8/2&lt;=$A51,"-",1.96*[1]List1!I$8/2*SQRT((1/[1]List1!I$7-1)/([1]List1!I$8/2*1000-1)*($A51/[1]List1!I$8*2)*(1-$A51/[1]List1!I$8*2)))</f>
        <v>-</v>
      </c>
      <c r="J51" s="30" t="str">
        <f>IF([1]List1!J$8/2&lt;=$A51,"-",1.96*[1]List1!J$8/2*SQRT((1/[1]List1!J$7-1)/([1]List1!J$8/2*1000-1)*($A51/[1]List1!J$8*2)*(1-$A51/[1]List1!J$8*2)))</f>
        <v>-</v>
      </c>
      <c r="K51" s="30" t="str">
        <f>IF([1]List1!K$8/2&lt;=$A51,"-",1.96*[1]List1!K$8/2*SQRT((1/[1]List1!K$7-1)/([1]List1!K$8/2*1000-1)*($A51/[1]List1!K$8*2)*(1-$A51/[1]List1!K$8*2)))</f>
        <v>-</v>
      </c>
      <c r="L51" s="30" t="str">
        <f>IF([1]List1!L$8/2&lt;=$A51,"-",1.96*[1]List1!L$8/2*SQRT((1/[1]List1!L$7-1)/([1]List1!L$8/2*1000-1)*($A51/[1]List1!L$8*2)*(1-$A51/[1]List1!L$8*2)))</f>
        <v>-</v>
      </c>
      <c r="M51" s="30" t="str">
        <f>IF([1]List1!M$8/2&lt;=$A51,"-",1.96*[1]List1!M$8/2*SQRT((1/[1]List1!M$7-1)/([1]List1!M$8/2*1000-1)*($A51/[1]List1!M$8*2)*(1-$A51/[1]List1!M$8*2)))</f>
        <v>-</v>
      </c>
      <c r="N51" s="30" t="str">
        <f>IF([1]List1!N$8/2&lt;=$A51,"-",1.96*[1]List1!N$8/2*SQRT((1/[1]List1!N$7-1)/([1]List1!N$8/2*1000-1)*($A51/[1]List1!N$8*2)*(1-$A51/[1]List1!N$8*2)))</f>
        <v>-</v>
      </c>
      <c r="O51" s="30" t="str">
        <f>IF([1]List1!O$8/2&lt;=$A51,"-",1.96*[1]List1!O$8/2*SQRT((1/[1]List1!O$7-1)/([1]List1!O$8/2*1000-1)*($A51/[1]List1!O$8*2)*(1-$A51/[1]List1!O$8*2)))</f>
        <v>-</v>
      </c>
      <c r="P51" s="30" t="str">
        <f>IF([1]List1!P$8/2&lt;=$A51,"-",1.96*[1]List1!P$8/2*SQRT((1/[1]List1!P$7-1)/([1]List1!P$8/2*1000-1)*($A51/[1]List1!P$8*2)*(1-$A51/[1]List1!P$8*2)))</f>
        <v>-</v>
      </c>
      <c r="Q51" s="31"/>
    </row>
    <row r="52" spans="1:17" s="5" customFormat="1" ht="16.5" customHeight="1" x14ac:dyDescent="0.25">
      <c r="A52" s="28">
        <v>700</v>
      </c>
      <c r="B52" s="29">
        <f>IF([1]List1!B$8/2&lt;=$A52,"-",1.96*[1]List1!B$8/2*SQRT((1/[1]List1!B$7-1)/([1]List1!B$8/2*1000-1)*($A52/[1]List1!B$8*2)*(1-$A52/[1]List1!B$8*2)))</f>
        <v>21.414894040408811</v>
      </c>
      <c r="C52" s="30" t="str">
        <f>IF([1]List1!C$8/2&lt;=$A52,"-",1.96*[1]List1!C$8/2*SQRT((1/[1]List1!C$7-1)/([1]List1!C$8/2*1000-1)*($A52/[1]List1!C$8*2)*(1-$A52/[1]List1!C$8*2)))</f>
        <v>-</v>
      </c>
      <c r="D52" s="30" t="str">
        <f>IF([1]List1!D$8/2&lt;=$A52,"-",1.96*[1]List1!D$8/2*SQRT((1/[1]List1!D$7-1)/([1]List1!D$8/2*1000-1)*($A52/[1]List1!D$8*2)*(1-$A52/[1]List1!D$8*2)))</f>
        <v>-</v>
      </c>
      <c r="E52" s="30" t="str">
        <f>IF([1]List1!E$8/2&lt;=$A52,"-",1.96*[1]List1!E$8/2*SQRT((1/[1]List1!E$7-1)/([1]List1!E$8/2*1000-1)*($A52/[1]List1!E$8*2)*(1-$A52/[1]List1!E$8*2)))</f>
        <v>-</v>
      </c>
      <c r="F52" s="30" t="str">
        <f>IF([1]List1!F$8/2&lt;=$A52,"-",1.96*[1]List1!F$8/2*SQRT((1/[1]List1!F$7-1)/([1]List1!F$8/2*1000-1)*($A52/[1]List1!F$8*2)*(1-$A52/[1]List1!F$8*2)))</f>
        <v>-</v>
      </c>
      <c r="G52" s="30" t="str">
        <f>IF([1]List1!G$8/2&lt;=$A52,"-",1.96*[1]List1!G$8/2*SQRT((1/[1]List1!G$7-1)/([1]List1!G$8/2*1000-1)*($A52/[1]List1!G$8*2)*(1-$A52/[1]List1!G$8*2)))</f>
        <v>-</v>
      </c>
      <c r="H52" s="30" t="str">
        <f>IF([1]List1!H$8/2&lt;=$A52,"-",1.96*[1]List1!H$8/2*SQRT((1/[1]List1!H$7-1)/([1]List1!H$8/2*1000-1)*($A52/[1]List1!H$8*2)*(1-$A52/[1]List1!H$8*2)))</f>
        <v>-</v>
      </c>
      <c r="I52" s="30" t="str">
        <f>IF([1]List1!I$8/2&lt;=$A52,"-",1.96*[1]List1!I$8/2*SQRT((1/[1]List1!I$7-1)/([1]List1!I$8/2*1000-1)*($A52/[1]List1!I$8*2)*(1-$A52/[1]List1!I$8*2)))</f>
        <v>-</v>
      </c>
      <c r="J52" s="30" t="str">
        <f>IF([1]List1!J$8/2&lt;=$A52,"-",1.96*[1]List1!J$8/2*SQRT((1/[1]List1!J$7-1)/([1]List1!J$8/2*1000-1)*($A52/[1]List1!J$8*2)*(1-$A52/[1]List1!J$8*2)))</f>
        <v>-</v>
      </c>
      <c r="K52" s="30" t="str">
        <f>IF([1]List1!K$8/2&lt;=$A52,"-",1.96*[1]List1!K$8/2*SQRT((1/[1]List1!K$7-1)/([1]List1!K$8/2*1000-1)*($A52/[1]List1!K$8*2)*(1-$A52/[1]List1!K$8*2)))</f>
        <v>-</v>
      </c>
      <c r="L52" s="30" t="str">
        <f>IF([1]List1!L$8/2&lt;=$A52,"-",1.96*[1]List1!L$8/2*SQRT((1/[1]List1!L$7-1)/([1]List1!L$8/2*1000-1)*($A52/[1]List1!L$8*2)*(1-$A52/[1]List1!L$8*2)))</f>
        <v>-</v>
      </c>
      <c r="M52" s="30" t="str">
        <f>IF([1]List1!M$8/2&lt;=$A52,"-",1.96*[1]List1!M$8/2*SQRT((1/[1]List1!M$7-1)/([1]List1!M$8/2*1000-1)*($A52/[1]List1!M$8*2)*(1-$A52/[1]List1!M$8*2)))</f>
        <v>-</v>
      </c>
      <c r="N52" s="30" t="str">
        <f>IF([1]List1!N$8/2&lt;=$A52,"-",1.96*[1]List1!N$8/2*SQRT((1/[1]List1!N$7-1)/([1]List1!N$8/2*1000-1)*($A52/[1]List1!N$8*2)*(1-$A52/[1]List1!N$8*2)))</f>
        <v>-</v>
      </c>
      <c r="O52" s="30" t="str">
        <f>IF([1]List1!O$8/2&lt;=$A52,"-",1.96*[1]List1!O$8/2*SQRT((1/[1]List1!O$7-1)/([1]List1!O$8/2*1000-1)*($A52/[1]List1!O$8*2)*(1-$A52/[1]List1!O$8*2)))</f>
        <v>-</v>
      </c>
      <c r="P52" s="30" t="str">
        <f>IF([1]List1!P$8/2&lt;=$A52,"-",1.96*[1]List1!P$8/2*SQRT((1/[1]List1!P$7-1)/([1]List1!P$8/2*1000-1)*($A52/[1]List1!P$8*2)*(1-$A52/[1]List1!P$8*2)))</f>
        <v>-</v>
      </c>
      <c r="Q52" s="31"/>
    </row>
    <row r="53" spans="1:17" s="5" customFormat="1" ht="16.5" customHeight="1" x14ac:dyDescent="0.25">
      <c r="A53" s="28">
        <v>750</v>
      </c>
      <c r="B53" s="29">
        <f>IF([1]List1!B$8/2&lt;=$A53,"-",1.96*[1]List1!B$8/2*SQRT((1/[1]List1!B$7-1)/([1]List1!B$8/2*1000-1)*($A53/[1]List1!B$8*2)*(1-$A53/[1]List1!B$8*2)))</f>
        <v>22.019365575652085</v>
      </c>
      <c r="C53" s="30" t="str">
        <f>IF([1]List1!C$8/2&lt;=$A53,"-",1.96*[1]List1!C$8/2*SQRT((1/[1]List1!C$7-1)/([1]List1!C$8/2*1000-1)*($A53/[1]List1!C$8*2)*(1-$A53/[1]List1!C$8*2)))</f>
        <v>-</v>
      </c>
      <c r="D53" s="30" t="str">
        <f>IF([1]List1!D$8/2&lt;=$A53,"-",1.96*[1]List1!D$8/2*SQRT((1/[1]List1!D$7-1)/([1]List1!D$8/2*1000-1)*($A53/[1]List1!D$8*2)*(1-$A53/[1]List1!D$8*2)))</f>
        <v>-</v>
      </c>
      <c r="E53" s="30" t="str">
        <f>IF([1]List1!E$8/2&lt;=$A53,"-",1.96*[1]List1!E$8/2*SQRT((1/[1]List1!E$7-1)/([1]List1!E$8/2*1000-1)*($A53/[1]List1!E$8*2)*(1-$A53/[1]List1!E$8*2)))</f>
        <v>-</v>
      </c>
      <c r="F53" s="30" t="str">
        <f>IF([1]List1!F$8/2&lt;=$A53,"-",1.96*[1]List1!F$8/2*SQRT((1/[1]List1!F$7-1)/([1]List1!F$8/2*1000-1)*($A53/[1]List1!F$8*2)*(1-$A53/[1]List1!F$8*2)))</f>
        <v>-</v>
      </c>
      <c r="G53" s="30" t="str">
        <f>IF([1]List1!G$8/2&lt;=$A53,"-",1.96*[1]List1!G$8/2*SQRT((1/[1]List1!G$7-1)/([1]List1!G$8/2*1000-1)*($A53/[1]List1!G$8*2)*(1-$A53/[1]List1!G$8*2)))</f>
        <v>-</v>
      </c>
      <c r="H53" s="30" t="str">
        <f>IF([1]List1!H$8/2&lt;=$A53,"-",1.96*[1]List1!H$8/2*SQRT((1/[1]List1!H$7-1)/([1]List1!H$8/2*1000-1)*($A53/[1]List1!H$8*2)*(1-$A53/[1]List1!H$8*2)))</f>
        <v>-</v>
      </c>
      <c r="I53" s="30" t="str">
        <f>IF([1]List1!I$8/2&lt;=$A53,"-",1.96*[1]List1!I$8/2*SQRT((1/[1]List1!I$7-1)/([1]List1!I$8/2*1000-1)*($A53/[1]List1!I$8*2)*(1-$A53/[1]List1!I$8*2)))</f>
        <v>-</v>
      </c>
      <c r="J53" s="30" t="str">
        <f>IF([1]List1!J$8/2&lt;=$A53,"-",1.96*[1]List1!J$8/2*SQRT((1/[1]List1!J$7-1)/([1]List1!J$8/2*1000-1)*($A53/[1]List1!J$8*2)*(1-$A53/[1]List1!J$8*2)))</f>
        <v>-</v>
      </c>
      <c r="K53" s="30" t="str">
        <f>IF([1]List1!K$8/2&lt;=$A53,"-",1.96*[1]List1!K$8/2*SQRT((1/[1]List1!K$7-1)/([1]List1!K$8/2*1000-1)*($A53/[1]List1!K$8*2)*(1-$A53/[1]List1!K$8*2)))</f>
        <v>-</v>
      </c>
      <c r="L53" s="30" t="str">
        <f>IF([1]List1!L$8/2&lt;=$A53,"-",1.96*[1]List1!L$8/2*SQRT((1/[1]List1!L$7-1)/([1]List1!L$8/2*1000-1)*($A53/[1]List1!L$8*2)*(1-$A53/[1]List1!L$8*2)))</f>
        <v>-</v>
      </c>
      <c r="M53" s="30" t="str">
        <f>IF([1]List1!M$8/2&lt;=$A53,"-",1.96*[1]List1!M$8/2*SQRT((1/[1]List1!M$7-1)/([1]List1!M$8/2*1000-1)*($A53/[1]List1!M$8*2)*(1-$A53/[1]List1!M$8*2)))</f>
        <v>-</v>
      </c>
      <c r="N53" s="30" t="str">
        <f>IF([1]List1!N$8/2&lt;=$A53,"-",1.96*[1]List1!N$8/2*SQRT((1/[1]List1!N$7-1)/([1]List1!N$8/2*1000-1)*($A53/[1]List1!N$8*2)*(1-$A53/[1]List1!N$8*2)))</f>
        <v>-</v>
      </c>
      <c r="O53" s="30" t="str">
        <f>IF([1]List1!O$8/2&lt;=$A53,"-",1.96*[1]List1!O$8/2*SQRT((1/[1]List1!O$7-1)/([1]List1!O$8/2*1000-1)*($A53/[1]List1!O$8*2)*(1-$A53/[1]List1!O$8*2)))</f>
        <v>-</v>
      </c>
      <c r="P53" s="30" t="str">
        <f>IF([1]List1!P$8/2&lt;=$A53,"-",1.96*[1]List1!P$8/2*SQRT((1/[1]List1!P$7-1)/([1]List1!P$8/2*1000-1)*($A53/[1]List1!P$8*2)*(1-$A53/[1]List1!P$8*2)))</f>
        <v>-</v>
      </c>
      <c r="Q53" s="31"/>
    </row>
    <row r="54" spans="1:17" s="5" customFormat="1" ht="16.5" customHeight="1" x14ac:dyDescent="0.25">
      <c r="A54" s="28">
        <v>800</v>
      </c>
      <c r="B54" s="29">
        <f>IF([1]List1!B$8/2&lt;=$A54,"-",1.96*[1]List1!B$8/2*SQRT((1/[1]List1!B$7-1)/([1]List1!B$8/2*1000-1)*($A54/[1]List1!B$8*2)*(1-$A54/[1]List1!B$8*2)))</f>
        <v>22.588498697538018</v>
      </c>
      <c r="C54" s="30" t="str">
        <f>IF([1]List1!C$8/2&lt;=$A54,"-",1.96*[1]List1!C$8/2*SQRT((1/[1]List1!C$7-1)/([1]List1!C$8/2*1000-1)*($A54/[1]List1!C$8*2)*(1-$A54/[1]List1!C$8*2)))</f>
        <v>-</v>
      </c>
      <c r="D54" s="30" t="str">
        <f>IF([1]List1!D$8/2&lt;=$A54,"-",1.96*[1]List1!D$8/2*SQRT((1/[1]List1!D$7-1)/([1]List1!D$8/2*1000-1)*($A54/[1]List1!D$8*2)*(1-$A54/[1]List1!D$8*2)))</f>
        <v>-</v>
      </c>
      <c r="E54" s="30" t="str">
        <f>IF([1]List1!E$8/2&lt;=$A54,"-",1.96*[1]List1!E$8/2*SQRT((1/[1]List1!E$7-1)/([1]List1!E$8/2*1000-1)*($A54/[1]List1!E$8*2)*(1-$A54/[1]List1!E$8*2)))</f>
        <v>-</v>
      </c>
      <c r="F54" s="30" t="str">
        <f>IF([1]List1!F$8/2&lt;=$A54,"-",1.96*[1]List1!F$8/2*SQRT((1/[1]List1!F$7-1)/([1]List1!F$8/2*1000-1)*($A54/[1]List1!F$8*2)*(1-$A54/[1]List1!F$8*2)))</f>
        <v>-</v>
      </c>
      <c r="G54" s="30" t="str">
        <f>IF([1]List1!G$8/2&lt;=$A54,"-",1.96*[1]List1!G$8/2*SQRT((1/[1]List1!G$7-1)/([1]List1!G$8/2*1000-1)*($A54/[1]List1!G$8*2)*(1-$A54/[1]List1!G$8*2)))</f>
        <v>-</v>
      </c>
      <c r="H54" s="30" t="str">
        <f>IF([1]List1!H$8/2&lt;=$A54,"-",1.96*[1]List1!H$8/2*SQRT((1/[1]List1!H$7-1)/([1]List1!H$8/2*1000-1)*($A54/[1]List1!H$8*2)*(1-$A54/[1]List1!H$8*2)))</f>
        <v>-</v>
      </c>
      <c r="I54" s="30" t="str">
        <f>IF([1]List1!I$8/2&lt;=$A54,"-",1.96*[1]List1!I$8/2*SQRT((1/[1]List1!I$7-1)/([1]List1!I$8/2*1000-1)*($A54/[1]List1!I$8*2)*(1-$A54/[1]List1!I$8*2)))</f>
        <v>-</v>
      </c>
      <c r="J54" s="30" t="str">
        <f>IF([1]List1!J$8/2&lt;=$A54,"-",1.96*[1]List1!J$8/2*SQRT((1/[1]List1!J$7-1)/([1]List1!J$8/2*1000-1)*($A54/[1]List1!J$8*2)*(1-$A54/[1]List1!J$8*2)))</f>
        <v>-</v>
      </c>
      <c r="K54" s="30" t="str">
        <f>IF([1]List1!K$8/2&lt;=$A54,"-",1.96*[1]List1!K$8/2*SQRT((1/[1]List1!K$7-1)/([1]List1!K$8/2*1000-1)*($A54/[1]List1!K$8*2)*(1-$A54/[1]List1!K$8*2)))</f>
        <v>-</v>
      </c>
      <c r="L54" s="30" t="str">
        <f>IF([1]List1!L$8/2&lt;=$A54,"-",1.96*[1]List1!L$8/2*SQRT((1/[1]List1!L$7-1)/([1]List1!L$8/2*1000-1)*($A54/[1]List1!L$8*2)*(1-$A54/[1]List1!L$8*2)))</f>
        <v>-</v>
      </c>
      <c r="M54" s="30" t="str">
        <f>IF([1]List1!M$8/2&lt;=$A54,"-",1.96*[1]List1!M$8/2*SQRT((1/[1]List1!M$7-1)/([1]List1!M$8/2*1000-1)*($A54/[1]List1!M$8*2)*(1-$A54/[1]List1!M$8*2)))</f>
        <v>-</v>
      </c>
      <c r="N54" s="30" t="str">
        <f>IF([1]List1!N$8/2&lt;=$A54,"-",1.96*[1]List1!N$8/2*SQRT((1/[1]List1!N$7-1)/([1]List1!N$8/2*1000-1)*($A54/[1]List1!N$8*2)*(1-$A54/[1]List1!N$8*2)))</f>
        <v>-</v>
      </c>
      <c r="O54" s="30" t="str">
        <f>IF([1]List1!O$8/2&lt;=$A54,"-",1.96*[1]List1!O$8/2*SQRT((1/[1]List1!O$7-1)/([1]List1!O$8/2*1000-1)*($A54/[1]List1!O$8*2)*(1-$A54/[1]List1!O$8*2)))</f>
        <v>-</v>
      </c>
      <c r="P54" s="30" t="str">
        <f>IF([1]List1!P$8/2&lt;=$A54,"-",1.96*[1]List1!P$8/2*SQRT((1/[1]List1!P$7-1)/([1]List1!P$8/2*1000-1)*($A54/[1]List1!P$8*2)*(1-$A54/[1]List1!P$8*2)))</f>
        <v>-</v>
      </c>
      <c r="Q54" s="31"/>
    </row>
    <row r="55" spans="1:17" s="5" customFormat="1" ht="16.5" customHeight="1" x14ac:dyDescent="0.25">
      <c r="A55" s="28">
        <v>850</v>
      </c>
      <c r="B55" s="29">
        <f>IF([1]List1!B$8/2&lt;=$A55,"-",1.96*[1]List1!B$8/2*SQRT((1/[1]List1!B$7-1)/([1]List1!B$8/2*1000-1)*($A55/[1]List1!B$8*2)*(1-$A55/[1]List1!B$8*2)))</f>
        <v>23.124902722505269</v>
      </c>
      <c r="C55" s="30" t="str">
        <f>IF([1]List1!C$8/2&lt;=$A55,"-",1.96*[1]List1!C$8/2*SQRT((1/[1]List1!C$7-1)/([1]List1!C$8/2*1000-1)*($A55/[1]List1!C$8*2)*(1-$A55/[1]List1!C$8*2)))</f>
        <v>-</v>
      </c>
      <c r="D55" s="30" t="str">
        <f>IF([1]List1!D$8/2&lt;=$A55,"-",1.96*[1]List1!D$8/2*SQRT((1/[1]List1!D$7-1)/([1]List1!D$8/2*1000-1)*($A55/[1]List1!D$8*2)*(1-$A55/[1]List1!D$8*2)))</f>
        <v>-</v>
      </c>
      <c r="E55" s="30" t="str">
        <f>IF([1]List1!E$8/2&lt;=$A55,"-",1.96*[1]List1!E$8/2*SQRT((1/[1]List1!E$7-1)/([1]List1!E$8/2*1000-1)*($A55/[1]List1!E$8*2)*(1-$A55/[1]List1!E$8*2)))</f>
        <v>-</v>
      </c>
      <c r="F55" s="30" t="str">
        <f>IF([1]List1!F$8/2&lt;=$A55,"-",1.96*[1]List1!F$8/2*SQRT((1/[1]List1!F$7-1)/([1]List1!F$8/2*1000-1)*($A55/[1]List1!F$8*2)*(1-$A55/[1]List1!F$8*2)))</f>
        <v>-</v>
      </c>
      <c r="G55" s="30" t="str">
        <f>IF([1]List1!G$8/2&lt;=$A55,"-",1.96*[1]List1!G$8/2*SQRT((1/[1]List1!G$7-1)/([1]List1!G$8/2*1000-1)*($A55/[1]List1!G$8*2)*(1-$A55/[1]List1!G$8*2)))</f>
        <v>-</v>
      </c>
      <c r="H55" s="30" t="str">
        <f>IF([1]List1!H$8/2&lt;=$A55,"-",1.96*[1]List1!H$8/2*SQRT((1/[1]List1!H$7-1)/([1]List1!H$8/2*1000-1)*($A55/[1]List1!H$8*2)*(1-$A55/[1]List1!H$8*2)))</f>
        <v>-</v>
      </c>
      <c r="I55" s="30" t="str">
        <f>IF([1]List1!I$8/2&lt;=$A55,"-",1.96*[1]List1!I$8/2*SQRT((1/[1]List1!I$7-1)/([1]List1!I$8/2*1000-1)*($A55/[1]List1!I$8*2)*(1-$A55/[1]List1!I$8*2)))</f>
        <v>-</v>
      </c>
      <c r="J55" s="30" t="str">
        <f>IF([1]List1!J$8/2&lt;=$A55,"-",1.96*[1]List1!J$8/2*SQRT((1/[1]List1!J$7-1)/([1]List1!J$8/2*1000-1)*($A55/[1]List1!J$8*2)*(1-$A55/[1]List1!J$8*2)))</f>
        <v>-</v>
      </c>
      <c r="K55" s="30" t="str">
        <f>IF([1]List1!K$8/2&lt;=$A55,"-",1.96*[1]List1!K$8/2*SQRT((1/[1]List1!K$7-1)/([1]List1!K$8/2*1000-1)*($A55/[1]List1!K$8*2)*(1-$A55/[1]List1!K$8*2)))</f>
        <v>-</v>
      </c>
      <c r="L55" s="30" t="str">
        <f>IF([1]List1!L$8/2&lt;=$A55,"-",1.96*[1]List1!L$8/2*SQRT((1/[1]List1!L$7-1)/([1]List1!L$8/2*1000-1)*($A55/[1]List1!L$8*2)*(1-$A55/[1]List1!L$8*2)))</f>
        <v>-</v>
      </c>
      <c r="M55" s="30" t="str">
        <f>IF([1]List1!M$8/2&lt;=$A55,"-",1.96*[1]List1!M$8/2*SQRT((1/[1]List1!M$7-1)/([1]List1!M$8/2*1000-1)*($A55/[1]List1!M$8*2)*(1-$A55/[1]List1!M$8*2)))</f>
        <v>-</v>
      </c>
      <c r="N55" s="30" t="str">
        <f>IF([1]List1!N$8/2&lt;=$A55,"-",1.96*[1]List1!N$8/2*SQRT((1/[1]List1!N$7-1)/([1]List1!N$8/2*1000-1)*($A55/[1]List1!N$8*2)*(1-$A55/[1]List1!N$8*2)))</f>
        <v>-</v>
      </c>
      <c r="O55" s="30" t="str">
        <f>IF([1]List1!O$8/2&lt;=$A55,"-",1.96*[1]List1!O$8/2*SQRT((1/[1]List1!O$7-1)/([1]List1!O$8/2*1000-1)*($A55/[1]List1!O$8*2)*(1-$A55/[1]List1!O$8*2)))</f>
        <v>-</v>
      </c>
      <c r="P55" s="30" t="str">
        <f>IF([1]List1!P$8/2&lt;=$A55,"-",1.96*[1]List1!P$8/2*SQRT((1/[1]List1!P$7-1)/([1]List1!P$8/2*1000-1)*($A55/[1]List1!P$8*2)*(1-$A55/[1]List1!P$8*2)))</f>
        <v>-</v>
      </c>
      <c r="Q55" s="31"/>
    </row>
    <row r="56" spans="1:17" s="5" customFormat="1" ht="16.5" customHeight="1" x14ac:dyDescent="0.25">
      <c r="A56" s="28">
        <v>900</v>
      </c>
      <c r="B56" s="29">
        <f>IF([1]List1!B$8/2&lt;=$A56,"-",1.96*[1]List1!B$8/2*SQRT((1/[1]List1!B$7-1)/([1]List1!B$8/2*1000-1)*($A56/[1]List1!B$8*2)*(1-$A56/[1]List1!B$8*2)))</f>
        <v>23.630806543666168</v>
      </c>
      <c r="C56" s="30" t="str">
        <f>IF([1]List1!C$8/2&lt;=$A56,"-",1.96*[1]List1!C$8/2*SQRT((1/[1]List1!C$7-1)/([1]List1!C$8/2*1000-1)*($A56/[1]List1!C$8*2)*(1-$A56/[1]List1!C$8*2)))</f>
        <v>-</v>
      </c>
      <c r="D56" s="30" t="str">
        <f>IF([1]List1!D$8/2&lt;=$A56,"-",1.96*[1]List1!D$8/2*SQRT((1/[1]List1!D$7-1)/([1]List1!D$8/2*1000-1)*($A56/[1]List1!D$8*2)*(1-$A56/[1]List1!D$8*2)))</f>
        <v>-</v>
      </c>
      <c r="E56" s="30" t="str">
        <f>IF([1]List1!E$8/2&lt;=$A56,"-",1.96*[1]List1!E$8/2*SQRT((1/[1]List1!E$7-1)/([1]List1!E$8/2*1000-1)*($A56/[1]List1!E$8*2)*(1-$A56/[1]List1!E$8*2)))</f>
        <v>-</v>
      </c>
      <c r="F56" s="30" t="str">
        <f>IF([1]List1!F$8/2&lt;=$A56,"-",1.96*[1]List1!F$8/2*SQRT((1/[1]List1!F$7-1)/([1]List1!F$8/2*1000-1)*($A56/[1]List1!F$8*2)*(1-$A56/[1]List1!F$8*2)))</f>
        <v>-</v>
      </c>
      <c r="G56" s="30" t="str">
        <f>IF([1]List1!G$8/2&lt;=$A56,"-",1.96*[1]List1!G$8/2*SQRT((1/[1]List1!G$7-1)/([1]List1!G$8/2*1000-1)*($A56/[1]List1!G$8*2)*(1-$A56/[1]List1!G$8*2)))</f>
        <v>-</v>
      </c>
      <c r="H56" s="30" t="str">
        <f>IF([1]List1!H$8/2&lt;=$A56,"-",1.96*[1]List1!H$8/2*SQRT((1/[1]List1!H$7-1)/([1]List1!H$8/2*1000-1)*($A56/[1]List1!H$8*2)*(1-$A56/[1]List1!H$8*2)))</f>
        <v>-</v>
      </c>
      <c r="I56" s="30" t="str">
        <f>IF([1]List1!I$8/2&lt;=$A56,"-",1.96*[1]List1!I$8/2*SQRT((1/[1]List1!I$7-1)/([1]List1!I$8/2*1000-1)*($A56/[1]List1!I$8*2)*(1-$A56/[1]List1!I$8*2)))</f>
        <v>-</v>
      </c>
      <c r="J56" s="30" t="str">
        <f>IF([1]List1!J$8/2&lt;=$A56,"-",1.96*[1]List1!J$8/2*SQRT((1/[1]List1!J$7-1)/([1]List1!J$8/2*1000-1)*($A56/[1]List1!J$8*2)*(1-$A56/[1]List1!J$8*2)))</f>
        <v>-</v>
      </c>
      <c r="K56" s="30" t="str">
        <f>IF([1]List1!K$8/2&lt;=$A56,"-",1.96*[1]List1!K$8/2*SQRT((1/[1]List1!K$7-1)/([1]List1!K$8/2*1000-1)*($A56/[1]List1!K$8*2)*(1-$A56/[1]List1!K$8*2)))</f>
        <v>-</v>
      </c>
      <c r="L56" s="30" t="str">
        <f>IF([1]List1!L$8/2&lt;=$A56,"-",1.96*[1]List1!L$8/2*SQRT((1/[1]List1!L$7-1)/([1]List1!L$8/2*1000-1)*($A56/[1]List1!L$8*2)*(1-$A56/[1]List1!L$8*2)))</f>
        <v>-</v>
      </c>
      <c r="M56" s="30" t="str">
        <f>IF([1]List1!M$8/2&lt;=$A56,"-",1.96*[1]List1!M$8/2*SQRT((1/[1]List1!M$7-1)/([1]List1!M$8/2*1000-1)*($A56/[1]List1!M$8*2)*(1-$A56/[1]List1!M$8*2)))</f>
        <v>-</v>
      </c>
      <c r="N56" s="30" t="str">
        <f>IF([1]List1!N$8/2&lt;=$A56,"-",1.96*[1]List1!N$8/2*SQRT((1/[1]List1!N$7-1)/([1]List1!N$8/2*1000-1)*($A56/[1]List1!N$8*2)*(1-$A56/[1]List1!N$8*2)))</f>
        <v>-</v>
      </c>
      <c r="O56" s="30" t="str">
        <f>IF([1]List1!O$8/2&lt;=$A56,"-",1.96*[1]List1!O$8/2*SQRT((1/[1]List1!O$7-1)/([1]List1!O$8/2*1000-1)*($A56/[1]List1!O$8*2)*(1-$A56/[1]List1!O$8*2)))</f>
        <v>-</v>
      </c>
      <c r="P56" s="30" t="str">
        <f>IF([1]List1!P$8/2&lt;=$A56,"-",1.96*[1]List1!P$8/2*SQRT((1/[1]List1!P$7-1)/([1]List1!P$8/2*1000-1)*($A56/[1]List1!P$8*2)*(1-$A56/[1]List1!P$8*2)))</f>
        <v>-</v>
      </c>
      <c r="Q56" s="31"/>
    </row>
    <row r="57" spans="1:17" s="5" customFormat="1" ht="16.5" customHeight="1" x14ac:dyDescent="0.25">
      <c r="A57" s="28">
        <v>950</v>
      </c>
      <c r="B57" s="29">
        <f>IF([1]List1!B$8/2&lt;=$A57,"-",1.96*[1]List1!B$8/2*SQRT((1/[1]List1!B$7-1)/([1]List1!B$8/2*1000-1)*($A57/[1]List1!B$8*2)*(1-$A57/[1]List1!B$8*2)))</f>
        <v>24.108130357728069</v>
      </c>
      <c r="C57" s="30" t="str">
        <f>IF([1]List1!C$8/2&lt;=$A57,"-",1.96*[1]List1!C$8/2*SQRT((1/[1]List1!C$7-1)/([1]List1!C$8/2*1000-1)*($A57/[1]List1!C$8*2)*(1-$A57/[1]List1!C$8*2)))</f>
        <v>-</v>
      </c>
      <c r="D57" s="30" t="str">
        <f>IF([1]List1!D$8/2&lt;=$A57,"-",1.96*[1]List1!D$8/2*SQRT((1/[1]List1!D$7-1)/([1]List1!D$8/2*1000-1)*($A57/[1]List1!D$8*2)*(1-$A57/[1]List1!D$8*2)))</f>
        <v>-</v>
      </c>
      <c r="E57" s="30" t="str">
        <f>IF([1]List1!E$8/2&lt;=$A57,"-",1.96*[1]List1!E$8/2*SQRT((1/[1]List1!E$7-1)/([1]List1!E$8/2*1000-1)*($A57/[1]List1!E$8*2)*(1-$A57/[1]List1!E$8*2)))</f>
        <v>-</v>
      </c>
      <c r="F57" s="30" t="str">
        <f>IF([1]List1!F$8/2&lt;=$A57,"-",1.96*[1]List1!F$8/2*SQRT((1/[1]List1!F$7-1)/([1]List1!F$8/2*1000-1)*($A57/[1]List1!F$8*2)*(1-$A57/[1]List1!F$8*2)))</f>
        <v>-</v>
      </c>
      <c r="G57" s="30" t="str">
        <f>IF([1]List1!G$8/2&lt;=$A57,"-",1.96*[1]List1!G$8/2*SQRT((1/[1]List1!G$7-1)/([1]List1!G$8/2*1000-1)*($A57/[1]List1!G$8*2)*(1-$A57/[1]List1!G$8*2)))</f>
        <v>-</v>
      </c>
      <c r="H57" s="30" t="str">
        <f>IF([1]List1!H$8/2&lt;=$A57,"-",1.96*[1]List1!H$8/2*SQRT((1/[1]List1!H$7-1)/([1]List1!H$8/2*1000-1)*($A57/[1]List1!H$8*2)*(1-$A57/[1]List1!H$8*2)))</f>
        <v>-</v>
      </c>
      <c r="I57" s="30" t="str">
        <f>IF([1]List1!I$8/2&lt;=$A57,"-",1.96*[1]List1!I$8/2*SQRT((1/[1]List1!I$7-1)/([1]List1!I$8/2*1000-1)*($A57/[1]List1!I$8*2)*(1-$A57/[1]List1!I$8*2)))</f>
        <v>-</v>
      </c>
      <c r="J57" s="30" t="str">
        <f>IF([1]List1!J$8/2&lt;=$A57,"-",1.96*[1]List1!J$8/2*SQRT((1/[1]List1!J$7-1)/([1]List1!J$8/2*1000-1)*($A57/[1]List1!J$8*2)*(1-$A57/[1]List1!J$8*2)))</f>
        <v>-</v>
      </c>
      <c r="K57" s="30" t="str">
        <f>IF([1]List1!K$8/2&lt;=$A57,"-",1.96*[1]List1!K$8/2*SQRT((1/[1]List1!K$7-1)/([1]List1!K$8/2*1000-1)*($A57/[1]List1!K$8*2)*(1-$A57/[1]List1!K$8*2)))</f>
        <v>-</v>
      </c>
      <c r="L57" s="30" t="str">
        <f>IF([1]List1!L$8/2&lt;=$A57,"-",1.96*[1]List1!L$8/2*SQRT((1/[1]List1!L$7-1)/([1]List1!L$8/2*1000-1)*($A57/[1]List1!L$8*2)*(1-$A57/[1]List1!L$8*2)))</f>
        <v>-</v>
      </c>
      <c r="M57" s="30" t="str">
        <f>IF([1]List1!M$8/2&lt;=$A57,"-",1.96*[1]List1!M$8/2*SQRT((1/[1]List1!M$7-1)/([1]List1!M$8/2*1000-1)*($A57/[1]List1!M$8*2)*(1-$A57/[1]List1!M$8*2)))</f>
        <v>-</v>
      </c>
      <c r="N57" s="30" t="str">
        <f>IF([1]List1!N$8/2&lt;=$A57,"-",1.96*[1]List1!N$8/2*SQRT((1/[1]List1!N$7-1)/([1]List1!N$8/2*1000-1)*($A57/[1]List1!N$8*2)*(1-$A57/[1]List1!N$8*2)))</f>
        <v>-</v>
      </c>
      <c r="O57" s="30" t="str">
        <f>IF([1]List1!O$8/2&lt;=$A57,"-",1.96*[1]List1!O$8/2*SQRT((1/[1]List1!O$7-1)/([1]List1!O$8/2*1000-1)*($A57/[1]List1!O$8*2)*(1-$A57/[1]List1!O$8*2)))</f>
        <v>-</v>
      </c>
      <c r="P57" s="30" t="str">
        <f>IF([1]List1!P$8/2&lt;=$A57,"-",1.96*[1]List1!P$8/2*SQRT((1/[1]List1!P$7-1)/([1]List1!P$8/2*1000-1)*($A57/[1]List1!P$8*2)*(1-$A57/[1]List1!P$8*2)))</f>
        <v>-</v>
      </c>
      <c r="Q57" s="31"/>
    </row>
    <row r="58" spans="1:17" s="5" customFormat="1" ht="16.5" customHeight="1" x14ac:dyDescent="0.25">
      <c r="A58" s="28">
        <v>1000</v>
      </c>
      <c r="B58" s="29">
        <f>IF([1]List1!B$8/2&lt;=$A58,"-",1.96*[1]List1!B$8/2*SQRT((1/[1]List1!B$7-1)/([1]List1!B$8/2*1000-1)*($A58/[1]List1!B$8*2)*(1-$A58/[1]List1!B$8*2)))</f>
        <v>24.558540678314603</v>
      </c>
      <c r="C58" s="30" t="str">
        <f>IF([1]List1!C$8/2&lt;=$A58,"-",1.96*[1]List1!C$8/2*SQRT((1/[1]List1!C$7-1)/([1]List1!C$8/2*1000-1)*($A58/[1]List1!C$8*2)*(1-$A58/[1]List1!C$8*2)))</f>
        <v>-</v>
      </c>
      <c r="D58" s="30" t="str">
        <f>IF([1]List1!D$8/2&lt;=$A58,"-",1.96*[1]List1!D$8/2*SQRT((1/[1]List1!D$7-1)/([1]List1!D$8/2*1000-1)*($A58/[1]List1!D$8*2)*(1-$A58/[1]List1!D$8*2)))</f>
        <v>-</v>
      </c>
      <c r="E58" s="30" t="str">
        <f>IF([1]List1!E$8/2&lt;=$A58,"-",1.96*[1]List1!E$8/2*SQRT((1/[1]List1!E$7-1)/([1]List1!E$8/2*1000-1)*($A58/[1]List1!E$8*2)*(1-$A58/[1]List1!E$8*2)))</f>
        <v>-</v>
      </c>
      <c r="F58" s="30" t="str">
        <f>IF([1]List1!F$8/2&lt;=$A58,"-",1.96*[1]List1!F$8/2*SQRT((1/[1]List1!F$7-1)/([1]List1!F$8/2*1000-1)*($A58/[1]List1!F$8*2)*(1-$A58/[1]List1!F$8*2)))</f>
        <v>-</v>
      </c>
      <c r="G58" s="30" t="str">
        <f>IF([1]List1!G$8/2&lt;=$A58,"-",1.96*[1]List1!G$8/2*SQRT((1/[1]List1!G$7-1)/([1]List1!G$8/2*1000-1)*($A58/[1]List1!G$8*2)*(1-$A58/[1]List1!G$8*2)))</f>
        <v>-</v>
      </c>
      <c r="H58" s="30" t="str">
        <f>IF([1]List1!H$8/2&lt;=$A58,"-",1.96*[1]List1!H$8/2*SQRT((1/[1]List1!H$7-1)/([1]List1!H$8/2*1000-1)*($A58/[1]List1!H$8*2)*(1-$A58/[1]List1!H$8*2)))</f>
        <v>-</v>
      </c>
      <c r="I58" s="30" t="str">
        <f>IF([1]List1!I$8/2&lt;=$A58,"-",1.96*[1]List1!I$8/2*SQRT((1/[1]List1!I$7-1)/([1]List1!I$8/2*1000-1)*($A58/[1]List1!I$8*2)*(1-$A58/[1]List1!I$8*2)))</f>
        <v>-</v>
      </c>
      <c r="J58" s="30" t="str">
        <f>IF([1]List1!J$8/2&lt;=$A58,"-",1.96*[1]List1!J$8/2*SQRT((1/[1]List1!J$7-1)/([1]List1!J$8/2*1000-1)*($A58/[1]List1!J$8*2)*(1-$A58/[1]List1!J$8*2)))</f>
        <v>-</v>
      </c>
      <c r="K58" s="30" t="str">
        <f>IF([1]List1!K$8/2&lt;=$A58,"-",1.96*[1]List1!K$8/2*SQRT((1/[1]List1!K$7-1)/([1]List1!K$8/2*1000-1)*($A58/[1]List1!K$8*2)*(1-$A58/[1]List1!K$8*2)))</f>
        <v>-</v>
      </c>
      <c r="L58" s="30" t="str">
        <f>IF([1]List1!L$8/2&lt;=$A58,"-",1.96*[1]List1!L$8/2*SQRT((1/[1]List1!L$7-1)/([1]List1!L$8/2*1000-1)*($A58/[1]List1!L$8*2)*(1-$A58/[1]List1!L$8*2)))</f>
        <v>-</v>
      </c>
      <c r="M58" s="30" t="str">
        <f>IF([1]List1!M$8/2&lt;=$A58,"-",1.96*[1]List1!M$8/2*SQRT((1/[1]List1!M$7-1)/([1]List1!M$8/2*1000-1)*($A58/[1]List1!M$8*2)*(1-$A58/[1]List1!M$8*2)))</f>
        <v>-</v>
      </c>
      <c r="N58" s="30" t="str">
        <f>IF([1]List1!N$8/2&lt;=$A58,"-",1.96*[1]List1!N$8/2*SQRT((1/[1]List1!N$7-1)/([1]List1!N$8/2*1000-1)*($A58/[1]List1!N$8*2)*(1-$A58/[1]List1!N$8*2)))</f>
        <v>-</v>
      </c>
      <c r="O58" s="30" t="str">
        <f>IF([1]List1!O$8/2&lt;=$A58,"-",1.96*[1]List1!O$8/2*SQRT((1/[1]List1!O$7-1)/([1]List1!O$8/2*1000-1)*($A58/[1]List1!O$8*2)*(1-$A58/[1]List1!O$8*2)))</f>
        <v>-</v>
      </c>
      <c r="P58" s="30" t="str">
        <f>IF([1]List1!P$8/2&lt;=$A58,"-",1.96*[1]List1!P$8/2*SQRT((1/[1]List1!P$7-1)/([1]List1!P$8/2*1000-1)*($A58/[1]List1!P$8*2)*(1-$A58/[1]List1!P$8*2)))</f>
        <v>-</v>
      </c>
      <c r="Q58" s="31"/>
    </row>
    <row r="59" spans="1:17" s="5" customFormat="1" ht="16.5" customHeight="1" x14ac:dyDescent="0.25">
      <c r="A59" s="28">
        <v>1200</v>
      </c>
      <c r="B59" s="29">
        <f>IF([1]List1!B$8/2&lt;=$A59,"-",1.96*[1]List1!B$8/2*SQRT((1/[1]List1!B$7-1)/([1]List1!B$8/2*1000-1)*($A59/[1]List1!B$8*2)*(1-$A59/[1]List1!B$8*2)))</f>
        <v>26.117660662533012</v>
      </c>
      <c r="C59" s="30" t="str">
        <f>IF([1]List1!C$8/2&lt;=$A59,"-",1.96*[1]List1!C$8/2*SQRT((1/[1]List1!C$7-1)/([1]List1!C$8/2*1000-1)*($A59/[1]List1!C$8*2)*(1-$A59/[1]List1!C$8*2)))</f>
        <v>-</v>
      </c>
      <c r="D59" s="30" t="str">
        <f>IF([1]List1!D$8/2&lt;=$A59,"-",1.96*[1]List1!D$8/2*SQRT((1/[1]List1!D$7-1)/([1]List1!D$8/2*1000-1)*($A59/[1]List1!D$8*2)*(1-$A59/[1]List1!D$8*2)))</f>
        <v>-</v>
      </c>
      <c r="E59" s="30" t="str">
        <f>IF([1]List1!E$8/2&lt;=$A59,"-",1.96*[1]List1!E$8/2*SQRT((1/[1]List1!E$7-1)/([1]List1!E$8/2*1000-1)*($A59/[1]List1!E$8*2)*(1-$A59/[1]List1!E$8*2)))</f>
        <v>-</v>
      </c>
      <c r="F59" s="30" t="str">
        <f>IF([1]List1!F$8/2&lt;=$A59,"-",1.96*[1]List1!F$8/2*SQRT((1/[1]List1!F$7-1)/([1]List1!F$8/2*1000-1)*($A59/[1]List1!F$8*2)*(1-$A59/[1]List1!F$8*2)))</f>
        <v>-</v>
      </c>
      <c r="G59" s="30" t="str">
        <f>IF([1]List1!G$8/2&lt;=$A59,"-",1.96*[1]List1!G$8/2*SQRT((1/[1]List1!G$7-1)/([1]List1!G$8/2*1000-1)*($A59/[1]List1!G$8*2)*(1-$A59/[1]List1!G$8*2)))</f>
        <v>-</v>
      </c>
      <c r="H59" s="30" t="str">
        <f>IF([1]List1!H$8/2&lt;=$A59,"-",1.96*[1]List1!H$8/2*SQRT((1/[1]List1!H$7-1)/([1]List1!H$8/2*1000-1)*($A59/[1]List1!H$8*2)*(1-$A59/[1]List1!H$8*2)))</f>
        <v>-</v>
      </c>
      <c r="I59" s="30" t="str">
        <f>IF([1]List1!I$8/2&lt;=$A59,"-",1.96*[1]List1!I$8/2*SQRT((1/[1]List1!I$7-1)/([1]List1!I$8/2*1000-1)*($A59/[1]List1!I$8*2)*(1-$A59/[1]List1!I$8*2)))</f>
        <v>-</v>
      </c>
      <c r="J59" s="30" t="str">
        <f>IF([1]List1!J$8/2&lt;=$A59,"-",1.96*[1]List1!J$8/2*SQRT((1/[1]List1!J$7-1)/([1]List1!J$8/2*1000-1)*($A59/[1]List1!J$8*2)*(1-$A59/[1]List1!J$8*2)))</f>
        <v>-</v>
      </c>
      <c r="K59" s="30" t="str">
        <f>IF([1]List1!K$8/2&lt;=$A59,"-",1.96*[1]List1!K$8/2*SQRT((1/[1]List1!K$7-1)/([1]List1!K$8/2*1000-1)*($A59/[1]List1!K$8*2)*(1-$A59/[1]List1!K$8*2)))</f>
        <v>-</v>
      </c>
      <c r="L59" s="30" t="str">
        <f>IF([1]List1!L$8/2&lt;=$A59,"-",1.96*[1]List1!L$8/2*SQRT((1/[1]List1!L$7-1)/([1]List1!L$8/2*1000-1)*($A59/[1]List1!L$8*2)*(1-$A59/[1]List1!L$8*2)))</f>
        <v>-</v>
      </c>
      <c r="M59" s="30" t="str">
        <f>IF([1]List1!M$8/2&lt;=$A59,"-",1.96*[1]List1!M$8/2*SQRT((1/[1]List1!M$7-1)/([1]List1!M$8/2*1000-1)*($A59/[1]List1!M$8*2)*(1-$A59/[1]List1!M$8*2)))</f>
        <v>-</v>
      </c>
      <c r="N59" s="30" t="str">
        <f>IF([1]List1!N$8/2&lt;=$A59,"-",1.96*[1]List1!N$8/2*SQRT((1/[1]List1!N$7-1)/([1]List1!N$8/2*1000-1)*($A59/[1]List1!N$8*2)*(1-$A59/[1]List1!N$8*2)))</f>
        <v>-</v>
      </c>
      <c r="O59" s="30" t="str">
        <f>IF([1]List1!O$8/2&lt;=$A59,"-",1.96*[1]List1!O$8/2*SQRT((1/[1]List1!O$7-1)/([1]List1!O$8/2*1000-1)*($A59/[1]List1!O$8*2)*(1-$A59/[1]List1!O$8*2)))</f>
        <v>-</v>
      </c>
      <c r="P59" s="30" t="str">
        <f>IF([1]List1!P$8/2&lt;=$A59,"-",1.96*[1]List1!P$8/2*SQRT((1/[1]List1!P$7-1)/([1]List1!P$8/2*1000-1)*($A59/[1]List1!P$8*2)*(1-$A59/[1]List1!P$8*2)))</f>
        <v>-</v>
      </c>
      <c r="Q59" s="31"/>
    </row>
    <row r="60" spans="1:17" s="5" customFormat="1" ht="16.5" customHeight="1" x14ac:dyDescent="0.25">
      <c r="A60" s="28">
        <v>1400</v>
      </c>
      <c r="B60" s="29">
        <f>IF([1]List1!B$8/2&lt;=$A60,"-",1.96*[1]List1!B$8/2*SQRT((1/[1]List1!B$7-1)/([1]List1!B$8/2*1000-1)*($A60/[1]List1!B$8*2)*(1-$A60/[1]List1!B$8*2)))</f>
        <v>27.336259951080553</v>
      </c>
      <c r="C60" s="30" t="str">
        <f>IF([1]List1!C$8/2&lt;=$A60,"-",1.96*[1]List1!C$8/2*SQRT((1/[1]List1!C$7-1)/([1]List1!C$8/2*1000-1)*($A60/[1]List1!C$8*2)*(1-$A60/[1]List1!C$8*2)))</f>
        <v>-</v>
      </c>
      <c r="D60" s="30" t="str">
        <f>IF([1]List1!D$8/2&lt;=$A60,"-",1.96*[1]List1!D$8/2*SQRT((1/[1]List1!D$7-1)/([1]List1!D$8/2*1000-1)*($A60/[1]List1!D$8*2)*(1-$A60/[1]List1!D$8*2)))</f>
        <v>-</v>
      </c>
      <c r="E60" s="30" t="str">
        <f>IF([1]List1!E$8/2&lt;=$A60,"-",1.96*[1]List1!E$8/2*SQRT((1/[1]List1!E$7-1)/([1]List1!E$8/2*1000-1)*($A60/[1]List1!E$8*2)*(1-$A60/[1]List1!E$8*2)))</f>
        <v>-</v>
      </c>
      <c r="F60" s="30" t="str">
        <f>IF([1]List1!F$8/2&lt;=$A60,"-",1.96*[1]List1!F$8/2*SQRT((1/[1]List1!F$7-1)/([1]List1!F$8/2*1000-1)*($A60/[1]List1!F$8*2)*(1-$A60/[1]List1!F$8*2)))</f>
        <v>-</v>
      </c>
      <c r="G60" s="30" t="str">
        <f>IF([1]List1!G$8/2&lt;=$A60,"-",1.96*[1]List1!G$8/2*SQRT((1/[1]List1!G$7-1)/([1]List1!G$8/2*1000-1)*($A60/[1]List1!G$8*2)*(1-$A60/[1]List1!G$8*2)))</f>
        <v>-</v>
      </c>
      <c r="H60" s="30" t="str">
        <f>IF([1]List1!H$8/2&lt;=$A60,"-",1.96*[1]List1!H$8/2*SQRT((1/[1]List1!H$7-1)/([1]List1!H$8/2*1000-1)*($A60/[1]List1!H$8*2)*(1-$A60/[1]List1!H$8*2)))</f>
        <v>-</v>
      </c>
      <c r="I60" s="30" t="str">
        <f>IF([1]List1!I$8/2&lt;=$A60,"-",1.96*[1]List1!I$8/2*SQRT((1/[1]List1!I$7-1)/([1]List1!I$8/2*1000-1)*($A60/[1]List1!I$8*2)*(1-$A60/[1]List1!I$8*2)))</f>
        <v>-</v>
      </c>
      <c r="J60" s="30" t="str">
        <f>IF([1]List1!J$8/2&lt;=$A60,"-",1.96*[1]List1!J$8/2*SQRT((1/[1]List1!J$7-1)/([1]List1!J$8/2*1000-1)*($A60/[1]List1!J$8*2)*(1-$A60/[1]List1!J$8*2)))</f>
        <v>-</v>
      </c>
      <c r="K60" s="30" t="str">
        <f>IF([1]List1!K$8/2&lt;=$A60,"-",1.96*[1]List1!K$8/2*SQRT((1/[1]List1!K$7-1)/([1]List1!K$8/2*1000-1)*($A60/[1]List1!K$8*2)*(1-$A60/[1]List1!K$8*2)))</f>
        <v>-</v>
      </c>
      <c r="L60" s="30" t="str">
        <f>IF([1]List1!L$8/2&lt;=$A60,"-",1.96*[1]List1!L$8/2*SQRT((1/[1]List1!L$7-1)/([1]List1!L$8/2*1000-1)*($A60/[1]List1!L$8*2)*(1-$A60/[1]List1!L$8*2)))</f>
        <v>-</v>
      </c>
      <c r="M60" s="30" t="str">
        <f>IF([1]List1!M$8/2&lt;=$A60,"-",1.96*[1]List1!M$8/2*SQRT((1/[1]List1!M$7-1)/([1]List1!M$8/2*1000-1)*($A60/[1]List1!M$8*2)*(1-$A60/[1]List1!M$8*2)))</f>
        <v>-</v>
      </c>
      <c r="N60" s="30" t="str">
        <f>IF([1]List1!N$8/2&lt;=$A60,"-",1.96*[1]List1!N$8/2*SQRT((1/[1]List1!N$7-1)/([1]List1!N$8/2*1000-1)*($A60/[1]List1!N$8*2)*(1-$A60/[1]List1!N$8*2)))</f>
        <v>-</v>
      </c>
      <c r="O60" s="30" t="str">
        <f>IF([1]List1!O$8/2&lt;=$A60,"-",1.96*[1]List1!O$8/2*SQRT((1/[1]List1!O$7-1)/([1]List1!O$8/2*1000-1)*($A60/[1]List1!O$8*2)*(1-$A60/[1]List1!O$8*2)))</f>
        <v>-</v>
      </c>
      <c r="P60" s="30" t="str">
        <f>IF([1]List1!P$8/2&lt;=$A60,"-",1.96*[1]List1!P$8/2*SQRT((1/[1]List1!P$7-1)/([1]List1!P$8/2*1000-1)*($A60/[1]List1!P$8*2)*(1-$A60/[1]List1!P$8*2)))</f>
        <v>-</v>
      </c>
      <c r="Q60" s="31"/>
    </row>
    <row r="61" spans="1:17" s="5" customFormat="1" ht="16.5" customHeight="1" x14ac:dyDescent="0.25">
      <c r="A61" s="28">
        <v>1600</v>
      </c>
      <c r="B61" s="29">
        <f>IF([1]List1!B$8/2&lt;=$A61,"-",1.96*[1]List1!B$8/2*SQRT((1/[1]List1!B$7-1)/([1]List1!B$8/2*1000-1)*($A61/[1]List1!B$8*2)*(1-$A61/[1]List1!B$8*2)))</f>
        <v>28.258426161729375</v>
      </c>
      <c r="C61" s="30" t="str">
        <f>IF([1]List1!C$8/2&lt;=$A61,"-",1.96*[1]List1!C$8/2*SQRT((1/[1]List1!C$7-1)/([1]List1!C$8/2*1000-1)*($A61/[1]List1!C$8*2)*(1-$A61/[1]List1!C$8*2)))</f>
        <v>-</v>
      </c>
      <c r="D61" s="30" t="str">
        <f>IF([1]List1!D$8/2&lt;=$A61,"-",1.96*[1]List1!D$8/2*SQRT((1/[1]List1!D$7-1)/([1]List1!D$8/2*1000-1)*($A61/[1]List1!D$8*2)*(1-$A61/[1]List1!D$8*2)))</f>
        <v>-</v>
      </c>
      <c r="E61" s="30" t="str">
        <f>IF([1]List1!E$8/2&lt;=$A61,"-",1.96*[1]List1!E$8/2*SQRT((1/[1]List1!E$7-1)/([1]List1!E$8/2*1000-1)*($A61/[1]List1!E$8*2)*(1-$A61/[1]List1!E$8*2)))</f>
        <v>-</v>
      </c>
      <c r="F61" s="30" t="str">
        <f>IF([1]List1!F$8/2&lt;=$A61,"-",1.96*[1]List1!F$8/2*SQRT((1/[1]List1!F$7-1)/([1]List1!F$8/2*1000-1)*($A61/[1]List1!F$8*2)*(1-$A61/[1]List1!F$8*2)))</f>
        <v>-</v>
      </c>
      <c r="G61" s="30" t="str">
        <f>IF([1]List1!G$8/2&lt;=$A61,"-",1.96*[1]List1!G$8/2*SQRT((1/[1]List1!G$7-1)/([1]List1!G$8/2*1000-1)*($A61/[1]List1!G$8*2)*(1-$A61/[1]List1!G$8*2)))</f>
        <v>-</v>
      </c>
      <c r="H61" s="30" t="str">
        <f>IF([1]List1!H$8/2&lt;=$A61,"-",1.96*[1]List1!H$8/2*SQRT((1/[1]List1!H$7-1)/([1]List1!H$8/2*1000-1)*($A61/[1]List1!H$8*2)*(1-$A61/[1]List1!H$8*2)))</f>
        <v>-</v>
      </c>
      <c r="I61" s="30" t="str">
        <f>IF([1]List1!I$8/2&lt;=$A61,"-",1.96*[1]List1!I$8/2*SQRT((1/[1]List1!I$7-1)/([1]List1!I$8/2*1000-1)*($A61/[1]List1!I$8*2)*(1-$A61/[1]List1!I$8*2)))</f>
        <v>-</v>
      </c>
      <c r="J61" s="30" t="str">
        <f>IF([1]List1!J$8/2&lt;=$A61,"-",1.96*[1]List1!J$8/2*SQRT((1/[1]List1!J$7-1)/([1]List1!J$8/2*1000-1)*($A61/[1]List1!J$8*2)*(1-$A61/[1]List1!J$8*2)))</f>
        <v>-</v>
      </c>
      <c r="K61" s="30" t="str">
        <f>IF([1]List1!K$8/2&lt;=$A61,"-",1.96*[1]List1!K$8/2*SQRT((1/[1]List1!K$7-1)/([1]List1!K$8/2*1000-1)*($A61/[1]List1!K$8*2)*(1-$A61/[1]List1!K$8*2)))</f>
        <v>-</v>
      </c>
      <c r="L61" s="30" t="str">
        <f>IF([1]List1!L$8/2&lt;=$A61,"-",1.96*[1]List1!L$8/2*SQRT((1/[1]List1!L$7-1)/([1]List1!L$8/2*1000-1)*($A61/[1]List1!L$8*2)*(1-$A61/[1]List1!L$8*2)))</f>
        <v>-</v>
      </c>
      <c r="M61" s="30" t="str">
        <f>IF([1]List1!M$8/2&lt;=$A61,"-",1.96*[1]List1!M$8/2*SQRT((1/[1]List1!M$7-1)/([1]List1!M$8/2*1000-1)*($A61/[1]List1!M$8*2)*(1-$A61/[1]List1!M$8*2)))</f>
        <v>-</v>
      </c>
      <c r="N61" s="30" t="str">
        <f>IF([1]List1!N$8/2&lt;=$A61,"-",1.96*[1]List1!N$8/2*SQRT((1/[1]List1!N$7-1)/([1]List1!N$8/2*1000-1)*($A61/[1]List1!N$8*2)*(1-$A61/[1]List1!N$8*2)))</f>
        <v>-</v>
      </c>
      <c r="O61" s="30" t="str">
        <f>IF([1]List1!O$8/2&lt;=$A61,"-",1.96*[1]List1!O$8/2*SQRT((1/[1]List1!O$7-1)/([1]List1!O$8/2*1000-1)*($A61/[1]List1!O$8*2)*(1-$A61/[1]List1!O$8*2)))</f>
        <v>-</v>
      </c>
      <c r="P61" s="30" t="str">
        <f>IF([1]List1!P$8/2&lt;=$A61,"-",1.96*[1]List1!P$8/2*SQRT((1/[1]List1!P$7-1)/([1]List1!P$8/2*1000-1)*($A61/[1]List1!P$8*2)*(1-$A61/[1]List1!P$8*2)))</f>
        <v>-</v>
      </c>
      <c r="Q61" s="31"/>
    </row>
    <row r="62" spans="1:17" s="5" customFormat="1" ht="16.5" customHeight="1" x14ac:dyDescent="0.25">
      <c r="A62" s="28">
        <v>1800</v>
      </c>
      <c r="B62" s="29">
        <f>IF([1]List1!B$8/2&lt;=$A62,"-",1.96*[1]List1!B$8/2*SQRT((1/[1]List1!B$7-1)/([1]List1!B$8/2*1000-1)*($A62/[1]List1!B$8*2)*(1-$A62/[1]List1!B$8*2)))</f>
        <v>28.912537445852216</v>
      </c>
      <c r="C62" s="30" t="str">
        <f>IF([1]List1!C$8/2&lt;=$A62,"-",1.96*[1]List1!C$8/2*SQRT((1/[1]List1!C$7-1)/([1]List1!C$8/2*1000-1)*($A62/[1]List1!C$8*2)*(1-$A62/[1]List1!C$8*2)))</f>
        <v>-</v>
      </c>
      <c r="D62" s="30" t="str">
        <f>IF([1]List1!D$8/2&lt;=$A62,"-",1.96*[1]List1!D$8/2*SQRT((1/[1]List1!D$7-1)/([1]List1!D$8/2*1000-1)*($A62/[1]List1!D$8*2)*(1-$A62/[1]List1!D$8*2)))</f>
        <v>-</v>
      </c>
      <c r="E62" s="30" t="str">
        <f>IF([1]List1!E$8/2&lt;=$A62,"-",1.96*[1]List1!E$8/2*SQRT((1/[1]List1!E$7-1)/([1]List1!E$8/2*1000-1)*($A62/[1]List1!E$8*2)*(1-$A62/[1]List1!E$8*2)))</f>
        <v>-</v>
      </c>
      <c r="F62" s="30" t="str">
        <f>IF([1]List1!F$8/2&lt;=$A62,"-",1.96*[1]List1!F$8/2*SQRT((1/[1]List1!F$7-1)/([1]List1!F$8/2*1000-1)*($A62/[1]List1!F$8*2)*(1-$A62/[1]List1!F$8*2)))</f>
        <v>-</v>
      </c>
      <c r="G62" s="30" t="str">
        <f>IF([1]List1!G$8/2&lt;=$A62,"-",1.96*[1]List1!G$8/2*SQRT((1/[1]List1!G$7-1)/([1]List1!G$8/2*1000-1)*($A62/[1]List1!G$8*2)*(1-$A62/[1]List1!G$8*2)))</f>
        <v>-</v>
      </c>
      <c r="H62" s="30" t="str">
        <f>IF([1]List1!H$8/2&lt;=$A62,"-",1.96*[1]List1!H$8/2*SQRT((1/[1]List1!H$7-1)/([1]List1!H$8/2*1000-1)*($A62/[1]List1!H$8*2)*(1-$A62/[1]List1!H$8*2)))</f>
        <v>-</v>
      </c>
      <c r="I62" s="30" t="str">
        <f>IF([1]List1!I$8/2&lt;=$A62,"-",1.96*[1]List1!I$8/2*SQRT((1/[1]List1!I$7-1)/([1]List1!I$8/2*1000-1)*($A62/[1]List1!I$8*2)*(1-$A62/[1]List1!I$8*2)))</f>
        <v>-</v>
      </c>
      <c r="J62" s="30" t="str">
        <f>IF([1]List1!J$8/2&lt;=$A62,"-",1.96*[1]List1!J$8/2*SQRT((1/[1]List1!J$7-1)/([1]List1!J$8/2*1000-1)*($A62/[1]List1!J$8*2)*(1-$A62/[1]List1!J$8*2)))</f>
        <v>-</v>
      </c>
      <c r="K62" s="30" t="str">
        <f>IF([1]List1!K$8/2&lt;=$A62,"-",1.96*[1]List1!K$8/2*SQRT((1/[1]List1!K$7-1)/([1]List1!K$8/2*1000-1)*($A62/[1]List1!K$8*2)*(1-$A62/[1]List1!K$8*2)))</f>
        <v>-</v>
      </c>
      <c r="L62" s="30" t="str">
        <f>IF([1]List1!L$8/2&lt;=$A62,"-",1.96*[1]List1!L$8/2*SQRT((1/[1]List1!L$7-1)/([1]List1!L$8/2*1000-1)*($A62/[1]List1!L$8*2)*(1-$A62/[1]List1!L$8*2)))</f>
        <v>-</v>
      </c>
      <c r="M62" s="30" t="str">
        <f>IF([1]List1!M$8/2&lt;=$A62,"-",1.96*[1]List1!M$8/2*SQRT((1/[1]List1!M$7-1)/([1]List1!M$8/2*1000-1)*($A62/[1]List1!M$8*2)*(1-$A62/[1]List1!M$8*2)))</f>
        <v>-</v>
      </c>
      <c r="N62" s="30" t="str">
        <f>IF([1]List1!N$8/2&lt;=$A62,"-",1.96*[1]List1!N$8/2*SQRT((1/[1]List1!N$7-1)/([1]List1!N$8/2*1000-1)*($A62/[1]List1!N$8*2)*(1-$A62/[1]List1!N$8*2)))</f>
        <v>-</v>
      </c>
      <c r="O62" s="30" t="str">
        <f>IF([1]List1!O$8/2&lt;=$A62,"-",1.96*[1]List1!O$8/2*SQRT((1/[1]List1!O$7-1)/([1]List1!O$8/2*1000-1)*($A62/[1]List1!O$8*2)*(1-$A62/[1]List1!O$8*2)))</f>
        <v>-</v>
      </c>
      <c r="P62" s="30" t="str">
        <f>IF([1]List1!P$8/2&lt;=$A62,"-",1.96*[1]List1!P$8/2*SQRT((1/[1]List1!P$7-1)/([1]List1!P$8/2*1000-1)*($A62/[1]List1!P$8*2)*(1-$A62/[1]List1!P$8*2)))</f>
        <v>-</v>
      </c>
      <c r="Q62" s="31"/>
    </row>
    <row r="63" spans="1:17" s="5" customFormat="1" ht="16.5" customHeight="1" x14ac:dyDescent="0.25">
      <c r="A63" s="28">
        <v>2000</v>
      </c>
      <c r="B63" s="29">
        <f>IF([1]List1!B$8/2&lt;=$A63,"-",1.96*[1]List1!B$8/2*SQRT((1/[1]List1!B$7-1)/([1]List1!B$8/2*1000-1)*($A63/[1]List1!B$8*2)*(1-$A63/[1]List1!B$8*2)))</f>
        <v>29.316541838571904</v>
      </c>
      <c r="C63" s="30" t="str">
        <f>IF([1]List1!C$8/2&lt;=$A63,"-",1.96*[1]List1!C$8/2*SQRT((1/[1]List1!C$7-1)/([1]List1!C$8/2*1000-1)*($A63/[1]List1!C$8*2)*(1-$A63/[1]List1!C$8*2)))</f>
        <v>-</v>
      </c>
      <c r="D63" s="30" t="str">
        <f>IF([1]List1!D$8/2&lt;=$A63,"-",1.96*[1]List1!D$8/2*SQRT((1/[1]List1!D$7-1)/([1]List1!D$8/2*1000-1)*($A63/[1]List1!D$8*2)*(1-$A63/[1]List1!D$8*2)))</f>
        <v>-</v>
      </c>
      <c r="E63" s="30" t="str">
        <f>IF([1]List1!E$8/2&lt;=$A63,"-",1.96*[1]List1!E$8/2*SQRT((1/[1]List1!E$7-1)/([1]List1!E$8/2*1000-1)*($A63/[1]List1!E$8*2)*(1-$A63/[1]List1!E$8*2)))</f>
        <v>-</v>
      </c>
      <c r="F63" s="30" t="str">
        <f>IF([1]List1!F$8/2&lt;=$A63,"-",1.96*[1]List1!F$8/2*SQRT((1/[1]List1!F$7-1)/([1]List1!F$8/2*1000-1)*($A63/[1]List1!F$8*2)*(1-$A63/[1]List1!F$8*2)))</f>
        <v>-</v>
      </c>
      <c r="G63" s="30" t="str">
        <f>IF([1]List1!G$8/2&lt;=$A63,"-",1.96*[1]List1!G$8/2*SQRT((1/[1]List1!G$7-1)/([1]List1!G$8/2*1000-1)*($A63/[1]List1!G$8*2)*(1-$A63/[1]List1!G$8*2)))</f>
        <v>-</v>
      </c>
      <c r="H63" s="30" t="str">
        <f>IF([1]List1!H$8/2&lt;=$A63,"-",1.96*[1]List1!H$8/2*SQRT((1/[1]List1!H$7-1)/([1]List1!H$8/2*1000-1)*($A63/[1]List1!H$8*2)*(1-$A63/[1]List1!H$8*2)))</f>
        <v>-</v>
      </c>
      <c r="I63" s="30" t="str">
        <f>IF([1]List1!I$8/2&lt;=$A63,"-",1.96*[1]List1!I$8/2*SQRT((1/[1]List1!I$7-1)/([1]List1!I$8/2*1000-1)*($A63/[1]List1!I$8*2)*(1-$A63/[1]List1!I$8*2)))</f>
        <v>-</v>
      </c>
      <c r="J63" s="30" t="str">
        <f>IF([1]List1!J$8/2&lt;=$A63,"-",1.96*[1]List1!J$8/2*SQRT((1/[1]List1!J$7-1)/([1]List1!J$8/2*1000-1)*($A63/[1]List1!J$8*2)*(1-$A63/[1]List1!J$8*2)))</f>
        <v>-</v>
      </c>
      <c r="K63" s="30" t="str">
        <f>IF([1]List1!K$8/2&lt;=$A63,"-",1.96*[1]List1!K$8/2*SQRT((1/[1]List1!K$7-1)/([1]List1!K$8/2*1000-1)*($A63/[1]List1!K$8*2)*(1-$A63/[1]List1!K$8*2)))</f>
        <v>-</v>
      </c>
      <c r="L63" s="30" t="str">
        <f>IF([1]List1!L$8/2&lt;=$A63,"-",1.96*[1]List1!L$8/2*SQRT((1/[1]List1!L$7-1)/([1]List1!L$8/2*1000-1)*($A63/[1]List1!L$8*2)*(1-$A63/[1]List1!L$8*2)))</f>
        <v>-</v>
      </c>
      <c r="M63" s="30" t="str">
        <f>IF([1]List1!M$8/2&lt;=$A63,"-",1.96*[1]List1!M$8/2*SQRT((1/[1]List1!M$7-1)/([1]List1!M$8/2*1000-1)*($A63/[1]List1!M$8*2)*(1-$A63/[1]List1!M$8*2)))</f>
        <v>-</v>
      </c>
      <c r="N63" s="30" t="str">
        <f>IF([1]List1!N$8/2&lt;=$A63,"-",1.96*[1]List1!N$8/2*SQRT((1/[1]List1!N$7-1)/([1]List1!N$8/2*1000-1)*($A63/[1]List1!N$8*2)*(1-$A63/[1]List1!N$8*2)))</f>
        <v>-</v>
      </c>
      <c r="O63" s="30" t="str">
        <f>IF([1]List1!O$8/2&lt;=$A63,"-",1.96*[1]List1!O$8/2*SQRT((1/[1]List1!O$7-1)/([1]List1!O$8/2*1000-1)*($A63/[1]List1!O$8*2)*(1-$A63/[1]List1!O$8*2)))</f>
        <v>-</v>
      </c>
      <c r="P63" s="30" t="str">
        <f>IF([1]List1!P$8/2&lt;=$A63,"-",1.96*[1]List1!P$8/2*SQRT((1/[1]List1!P$7-1)/([1]List1!P$8/2*1000-1)*($A63/[1]List1!P$8*2)*(1-$A63/[1]List1!P$8*2)))</f>
        <v>-</v>
      </c>
      <c r="Q63" s="31"/>
    </row>
    <row r="64" spans="1:17" s="5" customFormat="1" ht="16.5" customHeight="1" x14ac:dyDescent="0.25">
      <c r="A64" s="28">
        <v>2200</v>
      </c>
      <c r="B64" s="29">
        <f>IF([1]List1!B$8/2&lt;=$A64,"-",1.96*[1]List1!B$8/2*SQRT((1/[1]List1!B$7-1)/([1]List1!B$8/2*1000-1)*($A64/[1]List1!B$8*2)*(1-$A64/[1]List1!B$8*2)))</f>
        <v>29.480723542387867</v>
      </c>
      <c r="C64" s="30" t="str">
        <f>IF([1]List1!C$8/2&lt;=$A64,"-",1.96*[1]List1!C$8/2*SQRT((1/[1]List1!C$7-1)/([1]List1!C$8/2*1000-1)*($A64/[1]List1!C$8*2)*(1-$A64/[1]List1!C$8*2)))</f>
        <v>-</v>
      </c>
      <c r="D64" s="30" t="str">
        <f>IF([1]List1!D$8/2&lt;=$A64,"-",1.96*[1]List1!D$8/2*SQRT((1/[1]List1!D$7-1)/([1]List1!D$8/2*1000-1)*($A64/[1]List1!D$8*2)*(1-$A64/[1]List1!D$8*2)))</f>
        <v>-</v>
      </c>
      <c r="E64" s="30" t="str">
        <f>IF([1]List1!E$8/2&lt;=$A64,"-",1.96*[1]List1!E$8/2*SQRT((1/[1]List1!E$7-1)/([1]List1!E$8/2*1000-1)*($A64/[1]List1!E$8*2)*(1-$A64/[1]List1!E$8*2)))</f>
        <v>-</v>
      </c>
      <c r="F64" s="30" t="str">
        <f>IF([1]List1!F$8/2&lt;=$A64,"-",1.96*[1]List1!F$8/2*SQRT((1/[1]List1!F$7-1)/([1]List1!F$8/2*1000-1)*($A64/[1]List1!F$8*2)*(1-$A64/[1]List1!F$8*2)))</f>
        <v>-</v>
      </c>
      <c r="G64" s="30" t="str">
        <f>IF([1]List1!G$8/2&lt;=$A64,"-",1.96*[1]List1!G$8/2*SQRT((1/[1]List1!G$7-1)/([1]List1!G$8/2*1000-1)*($A64/[1]List1!G$8*2)*(1-$A64/[1]List1!G$8*2)))</f>
        <v>-</v>
      </c>
      <c r="H64" s="30" t="str">
        <f>IF([1]List1!H$8/2&lt;=$A64,"-",1.96*[1]List1!H$8/2*SQRT((1/[1]List1!H$7-1)/([1]List1!H$8/2*1000-1)*($A64/[1]List1!H$8*2)*(1-$A64/[1]List1!H$8*2)))</f>
        <v>-</v>
      </c>
      <c r="I64" s="30" t="str">
        <f>IF([1]List1!I$8/2&lt;=$A64,"-",1.96*[1]List1!I$8/2*SQRT((1/[1]List1!I$7-1)/([1]List1!I$8/2*1000-1)*($A64/[1]List1!I$8*2)*(1-$A64/[1]List1!I$8*2)))</f>
        <v>-</v>
      </c>
      <c r="J64" s="30" t="str">
        <f>IF([1]List1!J$8/2&lt;=$A64,"-",1.96*[1]List1!J$8/2*SQRT((1/[1]List1!J$7-1)/([1]List1!J$8/2*1000-1)*($A64/[1]List1!J$8*2)*(1-$A64/[1]List1!J$8*2)))</f>
        <v>-</v>
      </c>
      <c r="K64" s="30" t="str">
        <f>IF([1]List1!K$8/2&lt;=$A64,"-",1.96*[1]List1!K$8/2*SQRT((1/[1]List1!K$7-1)/([1]List1!K$8/2*1000-1)*($A64/[1]List1!K$8*2)*(1-$A64/[1]List1!K$8*2)))</f>
        <v>-</v>
      </c>
      <c r="L64" s="30" t="str">
        <f>IF([1]List1!L$8/2&lt;=$A64,"-",1.96*[1]List1!L$8/2*SQRT((1/[1]List1!L$7-1)/([1]List1!L$8/2*1000-1)*($A64/[1]List1!L$8*2)*(1-$A64/[1]List1!L$8*2)))</f>
        <v>-</v>
      </c>
      <c r="M64" s="30" t="str">
        <f>IF([1]List1!M$8/2&lt;=$A64,"-",1.96*[1]List1!M$8/2*SQRT((1/[1]List1!M$7-1)/([1]List1!M$8/2*1000-1)*($A64/[1]List1!M$8*2)*(1-$A64/[1]List1!M$8*2)))</f>
        <v>-</v>
      </c>
      <c r="N64" s="30" t="str">
        <f>IF([1]List1!N$8/2&lt;=$A64,"-",1.96*[1]List1!N$8/2*SQRT((1/[1]List1!N$7-1)/([1]List1!N$8/2*1000-1)*($A64/[1]List1!N$8*2)*(1-$A64/[1]List1!N$8*2)))</f>
        <v>-</v>
      </c>
      <c r="O64" s="30" t="str">
        <f>IF([1]List1!O$8/2&lt;=$A64,"-",1.96*[1]List1!O$8/2*SQRT((1/[1]List1!O$7-1)/([1]List1!O$8/2*1000-1)*($A64/[1]List1!O$8*2)*(1-$A64/[1]List1!O$8*2)))</f>
        <v>-</v>
      </c>
      <c r="P64" s="30" t="str">
        <f>IF([1]List1!P$8/2&lt;=$A64,"-",1.96*[1]List1!P$8/2*SQRT((1/[1]List1!P$7-1)/([1]List1!P$8/2*1000-1)*($A64/[1]List1!P$8*2)*(1-$A64/[1]List1!P$8*2)))</f>
        <v>-</v>
      </c>
      <c r="Q64" s="31"/>
    </row>
    <row r="65" spans="1:17" s="5" customFormat="1" ht="16.5" customHeight="1" x14ac:dyDescent="0.25">
      <c r="A65" s="28">
        <v>2400</v>
      </c>
      <c r="B65" s="29">
        <f>IF([1]List1!B$8/2&lt;=$A65,"-",1.96*[1]List1!B$8/2*SQRT((1/[1]List1!B$7-1)/([1]List1!B$8/2*1000-1)*($A65/[1]List1!B$8*2)*(1-$A65/[1]List1!B$8*2)))</f>
        <v>29.409099394366063</v>
      </c>
      <c r="C65" s="30" t="str">
        <f>IF([1]List1!C$8/2&lt;=$A65,"-",1.96*[1]List1!C$8/2*SQRT((1/[1]List1!C$7-1)/([1]List1!C$8/2*1000-1)*($A65/[1]List1!C$8*2)*(1-$A65/[1]List1!C$8*2)))</f>
        <v>-</v>
      </c>
      <c r="D65" s="30" t="str">
        <f>IF([1]List1!D$8/2&lt;=$A65,"-",1.96*[1]List1!D$8/2*SQRT((1/[1]List1!D$7-1)/([1]List1!D$8/2*1000-1)*($A65/[1]List1!D$8*2)*(1-$A65/[1]List1!D$8*2)))</f>
        <v>-</v>
      </c>
      <c r="E65" s="30" t="str">
        <f>IF([1]List1!E$8/2&lt;=$A65,"-",1.96*[1]List1!E$8/2*SQRT((1/[1]List1!E$7-1)/([1]List1!E$8/2*1000-1)*($A65/[1]List1!E$8*2)*(1-$A65/[1]List1!E$8*2)))</f>
        <v>-</v>
      </c>
      <c r="F65" s="30" t="str">
        <f>IF([1]List1!F$8/2&lt;=$A65,"-",1.96*[1]List1!F$8/2*SQRT((1/[1]List1!F$7-1)/([1]List1!F$8/2*1000-1)*($A65/[1]List1!F$8*2)*(1-$A65/[1]List1!F$8*2)))</f>
        <v>-</v>
      </c>
      <c r="G65" s="30" t="str">
        <f>IF([1]List1!G$8/2&lt;=$A65,"-",1.96*[1]List1!G$8/2*SQRT((1/[1]List1!G$7-1)/([1]List1!G$8/2*1000-1)*($A65/[1]List1!G$8*2)*(1-$A65/[1]List1!G$8*2)))</f>
        <v>-</v>
      </c>
      <c r="H65" s="30" t="str">
        <f>IF([1]List1!H$8/2&lt;=$A65,"-",1.96*[1]List1!H$8/2*SQRT((1/[1]List1!H$7-1)/([1]List1!H$8/2*1000-1)*($A65/[1]List1!H$8*2)*(1-$A65/[1]List1!H$8*2)))</f>
        <v>-</v>
      </c>
      <c r="I65" s="30" t="str">
        <f>IF([1]List1!I$8/2&lt;=$A65,"-",1.96*[1]List1!I$8/2*SQRT((1/[1]List1!I$7-1)/([1]List1!I$8/2*1000-1)*($A65/[1]List1!I$8*2)*(1-$A65/[1]List1!I$8*2)))</f>
        <v>-</v>
      </c>
      <c r="J65" s="30" t="str">
        <f>IF([1]List1!J$8/2&lt;=$A65,"-",1.96*[1]List1!J$8/2*SQRT((1/[1]List1!J$7-1)/([1]List1!J$8/2*1000-1)*($A65/[1]List1!J$8*2)*(1-$A65/[1]List1!J$8*2)))</f>
        <v>-</v>
      </c>
      <c r="K65" s="30" t="str">
        <f>IF([1]List1!K$8/2&lt;=$A65,"-",1.96*[1]List1!K$8/2*SQRT((1/[1]List1!K$7-1)/([1]List1!K$8/2*1000-1)*($A65/[1]List1!K$8*2)*(1-$A65/[1]List1!K$8*2)))</f>
        <v>-</v>
      </c>
      <c r="L65" s="30" t="str">
        <f>IF([1]List1!L$8/2&lt;=$A65,"-",1.96*[1]List1!L$8/2*SQRT((1/[1]List1!L$7-1)/([1]List1!L$8/2*1000-1)*($A65/[1]List1!L$8*2)*(1-$A65/[1]List1!L$8*2)))</f>
        <v>-</v>
      </c>
      <c r="M65" s="30" t="str">
        <f>IF([1]List1!M$8/2&lt;=$A65,"-",1.96*[1]List1!M$8/2*SQRT((1/[1]List1!M$7-1)/([1]List1!M$8/2*1000-1)*($A65/[1]List1!M$8*2)*(1-$A65/[1]List1!M$8*2)))</f>
        <v>-</v>
      </c>
      <c r="N65" s="30" t="str">
        <f>IF([1]List1!N$8/2&lt;=$A65,"-",1.96*[1]List1!N$8/2*SQRT((1/[1]List1!N$7-1)/([1]List1!N$8/2*1000-1)*($A65/[1]List1!N$8*2)*(1-$A65/[1]List1!N$8*2)))</f>
        <v>-</v>
      </c>
      <c r="O65" s="30" t="str">
        <f>IF([1]List1!O$8/2&lt;=$A65,"-",1.96*[1]List1!O$8/2*SQRT((1/[1]List1!O$7-1)/([1]List1!O$8/2*1000-1)*($A65/[1]List1!O$8*2)*(1-$A65/[1]List1!O$8*2)))</f>
        <v>-</v>
      </c>
      <c r="P65" s="30" t="str">
        <f>IF([1]List1!P$8/2&lt;=$A65,"-",1.96*[1]List1!P$8/2*SQRT((1/[1]List1!P$7-1)/([1]List1!P$8/2*1000-1)*($A65/[1]List1!P$8*2)*(1-$A65/[1]List1!P$8*2)))</f>
        <v>-</v>
      </c>
      <c r="Q65" s="31"/>
    </row>
    <row r="66" spans="1:17" s="5" customFormat="1" ht="16.5" customHeight="1" x14ac:dyDescent="0.25">
      <c r="A66" s="28">
        <v>2600</v>
      </c>
      <c r="B66" s="29">
        <f>IF([1]List1!B$8/2&lt;=$A66,"-",1.96*[1]List1!B$8/2*SQRT((1/[1]List1!B$7-1)/([1]List1!B$8/2*1000-1)*($A66/[1]List1!B$8*2)*(1-$A66/[1]List1!B$8*2)))</f>
        <v>29.099928267742126</v>
      </c>
      <c r="C66" s="30" t="str">
        <f>IF([1]List1!C$8/2&lt;=$A66,"-",1.96*[1]List1!C$8/2*SQRT((1/[1]List1!C$7-1)/([1]List1!C$8/2*1000-1)*($A66/[1]List1!C$8*2)*(1-$A66/[1]List1!C$8*2)))</f>
        <v>-</v>
      </c>
      <c r="D66" s="30" t="str">
        <f>IF([1]List1!D$8/2&lt;=$A66,"-",1.96*[1]List1!D$8/2*SQRT((1/[1]List1!D$7-1)/([1]List1!D$8/2*1000-1)*($A66/[1]List1!D$8*2)*(1-$A66/[1]List1!D$8*2)))</f>
        <v>-</v>
      </c>
      <c r="E66" s="30" t="str">
        <f>IF([1]List1!E$8/2&lt;=$A66,"-",1.96*[1]List1!E$8/2*SQRT((1/[1]List1!E$7-1)/([1]List1!E$8/2*1000-1)*($A66/[1]List1!E$8*2)*(1-$A66/[1]List1!E$8*2)))</f>
        <v>-</v>
      </c>
      <c r="F66" s="30" t="str">
        <f>IF([1]List1!F$8/2&lt;=$A66,"-",1.96*[1]List1!F$8/2*SQRT((1/[1]List1!F$7-1)/([1]List1!F$8/2*1000-1)*($A66/[1]List1!F$8*2)*(1-$A66/[1]List1!F$8*2)))</f>
        <v>-</v>
      </c>
      <c r="G66" s="30" t="str">
        <f>IF([1]List1!G$8/2&lt;=$A66,"-",1.96*[1]List1!G$8/2*SQRT((1/[1]List1!G$7-1)/([1]List1!G$8/2*1000-1)*($A66/[1]List1!G$8*2)*(1-$A66/[1]List1!G$8*2)))</f>
        <v>-</v>
      </c>
      <c r="H66" s="30" t="str">
        <f>IF([1]List1!H$8/2&lt;=$A66,"-",1.96*[1]List1!H$8/2*SQRT((1/[1]List1!H$7-1)/([1]List1!H$8/2*1000-1)*($A66/[1]List1!H$8*2)*(1-$A66/[1]List1!H$8*2)))</f>
        <v>-</v>
      </c>
      <c r="I66" s="30" t="str">
        <f>IF([1]List1!I$8/2&lt;=$A66,"-",1.96*[1]List1!I$8/2*SQRT((1/[1]List1!I$7-1)/([1]List1!I$8/2*1000-1)*($A66/[1]List1!I$8*2)*(1-$A66/[1]List1!I$8*2)))</f>
        <v>-</v>
      </c>
      <c r="J66" s="30" t="str">
        <f>IF([1]List1!J$8/2&lt;=$A66,"-",1.96*[1]List1!J$8/2*SQRT((1/[1]List1!J$7-1)/([1]List1!J$8/2*1000-1)*($A66/[1]List1!J$8*2)*(1-$A66/[1]List1!J$8*2)))</f>
        <v>-</v>
      </c>
      <c r="K66" s="30" t="str">
        <f>IF([1]List1!K$8/2&lt;=$A66,"-",1.96*[1]List1!K$8/2*SQRT((1/[1]List1!K$7-1)/([1]List1!K$8/2*1000-1)*($A66/[1]List1!K$8*2)*(1-$A66/[1]List1!K$8*2)))</f>
        <v>-</v>
      </c>
      <c r="L66" s="30" t="str">
        <f>IF([1]List1!L$8/2&lt;=$A66,"-",1.96*[1]List1!L$8/2*SQRT((1/[1]List1!L$7-1)/([1]List1!L$8/2*1000-1)*($A66/[1]List1!L$8*2)*(1-$A66/[1]List1!L$8*2)))</f>
        <v>-</v>
      </c>
      <c r="M66" s="30" t="str">
        <f>IF([1]List1!M$8/2&lt;=$A66,"-",1.96*[1]List1!M$8/2*SQRT((1/[1]List1!M$7-1)/([1]List1!M$8/2*1000-1)*($A66/[1]List1!M$8*2)*(1-$A66/[1]List1!M$8*2)))</f>
        <v>-</v>
      </c>
      <c r="N66" s="30" t="str">
        <f>IF([1]List1!N$8/2&lt;=$A66,"-",1.96*[1]List1!N$8/2*SQRT((1/[1]List1!N$7-1)/([1]List1!N$8/2*1000-1)*($A66/[1]List1!N$8*2)*(1-$A66/[1]List1!N$8*2)))</f>
        <v>-</v>
      </c>
      <c r="O66" s="30" t="str">
        <f>IF([1]List1!O$8/2&lt;=$A66,"-",1.96*[1]List1!O$8/2*SQRT((1/[1]List1!O$7-1)/([1]List1!O$8/2*1000-1)*($A66/[1]List1!O$8*2)*(1-$A66/[1]List1!O$8*2)))</f>
        <v>-</v>
      </c>
      <c r="P66" s="30" t="str">
        <f>IF([1]List1!P$8/2&lt;=$A66,"-",1.96*[1]List1!P$8/2*SQRT((1/[1]List1!P$7-1)/([1]List1!P$8/2*1000-1)*($A66/[1]List1!P$8*2)*(1-$A66/[1]List1!P$8*2)))</f>
        <v>-</v>
      </c>
      <c r="Q66" s="31"/>
    </row>
    <row r="67" spans="1:17" s="5" customFormat="1" ht="16.5" customHeight="1" x14ac:dyDescent="0.25">
      <c r="A67" s="28">
        <v>2800</v>
      </c>
      <c r="B67" s="29">
        <f>IF([1]List1!B$8/2&lt;=$A67,"-",1.96*[1]List1!B$8/2*SQRT((1/[1]List1!B$7-1)/([1]List1!B$8/2*1000-1)*($A67/[1]List1!B$8*2)*(1-$A67/[1]List1!B$8*2)))</f>
        <v>28.545492719215883</v>
      </c>
      <c r="C67" s="30" t="str">
        <f>IF([1]List1!C$8/2&lt;=$A67,"-",1.96*[1]List1!C$8/2*SQRT((1/[1]List1!C$7-1)/([1]List1!C$8/2*1000-1)*($A67/[1]List1!C$8*2)*(1-$A67/[1]List1!C$8*2)))</f>
        <v>-</v>
      </c>
      <c r="D67" s="30" t="str">
        <f>IF([1]List1!D$8/2&lt;=$A67,"-",1.96*[1]List1!D$8/2*SQRT((1/[1]List1!D$7-1)/([1]List1!D$8/2*1000-1)*($A67/[1]List1!D$8*2)*(1-$A67/[1]List1!D$8*2)))</f>
        <v>-</v>
      </c>
      <c r="E67" s="30" t="str">
        <f>IF([1]List1!E$8/2&lt;=$A67,"-",1.96*[1]List1!E$8/2*SQRT((1/[1]List1!E$7-1)/([1]List1!E$8/2*1000-1)*($A67/[1]List1!E$8*2)*(1-$A67/[1]List1!E$8*2)))</f>
        <v>-</v>
      </c>
      <c r="F67" s="30" t="str">
        <f>IF([1]List1!F$8/2&lt;=$A67,"-",1.96*[1]List1!F$8/2*SQRT((1/[1]List1!F$7-1)/([1]List1!F$8/2*1000-1)*($A67/[1]List1!F$8*2)*(1-$A67/[1]List1!F$8*2)))</f>
        <v>-</v>
      </c>
      <c r="G67" s="30" t="str">
        <f>IF([1]List1!G$8/2&lt;=$A67,"-",1.96*[1]List1!G$8/2*SQRT((1/[1]List1!G$7-1)/([1]List1!G$8/2*1000-1)*($A67/[1]List1!G$8*2)*(1-$A67/[1]List1!G$8*2)))</f>
        <v>-</v>
      </c>
      <c r="H67" s="30" t="str">
        <f>IF([1]List1!H$8/2&lt;=$A67,"-",1.96*[1]List1!H$8/2*SQRT((1/[1]List1!H$7-1)/([1]List1!H$8/2*1000-1)*($A67/[1]List1!H$8*2)*(1-$A67/[1]List1!H$8*2)))</f>
        <v>-</v>
      </c>
      <c r="I67" s="30" t="str">
        <f>IF([1]List1!I$8/2&lt;=$A67,"-",1.96*[1]List1!I$8/2*SQRT((1/[1]List1!I$7-1)/([1]List1!I$8/2*1000-1)*($A67/[1]List1!I$8*2)*(1-$A67/[1]List1!I$8*2)))</f>
        <v>-</v>
      </c>
      <c r="J67" s="30" t="str">
        <f>IF([1]List1!J$8/2&lt;=$A67,"-",1.96*[1]List1!J$8/2*SQRT((1/[1]List1!J$7-1)/([1]List1!J$8/2*1000-1)*($A67/[1]List1!J$8*2)*(1-$A67/[1]List1!J$8*2)))</f>
        <v>-</v>
      </c>
      <c r="K67" s="30" t="str">
        <f>IF([1]List1!K$8/2&lt;=$A67,"-",1.96*[1]List1!K$8/2*SQRT((1/[1]List1!K$7-1)/([1]List1!K$8/2*1000-1)*($A67/[1]List1!K$8*2)*(1-$A67/[1]List1!K$8*2)))</f>
        <v>-</v>
      </c>
      <c r="L67" s="30" t="str">
        <f>IF([1]List1!L$8/2&lt;=$A67,"-",1.96*[1]List1!L$8/2*SQRT((1/[1]List1!L$7-1)/([1]List1!L$8/2*1000-1)*($A67/[1]List1!L$8*2)*(1-$A67/[1]List1!L$8*2)))</f>
        <v>-</v>
      </c>
      <c r="M67" s="30" t="str">
        <f>IF([1]List1!M$8/2&lt;=$A67,"-",1.96*[1]List1!M$8/2*SQRT((1/[1]List1!M$7-1)/([1]List1!M$8/2*1000-1)*($A67/[1]List1!M$8*2)*(1-$A67/[1]List1!M$8*2)))</f>
        <v>-</v>
      </c>
      <c r="N67" s="30" t="str">
        <f>IF([1]List1!N$8/2&lt;=$A67,"-",1.96*[1]List1!N$8/2*SQRT((1/[1]List1!N$7-1)/([1]List1!N$8/2*1000-1)*($A67/[1]List1!N$8*2)*(1-$A67/[1]List1!N$8*2)))</f>
        <v>-</v>
      </c>
      <c r="O67" s="30" t="str">
        <f>IF([1]List1!O$8/2&lt;=$A67,"-",1.96*[1]List1!O$8/2*SQRT((1/[1]List1!O$7-1)/([1]List1!O$8/2*1000-1)*($A67/[1]List1!O$8*2)*(1-$A67/[1]List1!O$8*2)))</f>
        <v>-</v>
      </c>
      <c r="P67" s="30" t="str">
        <f>IF([1]List1!P$8/2&lt;=$A67,"-",1.96*[1]List1!P$8/2*SQRT((1/[1]List1!P$7-1)/([1]List1!P$8/2*1000-1)*($A67/[1]List1!P$8*2)*(1-$A67/[1]List1!P$8*2)))</f>
        <v>-</v>
      </c>
      <c r="Q67" s="31"/>
    </row>
    <row r="68" spans="1:17" s="5" customFormat="1" ht="16.5" customHeight="1" x14ac:dyDescent="0.25">
      <c r="A68" s="28">
        <v>3000</v>
      </c>
      <c r="B68" s="29">
        <f>IF([1]List1!B$8/2&lt;=$A68,"-",1.96*[1]List1!B$8/2*SQRT((1/[1]List1!B$7-1)/([1]List1!B$8/2*1000-1)*($A68/[1]List1!B$8*2)*(1-$A68/[1]List1!B$8*2)))</f>
        <v>27.731085722937561</v>
      </c>
      <c r="C68" s="30" t="str">
        <f>IF([1]List1!C$8/2&lt;=$A68,"-",1.96*[1]List1!C$8/2*SQRT((1/[1]List1!C$7-1)/([1]List1!C$8/2*1000-1)*($A68/[1]List1!C$8*2)*(1-$A68/[1]List1!C$8*2)))</f>
        <v>-</v>
      </c>
      <c r="D68" s="30" t="str">
        <f>IF([1]List1!D$8/2&lt;=$A68,"-",1.96*[1]List1!D$8/2*SQRT((1/[1]List1!D$7-1)/([1]List1!D$8/2*1000-1)*($A68/[1]List1!D$8*2)*(1-$A68/[1]List1!D$8*2)))</f>
        <v>-</v>
      </c>
      <c r="E68" s="30" t="str">
        <f>IF([1]List1!E$8/2&lt;=$A68,"-",1.96*[1]List1!E$8/2*SQRT((1/[1]List1!E$7-1)/([1]List1!E$8/2*1000-1)*($A68/[1]List1!E$8*2)*(1-$A68/[1]List1!E$8*2)))</f>
        <v>-</v>
      </c>
      <c r="F68" s="30" t="str">
        <f>IF([1]List1!F$8/2&lt;=$A68,"-",1.96*[1]List1!F$8/2*SQRT((1/[1]List1!F$7-1)/([1]List1!F$8/2*1000-1)*($A68/[1]List1!F$8*2)*(1-$A68/[1]List1!F$8*2)))</f>
        <v>-</v>
      </c>
      <c r="G68" s="30" t="str">
        <f>IF([1]List1!G$8/2&lt;=$A68,"-",1.96*[1]List1!G$8/2*SQRT((1/[1]List1!G$7-1)/([1]List1!G$8/2*1000-1)*($A68/[1]List1!G$8*2)*(1-$A68/[1]List1!G$8*2)))</f>
        <v>-</v>
      </c>
      <c r="H68" s="30" t="str">
        <f>IF([1]List1!H$8/2&lt;=$A68,"-",1.96*[1]List1!H$8/2*SQRT((1/[1]List1!H$7-1)/([1]List1!H$8/2*1000-1)*($A68/[1]List1!H$8*2)*(1-$A68/[1]List1!H$8*2)))</f>
        <v>-</v>
      </c>
      <c r="I68" s="30" t="str">
        <f>IF([1]List1!I$8/2&lt;=$A68,"-",1.96*[1]List1!I$8/2*SQRT((1/[1]List1!I$7-1)/([1]List1!I$8/2*1000-1)*($A68/[1]List1!I$8*2)*(1-$A68/[1]List1!I$8*2)))</f>
        <v>-</v>
      </c>
      <c r="J68" s="30" t="str">
        <f>IF([1]List1!J$8/2&lt;=$A68,"-",1.96*[1]List1!J$8/2*SQRT((1/[1]List1!J$7-1)/([1]List1!J$8/2*1000-1)*($A68/[1]List1!J$8*2)*(1-$A68/[1]List1!J$8*2)))</f>
        <v>-</v>
      </c>
      <c r="K68" s="30" t="str">
        <f>IF([1]List1!K$8/2&lt;=$A68,"-",1.96*[1]List1!K$8/2*SQRT((1/[1]List1!K$7-1)/([1]List1!K$8/2*1000-1)*($A68/[1]List1!K$8*2)*(1-$A68/[1]List1!K$8*2)))</f>
        <v>-</v>
      </c>
      <c r="L68" s="30" t="str">
        <f>IF([1]List1!L$8/2&lt;=$A68,"-",1.96*[1]List1!L$8/2*SQRT((1/[1]List1!L$7-1)/([1]List1!L$8/2*1000-1)*($A68/[1]List1!L$8*2)*(1-$A68/[1]List1!L$8*2)))</f>
        <v>-</v>
      </c>
      <c r="M68" s="30" t="str">
        <f>IF([1]List1!M$8/2&lt;=$A68,"-",1.96*[1]List1!M$8/2*SQRT((1/[1]List1!M$7-1)/([1]List1!M$8/2*1000-1)*($A68/[1]List1!M$8*2)*(1-$A68/[1]List1!M$8*2)))</f>
        <v>-</v>
      </c>
      <c r="N68" s="30" t="str">
        <f>IF([1]List1!N$8/2&lt;=$A68,"-",1.96*[1]List1!N$8/2*SQRT((1/[1]List1!N$7-1)/([1]List1!N$8/2*1000-1)*($A68/[1]List1!N$8*2)*(1-$A68/[1]List1!N$8*2)))</f>
        <v>-</v>
      </c>
      <c r="O68" s="30" t="str">
        <f>IF([1]List1!O$8/2&lt;=$A68,"-",1.96*[1]List1!O$8/2*SQRT((1/[1]List1!O$7-1)/([1]List1!O$8/2*1000-1)*($A68/[1]List1!O$8*2)*(1-$A68/[1]List1!O$8*2)))</f>
        <v>-</v>
      </c>
      <c r="P68" s="30" t="str">
        <f>IF([1]List1!P$8/2&lt;=$A68,"-",1.96*[1]List1!P$8/2*SQRT((1/[1]List1!P$7-1)/([1]List1!P$8/2*1000-1)*($A68/[1]List1!P$8*2)*(1-$A68/[1]List1!P$8*2)))</f>
        <v>-</v>
      </c>
      <c r="Q68" s="31"/>
    </row>
    <row r="69" spans="1:17" s="5" customFormat="1" ht="16.5" customHeight="1" x14ac:dyDescent="0.25">
      <c r="A69" s="28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/>
    </row>
    <row r="70" spans="1:17" s="5" customFormat="1" ht="16.5" customHeight="1" x14ac:dyDescent="0.25">
      <c r="A70" s="28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</row>
    <row r="71" spans="1:17" s="5" customFormat="1" ht="16.5" customHeight="1" thickBot="1" x14ac:dyDescent="0.3">
      <c r="A71" s="32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5"/>
    </row>
    <row r="72" spans="1:17" ht="13.5" thickTop="1" x14ac:dyDescent="0.2"/>
  </sheetData>
  <pageMargins left="0.78740157480314965" right="0.78740157480314965" top="0.98425196850393704" bottom="1.2598425196850394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 Ib</vt:lpstr>
      <vt:lpstr>Tab Ib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Petráňová</dc:creator>
  <cp:lastModifiedBy>Ing. Marta Petráňová</cp:lastModifiedBy>
  <dcterms:created xsi:type="dcterms:W3CDTF">2019-06-17T14:15:46Z</dcterms:created>
  <dcterms:modified xsi:type="dcterms:W3CDTF">2019-06-17T14:16:07Z</dcterms:modified>
</cp:coreProperties>
</file>