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480" windowHeight="11016"/>
  </bookViews>
  <sheets>
    <sheet name="2-12" sheetId="2" r:id="rId1"/>
    <sheet name="List1" sheetId="3" state="hidden" r:id="rId2"/>
  </sheets>
  <calcPr calcId="125725"/>
</workbook>
</file>

<file path=xl/calcChain.xml><?xml version="1.0" encoding="utf-8"?>
<calcChain xmlns="http://schemas.openxmlformats.org/spreadsheetml/2006/main">
  <c r="K2" i="3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</calcChain>
</file>

<file path=xl/sharedStrings.xml><?xml version="1.0" encoding="utf-8"?>
<sst xmlns="http://schemas.openxmlformats.org/spreadsheetml/2006/main" count="200" uniqueCount="113">
  <si>
    <t>Státní příslušnost</t>
  </si>
  <si>
    <t>2006</t>
  </si>
  <si>
    <t>2007</t>
  </si>
  <si>
    <t>2008</t>
  </si>
  <si>
    <t>Celkem</t>
  </si>
  <si>
    <t>Afghánistán</t>
  </si>
  <si>
    <t>Arménie</t>
  </si>
  <si>
    <t>Bělorusko</t>
  </si>
  <si>
    <t>bez státní příslušnosti</t>
  </si>
  <si>
    <t>Burkina Faso</t>
  </si>
  <si>
    <t>Čína</t>
  </si>
  <si>
    <t>Eritrea</t>
  </si>
  <si>
    <t>Gruzie</t>
  </si>
  <si>
    <t>Irák</t>
  </si>
  <si>
    <t>Izrael</t>
  </si>
  <si>
    <t>Kazachstán</t>
  </si>
  <si>
    <t>Kosovo</t>
  </si>
  <si>
    <t>Kuba</t>
  </si>
  <si>
    <t>Kyrgyzstán</t>
  </si>
  <si>
    <t>Nepál</t>
  </si>
  <si>
    <t>Pákistán</t>
  </si>
  <si>
    <t>Pobřeží slonoviny</t>
  </si>
  <si>
    <t>Somálsko</t>
  </si>
  <si>
    <t>Srbsko</t>
  </si>
  <si>
    <t>Súdán</t>
  </si>
  <si>
    <t>Turkmenistán</t>
  </si>
  <si>
    <t>Ukrajina</t>
  </si>
  <si>
    <t>Uzbekistán</t>
  </si>
  <si>
    <t>Vietnam</t>
  </si>
  <si>
    <t>Citizenship</t>
  </si>
  <si>
    <t>Total</t>
  </si>
  <si>
    <t>Afghanistan</t>
  </si>
  <si>
    <t>Armenia</t>
  </si>
  <si>
    <t>Belarus</t>
  </si>
  <si>
    <t>China</t>
  </si>
  <si>
    <t>Georgia</t>
  </si>
  <si>
    <t>Iraq</t>
  </si>
  <si>
    <t>Israel</t>
  </si>
  <si>
    <t>Kazakhstan</t>
  </si>
  <si>
    <t>Congo</t>
  </si>
  <si>
    <t>Cuba</t>
  </si>
  <si>
    <t>Kyrgyzstan</t>
  </si>
  <si>
    <t>Nepal</t>
  </si>
  <si>
    <t>Pakistan</t>
  </si>
  <si>
    <t>Côte d'Ivoire</t>
  </si>
  <si>
    <t>Somalia</t>
  </si>
  <si>
    <t>Serbia</t>
  </si>
  <si>
    <t>Sri Lanka</t>
  </si>
  <si>
    <t>Sudan</t>
  </si>
  <si>
    <t>Turkmenistan</t>
  </si>
  <si>
    <t>Ukraine</t>
  </si>
  <si>
    <t>Uzbekistan</t>
  </si>
  <si>
    <t>Ruská federace</t>
  </si>
  <si>
    <t>Russian Federation</t>
  </si>
  <si>
    <t>Ázerbájdžán</t>
  </si>
  <si>
    <t>Azerbaijan</t>
  </si>
  <si>
    <t>Egypt</t>
  </si>
  <si>
    <t>Togo</t>
  </si>
  <si>
    <t>Turecko</t>
  </si>
  <si>
    <t>Turkey</t>
  </si>
  <si>
    <t>Bosna a Hercegovina</t>
  </si>
  <si>
    <t>Nigérie</t>
  </si>
  <si>
    <t>Nigeria</t>
  </si>
  <si>
    <t>Viet Nam</t>
  </si>
  <si>
    <t>Kamerun</t>
  </si>
  <si>
    <t>Cameroon</t>
  </si>
  <si>
    <t>Libye</t>
  </si>
  <si>
    <t>Libya</t>
  </si>
  <si>
    <t>Uganda</t>
  </si>
  <si>
    <t>Demokratická republika Kongo</t>
  </si>
  <si>
    <t>Írán</t>
  </si>
  <si>
    <t>Konžská republika</t>
  </si>
  <si>
    <t>Makedonie</t>
  </si>
  <si>
    <t>Moldavsko</t>
  </si>
  <si>
    <t>Sýrie</t>
  </si>
  <si>
    <t>Šrí Lanka</t>
  </si>
  <si>
    <t>NazevCesky</t>
  </si>
  <si>
    <t>NazevAnglicky</t>
  </si>
  <si>
    <t>2009</t>
  </si>
  <si>
    <t>2010</t>
  </si>
  <si>
    <t>2011</t>
  </si>
  <si>
    <t>2012</t>
  </si>
  <si>
    <t>2013</t>
  </si>
  <si>
    <t>2014</t>
  </si>
  <si>
    <t>stateless</t>
  </si>
  <si>
    <t>Bosnia and Herzegovina</t>
  </si>
  <si>
    <t>Dem. Rep. of the Congo</t>
  </si>
  <si>
    <t>Etiopie</t>
  </si>
  <si>
    <t>Ethiopia</t>
  </si>
  <si>
    <t>Iran</t>
  </si>
  <si>
    <t>Libanon</t>
  </si>
  <si>
    <t>Lebanon</t>
  </si>
  <si>
    <t>Macedonia</t>
  </si>
  <si>
    <t>Mali</t>
  </si>
  <si>
    <t>Moldova</t>
  </si>
  <si>
    <t>Syria</t>
  </si>
  <si>
    <t>celkem</t>
  </si>
  <si>
    <t>Source: Department for Asylum and Migration Policy
Ministry of the Interior</t>
  </si>
  <si>
    <r>
      <t xml:space="preserve">Celkem
</t>
    </r>
    <r>
      <rPr>
        <i/>
        <sz val="8"/>
        <color indexed="8"/>
        <rFont val="Arial"/>
        <family val="2"/>
        <charset val="238"/>
      </rPr>
      <t>Total</t>
    </r>
  </si>
  <si>
    <t>Stateless</t>
  </si>
  <si>
    <t>Rusko</t>
  </si>
  <si>
    <t>Iran (the Islamic 
  Republic of)</t>
  </si>
  <si>
    <t>Congo (the 
  Democratic 
  Republic of the)</t>
  </si>
  <si>
    <t>Syrian Arab 
  Republic</t>
  </si>
  <si>
    <t>Russian 
  Federation</t>
  </si>
  <si>
    <t>Bosnia and 
  Herzegovina</t>
  </si>
  <si>
    <t>Demokratická 
  republika Kongo</t>
  </si>
  <si>
    <t>Macedonia (the 
  former Yugoslav 
  Republic of)</t>
  </si>
  <si>
    <t>2-12. Doplňková ochrana udělena - počet rozhodnutí v jednotlivých letech; září 2006 - prosinec 2015</t>
  </si>
  <si>
    <t>Moldova 
  (the Republic of)</t>
  </si>
  <si>
    <t>Bez státní 
  příslušnosti</t>
  </si>
  <si>
    <t xml:space="preserve">         Subsidiary protection granted - number of decisions in individual years; September 2006–December 2015</t>
  </si>
  <si>
    <t>Pramen: Odbor azylové a migrační politiky 
               Ministerstva vnitra</t>
  </si>
</sst>
</file>

<file path=xl/styles.xml><?xml version="1.0" encoding="utf-8"?>
<styleSheet xmlns="http://schemas.openxmlformats.org/spreadsheetml/2006/main">
  <numFmts count="4">
    <numFmt numFmtId="164" formatCode="#,##0_ ;[Red]\-#,##0\ "/>
    <numFmt numFmtId="165" formatCode="0_ ;\-0\ "/>
    <numFmt numFmtId="166" formatCode="#,##0_ ;\-#,##0\ "/>
    <numFmt numFmtId="167" formatCode="#,##0_ ;[Red]\-#,##0\ ;\-\ "/>
  </numFmts>
  <fonts count="39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i/>
      <sz val="7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sz val="7"/>
      <name val="Arial"/>
      <family val="2"/>
      <charset val="238"/>
    </font>
    <font>
      <i/>
      <sz val="8"/>
      <color indexed="8"/>
      <name val="Arial CE"/>
      <family val="2"/>
      <charset val="238"/>
    </font>
    <font>
      <i/>
      <sz val="8"/>
      <name val="Arial CE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i/>
      <sz val="8"/>
      <color indexed="8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4" fillId="11" borderId="0" applyNumberFormat="0" applyBorder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2" fillId="0" borderId="0"/>
    <xf numFmtId="0" fontId="12" fillId="0" borderId="0"/>
    <xf numFmtId="0" fontId="36" fillId="0" borderId="0"/>
    <xf numFmtId="0" fontId="11" fillId="0" borderId="0"/>
    <xf numFmtId="0" fontId="12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</cellStyleXfs>
  <cellXfs count="42">
    <xf numFmtId="0" fontId="0" fillId="0" borderId="0" xfId="0"/>
    <xf numFmtId="0" fontId="11" fillId="0" borderId="0" xfId="31"/>
    <xf numFmtId="0" fontId="24" fillId="0" borderId="0" xfId="0" applyFont="1" applyBorder="1" applyAlignment="1">
      <alignment horizontal="left" vertical="center"/>
    </xf>
    <xf numFmtId="0" fontId="20" fillId="0" borderId="10" xfId="31" applyFont="1" applyFill="1" applyBorder="1" applyAlignment="1">
      <alignment horizontal="left" wrapText="1"/>
    </xf>
    <xf numFmtId="0" fontId="19" fillId="0" borderId="10" xfId="31" applyFont="1" applyFill="1" applyBorder="1" applyAlignment="1">
      <alignment horizontal="left" wrapText="1" indent="1"/>
    </xf>
    <xf numFmtId="0" fontId="23" fillId="0" borderId="0" xfId="0" applyFont="1" applyFill="1" applyBorder="1" applyAlignment="1">
      <alignment horizontal="left" wrapText="1" indent="1"/>
    </xf>
    <xf numFmtId="0" fontId="23" fillId="0" borderId="0" xfId="0" applyFont="1" applyAlignment="1">
      <alignment horizontal="left" wrapText="1" indent="1"/>
    </xf>
    <xf numFmtId="164" fontId="27" fillId="0" borderId="0" xfId="29" applyNumberFormat="1" applyFont="1" applyFill="1" applyBorder="1" applyAlignment="1">
      <alignment horizontal="left" wrapText="1" indent="1"/>
    </xf>
    <xf numFmtId="164" fontId="23" fillId="0" borderId="0" xfId="0" applyNumberFormat="1" applyFont="1" applyFill="1" applyBorder="1" applyAlignment="1">
      <alignment horizontal="left" wrapText="1" indent="1"/>
    </xf>
    <xf numFmtId="0" fontId="28" fillId="0" borderId="0" xfId="0" applyFont="1" applyFill="1" applyBorder="1" applyAlignment="1">
      <alignment horizontal="left" wrapText="1" indent="1"/>
    </xf>
    <xf numFmtId="0" fontId="29" fillId="0" borderId="10" xfId="31" applyFont="1" applyFill="1" applyBorder="1" applyAlignment="1">
      <alignment horizontal="left" wrapText="1" indent="1"/>
    </xf>
    <xf numFmtId="0" fontId="37" fillId="0" borderId="0" xfId="31" applyFont="1" applyFill="1"/>
    <xf numFmtId="0" fontId="35" fillId="0" borderId="10" xfId="29" applyFont="1" applyFill="1" applyBorder="1" applyAlignment="1">
      <alignment horizontal="left" wrapText="1" indent="1"/>
    </xf>
    <xf numFmtId="0" fontId="1" fillId="18" borderId="11" xfId="30" applyFont="1" applyFill="1" applyBorder="1" applyAlignment="1">
      <alignment horizontal="center"/>
    </xf>
    <xf numFmtId="0" fontId="1" fillId="0" borderId="6" xfId="30" applyFont="1" applyFill="1" applyBorder="1" applyAlignment="1">
      <alignment wrapText="1"/>
    </xf>
    <xf numFmtId="0" fontId="36" fillId="0" borderId="0" xfId="30"/>
    <xf numFmtId="0" fontId="1" fillId="0" borderId="6" xfId="30" applyFont="1" applyFill="1" applyBorder="1" applyAlignment="1">
      <alignment horizontal="right" wrapText="1"/>
    </xf>
    <xf numFmtId="0" fontId="23" fillId="0" borderId="12" xfId="0" applyFont="1" applyBorder="1" applyAlignment="1">
      <alignment horizontal="left" wrapText="1" indent="1"/>
    </xf>
    <xf numFmtId="0" fontId="23" fillId="0" borderId="12" xfId="0" applyFont="1" applyFill="1" applyBorder="1" applyAlignment="1">
      <alignment horizontal="left" wrapText="1" indent="1"/>
    </xf>
    <xf numFmtId="0" fontId="19" fillId="0" borderId="13" xfId="31" applyFont="1" applyFill="1" applyBorder="1" applyAlignment="1">
      <alignment horizontal="center" vertical="center"/>
    </xf>
    <xf numFmtId="0" fontId="19" fillId="0" borderId="14" xfId="31" applyNumberFormat="1" applyFont="1" applyFill="1" applyBorder="1" applyAlignment="1">
      <alignment horizontal="center" vertical="center"/>
    </xf>
    <xf numFmtId="0" fontId="19" fillId="0" borderId="15" xfId="31" applyNumberFormat="1" applyFont="1" applyFill="1" applyBorder="1" applyAlignment="1">
      <alignment horizontal="center" vertical="center"/>
    </xf>
    <xf numFmtId="0" fontId="19" fillId="0" borderId="16" xfId="31" applyNumberFormat="1" applyFont="1" applyFill="1" applyBorder="1" applyAlignment="1">
      <alignment horizontal="center" vertical="center"/>
    </xf>
    <xf numFmtId="0" fontId="19" fillId="0" borderId="13" xfId="31" applyNumberFormat="1" applyFont="1" applyFill="1" applyBorder="1" applyAlignment="1">
      <alignment horizontal="center" vertical="center"/>
    </xf>
    <xf numFmtId="0" fontId="19" fillId="0" borderId="16" xfId="3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165" fontId="25" fillId="0" borderId="19" xfId="0" quotePrefix="1" applyNumberFormat="1" applyFont="1" applyFill="1" applyBorder="1" applyAlignment="1">
      <alignment horizontal="right"/>
    </xf>
    <xf numFmtId="166" fontId="25" fillId="0" borderId="19" xfId="0" quotePrefix="1" applyNumberFormat="1" applyFont="1" applyFill="1" applyBorder="1" applyAlignment="1"/>
    <xf numFmtId="166" fontId="25" fillId="0" borderId="20" xfId="0" quotePrefix="1" applyNumberFormat="1" applyFont="1" applyFill="1" applyBorder="1" applyAlignment="1"/>
    <xf numFmtId="166" fontId="25" fillId="0" borderId="20" xfId="0" applyNumberFormat="1" applyFont="1" applyFill="1" applyBorder="1" applyAlignment="1"/>
    <xf numFmtId="0" fontId="26" fillId="0" borderId="18" xfId="0" applyFont="1" applyBorder="1" applyAlignment="1">
      <alignment wrapText="1"/>
    </xf>
    <xf numFmtId="0" fontId="0" fillId="0" borderId="18" xfId="0" applyBorder="1" applyAlignment="1"/>
    <xf numFmtId="0" fontId="22" fillId="0" borderId="0" xfId="0" applyFont="1" applyBorder="1" applyAlignment="1">
      <alignment horizontal="right" wrapText="1"/>
    </xf>
    <xf numFmtId="0" fontId="33" fillId="0" borderId="0" xfId="0" applyFont="1" applyAlignment="1"/>
    <xf numFmtId="0" fontId="21" fillId="0" borderId="0" xfId="0" applyFont="1" applyFill="1" applyAlignment="1"/>
    <xf numFmtId="0" fontId="0" fillId="0" borderId="0" xfId="0" applyAlignment="1"/>
    <xf numFmtId="0" fontId="30" fillId="0" borderId="0" xfId="0" applyFont="1" applyFill="1" applyAlignment="1"/>
    <xf numFmtId="167" fontId="34" fillId="0" borderId="20" xfId="0" quotePrefix="1" applyNumberFormat="1" applyFont="1" applyFill="1" applyBorder="1" applyAlignment="1">
      <alignment horizontal="right"/>
    </xf>
    <xf numFmtId="167" fontId="32" fillId="0" borderId="20" xfId="28" applyNumberFormat="1" applyFont="1" applyFill="1" applyBorder="1" applyAlignment="1">
      <alignment horizontal="right"/>
    </xf>
    <xf numFmtId="167" fontId="31" fillId="0" borderId="20" xfId="0" applyNumberFormat="1" applyFont="1" applyFill="1" applyBorder="1" applyAlignment="1">
      <alignment horizontal="right"/>
    </xf>
    <xf numFmtId="167" fontId="34" fillId="0" borderId="20" xfId="0" applyNumberFormat="1" applyFont="1" applyFill="1" applyBorder="1" applyAlignment="1">
      <alignment horizontal="right"/>
    </xf>
    <xf numFmtId="167" fontId="31" fillId="0" borderId="20" xfId="0" quotePrefix="1" applyNumberFormat="1" applyFont="1" applyFill="1" applyBorder="1" applyAlignment="1">
      <alignment horizontal="right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200108Cz" xfId="28"/>
    <cellStyle name="normální_B-státní občanství2_2-11" xfId="29"/>
    <cellStyle name="Normální_List1" xfId="30"/>
    <cellStyle name="normální_List2" xfId="31"/>
    <cellStyle name="Poznámka" xfId="32" builtinId="10" customBuiltin="1"/>
    <cellStyle name="Propojená buňka" xfId="33" builtinId="24" customBuiltin="1"/>
    <cellStyle name="Správně" xfId="34" builtinId="26" customBuiltin="1"/>
    <cellStyle name="Text upozornění" xfId="35" builtinId="11" customBuiltin="1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builtinId="53" customBuiltin="1"/>
    <cellStyle name="Zvýraznění 1" xfId="40" builtinId="29" customBuiltin="1"/>
    <cellStyle name="Zvýraznění 2" xfId="41" builtinId="33" customBuiltin="1"/>
    <cellStyle name="Zvýraznění 3" xfId="42" builtinId="37" customBuiltin="1"/>
    <cellStyle name="Zvýraznění 4" xfId="43" builtinId="41" customBuiltin="1"/>
    <cellStyle name="Zvýraznění 5" xfId="44" builtinId="45" customBuiltin="1"/>
    <cellStyle name="Zvýraznění 6" xfId="45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9"/>
  <sheetViews>
    <sheetView tabSelected="1" zoomScaleNormal="100" workbookViewId="0">
      <selection activeCell="N1" sqref="N1"/>
    </sheetView>
  </sheetViews>
  <sheetFormatPr defaultRowHeight="13.2"/>
  <cols>
    <col min="1" max="1" width="16.44140625" customWidth="1"/>
    <col min="2" max="11" width="5" customWidth="1"/>
    <col min="12" max="12" width="5.6640625" customWidth="1"/>
    <col min="13" max="13" width="14.109375" customWidth="1"/>
  </cols>
  <sheetData>
    <row r="1" spans="1:22" ht="15" customHeight="1">
      <c r="A1" s="34" t="s">
        <v>108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22" ht="15" customHeight="1">
      <c r="A2" s="36" t="s">
        <v>111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2" ht="24" customHeight="1" thickBot="1">
      <c r="A3" s="30" t="s">
        <v>112</v>
      </c>
      <c r="B3" s="31"/>
      <c r="C3" s="31"/>
      <c r="F3" s="32" t="s">
        <v>97</v>
      </c>
      <c r="G3" s="32"/>
      <c r="H3" s="32"/>
      <c r="I3" s="32"/>
      <c r="J3" s="32"/>
      <c r="K3" s="32"/>
      <c r="L3" s="33"/>
      <c r="M3" s="33"/>
    </row>
    <row r="4" spans="1:22" ht="27" customHeight="1" thickBot="1">
      <c r="A4" s="19" t="s">
        <v>0</v>
      </c>
      <c r="B4" s="20" t="s">
        <v>1</v>
      </c>
      <c r="C4" s="21" t="s">
        <v>2</v>
      </c>
      <c r="D4" s="22" t="s">
        <v>3</v>
      </c>
      <c r="E4" s="22">
        <v>2009</v>
      </c>
      <c r="F4" s="23">
        <v>2010</v>
      </c>
      <c r="G4" s="23">
        <v>2011</v>
      </c>
      <c r="H4" s="23">
        <v>2012</v>
      </c>
      <c r="I4" s="23">
        <v>2013</v>
      </c>
      <c r="J4" s="23">
        <v>2014</v>
      </c>
      <c r="K4" s="23">
        <v>2015</v>
      </c>
      <c r="L4" s="24" t="s">
        <v>98</v>
      </c>
      <c r="M4" s="25" t="s">
        <v>29</v>
      </c>
      <c r="N4" s="1"/>
      <c r="O4" s="1"/>
      <c r="P4" s="1"/>
      <c r="Q4" s="1"/>
      <c r="R4" s="1"/>
      <c r="S4" s="1"/>
      <c r="T4" s="1"/>
      <c r="U4" s="1"/>
      <c r="V4" s="1"/>
    </row>
    <row r="5" spans="1:22" ht="13.2" customHeight="1">
      <c r="A5" s="3" t="s">
        <v>4</v>
      </c>
      <c r="B5" s="26">
        <v>33</v>
      </c>
      <c r="C5" s="26">
        <v>186</v>
      </c>
      <c r="D5" s="26">
        <v>141</v>
      </c>
      <c r="E5" s="26">
        <v>30</v>
      </c>
      <c r="F5" s="26">
        <v>101</v>
      </c>
      <c r="G5" s="26">
        <v>261</v>
      </c>
      <c r="H5" s="26">
        <v>149</v>
      </c>
      <c r="I5" s="26">
        <v>256</v>
      </c>
      <c r="J5" s="26">
        <v>295</v>
      </c>
      <c r="K5" s="27">
        <v>399</v>
      </c>
      <c r="L5" s="27">
        <v>1851</v>
      </c>
      <c r="M5" s="2" t="s">
        <v>30</v>
      </c>
      <c r="N5" s="1"/>
      <c r="O5" s="1"/>
      <c r="P5" s="1"/>
      <c r="Q5" s="1"/>
      <c r="R5" s="1"/>
      <c r="S5" s="1"/>
      <c r="T5" s="1"/>
      <c r="U5" s="1"/>
      <c r="V5" s="1"/>
    </row>
    <row r="6" spans="1:22" ht="13.05" customHeight="1">
      <c r="A6" s="4" t="s">
        <v>5</v>
      </c>
      <c r="B6" s="37">
        <v>1</v>
      </c>
      <c r="C6" s="37">
        <v>4</v>
      </c>
      <c r="D6" s="38">
        <v>0</v>
      </c>
      <c r="E6" s="37">
        <v>1</v>
      </c>
      <c r="F6" s="37">
        <v>6</v>
      </c>
      <c r="G6" s="37">
        <v>6</v>
      </c>
      <c r="H6" s="37">
        <v>9</v>
      </c>
      <c r="I6" s="37">
        <v>10</v>
      </c>
      <c r="J6" s="37">
        <v>3</v>
      </c>
      <c r="K6" s="37">
        <v>7</v>
      </c>
      <c r="L6" s="28">
        <v>47</v>
      </c>
      <c r="M6" s="5" t="s">
        <v>31</v>
      </c>
      <c r="N6" s="1"/>
      <c r="O6" s="1"/>
      <c r="P6" s="1"/>
      <c r="Q6" s="1"/>
      <c r="R6" s="1"/>
      <c r="S6" s="1"/>
      <c r="T6" s="1"/>
      <c r="U6" s="1"/>
      <c r="V6" s="1"/>
    </row>
    <row r="7" spans="1:22" ht="13.05" customHeight="1">
      <c r="A7" s="4" t="s">
        <v>6</v>
      </c>
      <c r="B7" s="37">
        <v>1</v>
      </c>
      <c r="C7" s="37">
        <v>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3</v>
      </c>
      <c r="K7" s="38">
        <v>0</v>
      </c>
      <c r="L7" s="28">
        <v>5</v>
      </c>
      <c r="M7" s="5" t="s">
        <v>32</v>
      </c>
      <c r="N7" s="1"/>
      <c r="O7" s="1"/>
      <c r="P7" s="1"/>
      <c r="Q7" s="1"/>
      <c r="R7" s="1"/>
      <c r="S7" s="1"/>
      <c r="T7" s="1"/>
      <c r="U7" s="1"/>
      <c r="V7" s="1"/>
    </row>
    <row r="8" spans="1:22" ht="13.05" customHeight="1">
      <c r="A8" s="4" t="s">
        <v>54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7">
        <v>1</v>
      </c>
      <c r="H8" s="37">
        <v>1</v>
      </c>
      <c r="I8" s="40">
        <v>0</v>
      </c>
      <c r="J8" s="40">
        <v>0</v>
      </c>
      <c r="K8" s="40">
        <v>0</v>
      </c>
      <c r="L8" s="28">
        <v>2</v>
      </c>
      <c r="M8" s="5" t="s">
        <v>55</v>
      </c>
      <c r="N8" s="1"/>
      <c r="O8" s="1"/>
      <c r="P8" s="1"/>
      <c r="Q8" s="1"/>
      <c r="R8" s="1"/>
      <c r="S8" s="1"/>
      <c r="T8" s="1"/>
      <c r="U8" s="1"/>
      <c r="V8" s="1"/>
    </row>
    <row r="9" spans="1:22" ht="13.05" customHeight="1">
      <c r="A9" s="4" t="s">
        <v>7</v>
      </c>
      <c r="B9" s="37">
        <v>18</v>
      </c>
      <c r="C9" s="37">
        <v>55</v>
      </c>
      <c r="D9" s="37">
        <v>14</v>
      </c>
      <c r="E9" s="37">
        <v>1</v>
      </c>
      <c r="F9" s="37">
        <v>6</v>
      </c>
      <c r="G9" s="37">
        <v>30</v>
      </c>
      <c r="H9" s="37">
        <v>25</v>
      </c>
      <c r="I9" s="37">
        <v>68</v>
      </c>
      <c r="J9" s="37">
        <v>20</v>
      </c>
      <c r="K9" s="37">
        <v>12</v>
      </c>
      <c r="L9" s="28">
        <v>249</v>
      </c>
      <c r="M9" s="5" t="s">
        <v>33</v>
      </c>
      <c r="N9" s="1"/>
      <c r="O9" s="1"/>
      <c r="P9" s="1"/>
      <c r="Q9" s="1"/>
      <c r="R9" s="1"/>
      <c r="S9" s="1"/>
      <c r="T9" s="1"/>
      <c r="U9" s="1"/>
      <c r="V9" s="1"/>
    </row>
    <row r="10" spans="1:22" ht="22.5" customHeight="1">
      <c r="A10" s="4" t="s">
        <v>60</v>
      </c>
      <c r="B10" s="38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37">
        <v>1</v>
      </c>
      <c r="I10" s="40">
        <v>0</v>
      </c>
      <c r="J10" s="40">
        <v>0</v>
      </c>
      <c r="K10" s="40">
        <v>0</v>
      </c>
      <c r="L10" s="28">
        <v>1</v>
      </c>
      <c r="M10" s="8" t="s">
        <v>105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ht="13.05" customHeight="1">
      <c r="A11" s="4" t="s">
        <v>9</v>
      </c>
      <c r="B11" s="38">
        <v>0</v>
      </c>
      <c r="C11" s="38">
        <v>0</v>
      </c>
      <c r="D11" s="39">
        <v>0</v>
      </c>
      <c r="E11" s="38">
        <v>0</v>
      </c>
      <c r="F11" s="37">
        <v>1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28">
        <v>1</v>
      </c>
      <c r="M11" s="5" t="s">
        <v>9</v>
      </c>
      <c r="N11" s="1"/>
      <c r="O11" s="1"/>
      <c r="P11" s="1"/>
      <c r="Q11" s="1"/>
      <c r="R11" s="1"/>
      <c r="S11" s="1"/>
      <c r="T11" s="1"/>
      <c r="U11" s="1"/>
      <c r="V11" s="1"/>
    </row>
    <row r="12" spans="1:22" ht="13.05" customHeight="1">
      <c r="A12" s="4" t="s">
        <v>10</v>
      </c>
      <c r="B12" s="38">
        <v>0</v>
      </c>
      <c r="C12" s="37">
        <v>2</v>
      </c>
      <c r="D12" s="38">
        <v>0</v>
      </c>
      <c r="E12" s="38">
        <v>0</v>
      </c>
      <c r="F12" s="39">
        <v>0</v>
      </c>
      <c r="G12" s="39">
        <v>0</v>
      </c>
      <c r="H12" s="39">
        <v>0</v>
      </c>
      <c r="I12" s="39">
        <v>0</v>
      </c>
      <c r="J12" s="41">
        <v>1</v>
      </c>
      <c r="K12" s="39">
        <v>0</v>
      </c>
      <c r="L12" s="28">
        <v>3</v>
      </c>
      <c r="M12" s="5" t="s">
        <v>34</v>
      </c>
      <c r="N12" s="1"/>
      <c r="O12" s="1"/>
      <c r="P12" s="1"/>
      <c r="Q12" s="1"/>
      <c r="R12" s="1"/>
      <c r="S12" s="1"/>
      <c r="T12" s="1"/>
      <c r="U12" s="1"/>
      <c r="V12" s="1"/>
    </row>
    <row r="13" spans="1:22" ht="33.450000000000003" customHeight="1">
      <c r="A13" s="4" t="s">
        <v>106</v>
      </c>
      <c r="B13" s="39">
        <v>0</v>
      </c>
      <c r="C13" s="39">
        <v>0</v>
      </c>
      <c r="D13" s="41">
        <v>1</v>
      </c>
      <c r="E13" s="39">
        <v>0</v>
      </c>
      <c r="F13" s="37">
        <v>2</v>
      </c>
      <c r="G13" s="37">
        <v>6</v>
      </c>
      <c r="H13" s="40">
        <v>0</v>
      </c>
      <c r="I13" s="37">
        <v>1</v>
      </c>
      <c r="J13" s="37">
        <v>1</v>
      </c>
      <c r="K13" s="40">
        <v>0</v>
      </c>
      <c r="L13" s="28">
        <v>11</v>
      </c>
      <c r="M13" s="5" t="s">
        <v>102</v>
      </c>
      <c r="N13" s="1"/>
      <c r="O13" s="1"/>
      <c r="P13" s="1"/>
      <c r="Q13" s="1"/>
      <c r="R13" s="1"/>
      <c r="S13" s="1"/>
      <c r="T13" s="1"/>
      <c r="U13" s="1"/>
      <c r="V13" s="1"/>
    </row>
    <row r="14" spans="1:22" ht="13.05" customHeight="1">
      <c r="A14" s="4" t="s">
        <v>56</v>
      </c>
      <c r="B14" s="38">
        <v>0</v>
      </c>
      <c r="C14" s="38">
        <v>0</v>
      </c>
      <c r="D14" s="40">
        <v>0</v>
      </c>
      <c r="E14" s="38">
        <v>0</v>
      </c>
      <c r="F14" s="39">
        <v>0</v>
      </c>
      <c r="G14" s="37">
        <v>2</v>
      </c>
      <c r="H14" s="39">
        <v>0</v>
      </c>
      <c r="I14" s="39">
        <v>0</v>
      </c>
      <c r="J14" s="39">
        <v>0</v>
      </c>
      <c r="K14" s="39">
        <v>0</v>
      </c>
      <c r="L14" s="28">
        <v>2</v>
      </c>
      <c r="M14" s="5" t="s">
        <v>56</v>
      </c>
      <c r="N14" s="1"/>
      <c r="O14" s="1"/>
      <c r="P14" s="1"/>
      <c r="Q14" s="1"/>
      <c r="R14" s="1"/>
      <c r="S14" s="1"/>
      <c r="T14" s="1"/>
      <c r="U14" s="1"/>
      <c r="V14" s="1"/>
    </row>
    <row r="15" spans="1:22" ht="13.05" customHeight="1">
      <c r="A15" s="4" t="s">
        <v>11</v>
      </c>
      <c r="B15" s="38">
        <v>0</v>
      </c>
      <c r="C15" s="40">
        <v>0</v>
      </c>
      <c r="D15" s="38">
        <v>1</v>
      </c>
      <c r="E15" s="38">
        <v>0</v>
      </c>
      <c r="F15" s="40">
        <v>0</v>
      </c>
      <c r="G15" s="38">
        <v>0</v>
      </c>
      <c r="H15" s="37">
        <v>10</v>
      </c>
      <c r="I15" s="38">
        <v>0</v>
      </c>
      <c r="J15" s="37">
        <v>2</v>
      </c>
      <c r="K15" s="40">
        <v>0</v>
      </c>
      <c r="L15" s="28">
        <v>13</v>
      </c>
      <c r="M15" s="6" t="s">
        <v>11</v>
      </c>
      <c r="N15" s="1"/>
      <c r="O15" s="1"/>
      <c r="P15" s="1"/>
      <c r="Q15" s="1"/>
      <c r="R15" s="1"/>
      <c r="S15" s="1"/>
      <c r="T15" s="1"/>
      <c r="U15" s="1"/>
      <c r="V15" s="1"/>
    </row>
    <row r="16" spans="1:22" ht="13.05" customHeight="1">
      <c r="A16" s="4" t="s">
        <v>87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37">
        <v>1</v>
      </c>
      <c r="K16" s="40">
        <v>0</v>
      </c>
      <c r="L16" s="28">
        <v>1</v>
      </c>
      <c r="M16" s="5" t="s">
        <v>88</v>
      </c>
      <c r="N16" s="1"/>
      <c r="O16" s="1"/>
      <c r="P16" s="1"/>
      <c r="Q16" s="1"/>
      <c r="R16" s="1"/>
      <c r="S16" s="1"/>
      <c r="T16" s="1"/>
      <c r="U16" s="1"/>
      <c r="V16" s="1"/>
    </row>
    <row r="17" spans="1:22" ht="13.05" customHeight="1">
      <c r="A17" s="12" t="s">
        <v>12</v>
      </c>
      <c r="B17" s="38">
        <v>0</v>
      </c>
      <c r="C17" s="37">
        <v>3</v>
      </c>
      <c r="D17" s="38">
        <v>0</v>
      </c>
      <c r="E17" s="38">
        <v>0</v>
      </c>
      <c r="F17" s="37">
        <v>1</v>
      </c>
      <c r="G17" s="39">
        <v>0</v>
      </c>
      <c r="H17" s="40">
        <v>0</v>
      </c>
      <c r="I17" s="37">
        <v>2</v>
      </c>
      <c r="J17" s="40">
        <v>0</v>
      </c>
      <c r="K17" s="40">
        <v>0</v>
      </c>
      <c r="L17" s="28">
        <v>6</v>
      </c>
      <c r="M17" s="5" t="s">
        <v>35</v>
      </c>
      <c r="N17" s="1"/>
      <c r="O17" s="1"/>
      <c r="P17" s="1"/>
      <c r="Q17" s="1"/>
      <c r="R17" s="1"/>
      <c r="S17" s="1"/>
      <c r="T17" s="1"/>
      <c r="U17" s="1"/>
      <c r="V17" s="1"/>
    </row>
    <row r="18" spans="1:22" ht="13.05" customHeight="1">
      <c r="A18" s="4" t="s">
        <v>13</v>
      </c>
      <c r="B18" s="37">
        <v>5</v>
      </c>
      <c r="C18" s="37">
        <v>27</v>
      </c>
      <c r="D18" s="37">
        <v>25</v>
      </c>
      <c r="E18" s="37">
        <v>9</v>
      </c>
      <c r="F18" s="37">
        <v>14</v>
      </c>
      <c r="G18" s="37">
        <v>2</v>
      </c>
      <c r="H18" s="37">
        <v>5</v>
      </c>
      <c r="I18" s="37">
        <v>13</v>
      </c>
      <c r="J18" s="37">
        <v>9</v>
      </c>
      <c r="K18" s="37">
        <v>12</v>
      </c>
      <c r="L18" s="28">
        <v>121</v>
      </c>
      <c r="M18" s="8" t="s">
        <v>36</v>
      </c>
      <c r="N18" s="11"/>
      <c r="O18" s="1"/>
      <c r="P18" s="1"/>
      <c r="Q18" s="1"/>
      <c r="R18" s="1"/>
      <c r="S18" s="1"/>
      <c r="T18" s="1"/>
      <c r="U18" s="1"/>
      <c r="V18" s="1"/>
    </row>
    <row r="19" spans="1:22" ht="22.5" customHeight="1">
      <c r="A19" s="4" t="s">
        <v>70</v>
      </c>
      <c r="B19" s="38">
        <v>0</v>
      </c>
      <c r="C19" s="40">
        <v>0</v>
      </c>
      <c r="D19" s="39">
        <v>0</v>
      </c>
      <c r="E19" s="38">
        <v>0</v>
      </c>
      <c r="F19" s="39">
        <v>0</v>
      </c>
      <c r="G19" s="37">
        <v>1</v>
      </c>
      <c r="H19" s="37">
        <v>1</v>
      </c>
      <c r="I19" s="39">
        <v>0</v>
      </c>
      <c r="J19" s="37">
        <v>1</v>
      </c>
      <c r="K19" s="40">
        <v>0</v>
      </c>
      <c r="L19" s="28">
        <v>3</v>
      </c>
      <c r="M19" s="5" t="s">
        <v>101</v>
      </c>
      <c r="N19" s="11"/>
      <c r="O19" s="1"/>
      <c r="P19" s="1"/>
      <c r="Q19" s="1"/>
      <c r="R19" s="1"/>
      <c r="S19" s="1"/>
      <c r="T19" s="1"/>
      <c r="U19" s="1"/>
      <c r="V19" s="1"/>
    </row>
    <row r="20" spans="1:22" ht="13.05" customHeight="1">
      <c r="A20" s="4" t="s">
        <v>14</v>
      </c>
      <c r="B20" s="38">
        <v>0</v>
      </c>
      <c r="C20" s="37">
        <v>2</v>
      </c>
      <c r="D20" s="39">
        <v>0</v>
      </c>
      <c r="E20" s="38">
        <v>0</v>
      </c>
      <c r="F20" s="38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28">
        <v>2</v>
      </c>
      <c r="M20" s="7" t="s">
        <v>37</v>
      </c>
      <c r="N20" s="1"/>
      <c r="O20" s="1"/>
      <c r="P20" s="1"/>
      <c r="Q20" s="1"/>
      <c r="R20" s="1"/>
      <c r="S20" s="1"/>
      <c r="T20" s="1"/>
      <c r="U20" s="1"/>
      <c r="V20" s="1"/>
    </row>
    <row r="21" spans="1:22" ht="13.05" customHeight="1">
      <c r="A21" s="4" t="s">
        <v>64</v>
      </c>
      <c r="B21" s="39">
        <v>0</v>
      </c>
      <c r="C21" s="39">
        <v>0</v>
      </c>
      <c r="D21" s="39">
        <v>0</v>
      </c>
      <c r="E21" s="39">
        <v>0</v>
      </c>
      <c r="F21" s="40">
        <v>0</v>
      </c>
      <c r="G21" s="40">
        <v>0</v>
      </c>
      <c r="H21" s="40">
        <v>0</v>
      </c>
      <c r="I21" s="37">
        <v>1</v>
      </c>
      <c r="J21" s="40">
        <v>0</v>
      </c>
      <c r="K21" s="40">
        <v>0</v>
      </c>
      <c r="L21" s="28">
        <v>1</v>
      </c>
      <c r="M21" s="5" t="s">
        <v>65</v>
      </c>
      <c r="N21" s="1"/>
      <c r="O21" s="1"/>
      <c r="P21" s="1"/>
      <c r="Q21" s="1"/>
      <c r="R21" s="1"/>
      <c r="S21" s="1"/>
      <c r="T21" s="1"/>
      <c r="U21" s="1"/>
      <c r="V21" s="1"/>
    </row>
    <row r="22" spans="1:22" ht="13.05" customHeight="1">
      <c r="A22" s="4" t="s">
        <v>15</v>
      </c>
      <c r="B22" s="38">
        <v>0</v>
      </c>
      <c r="C22" s="37">
        <v>1</v>
      </c>
      <c r="D22" s="40">
        <v>0</v>
      </c>
      <c r="E22" s="39">
        <v>0</v>
      </c>
      <c r="F22" s="40">
        <v>0</v>
      </c>
      <c r="G22" s="37">
        <v>107</v>
      </c>
      <c r="H22" s="37">
        <v>13</v>
      </c>
      <c r="I22" s="37">
        <v>3</v>
      </c>
      <c r="J22" s="37">
        <v>7</v>
      </c>
      <c r="K22" s="37">
        <v>2</v>
      </c>
      <c r="L22" s="28">
        <v>133</v>
      </c>
      <c r="M22" s="5" t="s">
        <v>38</v>
      </c>
      <c r="N22" s="1"/>
      <c r="O22" s="1"/>
      <c r="P22" s="1"/>
      <c r="Q22" s="1"/>
      <c r="R22" s="1"/>
      <c r="S22" s="1"/>
      <c r="T22" s="1"/>
      <c r="U22" s="1"/>
      <c r="V22" s="1"/>
    </row>
    <row r="23" spans="1:22" ht="13.05" customHeight="1">
      <c r="A23" s="4" t="s">
        <v>71</v>
      </c>
      <c r="B23" s="38">
        <v>0</v>
      </c>
      <c r="C23" s="39">
        <v>0</v>
      </c>
      <c r="D23" s="40">
        <v>0</v>
      </c>
      <c r="E23" s="38">
        <v>0</v>
      </c>
      <c r="F23" s="37">
        <v>1</v>
      </c>
      <c r="G23" s="37">
        <v>1</v>
      </c>
      <c r="H23" s="39">
        <v>0</v>
      </c>
      <c r="I23" s="39">
        <v>0</v>
      </c>
      <c r="J23" s="39">
        <v>0</v>
      </c>
      <c r="K23" s="39">
        <v>0</v>
      </c>
      <c r="L23" s="28">
        <v>2</v>
      </c>
      <c r="M23" s="5" t="s">
        <v>39</v>
      </c>
      <c r="N23" s="1"/>
      <c r="O23" s="1"/>
      <c r="P23" s="1"/>
      <c r="Q23" s="1"/>
      <c r="R23" s="1"/>
      <c r="S23" s="1"/>
      <c r="T23" s="1"/>
      <c r="U23" s="1"/>
      <c r="V23" s="1"/>
    </row>
    <row r="24" spans="1:22" ht="13.05" customHeight="1">
      <c r="A24" s="4" t="s">
        <v>16</v>
      </c>
      <c r="B24" s="40">
        <v>0</v>
      </c>
      <c r="C24" s="40">
        <v>0</v>
      </c>
      <c r="D24" s="37">
        <v>1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28">
        <v>1</v>
      </c>
      <c r="M24" s="5" t="s">
        <v>16</v>
      </c>
      <c r="N24" s="1"/>
      <c r="O24" s="1"/>
      <c r="P24" s="1"/>
      <c r="Q24" s="1"/>
      <c r="R24" s="1"/>
      <c r="S24" s="1"/>
      <c r="T24" s="1"/>
      <c r="U24" s="1"/>
      <c r="V24" s="1"/>
    </row>
    <row r="25" spans="1:22" ht="13.05" customHeight="1">
      <c r="A25" s="4" t="s">
        <v>17</v>
      </c>
      <c r="B25" s="37">
        <v>1</v>
      </c>
      <c r="C25" s="37">
        <v>21</v>
      </c>
      <c r="D25" s="37">
        <v>60</v>
      </c>
      <c r="E25" s="37">
        <v>6</v>
      </c>
      <c r="F25" s="37">
        <v>11</v>
      </c>
      <c r="G25" s="37">
        <v>11</v>
      </c>
      <c r="H25" s="37">
        <v>16</v>
      </c>
      <c r="I25" s="37">
        <v>30</v>
      </c>
      <c r="J25" s="37">
        <v>28</v>
      </c>
      <c r="K25" s="37">
        <v>53</v>
      </c>
      <c r="L25" s="28">
        <v>237</v>
      </c>
      <c r="M25" s="5" t="s">
        <v>40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 ht="13.05" customHeight="1">
      <c r="A26" s="4" t="s">
        <v>18</v>
      </c>
      <c r="B26" s="38">
        <v>0</v>
      </c>
      <c r="C26" s="37">
        <v>9</v>
      </c>
      <c r="D26" s="37">
        <v>2</v>
      </c>
      <c r="E26" s="37">
        <v>1</v>
      </c>
      <c r="F26" s="37">
        <v>6</v>
      </c>
      <c r="G26" s="37">
        <v>1</v>
      </c>
      <c r="H26" s="37">
        <v>2</v>
      </c>
      <c r="I26" s="37">
        <v>1</v>
      </c>
      <c r="J26" s="40">
        <v>0</v>
      </c>
      <c r="K26" s="40">
        <v>0</v>
      </c>
      <c r="L26" s="28">
        <v>22</v>
      </c>
      <c r="M26" s="5" t="s">
        <v>41</v>
      </c>
      <c r="N26" s="1"/>
      <c r="O26" s="1"/>
      <c r="P26" s="1"/>
      <c r="Q26" s="1"/>
      <c r="R26" s="1"/>
      <c r="S26" s="1"/>
      <c r="T26" s="1"/>
      <c r="U26" s="1"/>
      <c r="V26" s="1"/>
    </row>
    <row r="27" spans="1:22" ht="13.05" customHeight="1">
      <c r="A27" s="4" t="s">
        <v>90</v>
      </c>
      <c r="B27" s="38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1</v>
      </c>
      <c r="L27" s="29">
        <v>1</v>
      </c>
      <c r="M27" s="5" t="s">
        <v>91</v>
      </c>
      <c r="N27" s="1"/>
      <c r="O27" s="1"/>
      <c r="P27" s="1"/>
      <c r="Q27" s="1"/>
      <c r="R27" s="1"/>
      <c r="S27" s="1"/>
      <c r="T27" s="1"/>
      <c r="U27" s="1"/>
      <c r="V27" s="1"/>
    </row>
    <row r="28" spans="1:22" ht="13.05" customHeight="1">
      <c r="A28" s="12" t="s">
        <v>66</v>
      </c>
      <c r="B28" s="38">
        <v>0</v>
      </c>
      <c r="C28" s="40">
        <v>0</v>
      </c>
      <c r="D28" s="38">
        <v>0</v>
      </c>
      <c r="E28" s="38">
        <v>0</v>
      </c>
      <c r="F28" s="40">
        <v>0</v>
      </c>
      <c r="G28" s="38">
        <v>0</v>
      </c>
      <c r="H28" s="38">
        <v>0</v>
      </c>
      <c r="I28" s="37">
        <v>5</v>
      </c>
      <c r="J28" s="38">
        <v>0</v>
      </c>
      <c r="K28" s="38">
        <v>1</v>
      </c>
      <c r="L28" s="28">
        <v>6</v>
      </c>
      <c r="M28" s="5" t="s">
        <v>67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 ht="33.450000000000003" customHeight="1">
      <c r="A29" s="10" t="s">
        <v>72</v>
      </c>
      <c r="B29" s="39">
        <v>0</v>
      </c>
      <c r="C29" s="40">
        <v>0</v>
      </c>
      <c r="D29" s="39">
        <v>0</v>
      </c>
      <c r="E29" s="39">
        <v>0</v>
      </c>
      <c r="F29" s="39">
        <v>0</v>
      </c>
      <c r="G29" s="39">
        <v>0</v>
      </c>
      <c r="H29" s="37">
        <v>1</v>
      </c>
      <c r="I29" s="39">
        <v>0</v>
      </c>
      <c r="J29" s="39">
        <v>0</v>
      </c>
      <c r="K29" s="39">
        <v>0</v>
      </c>
      <c r="L29" s="28">
        <v>1</v>
      </c>
      <c r="M29" s="17" t="s">
        <v>107</v>
      </c>
      <c r="N29" s="1"/>
      <c r="O29" s="1"/>
      <c r="P29" s="1"/>
      <c r="Q29" s="1"/>
      <c r="R29" s="1"/>
      <c r="S29" s="1"/>
      <c r="T29" s="1"/>
      <c r="U29" s="1"/>
      <c r="V29" s="1"/>
    </row>
    <row r="30" spans="1:22" ht="13.05" customHeight="1">
      <c r="A30" s="10" t="s">
        <v>93</v>
      </c>
      <c r="B30" s="39">
        <v>0</v>
      </c>
      <c r="C30" s="40">
        <v>0</v>
      </c>
      <c r="D30" s="39">
        <v>0</v>
      </c>
      <c r="E30" s="39">
        <v>0</v>
      </c>
      <c r="F30" s="39">
        <v>0</v>
      </c>
      <c r="G30" s="39">
        <v>0</v>
      </c>
      <c r="H30" s="40">
        <v>0</v>
      </c>
      <c r="I30" s="40">
        <v>0</v>
      </c>
      <c r="J30" s="37">
        <v>1</v>
      </c>
      <c r="K30" s="40">
        <v>0</v>
      </c>
      <c r="L30" s="28">
        <v>1</v>
      </c>
      <c r="M30" s="8" t="s">
        <v>93</v>
      </c>
      <c r="N30" s="1"/>
      <c r="O30" s="1"/>
      <c r="P30" s="1"/>
      <c r="Q30" s="1"/>
      <c r="R30" s="1"/>
      <c r="S30" s="1"/>
      <c r="T30" s="1"/>
      <c r="U30" s="1"/>
      <c r="V30" s="1"/>
    </row>
    <row r="31" spans="1:22" ht="22.5" customHeight="1">
      <c r="A31" s="4" t="s">
        <v>73</v>
      </c>
      <c r="B31" s="38">
        <v>0</v>
      </c>
      <c r="C31" s="41">
        <v>1</v>
      </c>
      <c r="D31" s="40">
        <v>0</v>
      </c>
      <c r="E31" s="39">
        <v>0</v>
      </c>
      <c r="F31" s="41">
        <v>3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28">
        <v>4</v>
      </c>
      <c r="M31" s="18" t="s">
        <v>109</v>
      </c>
      <c r="N31" s="1"/>
      <c r="O31" s="1"/>
      <c r="P31" s="1"/>
      <c r="Q31" s="1"/>
      <c r="R31" s="1"/>
      <c r="S31" s="1"/>
      <c r="T31" s="1"/>
      <c r="U31" s="1"/>
      <c r="V31" s="1"/>
    </row>
    <row r="32" spans="1:22" ht="13.05" customHeight="1">
      <c r="A32" s="4" t="s">
        <v>19</v>
      </c>
      <c r="B32" s="38">
        <v>0</v>
      </c>
      <c r="C32" s="40">
        <v>0</v>
      </c>
      <c r="D32" s="41">
        <v>1</v>
      </c>
      <c r="E32" s="39">
        <v>0</v>
      </c>
      <c r="F32" s="38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28">
        <v>1</v>
      </c>
      <c r="M32" s="5" t="s">
        <v>42</v>
      </c>
      <c r="N32" s="1"/>
      <c r="O32" s="1"/>
      <c r="P32" s="1"/>
      <c r="Q32" s="1"/>
      <c r="R32" s="1"/>
      <c r="S32" s="1"/>
      <c r="T32" s="1"/>
      <c r="U32" s="1"/>
      <c r="V32" s="1"/>
    </row>
    <row r="33" spans="1:22" ht="13.05" customHeight="1">
      <c r="A33" s="4" t="s">
        <v>61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37">
        <v>1</v>
      </c>
      <c r="I33" s="40">
        <v>0</v>
      </c>
      <c r="J33" s="40">
        <v>0</v>
      </c>
      <c r="K33" s="40">
        <v>0</v>
      </c>
      <c r="L33" s="28">
        <v>1</v>
      </c>
      <c r="M33" s="5" t="s">
        <v>62</v>
      </c>
      <c r="N33" s="1"/>
      <c r="O33" s="1"/>
      <c r="P33" s="1"/>
      <c r="Q33" s="1"/>
      <c r="R33" s="1"/>
      <c r="S33" s="1"/>
      <c r="T33" s="1"/>
      <c r="U33" s="1"/>
      <c r="V33" s="1"/>
    </row>
    <row r="34" spans="1:22" ht="13.05" customHeight="1">
      <c r="A34" s="4" t="s">
        <v>20</v>
      </c>
      <c r="B34" s="39">
        <v>0</v>
      </c>
      <c r="C34" s="40">
        <v>0</v>
      </c>
      <c r="D34" s="37">
        <v>1</v>
      </c>
      <c r="E34" s="40">
        <v>0</v>
      </c>
      <c r="F34" s="40">
        <v>0</v>
      </c>
      <c r="G34" s="37">
        <v>1</v>
      </c>
      <c r="H34" s="40">
        <v>0</v>
      </c>
      <c r="I34" s="40">
        <v>0</v>
      </c>
      <c r="J34" s="37">
        <v>2</v>
      </c>
      <c r="K34" s="40">
        <v>0</v>
      </c>
      <c r="L34" s="28">
        <v>4</v>
      </c>
      <c r="M34" s="5" t="s">
        <v>43</v>
      </c>
      <c r="N34" s="1"/>
      <c r="O34" s="1"/>
      <c r="P34" s="1"/>
      <c r="Q34" s="1"/>
      <c r="R34" s="1"/>
      <c r="S34" s="1"/>
      <c r="T34" s="1"/>
      <c r="U34" s="1"/>
      <c r="V34" s="1"/>
    </row>
    <row r="35" spans="1:22" ht="13.05" customHeight="1">
      <c r="A35" s="4" t="s">
        <v>21</v>
      </c>
      <c r="B35" s="38">
        <v>0</v>
      </c>
      <c r="C35" s="37">
        <v>2</v>
      </c>
      <c r="D35" s="40">
        <v>0</v>
      </c>
      <c r="E35" s="40">
        <v>0</v>
      </c>
      <c r="F35" s="39">
        <v>0</v>
      </c>
      <c r="G35" s="37">
        <v>3</v>
      </c>
      <c r="H35" s="40">
        <v>0</v>
      </c>
      <c r="I35" s="40">
        <v>0</v>
      </c>
      <c r="J35" s="40">
        <v>0</v>
      </c>
      <c r="K35" s="40">
        <v>0</v>
      </c>
      <c r="L35" s="28">
        <v>5</v>
      </c>
      <c r="M35" s="5" t="s">
        <v>44</v>
      </c>
      <c r="N35" s="1"/>
      <c r="O35" s="1"/>
      <c r="P35" s="1"/>
      <c r="Q35" s="1"/>
      <c r="R35" s="1"/>
      <c r="S35" s="1"/>
      <c r="T35" s="1"/>
      <c r="U35" s="1"/>
      <c r="V35" s="1"/>
    </row>
    <row r="36" spans="1:22" ht="22.5" customHeight="1">
      <c r="A36" s="4" t="s">
        <v>100</v>
      </c>
      <c r="B36" s="37">
        <v>2</v>
      </c>
      <c r="C36" s="37">
        <v>31</v>
      </c>
      <c r="D36" s="37">
        <v>1</v>
      </c>
      <c r="E36" s="37">
        <v>7</v>
      </c>
      <c r="F36" s="37">
        <v>17</v>
      </c>
      <c r="G36" s="37">
        <v>8</v>
      </c>
      <c r="H36" s="37">
        <v>2</v>
      </c>
      <c r="I36" s="37">
        <v>5</v>
      </c>
      <c r="J36" s="37">
        <v>5</v>
      </c>
      <c r="K36" s="37">
        <v>4</v>
      </c>
      <c r="L36" s="28">
        <v>82</v>
      </c>
      <c r="M36" s="5" t="s">
        <v>104</v>
      </c>
      <c r="N36" s="1"/>
      <c r="O36" s="1"/>
      <c r="P36" s="1"/>
      <c r="Q36" s="1"/>
      <c r="R36" s="1"/>
      <c r="S36" s="1"/>
      <c r="T36" s="1"/>
      <c r="U36" s="1"/>
      <c r="V36" s="1"/>
    </row>
    <row r="37" spans="1:22" ht="13.05" customHeight="1">
      <c r="A37" s="4" t="s">
        <v>22</v>
      </c>
      <c r="B37" s="40">
        <v>0</v>
      </c>
      <c r="C37" s="37">
        <v>4</v>
      </c>
      <c r="D37" s="37">
        <v>8</v>
      </c>
      <c r="E37" s="37">
        <v>2</v>
      </c>
      <c r="F37" s="37">
        <v>2</v>
      </c>
      <c r="G37" s="37">
        <v>5</v>
      </c>
      <c r="H37" s="37">
        <v>1</v>
      </c>
      <c r="I37" s="40">
        <v>0</v>
      </c>
      <c r="J37" s="40">
        <v>0</v>
      </c>
      <c r="K37" s="40">
        <v>0</v>
      </c>
      <c r="L37" s="28">
        <v>22</v>
      </c>
      <c r="M37" s="5" t="s">
        <v>45</v>
      </c>
      <c r="N37" s="1"/>
      <c r="O37" s="1"/>
      <c r="P37" s="1"/>
      <c r="Q37" s="1"/>
      <c r="R37" s="1"/>
      <c r="S37" s="1"/>
      <c r="T37" s="1"/>
      <c r="U37" s="1"/>
      <c r="V37" s="1"/>
    </row>
    <row r="38" spans="1:22" ht="13.05" customHeight="1">
      <c r="A38" s="4" t="s">
        <v>23</v>
      </c>
      <c r="B38" s="39">
        <v>0</v>
      </c>
      <c r="C38" s="40">
        <v>0</v>
      </c>
      <c r="D38" s="37">
        <v>2</v>
      </c>
      <c r="E38" s="37">
        <v>1</v>
      </c>
      <c r="F38" s="40">
        <v>0</v>
      </c>
      <c r="G38" s="37">
        <v>1</v>
      </c>
      <c r="H38" s="40">
        <v>0</v>
      </c>
      <c r="I38" s="40">
        <v>0</v>
      </c>
      <c r="J38" s="40">
        <v>0</v>
      </c>
      <c r="K38" s="40">
        <v>0</v>
      </c>
      <c r="L38" s="28">
        <v>4</v>
      </c>
      <c r="M38" s="5" t="s">
        <v>46</v>
      </c>
      <c r="N38" s="1"/>
      <c r="O38" s="1"/>
      <c r="P38" s="1"/>
      <c r="Q38" s="1"/>
      <c r="R38" s="1"/>
      <c r="S38" s="1"/>
      <c r="T38" s="1"/>
      <c r="U38" s="1"/>
      <c r="V38" s="1"/>
    </row>
    <row r="39" spans="1:22" ht="13.05" customHeight="1">
      <c r="A39" s="4" t="s">
        <v>24</v>
      </c>
      <c r="B39" s="37">
        <v>2</v>
      </c>
      <c r="C39" s="37">
        <v>5</v>
      </c>
      <c r="D39" s="37">
        <v>1</v>
      </c>
      <c r="E39" s="38">
        <v>0</v>
      </c>
      <c r="F39" s="39">
        <v>0</v>
      </c>
      <c r="G39" s="37">
        <v>2</v>
      </c>
      <c r="H39" s="37">
        <v>1</v>
      </c>
      <c r="I39" s="40">
        <v>0</v>
      </c>
      <c r="J39" s="37">
        <v>1</v>
      </c>
      <c r="K39" s="40">
        <v>0</v>
      </c>
      <c r="L39" s="28">
        <v>12</v>
      </c>
      <c r="M39" s="5" t="s">
        <v>48</v>
      </c>
      <c r="N39" s="1"/>
      <c r="O39" s="1"/>
      <c r="P39" s="1"/>
      <c r="Q39" s="1"/>
      <c r="R39" s="1"/>
      <c r="S39" s="1"/>
      <c r="T39" s="1"/>
      <c r="U39" s="1"/>
      <c r="V39" s="1"/>
    </row>
    <row r="40" spans="1:22" ht="22.5" customHeight="1">
      <c r="A40" s="4" t="s">
        <v>74</v>
      </c>
      <c r="B40" s="38">
        <v>0</v>
      </c>
      <c r="C40" s="37">
        <v>3</v>
      </c>
      <c r="D40" s="37">
        <v>2</v>
      </c>
      <c r="E40" s="39">
        <v>0</v>
      </c>
      <c r="F40" s="37">
        <v>2</v>
      </c>
      <c r="G40" s="37">
        <v>8</v>
      </c>
      <c r="H40" s="37">
        <v>22</v>
      </c>
      <c r="I40" s="37">
        <v>98</v>
      </c>
      <c r="J40" s="37">
        <v>72</v>
      </c>
      <c r="K40" s="37">
        <v>101</v>
      </c>
      <c r="L40" s="28">
        <v>308</v>
      </c>
      <c r="M40" s="9" t="s">
        <v>103</v>
      </c>
      <c r="N40" s="1"/>
      <c r="O40" s="1"/>
      <c r="P40" s="1"/>
      <c r="Q40" s="1"/>
      <c r="R40" s="1"/>
      <c r="S40" s="1"/>
      <c r="T40" s="1"/>
      <c r="U40" s="1"/>
      <c r="V40" s="1"/>
    </row>
    <row r="41" spans="1:22" ht="13.05" customHeight="1">
      <c r="A41" s="4" t="s">
        <v>75</v>
      </c>
      <c r="B41" s="38">
        <v>0</v>
      </c>
      <c r="C41" s="37">
        <v>1</v>
      </c>
      <c r="D41" s="37">
        <v>1</v>
      </c>
      <c r="E41" s="39">
        <v>0</v>
      </c>
      <c r="F41" s="39">
        <v>0</v>
      </c>
      <c r="G41" s="40">
        <v>0</v>
      </c>
      <c r="H41" s="37">
        <v>3</v>
      </c>
      <c r="I41" s="40">
        <v>0</v>
      </c>
      <c r="J41" s="40">
        <v>0</v>
      </c>
      <c r="K41" s="40">
        <v>0</v>
      </c>
      <c r="L41" s="28">
        <v>5</v>
      </c>
      <c r="M41" s="9" t="s">
        <v>47</v>
      </c>
    </row>
    <row r="42" spans="1:22" ht="13.05" customHeight="1">
      <c r="A42" s="4" t="s">
        <v>57</v>
      </c>
      <c r="B42" s="38">
        <v>0</v>
      </c>
      <c r="C42" s="40">
        <v>0</v>
      </c>
      <c r="D42" s="39">
        <v>0</v>
      </c>
      <c r="E42" s="39">
        <v>0</v>
      </c>
      <c r="F42" s="39">
        <v>0</v>
      </c>
      <c r="G42" s="37">
        <v>3</v>
      </c>
      <c r="H42" s="40">
        <v>0</v>
      </c>
      <c r="I42" s="40">
        <v>0</v>
      </c>
      <c r="J42" s="40">
        <v>0</v>
      </c>
      <c r="K42" s="40">
        <v>0</v>
      </c>
      <c r="L42" s="28">
        <v>3</v>
      </c>
      <c r="M42" s="9" t="s">
        <v>57</v>
      </c>
    </row>
    <row r="43" spans="1:22" ht="13.05" customHeight="1">
      <c r="A43" s="4" t="s">
        <v>58</v>
      </c>
      <c r="B43" s="38">
        <v>0</v>
      </c>
      <c r="C43" s="40">
        <v>0</v>
      </c>
      <c r="D43" s="40">
        <v>0</v>
      </c>
      <c r="E43" s="39">
        <v>0</v>
      </c>
      <c r="F43" s="40">
        <v>0</v>
      </c>
      <c r="G43" s="37">
        <v>1</v>
      </c>
      <c r="H43" s="40">
        <v>0</v>
      </c>
      <c r="I43" s="40">
        <v>0</v>
      </c>
      <c r="J43" s="40">
        <v>0</v>
      </c>
      <c r="K43" s="40">
        <v>0</v>
      </c>
      <c r="L43" s="28">
        <v>1</v>
      </c>
      <c r="M43" s="9" t="s">
        <v>59</v>
      </c>
    </row>
    <row r="44" spans="1:22" ht="13.05" customHeight="1">
      <c r="A44" s="4" t="s">
        <v>25</v>
      </c>
      <c r="B44" s="40">
        <v>0</v>
      </c>
      <c r="C44" s="37">
        <v>1</v>
      </c>
      <c r="D44" s="40">
        <v>0</v>
      </c>
      <c r="E44" s="39">
        <v>0</v>
      </c>
      <c r="F44" s="40">
        <v>0</v>
      </c>
      <c r="G44" s="37">
        <v>1</v>
      </c>
      <c r="H44" s="40">
        <v>0</v>
      </c>
      <c r="I44" s="40">
        <v>0</v>
      </c>
      <c r="J44" s="40">
        <v>0</v>
      </c>
      <c r="K44" s="40">
        <v>0</v>
      </c>
      <c r="L44" s="28">
        <v>2</v>
      </c>
      <c r="M44" s="9" t="s">
        <v>49</v>
      </c>
    </row>
    <row r="45" spans="1:22" ht="13.05" customHeight="1">
      <c r="A45" s="4" t="s">
        <v>68</v>
      </c>
      <c r="B45" s="38">
        <v>0</v>
      </c>
      <c r="C45" s="39">
        <v>0</v>
      </c>
      <c r="D45" s="39">
        <v>0</v>
      </c>
      <c r="E45" s="39">
        <v>0</v>
      </c>
      <c r="F45" s="40">
        <v>0</v>
      </c>
      <c r="G45" s="40">
        <v>0</v>
      </c>
      <c r="H45" s="40">
        <v>0</v>
      </c>
      <c r="I45" s="37">
        <v>1</v>
      </c>
      <c r="J45" s="40">
        <v>0</v>
      </c>
      <c r="K45" s="40">
        <v>0</v>
      </c>
      <c r="L45" s="28">
        <v>1</v>
      </c>
      <c r="M45" s="9" t="s">
        <v>68</v>
      </c>
    </row>
    <row r="46" spans="1:22" ht="13.05" customHeight="1">
      <c r="A46" s="4" t="s">
        <v>26</v>
      </c>
      <c r="B46" s="38">
        <v>0</v>
      </c>
      <c r="C46" s="37">
        <v>2</v>
      </c>
      <c r="D46" s="37">
        <v>3</v>
      </c>
      <c r="E46" s="39">
        <v>0</v>
      </c>
      <c r="F46" s="37">
        <v>4</v>
      </c>
      <c r="G46" s="37">
        <v>4</v>
      </c>
      <c r="H46" s="37">
        <v>3</v>
      </c>
      <c r="I46" s="40">
        <v>0</v>
      </c>
      <c r="J46" s="37">
        <v>119</v>
      </c>
      <c r="K46" s="37">
        <v>174</v>
      </c>
      <c r="L46" s="28">
        <v>309</v>
      </c>
      <c r="M46" s="9" t="s">
        <v>50</v>
      </c>
    </row>
    <row r="47" spans="1:22" ht="13.05" customHeight="1">
      <c r="A47" s="4" t="s">
        <v>27</v>
      </c>
      <c r="B47" s="37">
        <v>3</v>
      </c>
      <c r="C47" s="37">
        <v>8</v>
      </c>
      <c r="D47" s="37">
        <v>1</v>
      </c>
      <c r="E47" s="39">
        <v>0</v>
      </c>
      <c r="F47" s="37">
        <v>18</v>
      </c>
      <c r="G47" s="37">
        <v>3</v>
      </c>
      <c r="H47" s="37">
        <v>13</v>
      </c>
      <c r="I47" s="37">
        <v>6</v>
      </c>
      <c r="J47" s="37">
        <v>2</v>
      </c>
      <c r="K47" s="37">
        <v>3</v>
      </c>
      <c r="L47" s="28">
        <v>57</v>
      </c>
      <c r="M47" s="9" t="s">
        <v>51</v>
      </c>
    </row>
    <row r="48" spans="1:22" ht="13.05" customHeight="1">
      <c r="A48" s="4" t="s">
        <v>28</v>
      </c>
      <c r="B48" s="38">
        <v>0</v>
      </c>
      <c r="C48" s="40">
        <v>0</v>
      </c>
      <c r="D48" s="39">
        <v>0</v>
      </c>
      <c r="E48" s="39">
        <v>0</v>
      </c>
      <c r="F48" s="37">
        <v>1</v>
      </c>
      <c r="G48" s="37">
        <v>2</v>
      </c>
      <c r="H48" s="37">
        <v>2</v>
      </c>
      <c r="I48" s="37">
        <v>1</v>
      </c>
      <c r="J48" s="37">
        <v>1</v>
      </c>
      <c r="K48" s="37">
        <v>2</v>
      </c>
      <c r="L48" s="28">
        <v>9</v>
      </c>
      <c r="M48" s="9" t="s">
        <v>63</v>
      </c>
    </row>
    <row r="49" spans="1:22" ht="22.5" customHeight="1">
      <c r="A49" s="4" t="s">
        <v>110</v>
      </c>
      <c r="B49" s="38">
        <v>0</v>
      </c>
      <c r="C49" s="37">
        <v>3</v>
      </c>
      <c r="D49" s="37">
        <v>16</v>
      </c>
      <c r="E49" s="37">
        <v>2</v>
      </c>
      <c r="F49" s="37">
        <v>6</v>
      </c>
      <c r="G49" s="37">
        <v>51</v>
      </c>
      <c r="H49" s="37">
        <v>17</v>
      </c>
      <c r="I49" s="37">
        <v>11</v>
      </c>
      <c r="J49" s="37">
        <v>16</v>
      </c>
      <c r="K49" s="37">
        <v>27</v>
      </c>
      <c r="L49" s="28">
        <v>149</v>
      </c>
      <c r="M49" s="5" t="s">
        <v>99</v>
      </c>
      <c r="N49" s="1"/>
      <c r="O49" s="1"/>
      <c r="P49" s="1"/>
      <c r="Q49" s="1"/>
      <c r="R49" s="1"/>
      <c r="S49" s="1"/>
      <c r="T49" s="1"/>
      <c r="U49" s="1"/>
      <c r="V49" s="1"/>
    </row>
  </sheetData>
  <mergeCells count="4">
    <mergeCell ref="A3:C3"/>
    <mergeCell ref="F3:M3"/>
    <mergeCell ref="A1:M1"/>
    <mergeCell ref="A2:M2"/>
  </mergeCells>
  <phoneticPr fontId="0" type="noConversion"/>
  <pageMargins left="0.78740157480314965" right="0.78740157480314965" top="0.78740157480314965" bottom="0.98425196850393704" header="0.35433070866141736" footer="0.47244094488188981"/>
  <pageSetup paperSize="9" orientation="portrait" r:id="rId1"/>
  <headerFooter alignWithMargins="0"/>
  <ignoredErrors>
    <ignoredError sqref="B4: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L45"/>
  <sheetViews>
    <sheetView topLeftCell="A23" workbookViewId="0">
      <selection activeCell="A2" sqref="A2:L45"/>
    </sheetView>
  </sheetViews>
  <sheetFormatPr defaultRowHeight="13.2"/>
  <sheetData>
    <row r="1" spans="1:12" ht="14.4">
      <c r="A1" s="13" t="s">
        <v>76</v>
      </c>
      <c r="B1" s="13" t="s">
        <v>1</v>
      </c>
      <c r="C1" s="13" t="s">
        <v>2</v>
      </c>
      <c r="D1" s="13" t="s">
        <v>3</v>
      </c>
      <c r="E1" s="13" t="s">
        <v>78</v>
      </c>
      <c r="F1" s="13" t="s">
        <v>79</v>
      </c>
      <c r="G1" s="13" t="s">
        <v>80</v>
      </c>
      <c r="H1" s="13" t="s">
        <v>81</v>
      </c>
      <c r="I1" s="13" t="s">
        <v>82</v>
      </c>
      <c r="J1" s="13" t="s">
        <v>83</v>
      </c>
      <c r="K1" s="13" t="s">
        <v>96</v>
      </c>
      <c r="L1" s="13" t="s">
        <v>77</v>
      </c>
    </row>
    <row r="2" spans="1:12" ht="28.8">
      <c r="A2" s="14" t="s">
        <v>5</v>
      </c>
      <c r="B2" s="16">
        <v>1</v>
      </c>
      <c r="C2" s="16">
        <v>4</v>
      </c>
      <c r="D2" s="15">
        <v>0</v>
      </c>
      <c r="E2" s="16">
        <v>1</v>
      </c>
      <c r="F2" s="16">
        <v>6</v>
      </c>
      <c r="G2" s="16">
        <v>6</v>
      </c>
      <c r="H2" s="16">
        <v>9</v>
      </c>
      <c r="I2" s="16">
        <v>10</v>
      </c>
      <c r="J2" s="16">
        <v>3</v>
      </c>
      <c r="K2" s="16">
        <f t="shared" ref="K2:K45" si="0">SUM(B2:J2)</f>
        <v>40</v>
      </c>
      <c r="L2" s="14" t="s">
        <v>31</v>
      </c>
    </row>
    <row r="3" spans="1:12" ht="14.4">
      <c r="A3" s="14" t="s">
        <v>6</v>
      </c>
      <c r="B3" s="16">
        <v>1</v>
      </c>
      <c r="C3" s="16">
        <v>1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6">
        <v>3</v>
      </c>
      <c r="K3" s="16">
        <f t="shared" si="0"/>
        <v>5</v>
      </c>
      <c r="L3" s="14" t="s">
        <v>32</v>
      </c>
    </row>
    <row r="4" spans="1:12" ht="28.8">
      <c r="A4" s="14" t="s">
        <v>54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6">
        <v>1</v>
      </c>
      <c r="H4" s="16">
        <v>1</v>
      </c>
      <c r="I4" s="15">
        <v>0</v>
      </c>
      <c r="J4" s="15">
        <v>0</v>
      </c>
      <c r="K4" s="15">
        <f t="shared" si="0"/>
        <v>2</v>
      </c>
      <c r="L4" s="14" t="s">
        <v>55</v>
      </c>
    </row>
    <row r="5" spans="1:12" ht="28.8">
      <c r="A5" s="14" t="s">
        <v>7</v>
      </c>
      <c r="B5" s="16">
        <v>18</v>
      </c>
      <c r="C5" s="16">
        <v>55</v>
      </c>
      <c r="D5" s="16">
        <v>14</v>
      </c>
      <c r="E5" s="16">
        <v>1</v>
      </c>
      <c r="F5" s="16">
        <v>6</v>
      </c>
      <c r="G5" s="16">
        <v>30</v>
      </c>
      <c r="H5" s="16">
        <v>25</v>
      </c>
      <c r="I5" s="16">
        <v>68</v>
      </c>
      <c r="J5" s="16">
        <v>20</v>
      </c>
      <c r="K5" s="16">
        <f t="shared" si="0"/>
        <v>237</v>
      </c>
      <c r="L5" s="14" t="s">
        <v>33</v>
      </c>
    </row>
    <row r="6" spans="1:12" ht="43.2">
      <c r="A6" s="14" t="s">
        <v>8</v>
      </c>
      <c r="B6" s="15">
        <v>0</v>
      </c>
      <c r="C6" s="16">
        <v>3</v>
      </c>
      <c r="D6" s="16">
        <v>16</v>
      </c>
      <c r="E6" s="16">
        <v>2</v>
      </c>
      <c r="F6" s="16">
        <v>6</v>
      </c>
      <c r="G6" s="16">
        <v>51</v>
      </c>
      <c r="H6" s="16">
        <v>17</v>
      </c>
      <c r="I6" s="16">
        <v>11</v>
      </c>
      <c r="J6" s="16">
        <v>16</v>
      </c>
      <c r="K6" s="16">
        <f>SUM(B6:J6)</f>
        <v>122</v>
      </c>
      <c r="L6" s="14" t="s">
        <v>84</v>
      </c>
    </row>
    <row r="7" spans="1:12" ht="57.6">
      <c r="A7" s="14" t="s">
        <v>60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6">
        <v>1</v>
      </c>
      <c r="I7" s="15">
        <v>0</v>
      </c>
      <c r="J7" s="15">
        <v>0</v>
      </c>
      <c r="K7" s="15">
        <f t="shared" si="0"/>
        <v>1</v>
      </c>
      <c r="L7" s="14" t="s">
        <v>85</v>
      </c>
    </row>
    <row r="8" spans="1:12" ht="28.8">
      <c r="A8" s="14" t="s">
        <v>9</v>
      </c>
      <c r="B8" s="15">
        <v>0</v>
      </c>
      <c r="C8" s="15">
        <v>0</v>
      </c>
      <c r="D8" s="15">
        <v>0</v>
      </c>
      <c r="E8" s="15">
        <v>0</v>
      </c>
      <c r="F8" s="16">
        <v>1</v>
      </c>
      <c r="G8" s="15">
        <v>0</v>
      </c>
      <c r="H8" s="15">
        <v>0</v>
      </c>
      <c r="I8" s="15">
        <v>0</v>
      </c>
      <c r="J8" s="15">
        <v>0</v>
      </c>
      <c r="K8" s="15">
        <f t="shared" si="0"/>
        <v>1</v>
      </c>
      <c r="L8" s="14" t="s">
        <v>9</v>
      </c>
    </row>
    <row r="9" spans="1:12" ht="14.4">
      <c r="A9" s="14" t="s">
        <v>10</v>
      </c>
      <c r="B9" s="15">
        <v>0</v>
      </c>
      <c r="C9" s="16">
        <v>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6">
        <v>1</v>
      </c>
      <c r="K9" s="16">
        <f t="shared" si="0"/>
        <v>3</v>
      </c>
      <c r="L9" s="14" t="s">
        <v>34</v>
      </c>
    </row>
    <row r="10" spans="1:12" ht="57.6">
      <c r="A10" s="14" t="s">
        <v>69</v>
      </c>
      <c r="B10" s="15">
        <v>0</v>
      </c>
      <c r="C10" s="15">
        <v>0</v>
      </c>
      <c r="D10" s="16">
        <v>1</v>
      </c>
      <c r="E10" s="15">
        <v>0</v>
      </c>
      <c r="F10" s="16">
        <v>2</v>
      </c>
      <c r="G10" s="16">
        <v>6</v>
      </c>
      <c r="H10" s="15">
        <v>0</v>
      </c>
      <c r="I10" s="16">
        <v>1</v>
      </c>
      <c r="J10" s="16">
        <v>1</v>
      </c>
      <c r="K10" s="16">
        <f t="shared" si="0"/>
        <v>11</v>
      </c>
      <c r="L10" s="14" t="s">
        <v>86</v>
      </c>
    </row>
    <row r="11" spans="1:12" ht="14.4">
      <c r="A11" s="14" t="s">
        <v>56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6">
        <v>2</v>
      </c>
      <c r="H11" s="15">
        <v>0</v>
      </c>
      <c r="I11" s="15">
        <v>0</v>
      </c>
      <c r="J11" s="15">
        <v>0</v>
      </c>
      <c r="K11" s="15">
        <f t="shared" si="0"/>
        <v>2</v>
      </c>
      <c r="L11" s="14" t="s">
        <v>56</v>
      </c>
    </row>
    <row r="12" spans="1:12" ht="14.4">
      <c r="A12" s="14" t="s">
        <v>11</v>
      </c>
      <c r="B12" s="15">
        <v>0</v>
      </c>
      <c r="C12" s="15">
        <v>0</v>
      </c>
      <c r="D12" s="16">
        <v>1</v>
      </c>
      <c r="E12" s="15">
        <v>0</v>
      </c>
      <c r="F12" s="15">
        <v>0</v>
      </c>
      <c r="G12" s="15">
        <v>0</v>
      </c>
      <c r="H12" s="16">
        <v>10</v>
      </c>
      <c r="I12" s="15">
        <v>0</v>
      </c>
      <c r="J12" s="16">
        <v>2</v>
      </c>
      <c r="K12" s="16">
        <f t="shared" si="0"/>
        <v>13</v>
      </c>
      <c r="L12" s="14" t="s">
        <v>11</v>
      </c>
    </row>
    <row r="13" spans="1:12" ht="14.4">
      <c r="A13" s="14" t="s">
        <v>87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6">
        <v>1</v>
      </c>
      <c r="K13" s="16">
        <f t="shared" si="0"/>
        <v>1</v>
      </c>
      <c r="L13" s="14" t="s">
        <v>88</v>
      </c>
    </row>
    <row r="14" spans="1:12" ht="14.4">
      <c r="A14" s="14" t="s">
        <v>12</v>
      </c>
      <c r="B14" s="15">
        <v>0</v>
      </c>
      <c r="C14" s="16">
        <v>3</v>
      </c>
      <c r="D14" s="15">
        <v>0</v>
      </c>
      <c r="E14" s="15">
        <v>0</v>
      </c>
      <c r="F14" s="16">
        <v>1</v>
      </c>
      <c r="G14" s="15">
        <v>0</v>
      </c>
      <c r="H14" s="15">
        <v>0</v>
      </c>
      <c r="I14" s="16">
        <v>2</v>
      </c>
      <c r="J14" s="15">
        <v>0</v>
      </c>
      <c r="K14" s="15">
        <f t="shared" si="0"/>
        <v>6</v>
      </c>
      <c r="L14" s="14" t="s">
        <v>35</v>
      </c>
    </row>
    <row r="15" spans="1:12" ht="14.4">
      <c r="A15" s="14" t="s">
        <v>13</v>
      </c>
      <c r="B15" s="16">
        <v>5</v>
      </c>
      <c r="C15" s="16">
        <v>27</v>
      </c>
      <c r="D15" s="16">
        <v>25</v>
      </c>
      <c r="E15" s="16">
        <v>9</v>
      </c>
      <c r="F15" s="16">
        <v>14</v>
      </c>
      <c r="G15" s="16">
        <v>2</v>
      </c>
      <c r="H15" s="16">
        <v>5</v>
      </c>
      <c r="I15" s="16">
        <v>13</v>
      </c>
      <c r="J15" s="16">
        <v>9</v>
      </c>
      <c r="K15" s="16">
        <f t="shared" si="0"/>
        <v>109</v>
      </c>
      <c r="L15" s="14" t="s">
        <v>36</v>
      </c>
    </row>
    <row r="16" spans="1:12" ht="14.4">
      <c r="A16" s="14" t="s">
        <v>70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6">
        <v>1</v>
      </c>
      <c r="H16" s="16">
        <v>1</v>
      </c>
      <c r="I16" s="15">
        <v>0</v>
      </c>
      <c r="J16" s="16">
        <v>1</v>
      </c>
      <c r="K16" s="16">
        <f t="shared" si="0"/>
        <v>3</v>
      </c>
      <c r="L16" s="14" t="s">
        <v>89</v>
      </c>
    </row>
    <row r="17" spans="1:12" ht="14.4">
      <c r="A17" s="14" t="s">
        <v>14</v>
      </c>
      <c r="B17" s="15">
        <v>0</v>
      </c>
      <c r="C17" s="16">
        <v>2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f t="shared" si="0"/>
        <v>2</v>
      </c>
      <c r="L17" s="14" t="s">
        <v>37</v>
      </c>
    </row>
    <row r="18" spans="1:12" ht="28.8">
      <c r="A18" s="14" t="s">
        <v>64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6">
        <v>1</v>
      </c>
      <c r="J18" s="15">
        <v>0</v>
      </c>
      <c r="K18" s="15">
        <f t="shared" si="0"/>
        <v>1</v>
      </c>
      <c r="L18" s="14" t="s">
        <v>65</v>
      </c>
    </row>
    <row r="19" spans="1:12" ht="28.8">
      <c r="A19" s="14" t="s">
        <v>15</v>
      </c>
      <c r="B19" s="15">
        <v>0</v>
      </c>
      <c r="C19" s="16">
        <v>1</v>
      </c>
      <c r="D19" s="15">
        <v>0</v>
      </c>
      <c r="E19" s="15">
        <v>0</v>
      </c>
      <c r="F19" s="15">
        <v>0</v>
      </c>
      <c r="G19" s="16">
        <v>107</v>
      </c>
      <c r="H19" s="16">
        <v>13</v>
      </c>
      <c r="I19" s="16">
        <v>3</v>
      </c>
      <c r="J19" s="16">
        <v>7</v>
      </c>
      <c r="K19" s="16">
        <f t="shared" si="0"/>
        <v>131</v>
      </c>
      <c r="L19" s="14" t="s">
        <v>38</v>
      </c>
    </row>
    <row r="20" spans="1:12" ht="28.8">
      <c r="A20" s="14" t="s">
        <v>71</v>
      </c>
      <c r="B20" s="15">
        <v>0</v>
      </c>
      <c r="C20" s="15">
        <v>0</v>
      </c>
      <c r="D20" s="15">
        <v>0</v>
      </c>
      <c r="E20" s="15">
        <v>0</v>
      </c>
      <c r="F20" s="16">
        <v>1</v>
      </c>
      <c r="G20" s="16">
        <v>1</v>
      </c>
      <c r="H20" s="15">
        <v>0</v>
      </c>
      <c r="I20" s="15">
        <v>0</v>
      </c>
      <c r="J20" s="15">
        <v>0</v>
      </c>
      <c r="K20" s="15">
        <f t="shared" si="0"/>
        <v>2</v>
      </c>
      <c r="L20" s="14" t="s">
        <v>39</v>
      </c>
    </row>
    <row r="21" spans="1:12" ht="14.4">
      <c r="A21" s="14" t="s">
        <v>16</v>
      </c>
      <c r="B21" s="15">
        <v>0</v>
      </c>
      <c r="C21" s="15">
        <v>0</v>
      </c>
      <c r="D21" s="16">
        <v>1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f t="shared" si="0"/>
        <v>1</v>
      </c>
      <c r="L21" s="14" t="s">
        <v>16</v>
      </c>
    </row>
    <row r="22" spans="1:12" ht="14.4">
      <c r="A22" s="14" t="s">
        <v>17</v>
      </c>
      <c r="B22" s="16">
        <v>1</v>
      </c>
      <c r="C22" s="16">
        <v>21</v>
      </c>
      <c r="D22" s="16">
        <v>60</v>
      </c>
      <c r="E22" s="16">
        <v>6</v>
      </c>
      <c r="F22" s="16">
        <v>11</v>
      </c>
      <c r="G22" s="16">
        <v>11</v>
      </c>
      <c r="H22" s="16">
        <v>16</v>
      </c>
      <c r="I22" s="16">
        <v>30</v>
      </c>
      <c r="J22" s="16">
        <v>28</v>
      </c>
      <c r="K22" s="16">
        <f t="shared" si="0"/>
        <v>184</v>
      </c>
      <c r="L22" s="14" t="s">
        <v>40</v>
      </c>
    </row>
    <row r="23" spans="1:12" ht="28.8">
      <c r="A23" s="14" t="s">
        <v>18</v>
      </c>
      <c r="B23" s="15">
        <v>0</v>
      </c>
      <c r="C23" s="16">
        <v>9</v>
      </c>
      <c r="D23" s="16">
        <v>2</v>
      </c>
      <c r="E23" s="16">
        <v>1</v>
      </c>
      <c r="F23" s="16">
        <v>6</v>
      </c>
      <c r="G23" s="16">
        <v>1</v>
      </c>
      <c r="H23" s="16">
        <v>2</v>
      </c>
      <c r="I23" s="16">
        <v>1</v>
      </c>
      <c r="J23" s="15">
        <v>0</v>
      </c>
      <c r="K23" s="15">
        <f t="shared" si="0"/>
        <v>22</v>
      </c>
      <c r="L23" s="14" t="s">
        <v>41</v>
      </c>
    </row>
    <row r="24" spans="1:12" ht="14.4">
      <c r="A24" s="14" t="s">
        <v>90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f t="shared" si="0"/>
        <v>0</v>
      </c>
      <c r="L24" s="14" t="s">
        <v>91</v>
      </c>
    </row>
    <row r="25" spans="1:12" ht="14.4">
      <c r="A25" s="14" t="s">
        <v>66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6">
        <v>5</v>
      </c>
      <c r="J25" s="15">
        <v>0</v>
      </c>
      <c r="K25" s="15">
        <f t="shared" si="0"/>
        <v>5</v>
      </c>
      <c r="L25" s="14" t="s">
        <v>67</v>
      </c>
    </row>
    <row r="26" spans="1:12" ht="28.8">
      <c r="A26" s="14" t="s">
        <v>72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6">
        <v>1</v>
      </c>
      <c r="I26" s="15">
        <v>0</v>
      </c>
      <c r="J26" s="15">
        <v>0</v>
      </c>
      <c r="K26" s="15">
        <f t="shared" si="0"/>
        <v>1</v>
      </c>
      <c r="L26" s="14" t="s">
        <v>92</v>
      </c>
    </row>
    <row r="27" spans="1:12" ht="14.4">
      <c r="A27" s="14" t="s">
        <v>93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6">
        <v>1</v>
      </c>
      <c r="K27" s="16">
        <f t="shared" si="0"/>
        <v>1</v>
      </c>
      <c r="L27" s="14" t="s">
        <v>93</v>
      </c>
    </row>
    <row r="28" spans="1:12" ht="28.8">
      <c r="A28" s="14" t="s">
        <v>73</v>
      </c>
      <c r="B28" s="15">
        <v>0</v>
      </c>
      <c r="C28" s="16">
        <v>1</v>
      </c>
      <c r="D28" s="15">
        <v>0</v>
      </c>
      <c r="E28" s="15">
        <v>0</v>
      </c>
      <c r="F28" s="16">
        <v>3</v>
      </c>
      <c r="G28" s="15">
        <v>0</v>
      </c>
      <c r="H28" s="15">
        <v>0</v>
      </c>
      <c r="I28" s="15">
        <v>0</v>
      </c>
      <c r="J28" s="15">
        <v>0</v>
      </c>
      <c r="K28" s="15">
        <f t="shared" si="0"/>
        <v>4</v>
      </c>
      <c r="L28" s="14" t="s">
        <v>94</v>
      </c>
    </row>
    <row r="29" spans="1:12" ht="14.4">
      <c r="A29" s="14" t="s">
        <v>19</v>
      </c>
      <c r="B29" s="15">
        <v>0</v>
      </c>
      <c r="C29" s="15">
        <v>0</v>
      </c>
      <c r="D29" s="16">
        <v>1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f t="shared" si="0"/>
        <v>1</v>
      </c>
      <c r="L29" s="14" t="s">
        <v>42</v>
      </c>
    </row>
    <row r="30" spans="1:12" ht="14.4">
      <c r="A30" s="14" t="s">
        <v>61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6">
        <v>1</v>
      </c>
      <c r="I30" s="15">
        <v>0</v>
      </c>
      <c r="J30" s="15">
        <v>0</v>
      </c>
      <c r="K30" s="15">
        <f t="shared" si="0"/>
        <v>1</v>
      </c>
      <c r="L30" s="14" t="s">
        <v>62</v>
      </c>
    </row>
    <row r="31" spans="1:12" ht="14.4">
      <c r="A31" s="14" t="s">
        <v>20</v>
      </c>
      <c r="B31" s="15">
        <v>0</v>
      </c>
      <c r="C31" s="15">
        <v>0</v>
      </c>
      <c r="D31" s="16">
        <v>1</v>
      </c>
      <c r="E31" s="15">
        <v>0</v>
      </c>
      <c r="F31" s="15">
        <v>0</v>
      </c>
      <c r="G31" s="16">
        <v>1</v>
      </c>
      <c r="H31" s="15">
        <v>0</v>
      </c>
      <c r="I31" s="15">
        <v>0</v>
      </c>
      <c r="J31" s="16">
        <v>2</v>
      </c>
      <c r="K31" s="16">
        <f t="shared" si="0"/>
        <v>4</v>
      </c>
      <c r="L31" s="14" t="s">
        <v>43</v>
      </c>
    </row>
    <row r="32" spans="1:12" ht="28.8">
      <c r="A32" s="14" t="s">
        <v>21</v>
      </c>
      <c r="B32" s="15">
        <v>0</v>
      </c>
      <c r="C32" s="16">
        <v>2</v>
      </c>
      <c r="D32" s="15">
        <v>0</v>
      </c>
      <c r="E32" s="15">
        <v>0</v>
      </c>
      <c r="F32" s="15">
        <v>0</v>
      </c>
      <c r="G32" s="16">
        <v>3</v>
      </c>
      <c r="H32" s="15">
        <v>0</v>
      </c>
      <c r="I32" s="15">
        <v>0</v>
      </c>
      <c r="J32" s="15">
        <v>0</v>
      </c>
      <c r="K32" s="15">
        <f t="shared" si="0"/>
        <v>5</v>
      </c>
      <c r="L32" s="14" t="s">
        <v>44</v>
      </c>
    </row>
    <row r="33" spans="1:12" ht="43.2">
      <c r="A33" s="14" t="s">
        <v>52</v>
      </c>
      <c r="B33" s="16">
        <v>2</v>
      </c>
      <c r="C33" s="16">
        <v>31</v>
      </c>
      <c r="D33" s="16">
        <v>1</v>
      </c>
      <c r="E33" s="16">
        <v>7</v>
      </c>
      <c r="F33" s="16">
        <v>17</v>
      </c>
      <c r="G33" s="16">
        <v>8</v>
      </c>
      <c r="H33" s="16">
        <v>2</v>
      </c>
      <c r="I33" s="16">
        <v>5</v>
      </c>
      <c r="J33" s="16">
        <v>5</v>
      </c>
      <c r="K33" s="16">
        <f t="shared" si="0"/>
        <v>78</v>
      </c>
      <c r="L33" s="14" t="s">
        <v>53</v>
      </c>
    </row>
    <row r="34" spans="1:12" ht="14.4">
      <c r="A34" s="14" t="s">
        <v>22</v>
      </c>
      <c r="B34" s="15">
        <v>0</v>
      </c>
      <c r="C34" s="16">
        <v>4</v>
      </c>
      <c r="D34" s="16">
        <v>8</v>
      </c>
      <c r="E34" s="16">
        <v>2</v>
      </c>
      <c r="F34" s="16">
        <v>2</v>
      </c>
      <c r="G34" s="16">
        <v>5</v>
      </c>
      <c r="H34" s="16">
        <v>1</v>
      </c>
      <c r="I34" s="15">
        <v>0</v>
      </c>
      <c r="J34" s="15">
        <v>0</v>
      </c>
      <c r="K34" s="15">
        <f t="shared" si="0"/>
        <v>22</v>
      </c>
      <c r="L34" s="14" t="s">
        <v>45</v>
      </c>
    </row>
    <row r="35" spans="1:12" ht="14.4">
      <c r="A35" s="14" t="s">
        <v>23</v>
      </c>
      <c r="B35" s="15">
        <v>0</v>
      </c>
      <c r="C35" s="15">
        <v>0</v>
      </c>
      <c r="D35" s="16">
        <v>2</v>
      </c>
      <c r="E35" s="16">
        <v>1</v>
      </c>
      <c r="F35" s="15">
        <v>0</v>
      </c>
      <c r="G35" s="16">
        <v>1</v>
      </c>
      <c r="H35" s="15">
        <v>0</v>
      </c>
      <c r="I35" s="15">
        <v>0</v>
      </c>
      <c r="J35" s="15">
        <v>0</v>
      </c>
      <c r="K35" s="15">
        <f t="shared" si="0"/>
        <v>4</v>
      </c>
      <c r="L35" s="14" t="s">
        <v>46</v>
      </c>
    </row>
    <row r="36" spans="1:12" ht="14.4">
      <c r="A36" s="14" t="s">
        <v>24</v>
      </c>
      <c r="B36" s="16">
        <v>2</v>
      </c>
      <c r="C36" s="16">
        <v>5</v>
      </c>
      <c r="D36" s="16">
        <v>1</v>
      </c>
      <c r="E36" s="15">
        <v>0</v>
      </c>
      <c r="F36" s="15">
        <v>0</v>
      </c>
      <c r="G36" s="16">
        <v>2</v>
      </c>
      <c r="H36" s="16">
        <v>1</v>
      </c>
      <c r="I36" s="15">
        <v>0</v>
      </c>
      <c r="J36" s="16">
        <v>1</v>
      </c>
      <c r="K36" s="16">
        <f t="shared" si="0"/>
        <v>12</v>
      </c>
      <c r="L36" s="14" t="s">
        <v>48</v>
      </c>
    </row>
    <row r="37" spans="1:12" ht="14.4">
      <c r="A37" s="14" t="s">
        <v>74</v>
      </c>
      <c r="B37" s="15">
        <v>0</v>
      </c>
      <c r="C37" s="16">
        <v>3</v>
      </c>
      <c r="D37" s="16">
        <v>2</v>
      </c>
      <c r="E37" s="15">
        <v>0</v>
      </c>
      <c r="F37" s="16">
        <v>2</v>
      </c>
      <c r="G37" s="16">
        <v>8</v>
      </c>
      <c r="H37" s="16">
        <v>22</v>
      </c>
      <c r="I37" s="16">
        <v>98</v>
      </c>
      <c r="J37" s="16">
        <v>72</v>
      </c>
      <c r="K37" s="16">
        <f t="shared" si="0"/>
        <v>207</v>
      </c>
      <c r="L37" s="14" t="s">
        <v>95</v>
      </c>
    </row>
    <row r="38" spans="1:12" ht="14.4">
      <c r="A38" s="14" t="s">
        <v>75</v>
      </c>
      <c r="B38" s="15">
        <v>0</v>
      </c>
      <c r="C38" s="16">
        <v>1</v>
      </c>
      <c r="D38" s="16">
        <v>1</v>
      </c>
      <c r="E38" s="15">
        <v>0</v>
      </c>
      <c r="F38" s="15">
        <v>0</v>
      </c>
      <c r="G38" s="15">
        <v>0</v>
      </c>
      <c r="H38" s="16">
        <v>3</v>
      </c>
      <c r="I38" s="15">
        <v>0</v>
      </c>
      <c r="J38" s="15">
        <v>0</v>
      </c>
      <c r="K38" s="15">
        <f t="shared" si="0"/>
        <v>5</v>
      </c>
      <c r="L38" s="14" t="s">
        <v>47</v>
      </c>
    </row>
    <row r="39" spans="1:12" ht="14.4">
      <c r="A39" s="14" t="s">
        <v>57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6">
        <v>3</v>
      </c>
      <c r="H39" s="15">
        <v>0</v>
      </c>
      <c r="I39" s="15">
        <v>0</v>
      </c>
      <c r="J39" s="15">
        <v>0</v>
      </c>
      <c r="K39" s="15">
        <f t="shared" si="0"/>
        <v>3</v>
      </c>
      <c r="L39" s="14" t="s">
        <v>57</v>
      </c>
    </row>
    <row r="40" spans="1:12" ht="14.4">
      <c r="A40" s="14" t="s">
        <v>58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6">
        <v>1</v>
      </c>
      <c r="H40" s="15">
        <v>0</v>
      </c>
      <c r="I40" s="15">
        <v>0</v>
      </c>
      <c r="J40" s="15">
        <v>0</v>
      </c>
      <c r="K40" s="15">
        <f t="shared" si="0"/>
        <v>1</v>
      </c>
      <c r="L40" s="14" t="s">
        <v>59</v>
      </c>
    </row>
    <row r="41" spans="1:12" ht="28.8">
      <c r="A41" s="14" t="s">
        <v>25</v>
      </c>
      <c r="B41" s="15">
        <v>0</v>
      </c>
      <c r="C41" s="16">
        <v>1</v>
      </c>
      <c r="D41" s="15">
        <v>0</v>
      </c>
      <c r="E41" s="15">
        <v>0</v>
      </c>
      <c r="F41" s="15">
        <v>0</v>
      </c>
      <c r="G41" s="16">
        <v>1</v>
      </c>
      <c r="H41" s="15">
        <v>0</v>
      </c>
      <c r="I41" s="15">
        <v>0</v>
      </c>
      <c r="J41" s="15">
        <v>0</v>
      </c>
      <c r="K41" s="15">
        <f t="shared" si="0"/>
        <v>2</v>
      </c>
      <c r="L41" s="14" t="s">
        <v>49</v>
      </c>
    </row>
    <row r="42" spans="1:12" ht="14.4">
      <c r="A42" s="14" t="s">
        <v>68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6">
        <v>1</v>
      </c>
      <c r="J42" s="15">
        <v>0</v>
      </c>
      <c r="K42" s="15">
        <f t="shared" si="0"/>
        <v>1</v>
      </c>
      <c r="L42" s="14" t="s">
        <v>68</v>
      </c>
    </row>
    <row r="43" spans="1:12" ht="14.4">
      <c r="A43" s="14" t="s">
        <v>26</v>
      </c>
      <c r="B43" s="15">
        <v>0</v>
      </c>
      <c r="C43" s="16">
        <v>2</v>
      </c>
      <c r="D43" s="16">
        <v>3</v>
      </c>
      <c r="E43" s="15">
        <v>0</v>
      </c>
      <c r="F43" s="16">
        <v>4</v>
      </c>
      <c r="G43" s="16">
        <v>4</v>
      </c>
      <c r="H43" s="16">
        <v>3</v>
      </c>
      <c r="I43" s="15">
        <v>0</v>
      </c>
      <c r="J43" s="16">
        <v>119</v>
      </c>
      <c r="K43" s="16">
        <f t="shared" si="0"/>
        <v>135</v>
      </c>
      <c r="L43" s="14" t="s">
        <v>50</v>
      </c>
    </row>
    <row r="44" spans="1:12" ht="28.8">
      <c r="A44" s="14" t="s">
        <v>27</v>
      </c>
      <c r="B44" s="16">
        <v>3</v>
      </c>
      <c r="C44" s="16">
        <v>8</v>
      </c>
      <c r="D44" s="16">
        <v>1</v>
      </c>
      <c r="E44" s="15">
        <v>0</v>
      </c>
      <c r="F44" s="16">
        <v>18</v>
      </c>
      <c r="G44" s="16">
        <v>3</v>
      </c>
      <c r="H44" s="16">
        <v>13</v>
      </c>
      <c r="I44" s="16">
        <v>6</v>
      </c>
      <c r="J44" s="16">
        <v>2</v>
      </c>
      <c r="K44" s="16">
        <f t="shared" si="0"/>
        <v>54</v>
      </c>
      <c r="L44" s="14" t="s">
        <v>51</v>
      </c>
    </row>
    <row r="45" spans="1:12" ht="14.4">
      <c r="A45" s="14" t="s">
        <v>28</v>
      </c>
      <c r="B45" s="15">
        <v>0</v>
      </c>
      <c r="C45" s="15">
        <v>0</v>
      </c>
      <c r="D45" s="15">
        <v>0</v>
      </c>
      <c r="E45" s="15">
        <v>0</v>
      </c>
      <c r="F45" s="16">
        <v>1</v>
      </c>
      <c r="G45" s="16">
        <v>2</v>
      </c>
      <c r="H45" s="16">
        <v>2</v>
      </c>
      <c r="I45" s="16">
        <v>1</v>
      </c>
      <c r="J45" s="16">
        <v>1</v>
      </c>
      <c r="K45" s="16">
        <f t="shared" si="0"/>
        <v>7</v>
      </c>
      <c r="L45" s="14" t="s">
        <v>63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2-12</vt:lpstr>
      <vt:lpstr>List1</vt:lpstr>
    </vt:vector>
  </TitlesOfParts>
  <Company>MV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Pintová</dc:creator>
  <cp:lastModifiedBy>steinbauerova7851</cp:lastModifiedBy>
  <cp:lastPrinted>2016-09-30T11:15:11Z</cp:lastPrinted>
  <dcterms:created xsi:type="dcterms:W3CDTF">2011-08-29T08:45:20Z</dcterms:created>
  <dcterms:modified xsi:type="dcterms:W3CDTF">2016-10-05T09:31:12Z</dcterms:modified>
</cp:coreProperties>
</file>