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ROCENKY\ROCENKY_2021\Data\14_Energetika\"/>
    </mc:Choice>
  </mc:AlternateContent>
  <bookViews>
    <workbookView xWindow="-495" yWindow="1305" windowWidth="19440" windowHeight="6285"/>
  </bookViews>
  <sheets>
    <sheet name="14102" sheetId="121" r:id="rId1"/>
  </sheets>
  <definedNames>
    <definedName name="_Key1" localSheetId="0" hidden="1">#REF!</definedName>
    <definedName name="_Key1" hidden="1">#REF!</definedName>
    <definedName name="_new4" localSheetId="0" hidden="1">#REF!</definedName>
    <definedName name="_new4" hidden="1">#REF!</definedName>
    <definedName name="_Order1" hidden="1">255</definedName>
    <definedName name="_Sort" localSheetId="0" hidden="1">#REF!</definedName>
    <definedName name="_Sort" hidden="1">#REF!</definedName>
    <definedName name="_x" localSheetId="0" hidden="1">#REF!</definedName>
    <definedName name="_x" hidden="1">#REF!</definedName>
    <definedName name="balicek" localSheetId="0" hidden="1">#REF!</definedName>
    <definedName name="balicek" hidden="1">#REF!</definedName>
    <definedName name="batolátko" localSheetId="0" hidden="1">#REF!</definedName>
    <definedName name="batolátko" hidden="1">#REF!</definedName>
    <definedName name="batole" localSheetId="0" hidden="1">#REF!</definedName>
    <definedName name="batole" hidden="1">#REF!</definedName>
    <definedName name="batovky" localSheetId="0" hidden="1">#REF!</definedName>
    <definedName name="batovky" hidden="1">#REF!</definedName>
    <definedName name="batuvkanal" localSheetId="0" hidden="1">#REF!</definedName>
    <definedName name="batuvkanal" hidden="1">#REF!</definedName>
    <definedName name="beskydebeskyde" localSheetId="0" hidden="1">#REF!</definedName>
    <definedName name="beskydebeskyde" hidden="1">#REF!</definedName>
    <definedName name="blbec" hidden="1">#REF!</definedName>
    <definedName name="blbec1" hidden="1">#REF!</definedName>
    <definedName name="blbost" localSheetId="0" hidden="1">#REF!</definedName>
    <definedName name="blbost" hidden="1">#REF!</definedName>
    <definedName name="brouci" hidden="1">#REF!</definedName>
    <definedName name="budoucnost1" hidden="1">#REF!</definedName>
    <definedName name="cernooky" localSheetId="0" hidden="1">#REF!</definedName>
    <definedName name="cernooky" hidden="1">#REF!</definedName>
    <definedName name="commitee" localSheetId="0" hidden="1">#REF!</definedName>
    <definedName name="commitee" hidden="1">#REF!</definedName>
    <definedName name="dorticek" localSheetId="0" hidden="1">#REF!</definedName>
    <definedName name="dorticek" hidden="1">#REF!</definedName>
    <definedName name="dovoelna" hidden="1">#REF!</definedName>
    <definedName name="E" localSheetId="0" hidden="1">#REF!</definedName>
    <definedName name="E" hidden="1">#REF!</definedName>
    <definedName name="ENER" localSheetId="0" hidden="1">#REF!</definedName>
    <definedName name="ENER" hidden="1">#REF!</definedName>
    <definedName name="energo" localSheetId="0" hidden="1">#REF!</definedName>
    <definedName name="energo" hidden="1">#REF!</definedName>
    <definedName name="ENGLISH" localSheetId="0" hidden="1">#REF!</definedName>
    <definedName name="ENGLISH" hidden="1">#REF!</definedName>
    <definedName name="fantazie" hidden="1">#REF!</definedName>
    <definedName name="FRAME" localSheetId="0" hidden="1">#REF!</definedName>
    <definedName name="FRAME" hidden="1">#REF!</definedName>
    <definedName name="GAUGAIN" localSheetId="0" hidden="1">#REF!</definedName>
    <definedName name="GAUGAIN" hidden="1">#REF!</definedName>
    <definedName name="gerani" localSheetId="0" hidden="1">#REF!</definedName>
    <definedName name="gerani" hidden="1">#REF!</definedName>
    <definedName name="HAF" localSheetId="0" hidden="1">#REF!</definedName>
    <definedName name="HAF" hidden="1">#REF!</definedName>
    <definedName name="HANZELKA" localSheetId="0" hidden="1">#REF!</definedName>
    <definedName name="HANZELKA" hidden="1">#REF!</definedName>
    <definedName name="holcicka" localSheetId="0" hidden="1">#REF!</definedName>
    <definedName name="holcicka" hidden="1">#REF!</definedName>
    <definedName name="holka" localSheetId="0" hidden="1">#REF!</definedName>
    <definedName name="holka" hidden="1">#REF!</definedName>
    <definedName name="hošíček" localSheetId="0" hidden="1">#REF!</definedName>
    <definedName name="hošíček" hidden="1">#REF!</definedName>
    <definedName name="hvezda" hidden="1">#REF!</definedName>
    <definedName name="chanja" localSheetId="0" hidden="1">#REF!</definedName>
    <definedName name="chanja" hidden="1">#REF!</definedName>
    <definedName name="chlapecek" localSheetId="0" hidden="1">#REF!</definedName>
    <definedName name="chlapecek" hidden="1">#REF!</definedName>
    <definedName name="jjonasson" localSheetId="0" hidden="1">#REF!</definedName>
    <definedName name="jjonasson" hidden="1">#REF!</definedName>
    <definedName name="joseficek" localSheetId="0" hidden="1">#REF!</definedName>
    <definedName name="joseficek" hidden="1">#REF!</definedName>
    <definedName name="KK_56879" localSheetId="0" hidden="1">#REF!</definedName>
    <definedName name="KK_56879" hidden="1">#REF!</definedName>
    <definedName name="KUNETICKA" localSheetId="0" hidden="1">#REF!</definedName>
    <definedName name="KUNETICKA" hidden="1">#REF!</definedName>
    <definedName name="kvetina" hidden="1">#REF!</definedName>
    <definedName name="lacine_ceny" localSheetId="0" hidden="1">#REF!</definedName>
    <definedName name="lacine_ceny" hidden="1">#REF!</definedName>
    <definedName name="lacineceny" localSheetId="0" hidden="1">#REF!</definedName>
    <definedName name="lacineceny" hidden="1">#REF!</definedName>
    <definedName name="lafita" localSheetId="0" hidden="1">#REF!</definedName>
    <definedName name="lafita" hidden="1">#REF!</definedName>
    <definedName name="LONDON" localSheetId="0" hidden="1">#REF!</definedName>
    <definedName name="LONDON" hidden="1">#REF!</definedName>
    <definedName name="louky" hidden="1">#REF!</definedName>
    <definedName name="LUDMILA" localSheetId="0" hidden="1">#REF!</definedName>
    <definedName name="LUDMILA" hidden="1">#REF!</definedName>
    <definedName name="MARTINEK" localSheetId="0" hidden="1">#REF!</definedName>
    <definedName name="MARTINEK" hidden="1">#REF!</definedName>
    <definedName name="megalománie" localSheetId="0" hidden="1">#REF!</definedName>
    <definedName name="megalománie" hidden="1">#REF!</definedName>
    <definedName name="moravskoslezsky" localSheetId="0" hidden="1">#REF!</definedName>
    <definedName name="moravskoslezsky" hidden="1">#REF!</definedName>
    <definedName name="new" localSheetId="0" hidden="1">#REF!</definedName>
    <definedName name="new" hidden="1">#REF!</definedName>
    <definedName name="new_1020" hidden="1">#REF!</definedName>
    <definedName name="NEWW_232300" localSheetId="0" hidden="1">#REF!</definedName>
    <definedName name="NEWW_232300" hidden="1">#REF!</definedName>
    <definedName name="nic" hidden="1">#REF!</definedName>
    <definedName name="NOVICOK" localSheetId="0" hidden="1">#REF!</definedName>
    <definedName name="NOVICOK" hidden="1">#REF!</definedName>
    <definedName name="olomoucketvarohy" localSheetId="0" hidden="1">#REF!</definedName>
    <definedName name="olomoucketvarohy" hidden="1">#REF!</definedName>
    <definedName name="ONEMEL_1234567" localSheetId="0" hidden="1">#REF!</definedName>
    <definedName name="ONEMEL_1234567" hidden="1">#REF!</definedName>
    <definedName name="osman" localSheetId="0" hidden="1">#REF!</definedName>
    <definedName name="osman" hidden="1">#REF!</definedName>
    <definedName name="osmicelyoxid" localSheetId="0" hidden="1">#REF!</definedName>
    <definedName name="osmicelyoxid" hidden="1">#REF!</definedName>
    <definedName name="palouk" hidden="1">#REF!</definedName>
    <definedName name="pernicek" localSheetId="0" hidden="1">#REF!</definedName>
    <definedName name="pernicek" hidden="1">#REF!</definedName>
    <definedName name="PERNIKY" localSheetId="0" hidden="1">#REF!</definedName>
    <definedName name="PERNIKY" hidden="1">#REF!</definedName>
    <definedName name="Petromil" localSheetId="0" hidden="1">#REF!</definedName>
    <definedName name="Petromil" hidden="1">#REF!</definedName>
    <definedName name="petrzelka" localSheetId="0" hidden="1">#REF!</definedName>
    <definedName name="petrzelka" hidden="1">#REF!</definedName>
    <definedName name="plinecky" localSheetId="0" hidden="1">#REF!</definedName>
    <definedName name="plinecky" hidden="1">#REF!</definedName>
    <definedName name="pokojicek" localSheetId="0" hidden="1">#REF!</definedName>
    <definedName name="pokojicek" hidden="1">#REF!</definedName>
    <definedName name="postavipsananohy" localSheetId="0" hidden="1">#REF!</definedName>
    <definedName name="postavipsananohy" hidden="1">#REF!</definedName>
    <definedName name="pradedecek" localSheetId="0" hidden="1">#REF!</definedName>
    <definedName name="pradedecek" hidden="1">#REF!</definedName>
    <definedName name="prasatnedovolily" localSheetId="0" hidden="1">#REF!</definedName>
    <definedName name="prasatnedovolily" hidden="1">#REF!</definedName>
    <definedName name="prasatsmesti" localSheetId="0" hidden="1">#REF!</definedName>
    <definedName name="prasatsmesti" hidden="1">#REF!</definedName>
    <definedName name="prdel" localSheetId="0" hidden="1">#REF!</definedName>
    <definedName name="prdel" hidden="1">#REF!</definedName>
    <definedName name="procseptam" localSheetId="0" hidden="1">#REF!</definedName>
    <definedName name="procseptam" hidden="1">#REF!</definedName>
    <definedName name="PRT" localSheetId="0" hidden="1">#REF!</definedName>
    <definedName name="PRT" hidden="1">#REF!</definedName>
    <definedName name="roztomilos_2" hidden="1">#REF!</definedName>
    <definedName name="roztrzitost" localSheetId="0" hidden="1">#REF!</definedName>
    <definedName name="roztrzitost" hidden="1">#REF!</definedName>
    <definedName name="salamecek" localSheetId="0" hidden="1">#REF!</definedName>
    <definedName name="salamecek" hidden="1">#REF!</definedName>
    <definedName name="salamek" localSheetId="0" hidden="1">#REF!</definedName>
    <definedName name="salamek" hidden="1">#REF!</definedName>
    <definedName name="slivovickavbrisku" localSheetId="0" hidden="1">#REF!</definedName>
    <definedName name="slivovickavbrisku" hidden="1">#REF!</definedName>
    <definedName name="SLUZBAAPRAZDNINY" localSheetId="0" hidden="1">#REF!</definedName>
    <definedName name="SLUZBAAPRAZDNINY" hidden="1">#REF!</definedName>
    <definedName name="smestismeti" localSheetId="0" hidden="1">#REF!</definedName>
    <definedName name="smestismeti" hidden="1">#REF!</definedName>
    <definedName name="smích" localSheetId="0" hidden="1">#REF!</definedName>
    <definedName name="smích" hidden="1">#REF!</definedName>
    <definedName name="smrt" localSheetId="0" hidden="1">#REF!</definedName>
    <definedName name="smrt" hidden="1">#REF!</definedName>
    <definedName name="snezenka" localSheetId="0" hidden="1">#REF!</definedName>
    <definedName name="snezenka" hidden="1">#REF!</definedName>
    <definedName name="sorrento" localSheetId="0" hidden="1">#REF!</definedName>
    <definedName name="sorrento" hidden="1">#REF!</definedName>
    <definedName name="sort_10" hidden="1">#REF!</definedName>
    <definedName name="soucasnost" hidden="1">#REF!</definedName>
    <definedName name="spilberk" localSheetId="0" hidden="1">#REF!</definedName>
    <definedName name="spilberk" hidden="1">#REF!</definedName>
    <definedName name="spion" hidden="1">#REF!</definedName>
    <definedName name="staříkstoletý" localSheetId="0" hidden="1">#REF!</definedName>
    <definedName name="staříkstoletý" hidden="1">#REF!</definedName>
    <definedName name="STC_1401" localSheetId="0" hidden="1">#REF!</definedName>
    <definedName name="STC_1401" hidden="1">#REF!</definedName>
    <definedName name="strejda" localSheetId="0" hidden="1">#REF!</definedName>
    <definedName name="strejda" hidden="1">#REF!</definedName>
    <definedName name="stříbrné" localSheetId="0" hidden="1">#REF!</definedName>
    <definedName name="stříbrné" hidden="1">#REF!</definedName>
    <definedName name="suicide" localSheetId="0" hidden="1">#REF!</definedName>
    <definedName name="suicide" hidden="1">#REF!</definedName>
    <definedName name="syreckypostavit" localSheetId="0" hidden="1">#REF!</definedName>
    <definedName name="syreckypostavit" hidden="1">#REF!</definedName>
    <definedName name="tarantule" localSheetId="0" hidden="1">#REF!</definedName>
    <definedName name="tarantule" hidden="1">#REF!</definedName>
    <definedName name="tata" hidden="1">#REF!</definedName>
    <definedName name="theby" localSheetId="0" hidden="1">#REF!</definedName>
    <definedName name="theby" hidden="1">#REF!</definedName>
    <definedName name="TLUM_11111" localSheetId="0" hidden="1">#REF!</definedName>
    <definedName name="TLUM_11111" hidden="1">#REF!</definedName>
    <definedName name="TT_25698" localSheetId="0" hidden="1">#REF!</definedName>
    <definedName name="TT_25698" hidden="1">#REF!</definedName>
    <definedName name="UKAZKOVYPRIKLAD" localSheetId="0" hidden="1">#REF!</definedName>
    <definedName name="UKAZKOVYPRIKLAD" hidden="1">#REF!</definedName>
    <definedName name="UMENI_MATKA" localSheetId="0" hidden="1">#REF!</definedName>
    <definedName name="UMENI_MATKA" hidden="1">#REF!</definedName>
    <definedName name="UMYVADLO_VODA" localSheetId="0" hidden="1">#REF!</definedName>
    <definedName name="UMYVADLO_VODA" hidden="1">#REF!</definedName>
    <definedName name="UUUMMM_555000" localSheetId="0" hidden="1">#REF!</definedName>
    <definedName name="UUUMMM_555000" hidden="1">#REF!</definedName>
    <definedName name="vojaksvejk" localSheetId="0" hidden="1">#REF!</definedName>
    <definedName name="vojaksvejk" hidden="1">#REF!</definedName>
    <definedName name="VYBRANA_NAHODA" localSheetId="0" hidden="1">#REF!</definedName>
    <definedName name="VYBRANA_NAHODA" hidden="1">#REF!</definedName>
    <definedName name="výlet" localSheetId="0" hidden="1">#REF!</definedName>
    <definedName name="výlet" hidden="1">#REF!</definedName>
    <definedName name="x" localSheetId="0" hidden="1">#REF!</definedName>
    <definedName name="x" hidden="1">#REF!</definedName>
    <definedName name="x1259zz" localSheetId="0" hidden="1">#REF!</definedName>
    <definedName name="x1259zz" hidden="1">#REF!</definedName>
    <definedName name="xenuska" localSheetId="0" hidden="1">#REF!</definedName>
    <definedName name="xenuska" hidden="1">#REF!</definedName>
    <definedName name="xxxx66633312" localSheetId="0" hidden="1">#REF!</definedName>
    <definedName name="xxxx66633312" hidden="1">#REF!</definedName>
    <definedName name="zamusilypasak" localSheetId="0" hidden="1">#REF!</definedName>
    <definedName name="zamusilypasak" hidden="1">#REF!</definedName>
    <definedName name="Zimbabwe" localSheetId="0" hidden="1">#REF!</definedName>
    <definedName name="Zimbabwe" hidden="1">#REF!</definedName>
    <definedName name="zoologicka" localSheetId="0" hidden="1">#REF!</definedName>
    <definedName name="zoologicka" hidden="1">#REF!</definedName>
    <definedName name="Zulukafr" localSheetId="0" hidden="1">#REF!</definedName>
    <definedName name="Zulukafr" hidden="1">#REF!</definedName>
    <definedName name="ZZZ_002357" localSheetId="0" hidden="1">#REF!</definedName>
    <definedName name="ZZZ_002357" hidden="1">#REF!</definedName>
  </definedNames>
  <calcPr calcId="162913"/>
</workbook>
</file>

<file path=xl/calcChain.xml><?xml version="1.0" encoding="utf-8"?>
<calcChain xmlns="http://schemas.openxmlformats.org/spreadsheetml/2006/main">
  <c r="P26" i="121" l="1"/>
  <c r="P22" i="121"/>
  <c r="P23" i="121"/>
  <c r="P25" i="121"/>
  <c r="O22" i="121"/>
  <c r="O23" i="121"/>
  <c r="O25" i="121"/>
  <c r="O26" i="121"/>
  <c r="N22" i="121"/>
  <c r="N23" i="121"/>
  <c r="N25" i="121"/>
  <c r="N26" i="121"/>
  <c r="M21" i="121"/>
  <c r="M22" i="121"/>
  <c r="M23" i="121"/>
  <c r="M25" i="121"/>
  <c r="M26" i="121"/>
  <c r="L22" i="121"/>
  <c r="L23" i="121"/>
  <c r="L24" i="121"/>
  <c r="L25" i="121"/>
  <c r="L26" i="121"/>
  <c r="K22" i="121"/>
  <c r="K23" i="121"/>
  <c r="K25" i="121"/>
  <c r="K26" i="121"/>
  <c r="J22" i="121"/>
  <c r="J23" i="121"/>
  <c r="J25" i="121"/>
  <c r="J26" i="121"/>
  <c r="I22" i="121"/>
  <c r="I23" i="121"/>
  <c r="I25" i="121"/>
  <c r="I26" i="121"/>
  <c r="H21" i="121"/>
  <c r="H22" i="121"/>
  <c r="H23" i="121"/>
  <c r="H25" i="121"/>
  <c r="H26" i="121"/>
  <c r="G21" i="121"/>
  <c r="G22" i="121"/>
  <c r="G23" i="121"/>
  <c r="G25" i="121"/>
  <c r="G26" i="121"/>
  <c r="F22" i="121"/>
  <c r="F23" i="121"/>
  <c r="F25" i="121"/>
  <c r="F26" i="121"/>
  <c r="E22" i="121"/>
  <c r="E23" i="121"/>
  <c r="E24" i="121"/>
  <c r="E26" i="121"/>
  <c r="D22" i="121"/>
  <c r="D23" i="121"/>
  <c r="D25" i="121"/>
  <c r="D26" i="121"/>
  <c r="C22" i="121"/>
  <c r="C23" i="121"/>
  <c r="C26" i="121"/>
  <c r="C20" i="121"/>
  <c r="D20" i="121"/>
  <c r="E20" i="121"/>
  <c r="F20" i="121"/>
  <c r="G20" i="121"/>
  <c r="H20" i="121"/>
  <c r="I20" i="121"/>
  <c r="J20" i="121"/>
  <c r="K20" i="121"/>
  <c r="L20" i="121"/>
  <c r="M20" i="121"/>
  <c r="N20" i="121"/>
  <c r="O20" i="121"/>
  <c r="P20" i="121"/>
  <c r="B21" i="121"/>
  <c r="B22" i="121"/>
  <c r="B23" i="121"/>
  <c r="B24" i="121"/>
  <c r="B25" i="121"/>
  <c r="B26" i="121"/>
  <c r="B20" i="121"/>
  <c r="D9" i="121"/>
  <c r="E9" i="121"/>
  <c r="F9" i="121"/>
  <c r="G9" i="121"/>
  <c r="H9" i="121"/>
  <c r="I9" i="121"/>
  <c r="J9" i="121"/>
  <c r="K9" i="121"/>
  <c r="L9" i="121"/>
  <c r="M9" i="121"/>
  <c r="N9" i="121"/>
  <c r="O9" i="121"/>
  <c r="P9" i="121"/>
  <c r="C9" i="121"/>
</calcChain>
</file>

<file path=xl/sharedStrings.xml><?xml version="1.0" encoding="utf-8"?>
<sst xmlns="http://schemas.openxmlformats.org/spreadsheetml/2006/main" count="113" uniqueCount="49">
  <si>
    <t>Pramen: Energetický regulační úřad</t>
  </si>
  <si>
    <t>ENERGETIKA</t>
  </si>
  <si>
    <t>ENERGY</t>
  </si>
  <si>
    <t>Source: Energy Regulatory Office</t>
  </si>
  <si>
    <t>v tom:</t>
  </si>
  <si>
    <t>Share in the CR (%)</t>
  </si>
  <si>
    <t>podíl na ČR (%)</t>
  </si>
  <si>
    <t>Steam power plants</t>
  </si>
  <si>
    <t>Combined power plants</t>
  </si>
  <si>
    <t>Hydroelectric power plants including pumped storage plants</t>
  </si>
  <si>
    <t>Gas and combustion plants</t>
  </si>
  <si>
    <t>jaderné elektrárny</t>
  </si>
  <si>
    <t>parní elektrárny</t>
  </si>
  <si>
    <r>
      <rPr>
        <i/>
        <vertAlign val="superscript"/>
        <sz val="8"/>
        <rFont val="Arial"/>
        <family val="2"/>
        <charset val="238"/>
      </rPr>
      <t>*)</t>
    </r>
    <r>
      <rPr>
        <i/>
        <sz val="8"/>
        <rFont val="Arial"/>
        <family val="2"/>
        <charset val="238"/>
      </rPr>
      <t>Data from licensed producers.</t>
    </r>
  </si>
  <si>
    <t>Photovoltaic power plants</t>
  </si>
  <si>
    <t>fotovoltaické elektrárny</t>
  </si>
  <si>
    <t>Wind power plants</t>
  </si>
  <si>
    <t>větrné elektrárny</t>
  </si>
  <si>
    <t>Nuclear power plants</t>
  </si>
  <si>
    <t>plynové a spalovací elektrárny</t>
  </si>
  <si>
    <t>vodní elektrárny vč. přečerpáva-
cích</t>
  </si>
  <si>
    <t>paroplynové elektrárny</t>
  </si>
  <si>
    <t>Moravsko-
slezský</t>
  </si>
  <si>
    <t xml:space="preserve">Zlínský      </t>
  </si>
  <si>
    <t>Olo-
moucký</t>
  </si>
  <si>
    <t>Jiho-
moravský</t>
  </si>
  <si>
    <t>Vysočina</t>
  </si>
  <si>
    <t>Pardu-
bický</t>
  </si>
  <si>
    <t xml:space="preserve">Králové-
hradecký </t>
  </si>
  <si>
    <t>Libe-
recký</t>
  </si>
  <si>
    <t>Ústecký</t>
  </si>
  <si>
    <t>Karlo-
varský</t>
  </si>
  <si>
    <t xml:space="preserve">Plzeňský   </t>
  </si>
  <si>
    <t>Jiho-
český</t>
  </si>
  <si>
    <t>Středo-
český</t>
  </si>
  <si>
    <t>Hl. m.
Praha</t>
  </si>
  <si>
    <t>Region</t>
  </si>
  <si>
    <t>v tom kraje</t>
  </si>
  <si>
    <r>
      <t xml:space="preserve">Česká 
republika
</t>
    </r>
    <r>
      <rPr>
        <i/>
        <sz val="8"/>
        <rFont val="Arial"/>
        <family val="2"/>
        <charset val="238"/>
      </rPr>
      <t>Czech
Republic</t>
    </r>
  </si>
  <si>
    <r>
      <t>14</t>
    </r>
    <r>
      <rPr>
        <sz val="10"/>
        <rFont val="Arial"/>
        <family val="2"/>
        <charset val="238"/>
      </rPr>
      <t xml:space="preserve">-102. </t>
    </r>
    <r>
      <rPr>
        <b/>
        <sz val="10"/>
        <rFont val="Arial"/>
        <family val="2"/>
        <charset val="238"/>
      </rPr>
      <t>Výroba elektřiny brutto</t>
    </r>
    <r>
      <rPr>
        <b/>
        <vertAlign val="superscript"/>
        <sz val="10"/>
        <rFont val="Arial"/>
        <family val="2"/>
        <charset val="238"/>
      </rPr>
      <t xml:space="preserve">*) </t>
    </r>
    <r>
      <rPr>
        <b/>
        <sz val="10"/>
        <rFont val="Arial"/>
        <family val="2"/>
        <charset val="238"/>
      </rPr>
      <t>podle krajů v roce 2020</t>
    </r>
  </si>
  <si>
    <r>
      <t xml:space="preserve">             Gross electricity production</t>
    </r>
    <r>
      <rPr>
        <i/>
        <vertAlign val="superscript"/>
        <sz val="10"/>
        <rFont val="Arial"/>
        <family val="2"/>
        <charset val="238"/>
      </rPr>
      <t xml:space="preserve">*) </t>
    </r>
    <r>
      <rPr>
        <i/>
        <sz val="10"/>
        <rFont val="Arial"/>
        <family val="2"/>
        <charset val="238"/>
      </rPr>
      <t xml:space="preserve">by Region in 2020 </t>
    </r>
  </si>
  <si>
    <r>
      <t>Výroba elektřiny brutto</t>
    </r>
    <r>
      <rPr>
        <b/>
        <vertAlign val="superscript"/>
        <sz val="8"/>
        <rFont val="Arial"/>
        <family val="2"/>
        <charset val="238"/>
      </rPr>
      <t>1)</t>
    </r>
    <r>
      <rPr>
        <b/>
        <sz val="8"/>
        <rFont val="Arial"/>
        <family val="2"/>
      </rPr>
      <t xml:space="preserve"> (GWh)</t>
    </r>
  </si>
  <si>
    <r>
      <t>Gross electricity production</t>
    </r>
    <r>
      <rPr>
        <b/>
        <i/>
        <vertAlign val="superscript"/>
        <sz val="8"/>
        <rFont val="Arial"/>
        <family val="2"/>
        <charset val="238"/>
      </rPr>
      <t>1)</t>
    </r>
    <r>
      <rPr>
        <b/>
        <i/>
        <sz val="8"/>
        <rFont val="Arial"/>
        <family val="2"/>
      </rPr>
      <t xml:space="preserve"> (GWh)</t>
    </r>
  </si>
  <si>
    <r>
      <t>Podíl na výrobě elektřiny 
brutto</t>
    </r>
    <r>
      <rPr>
        <b/>
        <vertAlign val="superscript"/>
        <sz val="8"/>
        <rFont val="Arial"/>
        <family val="2"/>
        <charset val="238"/>
      </rPr>
      <t>1)</t>
    </r>
    <r>
      <rPr>
        <b/>
        <sz val="8"/>
        <rFont val="Arial"/>
        <family val="2"/>
      </rPr>
      <t xml:space="preserve"> v kraji (%)</t>
    </r>
  </si>
  <si>
    <r>
      <t>Share in gross electricity
production</t>
    </r>
    <r>
      <rPr>
        <b/>
        <i/>
        <vertAlign val="superscript"/>
        <sz val="8"/>
        <rFont val="Arial"/>
        <family val="2"/>
        <charset val="238"/>
      </rPr>
      <t>1)</t>
    </r>
    <r>
      <rPr>
        <b/>
        <i/>
        <sz val="8"/>
        <rFont val="Arial"/>
        <family val="2"/>
      </rPr>
      <t xml:space="preserve"> in the Region (%)</t>
    </r>
  </si>
  <si>
    <r>
      <rPr>
        <vertAlign val="superscript"/>
        <sz val="8"/>
        <rFont val="Arial"/>
        <family val="2"/>
        <charset val="238"/>
      </rPr>
      <t xml:space="preserve">*) </t>
    </r>
    <r>
      <rPr>
        <sz val="8"/>
        <rFont val="Arial"/>
        <family val="2"/>
        <charset val="238"/>
      </rPr>
      <t>údaje od licencovaných výrobců</t>
    </r>
  </si>
  <si>
    <r>
      <t>1)</t>
    </r>
    <r>
      <rPr>
        <sz val="8"/>
        <rFont val="Arial"/>
        <family val="2"/>
        <charset val="238"/>
      </rPr>
      <t xml:space="preserve"> výroba elektřiny brutto = celková výroba elektřiny na svorkách generátorů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</si>
  <si>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>Gross electricity production = total electricity avalaible at generator terminals.</t>
    </r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</si>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</sst>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#,##0.0_ ;\-#,##0.0\ "/>
    <numFmt numFmtId="166" formatCode="0.000"/>
  </numFmts>
  <fonts count="20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sz val="10"/>
      <name val="Arial CE"/>
      <charset val="238"/>
    </font>
    <font>
      <b/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</font>
    <font>
      <b/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i/>
      <sz val="8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94">
    <xf numFmtId="0" fontId="0" fillId="0" borderId="0" xfId="0"/>
    <xf numFmtId="0" fontId="1" fillId="0" borderId="0" xfId="0" applyFont="1"/>
    <xf numFmtId="0" fontId="5" fillId="0" borderId="3" xfId="0" applyFont="1" applyFill="1" applyBorder="1" applyAlignment="1">
      <alignment horizontal="left" indent="1"/>
    </xf>
    <xf numFmtId="0" fontId="5" fillId="0" borderId="3" xfId="0" applyFont="1" applyFill="1" applyBorder="1" applyAlignment="1">
      <alignment horizontal="left" wrapText="1" indent="1"/>
    </xf>
    <xf numFmtId="0" fontId="7" fillId="0" borderId="0" xfId="0" applyFont="1" applyFill="1" applyAlignment="1">
      <alignment horizontal="left"/>
    </xf>
    <xf numFmtId="0" fontId="1" fillId="0" borderId="0" xfId="0" applyFont="1" applyFill="1"/>
    <xf numFmtId="0" fontId="8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Border="1"/>
    <xf numFmtId="165" fontId="1" fillId="0" borderId="0" xfId="0" applyNumberFormat="1" applyFont="1"/>
    <xf numFmtId="165" fontId="5" fillId="0" borderId="3" xfId="0" applyNumberFormat="1" applyFont="1" applyFill="1" applyBorder="1" applyAlignment="1">
      <alignment horizontal="right"/>
    </xf>
    <xf numFmtId="0" fontId="1" fillId="0" borderId="0" xfId="0" applyFont="1" applyFill="1" applyBorder="1"/>
    <xf numFmtId="0" fontId="5" fillId="0" borderId="0" xfId="0" applyFont="1" applyFill="1" applyAlignment="1"/>
    <xf numFmtId="165" fontId="5" fillId="0" borderId="0" xfId="0" applyNumberFormat="1" applyFont="1" applyFill="1" applyAlignment="1"/>
    <xf numFmtId="0" fontId="18" fillId="0" borderId="2" xfId="0" applyFont="1" applyFill="1" applyBorder="1" applyAlignment="1">
      <alignment horizontal="left" indent="1"/>
    </xf>
    <xf numFmtId="165" fontId="5" fillId="0" borderId="1" xfId="0" applyNumberFormat="1" applyFont="1" applyFill="1" applyBorder="1" applyAlignment="1">
      <alignment horizontal="right"/>
    </xf>
    <xf numFmtId="165" fontId="5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1" fillId="0" borderId="3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8" fillId="0" borderId="2" xfId="0" applyFont="1" applyFill="1" applyBorder="1" applyAlignment="1">
      <alignment horizontal="left" wrapText="1" indent="1"/>
    </xf>
    <xf numFmtId="165" fontId="19" fillId="0" borderId="2" xfId="0" applyNumberFormat="1" applyFont="1" applyFill="1" applyBorder="1" applyAlignment="1">
      <alignment horizontal="left" indent="1"/>
    </xf>
    <xf numFmtId="165" fontId="15" fillId="0" borderId="1" xfId="0" applyNumberFormat="1" applyFont="1" applyFill="1" applyBorder="1" applyAlignment="1">
      <alignment horizontal="right"/>
    </xf>
    <xf numFmtId="165" fontId="15" fillId="0" borderId="3" xfId="0" applyNumberFormat="1" applyFont="1" applyFill="1" applyBorder="1" applyAlignment="1">
      <alignment horizontal="right"/>
    </xf>
    <xf numFmtId="165" fontId="15" fillId="0" borderId="2" xfId="0" applyNumberFormat="1" applyFont="1" applyFill="1" applyBorder="1" applyAlignment="1">
      <alignment horizontal="right"/>
    </xf>
    <xf numFmtId="0" fontId="5" fillId="0" borderId="3" xfId="0" applyFont="1" applyFill="1" applyBorder="1" applyAlignment="1"/>
    <xf numFmtId="165" fontId="19" fillId="0" borderId="2" xfId="0" applyNumberFormat="1" applyFont="1" applyFill="1" applyBorder="1" applyAlignment="1">
      <alignment wrapText="1"/>
    </xf>
    <xf numFmtId="0" fontId="15" fillId="0" borderId="3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5" fillId="0" borderId="1" xfId="0" quotePrefix="1" applyNumberFormat="1" applyFont="1" applyFill="1" applyBorder="1" applyAlignment="1">
      <alignment horizontal="right"/>
    </xf>
    <xf numFmtId="165" fontId="5" fillId="0" borderId="1" xfId="1" applyNumberFormat="1" applyFont="1" applyFill="1" applyBorder="1" applyAlignment="1">
      <alignment horizontal="right"/>
    </xf>
    <xf numFmtId="165" fontId="5" fillId="0" borderId="3" xfId="0" quotePrefix="1" applyNumberFormat="1" applyFont="1" applyFill="1" applyBorder="1" applyAlignment="1">
      <alignment horizontal="right"/>
    </xf>
    <xf numFmtId="165" fontId="5" fillId="0" borderId="2" xfId="0" quotePrefix="1" applyNumberFormat="1" applyFont="1" applyFill="1" applyBorder="1" applyAlignment="1">
      <alignment horizontal="right"/>
    </xf>
    <xf numFmtId="165" fontId="5" fillId="0" borderId="1" xfId="2" applyNumberFormat="1" applyFont="1" applyFill="1" applyBorder="1" applyAlignment="1">
      <alignment horizontal="right"/>
    </xf>
    <xf numFmtId="165" fontId="5" fillId="0" borderId="1" xfId="3" applyNumberFormat="1" applyFont="1" applyFill="1" applyBorder="1" applyAlignment="1">
      <alignment horizontal="right"/>
    </xf>
    <xf numFmtId="0" fontId="5" fillId="0" borderId="0" xfId="0" applyFont="1" applyFill="1"/>
    <xf numFmtId="165" fontId="5" fillId="0" borderId="0" xfId="0" applyNumberFormat="1" applyFont="1" applyFill="1"/>
    <xf numFmtId="0" fontId="15" fillId="0" borderId="0" xfId="0" applyFont="1" applyFill="1"/>
    <xf numFmtId="165" fontId="15" fillId="0" borderId="0" xfId="0" applyNumberFormat="1" applyFont="1" applyFill="1"/>
    <xf numFmtId="165" fontId="15" fillId="0" borderId="6" xfId="0" applyNumberFormat="1" applyFont="1" applyFill="1" applyBorder="1" applyAlignment="1">
      <alignment horizontal="right"/>
    </xf>
    <xf numFmtId="165" fontId="15" fillId="0" borderId="5" xfId="0" applyNumberFormat="1" applyFont="1" applyFill="1" applyBorder="1" applyAlignment="1">
      <alignment horizontal="right"/>
    </xf>
    <xf numFmtId="165" fontId="15" fillId="0" borderId="7" xfId="0" applyNumberFormat="1" applyFont="1" applyFill="1" applyBorder="1" applyAlignment="1">
      <alignment horizontal="right"/>
    </xf>
    <xf numFmtId="0" fontId="2" fillId="0" borderId="0" xfId="0" applyFont="1"/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3" fillId="0" borderId="4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165" fontId="19" fillId="0" borderId="2" xfId="0" applyNumberFormat="1" applyFont="1" applyFill="1" applyBorder="1" applyAlignment="1"/>
    <xf numFmtId="0" fontId="15" fillId="0" borderId="0" xfId="0" applyFont="1" applyFill="1" applyAlignment="1">
      <alignment horizontal="right"/>
    </xf>
    <xf numFmtId="165" fontId="5" fillId="0" borderId="1" xfId="4" applyNumberFormat="1" applyFont="1" applyFill="1" applyBorder="1" applyAlignment="1">
      <alignment horizontal="right"/>
    </xf>
    <xf numFmtId="165" fontId="5" fillId="0" borderId="0" xfId="0" quotePrefix="1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0" xfId="0" applyNumberFormat="1" applyFont="1" applyFill="1" applyAlignment="1"/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right" vertical="top"/>
    </xf>
    <xf numFmtId="165" fontId="5" fillId="0" borderId="0" xfId="0" applyNumberFormat="1" applyFont="1" applyFill="1" applyBorder="1" applyAlignment="1">
      <alignment horizontal="right"/>
    </xf>
    <xf numFmtId="0" fontId="4" fillId="0" borderId="0" xfId="0" applyFont="1" applyFill="1"/>
    <xf numFmtId="165" fontId="10" fillId="0" borderId="0" xfId="0" applyNumberFormat="1" applyFont="1"/>
    <xf numFmtId="0" fontId="4" fillId="0" borderId="0" xfId="0" applyFont="1" applyFill="1" applyAlignment="1">
      <alignment vertical="top"/>
    </xf>
    <xf numFmtId="164" fontId="5" fillId="0" borderId="0" xfId="0" applyNumberFormat="1" applyFont="1" applyFill="1" applyBorder="1"/>
    <xf numFmtId="164" fontId="5" fillId="0" borderId="0" xfId="0" applyNumberFormat="1" applyFont="1" applyFill="1" applyBorder="1" applyAlignment="1">
      <alignment horizontal="right"/>
    </xf>
    <xf numFmtId="166" fontId="10" fillId="0" borderId="0" xfId="0" applyNumberFormat="1" applyFont="1"/>
    <xf numFmtId="165" fontId="1" fillId="0" borderId="0" xfId="0" applyNumberFormat="1" applyFont="1" applyBorder="1"/>
    <xf numFmtId="4" fontId="2" fillId="0" borderId="0" xfId="0" applyNumberFormat="1" applyFont="1"/>
    <xf numFmtId="166" fontId="1" fillId="0" borderId="0" xfId="0" applyNumberFormat="1" applyFont="1"/>
    <xf numFmtId="165" fontId="6" fillId="0" borderId="1" xfId="0" applyNumberFormat="1" applyFont="1" applyFill="1" applyBorder="1" applyAlignment="1">
      <alignment horizontal="right"/>
    </xf>
    <xf numFmtId="165" fontId="6" fillId="0" borderId="2" xfId="0" applyNumberFormat="1" applyFont="1" applyFill="1" applyBorder="1" applyAlignment="1">
      <alignment horizontal="right"/>
    </xf>
    <xf numFmtId="165" fontId="6" fillId="0" borderId="3" xfId="0" applyNumberFormat="1" applyFont="1" applyFill="1" applyBorder="1" applyAlignment="1">
      <alignment horizontal="right"/>
    </xf>
    <xf numFmtId="165" fontId="1" fillId="0" borderId="0" xfId="0" applyNumberFormat="1" applyFont="1" applyFill="1"/>
    <xf numFmtId="165" fontId="2" fillId="0" borderId="1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165" fontId="2" fillId="0" borderId="0" xfId="0" applyNumberFormat="1" applyFont="1"/>
    <xf numFmtId="0" fontId="2" fillId="0" borderId="7" xfId="0" applyFont="1" applyFill="1" applyBorder="1" applyAlignment="1"/>
    <xf numFmtId="0" fontId="0" fillId="0" borderId="8" xfId="0" applyFill="1" applyBorder="1" applyAlignment="1"/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6" xfId="0" applyFill="1" applyBorder="1" applyAlignment="1"/>
    <xf numFmtId="0" fontId="10" fillId="0" borderId="15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</cellXfs>
  <cellStyles count="5">
    <cellStyle name="Normální" xfId="0" builtinId="0"/>
    <cellStyle name="normální_13710426" xfId="3"/>
    <cellStyle name="normální_13710427" xfId="4"/>
    <cellStyle name="normální_13710428" xfId="1"/>
    <cellStyle name="normální_13710436" xfId="2"/>
  </cellStyles>
  <dxfs count="0"/>
  <tableStyles count="0" defaultTableStyle="TableStyleMedium9" defaultPivotStyle="PivotStyleLight16"/>
  <colors>
    <mruColors>
      <color rgb="FF00CC00"/>
      <color rgb="FF00FFFF"/>
      <color rgb="FFCCFFFF"/>
      <color rgb="FF33CCFF"/>
      <color rgb="FF66CCFF"/>
      <color rgb="FFCC0000"/>
      <color rgb="FFFF9900"/>
      <color rgb="FF9900CC"/>
      <color rgb="FFCC66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workbookViewId="0"/>
  </sheetViews>
  <sheetFormatPr defaultRowHeight="12.75" x14ac:dyDescent="0.2"/>
  <cols>
    <col min="1" max="1" width="25.28515625" style="1" customWidth="1"/>
    <col min="2" max="2" width="8.5703125" style="1" customWidth="1"/>
    <col min="3" max="9" width="7.57031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8.42578125" style="1" customWidth="1"/>
    <col min="15" max="15" width="8.28515625" style="1" customWidth="1"/>
    <col min="16" max="16" width="8.42578125" style="1" customWidth="1"/>
    <col min="17" max="17" width="28.28515625" style="1" customWidth="1"/>
    <col min="18" max="16384" width="9.140625" style="1"/>
  </cols>
  <sheetData>
    <row r="1" spans="1:19" ht="15.75" x14ac:dyDescent="0.25">
      <c r="A1" s="4" t="s">
        <v>1</v>
      </c>
      <c r="B1" s="5"/>
      <c r="C1" s="5"/>
      <c r="D1" s="5"/>
      <c r="E1" s="5"/>
      <c r="F1" s="5"/>
      <c r="G1" s="53"/>
      <c r="H1" s="5"/>
      <c r="I1" s="5"/>
      <c r="J1" s="5"/>
      <c r="K1" s="5"/>
      <c r="L1" s="5"/>
      <c r="M1" s="5"/>
      <c r="N1" s="5"/>
      <c r="O1" s="5"/>
      <c r="P1" s="5"/>
      <c r="Q1" s="6" t="s">
        <v>2</v>
      </c>
    </row>
    <row r="2" spans="1:19" ht="11.2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9" ht="14.25" x14ac:dyDescent="0.2">
      <c r="A3" s="50" t="s">
        <v>39</v>
      </c>
      <c r="B3" s="50"/>
      <c r="C3" s="50"/>
      <c r="D3" s="52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4.25" customHeight="1" x14ac:dyDescent="0.2">
      <c r="A4" s="52" t="s">
        <v>40</v>
      </c>
      <c r="B4" s="50"/>
      <c r="C4" s="50"/>
      <c r="D4" s="52"/>
      <c r="E4" s="52"/>
      <c r="F4" s="52"/>
      <c r="G4" s="52"/>
      <c r="H4" s="52"/>
      <c r="I4" s="52"/>
      <c r="J4" s="5"/>
      <c r="K4" s="5"/>
      <c r="L4" s="5"/>
      <c r="M4" s="5"/>
      <c r="N4" s="5"/>
      <c r="O4" s="5"/>
      <c r="P4" s="5"/>
      <c r="Q4" s="5"/>
    </row>
    <row r="5" spans="1:19" ht="12" customHeight="1" thickBot="1" x14ac:dyDescent="0.25">
      <c r="A5" s="51" t="s">
        <v>0</v>
      </c>
      <c r="B5" s="50"/>
      <c r="C5" s="54"/>
      <c r="D5" s="55"/>
      <c r="E5" s="55"/>
      <c r="F5" s="55"/>
      <c r="G5" s="55"/>
      <c r="H5" s="55"/>
      <c r="I5" s="55"/>
      <c r="J5" s="5"/>
      <c r="K5" s="5"/>
      <c r="L5" s="5"/>
      <c r="M5" s="5"/>
      <c r="N5" s="5"/>
      <c r="O5" s="5"/>
      <c r="P5" s="5"/>
      <c r="Q5" s="7" t="s">
        <v>3</v>
      </c>
    </row>
    <row r="6" spans="1:19" s="43" customFormat="1" ht="12" customHeight="1" x14ac:dyDescent="0.2">
      <c r="A6" s="84"/>
      <c r="B6" s="86" t="s">
        <v>38</v>
      </c>
      <c r="C6" s="88" t="s">
        <v>37</v>
      </c>
      <c r="D6" s="89"/>
      <c r="E6" s="89"/>
      <c r="F6" s="89"/>
      <c r="G6" s="89"/>
      <c r="H6" s="89"/>
      <c r="I6" s="90"/>
      <c r="J6" s="91" t="s">
        <v>36</v>
      </c>
      <c r="K6" s="92"/>
      <c r="L6" s="92"/>
      <c r="M6" s="92"/>
      <c r="N6" s="92"/>
      <c r="O6" s="92"/>
      <c r="P6" s="93"/>
      <c r="Q6" s="82"/>
    </row>
    <row r="7" spans="1:19" s="43" customFormat="1" ht="34.5" customHeight="1" thickBot="1" x14ac:dyDescent="0.25">
      <c r="A7" s="85"/>
      <c r="B7" s="87"/>
      <c r="C7" s="45" t="s">
        <v>35</v>
      </c>
      <c r="D7" s="45" t="s">
        <v>34</v>
      </c>
      <c r="E7" s="48" t="s">
        <v>33</v>
      </c>
      <c r="F7" s="45" t="s">
        <v>32</v>
      </c>
      <c r="G7" s="49" t="s">
        <v>31</v>
      </c>
      <c r="H7" s="49" t="s">
        <v>30</v>
      </c>
      <c r="I7" s="48" t="s">
        <v>29</v>
      </c>
      <c r="J7" s="47" t="s">
        <v>28</v>
      </c>
      <c r="K7" s="46" t="s">
        <v>27</v>
      </c>
      <c r="L7" s="46" t="s">
        <v>26</v>
      </c>
      <c r="M7" s="46" t="s">
        <v>25</v>
      </c>
      <c r="N7" s="46" t="s">
        <v>24</v>
      </c>
      <c r="O7" s="45" t="s">
        <v>23</v>
      </c>
      <c r="P7" s="44" t="s">
        <v>22</v>
      </c>
      <c r="Q7" s="83"/>
    </row>
    <row r="8" spans="1:19" s="38" customFormat="1" ht="18" customHeight="1" x14ac:dyDescent="0.2">
      <c r="A8" s="28" t="s">
        <v>41</v>
      </c>
      <c r="B8" s="40">
        <v>81443.38137100001</v>
      </c>
      <c r="C8" s="40">
        <v>189.91263200000006</v>
      </c>
      <c r="D8" s="40">
        <v>7080.988617</v>
      </c>
      <c r="E8" s="40">
        <v>16982.796722999999</v>
      </c>
      <c r="F8" s="40">
        <v>1348.0148769999998</v>
      </c>
      <c r="G8" s="40">
        <v>3979.695991000001</v>
      </c>
      <c r="H8" s="40">
        <v>22997.108011999993</v>
      </c>
      <c r="I8" s="42">
        <v>460.77244500000006</v>
      </c>
      <c r="J8" s="41">
        <v>1081.1474789999995</v>
      </c>
      <c r="K8" s="40">
        <v>4207.8560899999993</v>
      </c>
      <c r="L8" s="40">
        <v>15585.356239999999</v>
      </c>
      <c r="M8" s="40">
        <v>1755.9722400000021</v>
      </c>
      <c r="N8" s="40">
        <v>1555.5266520000005</v>
      </c>
      <c r="O8" s="40">
        <v>634.42437900000004</v>
      </c>
      <c r="P8" s="40">
        <v>3583.8089939999995</v>
      </c>
      <c r="Q8" s="56" t="s">
        <v>42</v>
      </c>
      <c r="R8" s="39"/>
      <c r="S8" s="39"/>
    </row>
    <row r="9" spans="1:19" s="38" customFormat="1" ht="12" customHeight="1" x14ac:dyDescent="0.2">
      <c r="A9" s="2" t="s">
        <v>6</v>
      </c>
      <c r="B9" s="16">
        <v>100</v>
      </c>
      <c r="C9" s="16">
        <f>+C8/$B8*100</f>
        <v>0.23318362867927692</v>
      </c>
      <c r="D9" s="16">
        <f t="shared" ref="D9:P9" si="0">+D8/$B8*100</f>
        <v>8.6943696317615888</v>
      </c>
      <c r="E9" s="16">
        <f t="shared" si="0"/>
        <v>20.852273612803554</v>
      </c>
      <c r="F9" s="16">
        <f t="shared" si="0"/>
        <v>1.6551558325646765</v>
      </c>
      <c r="G9" s="16">
        <f t="shared" si="0"/>
        <v>4.8864572221912592</v>
      </c>
      <c r="H9" s="16">
        <f t="shared" si="0"/>
        <v>28.236926837849463</v>
      </c>
      <c r="I9" s="17">
        <f t="shared" si="0"/>
        <v>0.56575799929160331</v>
      </c>
      <c r="J9" s="11">
        <f t="shared" si="0"/>
        <v>1.3274835361697908</v>
      </c>
      <c r="K9" s="16">
        <f t="shared" si="0"/>
        <v>5.1666028830899124</v>
      </c>
      <c r="L9" s="16">
        <f t="shared" si="0"/>
        <v>19.136430705159256</v>
      </c>
      <c r="M9" s="16">
        <f t="shared" si="0"/>
        <v>2.15606499931652</v>
      </c>
      <c r="N9" s="16">
        <f t="shared" si="0"/>
        <v>1.9099485136970078</v>
      </c>
      <c r="O9" s="16">
        <f t="shared" si="0"/>
        <v>0.77897598100697596</v>
      </c>
      <c r="P9" s="16">
        <f t="shared" si="0"/>
        <v>4.4003686164190947</v>
      </c>
      <c r="Q9" s="15" t="s">
        <v>5</v>
      </c>
      <c r="R9" s="39"/>
      <c r="S9" s="39"/>
    </row>
    <row r="10" spans="1:19" s="38" customFormat="1" ht="12" customHeight="1" x14ac:dyDescent="0.2">
      <c r="A10" s="26" t="s">
        <v>4</v>
      </c>
      <c r="B10" s="16"/>
      <c r="C10" s="23"/>
      <c r="D10" s="23"/>
      <c r="E10" s="23"/>
      <c r="F10" s="16"/>
      <c r="G10" s="23"/>
      <c r="H10" s="23"/>
      <c r="I10" s="25"/>
      <c r="J10" s="24"/>
      <c r="K10" s="23"/>
      <c r="L10" s="23"/>
      <c r="M10" s="23"/>
      <c r="N10" s="23"/>
      <c r="O10" s="23"/>
      <c r="P10" s="23"/>
      <c r="Q10" s="22"/>
      <c r="R10" s="57"/>
    </row>
    <row r="11" spans="1:19" s="36" customFormat="1" ht="12" customHeight="1" x14ac:dyDescent="0.2">
      <c r="A11" s="2" t="s">
        <v>12</v>
      </c>
      <c r="B11" s="29">
        <v>35197.584423999986</v>
      </c>
      <c r="C11" s="16">
        <v>56.734971000000002</v>
      </c>
      <c r="D11" s="16">
        <v>5476.1579889999994</v>
      </c>
      <c r="E11" s="16">
        <v>441.57571499999972</v>
      </c>
      <c r="F11" s="16">
        <v>786.48444200000017</v>
      </c>
      <c r="G11" s="16">
        <v>1592.2700090000001</v>
      </c>
      <c r="H11" s="16">
        <v>18610.790045999995</v>
      </c>
      <c r="I11" s="17">
        <v>27.487577999999999</v>
      </c>
      <c r="J11" s="11">
        <v>531.54967099999999</v>
      </c>
      <c r="K11" s="16">
        <v>3679.1882369999998</v>
      </c>
      <c r="L11" s="16">
        <v>62.675760999999987</v>
      </c>
      <c r="M11" s="29">
        <v>455.37776199999996</v>
      </c>
      <c r="N11" s="29">
        <v>264.12645800000007</v>
      </c>
      <c r="O11" s="29">
        <v>300.42676400000022</v>
      </c>
      <c r="P11" s="29">
        <v>2912.7390210000008</v>
      </c>
      <c r="Q11" s="15" t="s">
        <v>7</v>
      </c>
      <c r="R11" s="37"/>
      <c r="S11" s="37"/>
    </row>
    <row r="12" spans="1:19" s="13" customFormat="1" ht="12" customHeight="1" x14ac:dyDescent="0.2">
      <c r="A12" s="2" t="s">
        <v>21</v>
      </c>
      <c r="B12" s="35">
        <v>6041.2675499999987</v>
      </c>
      <c r="C12" s="18" t="s">
        <v>48</v>
      </c>
      <c r="D12" s="18" t="s">
        <v>48</v>
      </c>
      <c r="E12" s="18" t="s">
        <v>48</v>
      </c>
      <c r="F12" s="18" t="s">
        <v>48</v>
      </c>
      <c r="G12" s="16">
        <v>2150.5361200000002</v>
      </c>
      <c r="H12" s="30">
        <v>3576.2354499999992</v>
      </c>
      <c r="I12" s="20" t="s">
        <v>48</v>
      </c>
      <c r="J12" s="19" t="s">
        <v>48</v>
      </c>
      <c r="K12" s="18" t="s">
        <v>48</v>
      </c>
      <c r="L12" s="18" t="s">
        <v>48</v>
      </c>
      <c r="M12" s="29">
        <v>314.49597999999997</v>
      </c>
      <c r="N12" s="18" t="s">
        <v>48</v>
      </c>
      <c r="O12" s="18" t="s">
        <v>48</v>
      </c>
      <c r="P12" s="18" t="s">
        <v>48</v>
      </c>
      <c r="Q12" s="15" t="s">
        <v>8</v>
      </c>
      <c r="R12" s="14"/>
      <c r="S12" s="14"/>
    </row>
    <row r="13" spans="1:19" s="13" customFormat="1" ht="22.5" customHeight="1" x14ac:dyDescent="0.2">
      <c r="A13" s="3" t="s">
        <v>20</v>
      </c>
      <c r="B13" s="58">
        <v>3436.9626859999994</v>
      </c>
      <c r="C13" s="16">
        <v>40.911733999999974</v>
      </c>
      <c r="D13" s="16">
        <v>938.51982099999975</v>
      </c>
      <c r="E13" s="16">
        <v>234.77322400000034</v>
      </c>
      <c r="F13" s="16">
        <v>74.006445999999997</v>
      </c>
      <c r="G13" s="16">
        <v>20.173848000000014</v>
      </c>
      <c r="H13" s="16">
        <v>297.04440199999982</v>
      </c>
      <c r="I13" s="17">
        <v>65.755889999999951</v>
      </c>
      <c r="J13" s="11">
        <v>101.04801099999987</v>
      </c>
      <c r="K13" s="16">
        <v>81.701483999999908</v>
      </c>
      <c r="L13" s="16">
        <v>613.75600700000007</v>
      </c>
      <c r="M13" s="16">
        <v>83.01054299999997</v>
      </c>
      <c r="N13" s="16">
        <v>789.77675299999976</v>
      </c>
      <c r="O13" s="16">
        <v>32.028785999999997</v>
      </c>
      <c r="P13" s="16">
        <v>64.455736999999942</v>
      </c>
      <c r="Q13" s="21" t="s">
        <v>9</v>
      </c>
      <c r="R13" s="14"/>
      <c r="S13" s="14"/>
    </row>
    <row r="14" spans="1:19" s="13" customFormat="1" ht="12" customHeight="1" x14ac:dyDescent="0.2">
      <c r="A14" s="2" t="s">
        <v>19</v>
      </c>
      <c r="B14" s="34">
        <v>3790.0822899999994</v>
      </c>
      <c r="C14" s="16">
        <v>70.640910000000005</v>
      </c>
      <c r="D14" s="16">
        <v>393.57478799999984</v>
      </c>
      <c r="E14" s="16">
        <v>291.88649700000002</v>
      </c>
      <c r="F14" s="16">
        <v>255.47090399999985</v>
      </c>
      <c r="G14" s="16">
        <v>72.643014999999991</v>
      </c>
      <c r="H14" s="16">
        <v>171.68857200000033</v>
      </c>
      <c r="I14" s="17">
        <v>127.49813800000007</v>
      </c>
      <c r="J14" s="11">
        <v>331.71827200000001</v>
      </c>
      <c r="K14" s="16">
        <v>333.90258799999975</v>
      </c>
      <c r="L14" s="16">
        <v>494.10097299999944</v>
      </c>
      <c r="M14" s="29">
        <v>365.6012469999996</v>
      </c>
      <c r="N14" s="29">
        <v>293.16061900000034</v>
      </c>
      <c r="O14" s="29">
        <v>124.74092899999999</v>
      </c>
      <c r="P14" s="29">
        <v>463.45483799999943</v>
      </c>
      <c r="Q14" s="15" t="s">
        <v>10</v>
      </c>
      <c r="R14" s="14"/>
      <c r="S14" s="14"/>
    </row>
    <row r="15" spans="1:19" s="13" customFormat="1" ht="12" customHeight="1" x14ac:dyDescent="0.2">
      <c r="A15" s="2" t="s">
        <v>11</v>
      </c>
      <c r="B15" s="31">
        <v>30043.279770000001</v>
      </c>
      <c r="C15" s="18" t="s">
        <v>48</v>
      </c>
      <c r="D15" s="18" t="s">
        <v>48</v>
      </c>
      <c r="E15" s="16">
        <v>15746.247810000001</v>
      </c>
      <c r="F15" s="18" t="s">
        <v>48</v>
      </c>
      <c r="G15" s="18" t="s">
        <v>48</v>
      </c>
      <c r="H15" s="18" t="s">
        <v>48</v>
      </c>
      <c r="I15" s="20" t="s">
        <v>48</v>
      </c>
      <c r="J15" s="19" t="s">
        <v>48</v>
      </c>
      <c r="K15" s="18" t="s">
        <v>48</v>
      </c>
      <c r="L15" s="16">
        <v>14297.031959999998</v>
      </c>
      <c r="M15" s="18" t="s">
        <v>48</v>
      </c>
      <c r="N15" s="18" t="s">
        <v>48</v>
      </c>
      <c r="O15" s="18" t="s">
        <v>48</v>
      </c>
      <c r="P15" s="18" t="s">
        <v>48</v>
      </c>
      <c r="Q15" s="15" t="s">
        <v>18</v>
      </c>
      <c r="R15" s="14"/>
      <c r="S15" s="14"/>
    </row>
    <row r="16" spans="1:19" s="13" customFormat="1" ht="12" customHeight="1" x14ac:dyDescent="0.2">
      <c r="A16" s="2" t="s">
        <v>17</v>
      </c>
      <c r="B16" s="31">
        <v>699.08349399999997</v>
      </c>
      <c r="C16" s="18" t="s">
        <v>48</v>
      </c>
      <c r="D16" s="30">
        <v>8.3166219999999988</v>
      </c>
      <c r="E16" s="18" t="s">
        <v>48</v>
      </c>
      <c r="F16" s="30">
        <v>8.7753309999999995</v>
      </c>
      <c r="G16" s="30">
        <v>131.00674300000011</v>
      </c>
      <c r="H16" s="30">
        <v>180.89571900000001</v>
      </c>
      <c r="I16" s="33">
        <v>125.87958399999992</v>
      </c>
      <c r="J16" s="32">
        <v>21.522955</v>
      </c>
      <c r="K16" s="30">
        <v>16.455994999999987</v>
      </c>
      <c r="L16" s="30">
        <v>19.879176000000008</v>
      </c>
      <c r="M16" s="30">
        <v>14.185010999999998</v>
      </c>
      <c r="N16" s="30">
        <v>91.746313000000029</v>
      </c>
      <c r="O16" s="30">
        <v>0.14951800000000001</v>
      </c>
      <c r="P16" s="30">
        <v>80.270526999999987</v>
      </c>
      <c r="Q16" s="15" t="s">
        <v>16</v>
      </c>
      <c r="R16" s="14"/>
      <c r="S16" s="14"/>
    </row>
    <row r="17" spans="1:26" s="13" customFormat="1" ht="12" customHeight="1" x14ac:dyDescent="0.2">
      <c r="A17" s="2" t="s">
        <v>15</v>
      </c>
      <c r="B17" s="16">
        <v>2235.1211570000032</v>
      </c>
      <c r="C17" s="30">
        <v>21.625017000000092</v>
      </c>
      <c r="D17" s="16">
        <v>264.41939699999989</v>
      </c>
      <c r="E17" s="16">
        <v>268.31347700000117</v>
      </c>
      <c r="F17" s="16">
        <v>223.27775399999993</v>
      </c>
      <c r="G17" s="16">
        <v>13.066255999999987</v>
      </c>
      <c r="H17" s="16">
        <v>160.45382300000063</v>
      </c>
      <c r="I17" s="17">
        <v>114.15125500000011</v>
      </c>
      <c r="J17" s="11">
        <v>95.308569999999904</v>
      </c>
      <c r="K17" s="16">
        <v>96.607785999999933</v>
      </c>
      <c r="L17" s="16">
        <v>97.912362999999658</v>
      </c>
      <c r="M17" s="29">
        <v>523.30169700000238</v>
      </c>
      <c r="N17" s="29">
        <v>116.71650900000006</v>
      </c>
      <c r="O17" s="29">
        <v>177.07838199999983</v>
      </c>
      <c r="P17" s="29">
        <v>62.88887099999959</v>
      </c>
      <c r="Q17" s="15" t="s">
        <v>14</v>
      </c>
      <c r="R17" s="59"/>
      <c r="S17" s="14"/>
    </row>
    <row r="18" spans="1:26" s="13" customFormat="1" ht="24" customHeight="1" x14ac:dyDescent="0.2">
      <c r="A18" s="28" t="s">
        <v>43</v>
      </c>
      <c r="B18" s="74">
        <v>100</v>
      </c>
      <c r="C18" s="74">
        <v>100</v>
      </c>
      <c r="D18" s="74">
        <v>100</v>
      </c>
      <c r="E18" s="74">
        <v>100</v>
      </c>
      <c r="F18" s="74">
        <v>100</v>
      </c>
      <c r="G18" s="74">
        <v>100</v>
      </c>
      <c r="H18" s="74">
        <v>100</v>
      </c>
      <c r="I18" s="75">
        <v>100</v>
      </c>
      <c r="J18" s="76">
        <v>100</v>
      </c>
      <c r="K18" s="74">
        <v>100</v>
      </c>
      <c r="L18" s="74">
        <v>100</v>
      </c>
      <c r="M18" s="74">
        <v>100</v>
      </c>
      <c r="N18" s="74">
        <v>100</v>
      </c>
      <c r="O18" s="74">
        <v>100</v>
      </c>
      <c r="P18" s="74">
        <v>100</v>
      </c>
      <c r="Q18" s="27" t="s">
        <v>44</v>
      </c>
      <c r="R18" s="14"/>
    </row>
    <row r="19" spans="1:26" s="13" customFormat="1" ht="12" customHeight="1" x14ac:dyDescent="0.2">
      <c r="A19" s="26" t="s">
        <v>4</v>
      </c>
      <c r="B19" s="60"/>
      <c r="C19" s="23"/>
      <c r="D19" s="23"/>
      <c r="E19" s="23"/>
      <c r="F19" s="16"/>
      <c r="G19" s="23"/>
      <c r="H19" s="23"/>
      <c r="I19" s="25"/>
      <c r="J19" s="24"/>
      <c r="K19" s="23"/>
      <c r="L19" s="23"/>
      <c r="M19" s="23"/>
      <c r="N19" s="23"/>
      <c r="O19" s="23"/>
      <c r="P19" s="23"/>
      <c r="Q19" s="22"/>
      <c r="S19" s="61"/>
      <c r="T19" s="8"/>
      <c r="U19" s="8"/>
      <c r="V19" s="8"/>
      <c r="W19" s="62"/>
      <c r="X19" s="8"/>
      <c r="Y19" s="8"/>
      <c r="Z19" s="63"/>
    </row>
    <row r="20" spans="1:26" s="13" customFormat="1" ht="12" customHeight="1" x14ac:dyDescent="0.2">
      <c r="A20" s="2" t="s">
        <v>12</v>
      </c>
      <c r="B20" s="78">
        <f>+B11/B$8*100</f>
        <v>43.217243478219558</v>
      </c>
      <c r="C20" s="78">
        <f t="shared" ref="C20:P20" si="1">+C11/C$8*100</f>
        <v>29.874248175339901</v>
      </c>
      <c r="D20" s="78">
        <f t="shared" si="1"/>
        <v>77.336065416810143</v>
      </c>
      <c r="E20" s="78">
        <f t="shared" si="1"/>
        <v>2.6001354323576669</v>
      </c>
      <c r="F20" s="78">
        <f t="shared" si="1"/>
        <v>58.34389927137282</v>
      </c>
      <c r="G20" s="78">
        <f t="shared" si="1"/>
        <v>40.009840264203227</v>
      </c>
      <c r="H20" s="78">
        <f t="shared" si="1"/>
        <v>80.926654065758186</v>
      </c>
      <c r="I20" s="79">
        <f t="shared" si="1"/>
        <v>5.9655429265089834</v>
      </c>
      <c r="J20" s="80">
        <f t="shared" si="1"/>
        <v>49.165324927886203</v>
      </c>
      <c r="K20" s="78">
        <f t="shared" si="1"/>
        <v>87.436170779310089</v>
      </c>
      <c r="L20" s="78">
        <f t="shared" si="1"/>
        <v>0.40214519344217436</v>
      </c>
      <c r="M20" s="78">
        <f t="shared" si="1"/>
        <v>25.933084340786582</v>
      </c>
      <c r="N20" s="78">
        <f t="shared" si="1"/>
        <v>16.9798735148898</v>
      </c>
      <c r="O20" s="78">
        <f t="shared" si="1"/>
        <v>47.354227539859437</v>
      </c>
      <c r="P20" s="78">
        <f t="shared" si="1"/>
        <v>81.274951479738405</v>
      </c>
      <c r="Q20" s="15" t="s">
        <v>7</v>
      </c>
      <c r="R20" s="14"/>
    </row>
    <row r="21" spans="1:26" s="13" customFormat="1" ht="12" customHeight="1" x14ac:dyDescent="0.2">
      <c r="A21" s="2" t="s">
        <v>21</v>
      </c>
      <c r="B21" s="78">
        <f t="shared" ref="B21:P26" si="2">+B12/B$8*100</f>
        <v>7.4177513854442516</v>
      </c>
      <c r="C21" s="18" t="s">
        <v>48</v>
      </c>
      <c r="D21" s="18" t="s">
        <v>48</v>
      </c>
      <c r="E21" s="18" t="s">
        <v>48</v>
      </c>
      <c r="F21" s="18" t="s">
        <v>48</v>
      </c>
      <c r="G21" s="78">
        <f t="shared" si="2"/>
        <v>54.037698479064545</v>
      </c>
      <c r="H21" s="78">
        <f t="shared" si="2"/>
        <v>15.550805119208484</v>
      </c>
      <c r="I21" s="20" t="s">
        <v>48</v>
      </c>
      <c r="J21" s="19" t="s">
        <v>48</v>
      </c>
      <c r="K21" s="18" t="s">
        <v>48</v>
      </c>
      <c r="L21" s="18" t="s">
        <v>48</v>
      </c>
      <c r="M21" s="78">
        <f t="shared" si="2"/>
        <v>17.910076983904915</v>
      </c>
      <c r="N21" s="18" t="s">
        <v>48</v>
      </c>
      <c r="O21" s="18" t="s">
        <v>48</v>
      </c>
      <c r="P21" s="18" t="s">
        <v>48</v>
      </c>
      <c r="Q21" s="15" t="s">
        <v>8</v>
      </c>
      <c r="R21" s="14"/>
    </row>
    <row r="22" spans="1:26" s="13" customFormat="1" ht="22.5" customHeight="1" x14ac:dyDescent="0.2">
      <c r="A22" s="3" t="s">
        <v>20</v>
      </c>
      <c r="B22" s="78">
        <f t="shared" si="2"/>
        <v>4.2200638383904545</v>
      </c>
      <c r="C22" s="78">
        <f t="shared" si="2"/>
        <v>21.54239745358274</v>
      </c>
      <c r="D22" s="78">
        <f t="shared" si="2"/>
        <v>13.254078939582056</v>
      </c>
      <c r="E22" s="78">
        <f t="shared" si="2"/>
        <v>1.3824179128402581</v>
      </c>
      <c r="F22" s="78">
        <f t="shared" si="2"/>
        <v>5.490031843320673</v>
      </c>
      <c r="G22" s="78">
        <f t="shared" si="2"/>
        <v>0.50691932362730086</v>
      </c>
      <c r="H22" s="78">
        <f t="shared" si="2"/>
        <v>1.2916598115076066</v>
      </c>
      <c r="I22" s="79">
        <f t="shared" si="2"/>
        <v>14.270794773762988</v>
      </c>
      <c r="J22" s="80">
        <f t="shared" si="2"/>
        <v>9.3463669816317374</v>
      </c>
      <c r="K22" s="78">
        <f t="shared" si="2"/>
        <v>1.9416415925954329</v>
      </c>
      <c r="L22" s="78">
        <f t="shared" si="2"/>
        <v>3.9380300170796745</v>
      </c>
      <c r="M22" s="78">
        <f t="shared" si="2"/>
        <v>4.7273266119514439</v>
      </c>
      <c r="N22" s="78">
        <f t="shared" si="2"/>
        <v>50.772306085823303</v>
      </c>
      <c r="O22" s="78">
        <f t="shared" si="2"/>
        <v>5.0484797022593595</v>
      </c>
      <c r="P22" s="78">
        <f t="shared" si="2"/>
        <v>1.7985260126282261</v>
      </c>
      <c r="Q22" s="21" t="s">
        <v>9</v>
      </c>
      <c r="R22" s="14"/>
    </row>
    <row r="23" spans="1:26" s="13" customFormat="1" ht="12" customHeight="1" x14ac:dyDescent="0.2">
      <c r="A23" s="2" t="s">
        <v>19</v>
      </c>
      <c r="B23" s="78">
        <f t="shared" si="2"/>
        <v>4.6536406350013788</v>
      </c>
      <c r="C23" s="78">
        <f t="shared" si="2"/>
        <v>37.196530455120005</v>
      </c>
      <c r="D23" s="78">
        <f t="shared" si="2"/>
        <v>5.5581898134267238</v>
      </c>
      <c r="E23" s="78">
        <f t="shared" si="2"/>
        <v>1.7187186643098349</v>
      </c>
      <c r="F23" s="78">
        <f t="shared" si="2"/>
        <v>18.951638320828405</v>
      </c>
      <c r="G23" s="78">
        <f t="shared" si="2"/>
        <v>1.8253408090537733</v>
      </c>
      <c r="H23" s="78">
        <f t="shared" si="2"/>
        <v>0.74656592433454017</v>
      </c>
      <c r="I23" s="79">
        <f t="shared" si="2"/>
        <v>27.670521400210912</v>
      </c>
      <c r="J23" s="80">
        <f t="shared" si="2"/>
        <v>30.682055727200208</v>
      </c>
      <c r="K23" s="78">
        <f t="shared" si="2"/>
        <v>7.9352188111547273</v>
      </c>
      <c r="L23" s="78">
        <f t="shared" si="2"/>
        <v>3.17028988873468</v>
      </c>
      <c r="M23" s="78">
        <f t="shared" si="2"/>
        <v>20.820445715018774</v>
      </c>
      <c r="N23" s="78">
        <f t="shared" si="2"/>
        <v>18.84638997493694</v>
      </c>
      <c r="O23" s="78">
        <f t="shared" si="2"/>
        <v>19.662064247376595</v>
      </c>
      <c r="P23" s="78">
        <f t="shared" si="2"/>
        <v>12.931906772261408</v>
      </c>
      <c r="Q23" s="15" t="s">
        <v>10</v>
      </c>
      <c r="R23" s="14"/>
    </row>
    <row r="24" spans="1:26" s="13" customFormat="1" ht="12" customHeight="1" x14ac:dyDescent="0.2">
      <c r="A24" s="2" t="s">
        <v>11</v>
      </c>
      <c r="B24" s="78">
        <f t="shared" si="2"/>
        <v>36.888546698648831</v>
      </c>
      <c r="C24" s="18" t="s">
        <v>48</v>
      </c>
      <c r="D24" s="18" t="s">
        <v>48</v>
      </c>
      <c r="E24" s="78">
        <f t="shared" si="2"/>
        <v>92.718814614760561</v>
      </c>
      <c r="F24" s="18" t="s">
        <v>48</v>
      </c>
      <c r="G24" s="18" t="s">
        <v>48</v>
      </c>
      <c r="H24" s="18" t="s">
        <v>48</v>
      </c>
      <c r="I24" s="20" t="s">
        <v>48</v>
      </c>
      <c r="J24" s="19" t="s">
        <v>48</v>
      </c>
      <c r="K24" s="18" t="s">
        <v>48</v>
      </c>
      <c r="L24" s="78">
        <f t="shared" si="2"/>
        <v>91.733751476956925</v>
      </c>
      <c r="M24" s="18" t="s">
        <v>48</v>
      </c>
      <c r="N24" s="18" t="s">
        <v>48</v>
      </c>
      <c r="O24" s="18" t="s">
        <v>48</v>
      </c>
      <c r="P24" s="18" t="s">
        <v>48</v>
      </c>
      <c r="Q24" s="15" t="s">
        <v>18</v>
      </c>
      <c r="R24" s="14"/>
    </row>
    <row r="25" spans="1:26" s="13" customFormat="1" ht="12" customHeight="1" x14ac:dyDescent="0.2">
      <c r="A25" s="2" t="s">
        <v>17</v>
      </c>
      <c r="B25" s="78">
        <f t="shared" si="2"/>
        <v>0.85836747226328503</v>
      </c>
      <c r="C25" s="18" t="s">
        <v>48</v>
      </c>
      <c r="D25" s="78">
        <f t="shared" si="2"/>
        <v>0.11745001227700742</v>
      </c>
      <c r="E25" s="18" t="s">
        <v>48</v>
      </c>
      <c r="F25" s="78">
        <f t="shared" si="2"/>
        <v>0.65098176212487013</v>
      </c>
      <c r="G25" s="78">
        <f t="shared" si="2"/>
        <v>3.2918781559262098</v>
      </c>
      <c r="H25" s="78">
        <f t="shared" si="2"/>
        <v>0.78660203233209947</v>
      </c>
      <c r="I25" s="79">
        <f t="shared" si="2"/>
        <v>27.319251697006298</v>
      </c>
      <c r="J25" s="80">
        <f t="shared" si="2"/>
        <v>1.990751069401514</v>
      </c>
      <c r="K25" s="78">
        <f t="shared" si="2"/>
        <v>0.39107789449139624</v>
      </c>
      <c r="L25" s="78">
        <f t="shared" si="2"/>
        <v>0.12755034722260547</v>
      </c>
      <c r="M25" s="78">
        <f t="shared" si="2"/>
        <v>0.80781521922009325</v>
      </c>
      <c r="N25" s="78">
        <f t="shared" si="2"/>
        <v>5.8980868557949986</v>
      </c>
      <c r="O25" s="78">
        <f t="shared" si="2"/>
        <v>2.3567505434717854E-2</v>
      </c>
      <c r="P25" s="78">
        <f t="shared" si="2"/>
        <v>2.2398104121728757</v>
      </c>
      <c r="Q25" s="15" t="s">
        <v>16</v>
      </c>
      <c r="R25" s="14"/>
    </row>
    <row r="26" spans="1:26" s="13" customFormat="1" ht="12" customHeight="1" x14ac:dyDescent="0.2">
      <c r="A26" s="2" t="s">
        <v>15</v>
      </c>
      <c r="B26" s="78">
        <f t="shared" si="2"/>
        <v>2.7443864920322119</v>
      </c>
      <c r="C26" s="78">
        <f t="shared" si="2"/>
        <v>11.386823915957358</v>
      </c>
      <c r="D26" s="78">
        <f t="shared" si="2"/>
        <v>3.7342158179040594</v>
      </c>
      <c r="E26" s="78">
        <f t="shared" si="2"/>
        <v>1.5799133757316963</v>
      </c>
      <c r="F26" s="78">
        <f t="shared" si="2"/>
        <v>16.563448802353236</v>
      </c>
      <c r="G26" s="78">
        <f t="shared" si="2"/>
        <v>0.32832296812492839</v>
      </c>
      <c r="H26" s="78">
        <f t="shared" si="2"/>
        <v>0.69771304685908808</v>
      </c>
      <c r="I26" s="79">
        <f t="shared" si="2"/>
        <v>24.773889202510816</v>
      </c>
      <c r="J26" s="80">
        <f t="shared" si="2"/>
        <v>8.8155012938803647</v>
      </c>
      <c r="K26" s="78">
        <f t="shared" si="2"/>
        <v>2.295890922448347</v>
      </c>
      <c r="L26" s="78">
        <f t="shared" si="2"/>
        <v>0.62823307656392502</v>
      </c>
      <c r="M26" s="78">
        <f t="shared" si="2"/>
        <v>29.801251129118178</v>
      </c>
      <c r="N26" s="78">
        <f t="shared" si="2"/>
        <v>7.5033435685549428</v>
      </c>
      <c r="O26" s="78">
        <f t="shared" si="2"/>
        <v>27.911661005069892</v>
      </c>
      <c r="P26" s="78">
        <f>+P17/P$8*100</f>
        <v>1.7548053231990854</v>
      </c>
      <c r="Q26" s="15" t="s">
        <v>14</v>
      </c>
      <c r="R26" s="14"/>
    </row>
    <row r="27" spans="1:26" ht="7.5" customHeight="1" x14ac:dyDescent="0.2">
      <c r="A27" s="5"/>
      <c r="B27" s="5"/>
      <c r="C27" s="5"/>
      <c r="D27" s="64"/>
      <c r="E27" s="12"/>
      <c r="F27" s="12"/>
      <c r="G27" s="12"/>
      <c r="H27" s="64"/>
      <c r="I27" s="5"/>
      <c r="J27" s="5"/>
      <c r="K27" s="5"/>
      <c r="L27" s="5"/>
      <c r="M27" s="5"/>
      <c r="N27" s="5"/>
      <c r="O27" s="5"/>
      <c r="P27" s="5"/>
      <c r="Q27" s="5"/>
    </row>
    <row r="28" spans="1:26" ht="12.75" customHeight="1" x14ac:dyDescent="0.2">
      <c r="A28" s="65" t="s">
        <v>45</v>
      </c>
      <c r="B28" s="5"/>
      <c r="C28" s="77"/>
      <c r="D28" s="64"/>
      <c r="E28" s="5"/>
      <c r="F28" s="5"/>
      <c r="G28" s="5"/>
      <c r="H28" s="64"/>
      <c r="I28" s="5"/>
      <c r="J28" s="5"/>
      <c r="K28" s="5"/>
      <c r="L28" s="5"/>
      <c r="M28" s="66" t="s">
        <v>13</v>
      </c>
      <c r="N28" s="66"/>
      <c r="O28" s="66"/>
      <c r="P28" s="66"/>
    </row>
    <row r="29" spans="1:26" s="43" customFormat="1" x14ac:dyDescent="0.2">
      <c r="A29" s="67" t="s">
        <v>46</v>
      </c>
      <c r="B29" s="8"/>
      <c r="C29" s="9"/>
      <c r="D29" s="68"/>
      <c r="E29" s="69"/>
      <c r="F29" s="9"/>
      <c r="G29" s="8"/>
      <c r="H29" s="8"/>
      <c r="I29" s="8"/>
      <c r="J29" s="62"/>
      <c r="K29" s="8"/>
      <c r="L29" s="8"/>
      <c r="M29" s="70" t="s">
        <v>47</v>
      </c>
      <c r="N29" s="10"/>
      <c r="O29" s="10"/>
      <c r="P29" s="10"/>
      <c r="Q29" s="1"/>
      <c r="R29" s="8"/>
      <c r="S29" s="63"/>
    </row>
    <row r="30" spans="1:26" x14ac:dyDescent="0.2">
      <c r="B30" s="10"/>
      <c r="C30" s="71"/>
      <c r="D30" s="71"/>
      <c r="E30" s="64"/>
      <c r="F30" s="71"/>
      <c r="G30" s="10"/>
      <c r="H30" s="10"/>
      <c r="I30" s="10"/>
      <c r="J30" s="10"/>
      <c r="K30" s="10"/>
      <c r="L30" s="10"/>
      <c r="M30" s="10"/>
      <c r="N30" s="10"/>
      <c r="O30" s="10"/>
      <c r="P30" s="10"/>
    </row>
    <row r="31" spans="1:26" x14ac:dyDescent="0.2">
      <c r="B31" s="81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66"/>
      <c r="N31" s="66"/>
      <c r="O31" s="66"/>
      <c r="P31" s="10"/>
    </row>
    <row r="32" spans="1:26" x14ac:dyDescent="0.2">
      <c r="B32" s="72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66"/>
      <c r="N32" s="66"/>
      <c r="O32" s="66"/>
      <c r="P32" s="66"/>
    </row>
    <row r="33" spans="2:18" x14ac:dyDescent="0.2">
      <c r="B33" s="72"/>
      <c r="D33" s="10"/>
      <c r="E33" s="10"/>
      <c r="F33" s="10"/>
      <c r="G33" s="10"/>
      <c r="H33" s="10"/>
      <c r="I33" s="10"/>
      <c r="J33" s="10"/>
      <c r="K33" s="10"/>
      <c r="L33" s="10"/>
      <c r="M33" s="70"/>
      <c r="N33" s="10"/>
      <c r="O33" s="10"/>
      <c r="P33" s="10"/>
      <c r="R33" s="10"/>
    </row>
    <row r="34" spans="2:18" x14ac:dyDescent="0.2">
      <c r="B34" s="72"/>
      <c r="M34" s="73"/>
    </row>
    <row r="35" spans="2:18" x14ac:dyDescent="0.2">
      <c r="B35" s="72"/>
      <c r="M35" s="73"/>
    </row>
    <row r="36" spans="2:18" x14ac:dyDescent="0.2">
      <c r="B36" s="72"/>
      <c r="M36" s="73"/>
    </row>
    <row r="37" spans="2:18" x14ac:dyDescent="0.2">
      <c r="B37" s="72"/>
    </row>
    <row r="38" spans="2:18" x14ac:dyDescent="0.2">
      <c r="B38" s="72"/>
    </row>
    <row r="39" spans="2:18" x14ac:dyDescent="0.2">
      <c r="B39" s="72"/>
    </row>
    <row r="40" spans="2:18" x14ac:dyDescent="0.2">
      <c r="B40" s="72"/>
    </row>
  </sheetData>
  <mergeCells count="5">
    <mergeCell ref="Q6:Q7"/>
    <mergeCell ref="A6:A7"/>
    <mergeCell ref="B6:B7"/>
    <mergeCell ref="C6:I6"/>
    <mergeCell ref="J6:P6"/>
  </mergeCells>
  <pageMargins left="0.78740157480314965" right="0.78740157480314965" top="0.8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14102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Trneckova8728</cp:lastModifiedBy>
  <cp:lastPrinted>2020-07-22T11:31:51Z</cp:lastPrinted>
  <dcterms:created xsi:type="dcterms:W3CDTF">2001-01-09T07:44:17Z</dcterms:created>
  <dcterms:modified xsi:type="dcterms:W3CDTF">2021-07-14T09:34:50Z</dcterms:modified>
</cp:coreProperties>
</file>