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3\4Q\Publikace\"/>
    </mc:Choice>
  </mc:AlternateContent>
  <bookViews>
    <workbookView xWindow="9045" yWindow="75" windowWidth="8850" windowHeight="7995"/>
  </bookViews>
  <sheets>
    <sheet name="množství" sheetId="1" r:id="rId1"/>
  </sheets>
  <definedNames>
    <definedName name="_xlnm.Print_Titles" localSheetId="0">množství!$1:$4</definedName>
  </definedName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7" i="1"/>
  <c r="P6" i="1"/>
  <c r="P5" i="1"/>
</calcChain>
</file>

<file path=xl/sharedStrings.xml><?xml version="1.0" encoding="utf-8"?>
<sst xmlns="http://schemas.openxmlformats.org/spreadsheetml/2006/main" count="43" uniqueCount="25">
  <si>
    <t>Název</t>
  </si>
  <si>
    <t>smrk</t>
  </si>
  <si>
    <t>borovice</t>
  </si>
  <si>
    <t>modřín</t>
  </si>
  <si>
    <t>celkem</t>
  </si>
  <si>
    <t>vlastníci lesa</t>
  </si>
  <si>
    <t>nevlastníci lesa</t>
  </si>
  <si>
    <t>1. čtvrtletí</t>
  </si>
  <si>
    <t>2. čtvrtletí</t>
  </si>
  <si>
    <t>3. čtvrtletí</t>
  </si>
  <si>
    <t>4. čtvrtletí</t>
  </si>
  <si>
    <t>VLASTNÍCI A NEVLASTNÍCI</t>
  </si>
  <si>
    <t>z toho Výřezy III. A/B třídy jakosti</t>
  </si>
  <si>
    <t>z toho Výřezy III. C třídy jakosti</t>
  </si>
  <si>
    <t>z toho Výřezy III. D třídy jakosti</t>
  </si>
  <si>
    <t>z toho Dříví IV. třídy jakosti - dříví pro výrobu dřevoviny</t>
  </si>
  <si>
    <t>z toho Dříví V. třídy jakosti - dříví pro výrobu buničiny</t>
  </si>
  <si>
    <t>z toho Dříví VI. třídy jakosti - palivové dříví</t>
  </si>
  <si>
    <t>Celkem listnaté a jehličnaté</t>
  </si>
  <si>
    <t>z toho jehličnaté</t>
  </si>
  <si>
    <t>z toho listnaté</t>
  </si>
  <si>
    <t>z toho agregace II. až III.D třída jakosti</t>
  </si>
  <si>
    <t>Tab. 11</t>
  </si>
  <si>
    <t>2023 celkem</t>
  </si>
  <si>
    <r>
      <t>Prodané množství surového dříví pro tuzemsko za ČR v roce 2023 (m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) od nejvýznamnějších společností obchodujících se dřevem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</si>
</sst>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9"/>
      <name val="Arial CE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3" fillId="0" borderId="0" xfId="0" applyFont="1"/>
    <xf numFmtId="1" fontId="5" fillId="0" borderId="0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Alignment="1">
      <alignment horizontal="center" vertical="center" textRotation="90"/>
    </xf>
    <xf numFmtId="3" fontId="4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/>
    <xf numFmtId="3" fontId="7" fillId="2" borderId="4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2" borderId="1" xfId="0" applyNumberFormat="1" applyFont="1" applyFill="1" applyBorder="1" applyAlignment="1"/>
    <xf numFmtId="3" fontId="8" fillId="0" borderId="0" xfId="0" applyNumberFormat="1" applyFont="1" applyBorder="1" applyAlignment="1"/>
    <xf numFmtId="3" fontId="8" fillId="0" borderId="6" xfId="0" applyNumberFormat="1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/>
    <xf numFmtId="3" fontId="8" fillId="0" borderId="5" xfId="0" applyNumberFormat="1" applyFont="1" applyBorder="1" applyAlignment="1"/>
    <xf numFmtId="3" fontId="8" fillId="0" borderId="2" xfId="0" applyNumberFormat="1" applyFont="1" applyFill="1" applyBorder="1" applyAlignment="1"/>
    <xf numFmtId="3" fontId="7" fillId="2" borderId="9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3" fontId="7" fillId="2" borderId="4" xfId="0" applyNumberFormat="1" applyFont="1" applyFill="1" applyBorder="1" applyAlignment="1"/>
    <xf numFmtId="3" fontId="8" fillId="0" borderId="10" xfId="0" applyNumberFormat="1" applyFont="1" applyBorder="1" applyAlignment="1"/>
    <xf numFmtId="3" fontId="8" fillId="0" borderId="11" xfId="0" applyNumberFormat="1" applyFont="1" applyFill="1" applyBorder="1" applyAlignment="1"/>
    <xf numFmtId="3" fontId="8" fillId="0" borderId="10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8" fillId="0" borderId="0" xfId="0" applyFont="1"/>
    <xf numFmtId="3" fontId="8" fillId="0" borderId="6" xfId="0" applyNumberFormat="1" applyFont="1" applyBorder="1" applyAlignment="1"/>
    <xf numFmtId="3" fontId="8" fillId="0" borderId="2" xfId="0" applyNumberFormat="1" applyFont="1" applyBorder="1" applyAlignment="1"/>
    <xf numFmtId="3" fontId="8" fillId="0" borderId="11" xfId="0" applyNumberFormat="1" applyFont="1" applyBorder="1" applyAlignment="1"/>
    <xf numFmtId="0" fontId="2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9" xfId="0" applyFont="1" applyBorder="1" applyAlignment="1"/>
    <xf numFmtId="0" fontId="7" fillId="0" borderId="5" xfId="0" applyFont="1" applyBorder="1" applyAlignment="1"/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G385"/>
  <sheetViews>
    <sheetView showGridLines="0" tabSelected="1" zoomScale="90" zoomScaleNormal="90" workbookViewId="0">
      <selection sqref="A1:A8"/>
    </sheetView>
  </sheetViews>
  <sheetFormatPr defaultColWidth="9.140625" defaultRowHeight="12" x14ac:dyDescent="0.2"/>
  <cols>
    <col min="1" max="1" width="4" style="1" customWidth="1"/>
    <col min="2" max="2" width="50" style="1" customWidth="1"/>
    <col min="3" max="3" width="14.42578125" style="1" customWidth="1"/>
    <col min="4" max="4" width="11.42578125" style="1" bestFit="1" customWidth="1"/>
    <col min="5" max="5" width="11.7109375" style="1" customWidth="1"/>
    <col min="6" max="6" width="12.140625" style="1" customWidth="1"/>
    <col min="7" max="7" width="11.5703125" style="1" bestFit="1" customWidth="1"/>
    <col min="8" max="8" width="11.7109375" style="1" customWidth="1"/>
    <col min="9" max="9" width="12.5703125" style="1" customWidth="1"/>
    <col min="10" max="10" width="11.140625" style="1" customWidth="1"/>
    <col min="11" max="11" width="11.7109375" style="1" customWidth="1"/>
    <col min="12" max="12" width="12.140625" style="1" customWidth="1"/>
    <col min="13" max="13" width="13.42578125" style="1" bestFit="1" customWidth="1"/>
    <col min="14" max="14" width="11.7109375" style="1" customWidth="1"/>
    <col min="15" max="15" width="12" style="1" customWidth="1"/>
    <col min="16" max="16" width="13.42578125" style="2" bestFit="1" customWidth="1"/>
    <col min="17" max="17" width="11.7109375" style="1" customWidth="1"/>
    <col min="18" max="18" width="12.42578125" style="1" customWidth="1"/>
    <col min="19" max="21" width="11.42578125" style="1" bestFit="1" customWidth="1"/>
    <col min="22" max="16384" width="9.140625" style="1"/>
  </cols>
  <sheetData>
    <row r="1" spans="1:33" s="52" customFormat="1" ht="29.25" customHeight="1" x14ac:dyDescent="0.2">
      <c r="A1" s="56"/>
      <c r="B1" s="57" t="s">
        <v>24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33" ht="18.75" customHeight="1" x14ac:dyDescent="0.2">
      <c r="A2" s="56"/>
      <c r="B2" s="9" t="s">
        <v>11</v>
      </c>
      <c r="R2" s="8" t="s">
        <v>22</v>
      </c>
    </row>
    <row r="3" spans="1:33" ht="24" customHeight="1" x14ac:dyDescent="0.2">
      <c r="A3" s="56"/>
      <c r="B3" s="61" t="s">
        <v>0</v>
      </c>
      <c r="C3" s="62"/>
      <c r="D3" s="65" t="s">
        <v>7</v>
      </c>
      <c r="E3" s="66"/>
      <c r="F3" s="67"/>
      <c r="G3" s="68" t="s">
        <v>8</v>
      </c>
      <c r="H3" s="66"/>
      <c r="I3" s="67"/>
      <c r="J3" s="65" t="s">
        <v>9</v>
      </c>
      <c r="K3" s="66"/>
      <c r="L3" s="67"/>
      <c r="M3" s="68" t="s">
        <v>10</v>
      </c>
      <c r="N3" s="66"/>
      <c r="O3" s="67"/>
      <c r="P3" s="68" t="s">
        <v>23</v>
      </c>
      <c r="Q3" s="66"/>
      <c r="R3" s="67"/>
    </row>
    <row r="4" spans="1:33" ht="37.5" customHeight="1" x14ac:dyDescent="0.2">
      <c r="A4" s="56"/>
      <c r="B4" s="63"/>
      <c r="C4" s="64"/>
      <c r="D4" s="33" t="s">
        <v>4</v>
      </c>
      <c r="E4" s="34" t="s">
        <v>5</v>
      </c>
      <c r="F4" s="34" t="s">
        <v>6</v>
      </c>
      <c r="G4" s="35" t="s">
        <v>4</v>
      </c>
      <c r="H4" s="36" t="s">
        <v>5</v>
      </c>
      <c r="I4" s="37" t="s">
        <v>6</v>
      </c>
      <c r="J4" s="33" t="s">
        <v>4</v>
      </c>
      <c r="K4" s="34" t="s">
        <v>5</v>
      </c>
      <c r="L4" s="38" t="s">
        <v>6</v>
      </c>
      <c r="M4" s="35" t="s">
        <v>4</v>
      </c>
      <c r="N4" s="34" t="s">
        <v>5</v>
      </c>
      <c r="O4" s="38" t="s">
        <v>6</v>
      </c>
      <c r="P4" s="35" t="s">
        <v>4</v>
      </c>
      <c r="Q4" s="39" t="s">
        <v>5</v>
      </c>
      <c r="R4" s="40" t="s">
        <v>6</v>
      </c>
    </row>
    <row r="5" spans="1:33" ht="16.5" customHeight="1" x14ac:dyDescent="0.2">
      <c r="A5" s="56"/>
      <c r="B5" s="41" t="s">
        <v>18</v>
      </c>
      <c r="C5" s="42"/>
      <c r="D5" s="11">
        <v>1571741</v>
      </c>
      <c r="E5" s="12">
        <v>1030894</v>
      </c>
      <c r="F5" s="13">
        <v>540847</v>
      </c>
      <c r="G5" s="14">
        <v>1440141</v>
      </c>
      <c r="H5" s="15">
        <v>1006675</v>
      </c>
      <c r="I5" s="13">
        <v>433466</v>
      </c>
      <c r="J5" s="14">
        <v>1634841</v>
      </c>
      <c r="K5" s="12">
        <v>1169385</v>
      </c>
      <c r="L5" s="12">
        <v>465456</v>
      </c>
      <c r="M5" s="14">
        <v>1410393</v>
      </c>
      <c r="N5" s="12">
        <v>993862</v>
      </c>
      <c r="O5" s="12">
        <v>416531</v>
      </c>
      <c r="P5" s="14">
        <f>Q5+R5</f>
        <v>6057116.1783999987</v>
      </c>
      <c r="Q5" s="12">
        <v>4200816.1783999987</v>
      </c>
      <c r="R5" s="13">
        <v>1856300</v>
      </c>
      <c r="S5" s="10"/>
      <c r="T5" s="10"/>
      <c r="U5" s="10"/>
      <c r="V5" s="7"/>
      <c r="W5" s="7"/>
      <c r="X5" s="7"/>
    </row>
    <row r="6" spans="1:33" ht="16.5" customHeight="1" x14ac:dyDescent="0.2">
      <c r="A6" s="56"/>
      <c r="B6" s="43" t="s">
        <v>20</v>
      </c>
      <c r="C6" s="44"/>
      <c r="D6" s="16">
        <v>112757</v>
      </c>
      <c r="E6" s="17">
        <v>78340</v>
      </c>
      <c r="F6" s="18">
        <v>34417</v>
      </c>
      <c r="G6" s="19">
        <v>100566</v>
      </c>
      <c r="H6" s="17">
        <v>80711</v>
      </c>
      <c r="I6" s="18">
        <v>19855</v>
      </c>
      <c r="J6" s="19">
        <v>77136</v>
      </c>
      <c r="K6" s="17">
        <v>54994</v>
      </c>
      <c r="L6" s="17">
        <v>22142</v>
      </c>
      <c r="M6" s="20">
        <v>96440</v>
      </c>
      <c r="N6" s="17">
        <v>63157</v>
      </c>
      <c r="O6" s="17">
        <v>33283</v>
      </c>
      <c r="P6" s="20">
        <f>Q6+R6</f>
        <v>386899</v>
      </c>
      <c r="Q6" s="17">
        <v>277202</v>
      </c>
      <c r="R6" s="53">
        <v>109697</v>
      </c>
      <c r="S6" s="10"/>
      <c r="T6" s="10"/>
      <c r="U6" s="10"/>
      <c r="V6" s="7"/>
      <c r="W6" s="7"/>
      <c r="X6" s="7"/>
    </row>
    <row r="7" spans="1:33" ht="16.5" customHeight="1" x14ac:dyDescent="0.2">
      <c r="A7" s="56"/>
      <c r="B7" s="45" t="s">
        <v>19</v>
      </c>
      <c r="C7" s="46"/>
      <c r="D7" s="21">
        <v>1458984</v>
      </c>
      <c r="E7" s="22">
        <v>952554</v>
      </c>
      <c r="F7" s="23">
        <v>506430</v>
      </c>
      <c r="G7" s="24">
        <v>1339575</v>
      </c>
      <c r="H7" s="22">
        <v>925964</v>
      </c>
      <c r="I7" s="23">
        <v>413611</v>
      </c>
      <c r="J7" s="24">
        <v>1557705</v>
      </c>
      <c r="K7" s="22">
        <v>1114391</v>
      </c>
      <c r="L7" s="22">
        <v>443314</v>
      </c>
      <c r="M7" s="25">
        <v>1313953</v>
      </c>
      <c r="N7" s="22">
        <v>930705</v>
      </c>
      <c r="O7" s="22">
        <v>383248</v>
      </c>
      <c r="P7" s="25">
        <f>Q7+R7</f>
        <v>5670217</v>
      </c>
      <c r="Q7" s="22">
        <v>3923614</v>
      </c>
      <c r="R7" s="54">
        <v>1746603</v>
      </c>
      <c r="S7" s="10"/>
      <c r="T7" s="10"/>
      <c r="U7" s="10"/>
      <c r="V7" s="7"/>
      <c r="W7" s="7"/>
      <c r="X7" s="7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6"/>
      <c r="B8" s="47" t="s">
        <v>12</v>
      </c>
      <c r="C8" s="48" t="s">
        <v>1</v>
      </c>
      <c r="D8" s="16">
        <v>476355</v>
      </c>
      <c r="E8" s="17">
        <v>316876</v>
      </c>
      <c r="F8" s="18">
        <v>159479</v>
      </c>
      <c r="G8" s="26">
        <v>417272</v>
      </c>
      <c r="H8" s="17">
        <v>311365</v>
      </c>
      <c r="I8" s="18">
        <v>105907</v>
      </c>
      <c r="J8" s="26">
        <v>325004</v>
      </c>
      <c r="K8" s="17">
        <v>238872</v>
      </c>
      <c r="L8" s="17">
        <v>86132</v>
      </c>
      <c r="M8" s="20">
        <v>419422</v>
      </c>
      <c r="N8" s="17">
        <v>304790</v>
      </c>
      <c r="O8" s="17">
        <v>114632</v>
      </c>
      <c r="P8" s="20">
        <f t="shared" ref="P8:P18" si="0">Q8+R8</f>
        <v>1638053</v>
      </c>
      <c r="Q8" s="17">
        <v>1171903</v>
      </c>
      <c r="R8" s="53">
        <v>466150</v>
      </c>
      <c r="S8" s="10"/>
      <c r="T8" s="10"/>
      <c r="U8" s="10"/>
      <c r="V8" s="7"/>
      <c r="W8" s="7"/>
      <c r="X8" s="7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6"/>
      <c r="B9" s="47"/>
      <c r="C9" s="48" t="s">
        <v>2</v>
      </c>
      <c r="D9" s="16">
        <v>87292</v>
      </c>
      <c r="E9" s="17">
        <v>69831</v>
      </c>
      <c r="F9" s="18">
        <v>17461</v>
      </c>
      <c r="G9" s="19">
        <v>47197</v>
      </c>
      <c r="H9" s="17">
        <v>34613</v>
      </c>
      <c r="I9" s="18">
        <v>12584</v>
      </c>
      <c r="J9" s="19">
        <v>8334</v>
      </c>
      <c r="K9" s="17">
        <v>6778</v>
      </c>
      <c r="L9" s="17">
        <v>1556</v>
      </c>
      <c r="M9" s="27">
        <v>65223</v>
      </c>
      <c r="N9" s="17">
        <v>53085</v>
      </c>
      <c r="O9" s="17">
        <v>12138</v>
      </c>
      <c r="P9" s="27">
        <f t="shared" si="0"/>
        <v>208046</v>
      </c>
      <c r="Q9" s="17">
        <v>164307</v>
      </c>
      <c r="R9" s="53">
        <v>43739</v>
      </c>
      <c r="S9" s="10"/>
      <c r="T9" s="10"/>
      <c r="U9" s="10"/>
      <c r="V9" s="7"/>
      <c r="W9" s="7"/>
      <c r="X9" s="7"/>
      <c r="Y9" s="5"/>
      <c r="Z9" s="5"/>
      <c r="AA9" s="5"/>
      <c r="AB9" s="5"/>
      <c r="AC9" s="5"/>
      <c r="AD9" s="5"/>
      <c r="AE9" s="5"/>
      <c r="AF9" s="5"/>
      <c r="AG9" s="5"/>
    </row>
    <row r="10" spans="1:33" ht="16.5" customHeight="1" x14ac:dyDescent="0.2">
      <c r="A10" s="6"/>
      <c r="B10" s="47" t="s">
        <v>13</v>
      </c>
      <c r="C10" s="48" t="s">
        <v>1</v>
      </c>
      <c r="D10" s="16">
        <v>107800</v>
      </c>
      <c r="E10" s="17">
        <v>54420</v>
      </c>
      <c r="F10" s="18">
        <v>53380</v>
      </c>
      <c r="G10" s="19">
        <v>92823</v>
      </c>
      <c r="H10" s="17">
        <v>42389</v>
      </c>
      <c r="I10" s="18">
        <v>50434</v>
      </c>
      <c r="J10" s="19">
        <v>110180</v>
      </c>
      <c r="K10" s="17">
        <v>48014</v>
      </c>
      <c r="L10" s="17">
        <v>62166</v>
      </c>
      <c r="M10" s="27">
        <v>63811</v>
      </c>
      <c r="N10" s="17">
        <v>36990</v>
      </c>
      <c r="O10" s="17">
        <v>26821</v>
      </c>
      <c r="P10" s="27">
        <f t="shared" si="0"/>
        <v>374614</v>
      </c>
      <c r="Q10" s="17">
        <v>181813</v>
      </c>
      <c r="R10" s="53">
        <v>192801</v>
      </c>
      <c r="S10" s="10"/>
      <c r="T10" s="10"/>
      <c r="U10" s="10"/>
      <c r="V10" s="7"/>
      <c r="W10" s="7"/>
      <c r="X10" s="7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6.5" customHeight="1" x14ac:dyDescent="0.2">
      <c r="A11" s="6"/>
      <c r="B11" s="47"/>
      <c r="C11" s="48" t="s">
        <v>2</v>
      </c>
      <c r="D11" s="16">
        <v>14060</v>
      </c>
      <c r="E11" s="17">
        <v>8929</v>
      </c>
      <c r="F11" s="18">
        <v>5131</v>
      </c>
      <c r="G11" s="19">
        <v>5798</v>
      </c>
      <c r="H11" s="17">
        <v>2206</v>
      </c>
      <c r="I11" s="18">
        <v>3592</v>
      </c>
      <c r="J11" s="19">
        <v>4792</v>
      </c>
      <c r="K11" s="17">
        <v>3832</v>
      </c>
      <c r="L11" s="17">
        <v>960</v>
      </c>
      <c r="M11" s="27">
        <v>10339</v>
      </c>
      <c r="N11" s="17">
        <v>3383</v>
      </c>
      <c r="O11" s="17">
        <v>6956</v>
      </c>
      <c r="P11" s="27">
        <f t="shared" si="0"/>
        <v>34989</v>
      </c>
      <c r="Q11" s="17">
        <v>18350</v>
      </c>
      <c r="R11" s="53">
        <v>16639</v>
      </c>
      <c r="S11" s="10"/>
      <c r="T11" s="10"/>
      <c r="U11" s="10"/>
      <c r="V11" s="7"/>
      <c r="W11" s="7"/>
      <c r="X11" s="7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6.5" customHeight="1" x14ac:dyDescent="0.2">
      <c r="A12" s="6"/>
      <c r="B12" s="47" t="s">
        <v>14</v>
      </c>
      <c r="C12" s="48" t="s">
        <v>1</v>
      </c>
      <c r="D12" s="16">
        <v>240303</v>
      </c>
      <c r="E12" s="17">
        <v>158651</v>
      </c>
      <c r="F12" s="18">
        <v>81652</v>
      </c>
      <c r="G12" s="19">
        <v>226727</v>
      </c>
      <c r="H12" s="17">
        <v>151283</v>
      </c>
      <c r="I12" s="18">
        <v>75444</v>
      </c>
      <c r="J12" s="19">
        <v>420626</v>
      </c>
      <c r="K12" s="17">
        <v>321951</v>
      </c>
      <c r="L12" s="17">
        <v>98675</v>
      </c>
      <c r="M12" s="27">
        <v>220066</v>
      </c>
      <c r="N12" s="17">
        <v>162971</v>
      </c>
      <c r="O12" s="17">
        <v>57095</v>
      </c>
      <c r="P12" s="27">
        <f t="shared" si="0"/>
        <v>1107722</v>
      </c>
      <c r="Q12" s="17">
        <v>794856</v>
      </c>
      <c r="R12" s="53">
        <v>312866</v>
      </c>
      <c r="S12" s="10"/>
      <c r="T12" s="10"/>
      <c r="U12" s="10"/>
      <c r="V12" s="7"/>
      <c r="W12" s="7"/>
      <c r="X12" s="7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6.5" customHeight="1" x14ac:dyDescent="0.2">
      <c r="A13" s="6"/>
      <c r="B13" s="47"/>
      <c r="C13" s="48" t="s">
        <v>2</v>
      </c>
      <c r="D13" s="16">
        <v>30089</v>
      </c>
      <c r="E13" s="17">
        <v>17839</v>
      </c>
      <c r="F13" s="18">
        <v>12250</v>
      </c>
      <c r="G13" s="19">
        <v>22278</v>
      </c>
      <c r="H13" s="17">
        <v>17571</v>
      </c>
      <c r="I13" s="18">
        <v>4707</v>
      </c>
      <c r="J13" s="19">
        <v>21426</v>
      </c>
      <c r="K13" s="17">
        <v>17437</v>
      </c>
      <c r="L13" s="17">
        <v>3989</v>
      </c>
      <c r="M13" s="27">
        <v>22845</v>
      </c>
      <c r="N13" s="17">
        <v>16980</v>
      </c>
      <c r="O13" s="17">
        <v>5865</v>
      </c>
      <c r="P13" s="27">
        <f t="shared" si="0"/>
        <v>96638</v>
      </c>
      <c r="Q13" s="17">
        <v>69827</v>
      </c>
      <c r="R13" s="53">
        <v>26811</v>
      </c>
      <c r="S13" s="10"/>
      <c r="T13" s="10"/>
      <c r="U13" s="10"/>
      <c r="V13" s="7"/>
      <c r="W13" s="7"/>
      <c r="X13" s="7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6.5" customHeight="1" x14ac:dyDescent="0.2">
      <c r="B14" s="47" t="s">
        <v>15</v>
      </c>
      <c r="C14" s="49"/>
      <c r="D14" s="16">
        <v>27545</v>
      </c>
      <c r="E14" s="17">
        <v>19860</v>
      </c>
      <c r="F14" s="18">
        <v>7685</v>
      </c>
      <c r="G14" s="19">
        <v>23679</v>
      </c>
      <c r="H14" s="17">
        <v>15937</v>
      </c>
      <c r="I14" s="18">
        <v>7742</v>
      </c>
      <c r="J14" s="19">
        <v>22575</v>
      </c>
      <c r="K14" s="17">
        <v>13458</v>
      </c>
      <c r="L14" s="17">
        <v>9117</v>
      </c>
      <c r="M14" s="27">
        <v>17695</v>
      </c>
      <c r="N14" s="28">
        <v>8714</v>
      </c>
      <c r="O14" s="17">
        <v>8981</v>
      </c>
      <c r="P14" s="27">
        <f t="shared" si="0"/>
        <v>91494</v>
      </c>
      <c r="Q14" s="28">
        <v>57969</v>
      </c>
      <c r="R14" s="53">
        <v>33525</v>
      </c>
      <c r="S14" s="10"/>
      <c r="T14" s="10"/>
      <c r="U14" s="10"/>
      <c r="V14" s="7"/>
      <c r="W14" s="7"/>
      <c r="X14" s="7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6.5" customHeight="1" x14ac:dyDescent="0.2">
      <c r="B15" s="69" t="s">
        <v>16</v>
      </c>
      <c r="C15" s="48" t="s">
        <v>1</v>
      </c>
      <c r="D15" s="16">
        <v>324434</v>
      </c>
      <c r="E15" s="17">
        <v>198756</v>
      </c>
      <c r="F15" s="18">
        <v>125678</v>
      </c>
      <c r="G15" s="19">
        <v>368753</v>
      </c>
      <c r="H15" s="17">
        <v>260055</v>
      </c>
      <c r="I15" s="18">
        <v>108698</v>
      </c>
      <c r="J15" s="19">
        <v>446380</v>
      </c>
      <c r="K15" s="17">
        <v>316818</v>
      </c>
      <c r="L15" s="17">
        <v>129562</v>
      </c>
      <c r="M15" s="27">
        <v>329267</v>
      </c>
      <c r="N15" s="28">
        <v>237825</v>
      </c>
      <c r="O15" s="17">
        <v>91442</v>
      </c>
      <c r="P15" s="27">
        <f t="shared" si="0"/>
        <v>1468834</v>
      </c>
      <c r="Q15" s="28">
        <v>1013454</v>
      </c>
      <c r="R15" s="53">
        <v>455380</v>
      </c>
      <c r="S15" s="10"/>
      <c r="T15" s="10"/>
      <c r="U15" s="10"/>
      <c r="V15" s="7"/>
      <c r="W15" s="7"/>
      <c r="X15" s="7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B16" s="69"/>
      <c r="C16" s="48" t="s">
        <v>2</v>
      </c>
      <c r="D16" s="16">
        <v>73139</v>
      </c>
      <c r="E16" s="17">
        <v>53668</v>
      </c>
      <c r="F16" s="18">
        <v>19471</v>
      </c>
      <c r="G16" s="19">
        <v>54521</v>
      </c>
      <c r="H16" s="17">
        <v>35350</v>
      </c>
      <c r="I16" s="18">
        <v>19171</v>
      </c>
      <c r="J16" s="19">
        <v>122620</v>
      </c>
      <c r="K16" s="17">
        <v>86423</v>
      </c>
      <c r="L16" s="17">
        <v>36197</v>
      </c>
      <c r="M16" s="27">
        <v>99888</v>
      </c>
      <c r="N16" s="17">
        <v>59426</v>
      </c>
      <c r="O16" s="17">
        <v>40462</v>
      </c>
      <c r="P16" s="27">
        <f t="shared" si="0"/>
        <v>350168</v>
      </c>
      <c r="Q16" s="17">
        <v>234867</v>
      </c>
      <c r="R16" s="53">
        <v>115301</v>
      </c>
      <c r="S16" s="10"/>
      <c r="T16" s="10"/>
      <c r="U16" s="10"/>
      <c r="V16" s="7"/>
      <c r="W16" s="7"/>
      <c r="X16" s="7"/>
      <c r="Y16" s="5"/>
      <c r="Z16" s="5"/>
      <c r="AA16" s="5"/>
      <c r="AB16" s="5"/>
      <c r="AC16" s="5"/>
      <c r="AD16" s="5"/>
      <c r="AE16" s="5"/>
      <c r="AF16" s="5"/>
      <c r="AG16" s="5"/>
    </row>
    <row r="17" spans="2:33" ht="16.5" customHeight="1" x14ac:dyDescent="0.2">
      <c r="B17" s="59" t="s">
        <v>17</v>
      </c>
      <c r="C17" s="60"/>
      <c r="D17" s="16">
        <v>21774</v>
      </c>
      <c r="E17" s="17">
        <v>15159</v>
      </c>
      <c r="F17" s="18">
        <v>6615</v>
      </c>
      <c r="G17" s="24">
        <v>29100</v>
      </c>
      <c r="H17" s="17">
        <v>23283</v>
      </c>
      <c r="I17" s="18">
        <v>5817</v>
      </c>
      <c r="J17" s="24">
        <v>46489</v>
      </c>
      <c r="K17" s="17">
        <v>40530</v>
      </c>
      <c r="L17" s="17">
        <v>5959</v>
      </c>
      <c r="M17" s="25">
        <v>27248</v>
      </c>
      <c r="N17" s="17">
        <v>22572</v>
      </c>
      <c r="O17" s="17">
        <v>4676</v>
      </c>
      <c r="P17" s="25">
        <f t="shared" si="0"/>
        <v>124611</v>
      </c>
      <c r="Q17" s="17">
        <v>101544</v>
      </c>
      <c r="R17" s="53">
        <v>23067</v>
      </c>
      <c r="S17" s="10"/>
      <c r="T17" s="10"/>
      <c r="U17" s="10"/>
      <c r="V17" s="7"/>
      <c r="W17" s="7"/>
      <c r="X17" s="7"/>
      <c r="Y17" s="5"/>
      <c r="Z17" s="5"/>
      <c r="AA17" s="5"/>
      <c r="AB17" s="5"/>
      <c r="AC17" s="5"/>
      <c r="AD17" s="5"/>
      <c r="AE17" s="5"/>
      <c r="AF17" s="5"/>
      <c r="AG17" s="5"/>
    </row>
    <row r="18" spans="2:33" ht="16.5" customHeight="1" x14ac:dyDescent="0.2">
      <c r="B18" s="50" t="s">
        <v>21</v>
      </c>
      <c r="C18" s="51" t="s">
        <v>3</v>
      </c>
      <c r="D18" s="29">
        <v>51944</v>
      </c>
      <c r="E18" s="30">
        <v>36766</v>
      </c>
      <c r="F18" s="31">
        <v>15178</v>
      </c>
      <c r="G18" s="11">
        <v>49616</v>
      </c>
      <c r="H18" s="30">
        <v>31552</v>
      </c>
      <c r="I18" s="32">
        <v>18064</v>
      </c>
      <c r="J18" s="11">
        <v>28314</v>
      </c>
      <c r="K18" s="30">
        <v>20131</v>
      </c>
      <c r="L18" s="30">
        <v>8183</v>
      </c>
      <c r="M18" s="14">
        <v>36160</v>
      </c>
      <c r="N18" s="30">
        <v>23572</v>
      </c>
      <c r="O18" s="30">
        <v>12588</v>
      </c>
      <c r="P18" s="14">
        <f t="shared" si="0"/>
        <v>166034</v>
      </c>
      <c r="Q18" s="30">
        <v>112021</v>
      </c>
      <c r="R18" s="55">
        <v>54013</v>
      </c>
      <c r="S18" s="10"/>
      <c r="T18" s="10"/>
      <c r="U18" s="10"/>
      <c r="V18" s="7"/>
      <c r="W18" s="7"/>
      <c r="X18" s="7"/>
      <c r="Y18" s="5"/>
      <c r="Z18" s="5"/>
      <c r="AA18" s="5"/>
      <c r="AB18" s="5"/>
      <c r="AC18" s="5"/>
      <c r="AD18" s="5"/>
      <c r="AE18" s="5"/>
      <c r="AF18" s="5"/>
      <c r="AG18" s="5"/>
    </row>
    <row r="19" spans="2:33" ht="16.5" customHeight="1" x14ac:dyDescent="0.2">
      <c r="S19" s="3"/>
      <c r="T19" s="3"/>
      <c r="U19" s="3"/>
      <c r="V19" s="4"/>
      <c r="W19" s="4"/>
      <c r="X19" s="4"/>
      <c r="Y19" s="5"/>
      <c r="Z19" s="5"/>
      <c r="AA19" s="5"/>
      <c r="AB19" s="5"/>
      <c r="AC19" s="5"/>
      <c r="AD19" s="5"/>
      <c r="AE19" s="5"/>
      <c r="AF19" s="5"/>
      <c r="AG19" s="5"/>
    </row>
    <row r="20" spans="2:33" x14ac:dyDescent="0.2">
      <c r="E20" s="7"/>
    </row>
    <row r="21" spans="2:33" x14ac:dyDescent="0.2">
      <c r="E21" s="7"/>
    </row>
    <row r="22" spans="2:33" x14ac:dyDescent="0.2">
      <c r="E22" s="7"/>
    </row>
    <row r="23" spans="2:33" x14ac:dyDescent="0.2">
      <c r="E23" s="7"/>
    </row>
    <row r="24" spans="2:33" x14ac:dyDescent="0.2">
      <c r="E24" s="7"/>
    </row>
    <row r="25" spans="2:33" x14ac:dyDescent="0.2">
      <c r="E25" s="7"/>
    </row>
    <row r="26" spans="2:33" x14ac:dyDescent="0.2">
      <c r="E26" s="7"/>
    </row>
    <row r="27" spans="2:33" x14ac:dyDescent="0.2">
      <c r="E27" s="7"/>
    </row>
    <row r="28" spans="2:33" x14ac:dyDescent="0.2">
      <c r="E28" s="7"/>
    </row>
    <row r="29" spans="2:33" x14ac:dyDescent="0.2">
      <c r="E29" s="7"/>
    </row>
    <row r="30" spans="2:33" x14ac:dyDescent="0.2">
      <c r="E30" s="7"/>
    </row>
    <row r="31" spans="2:33" x14ac:dyDescent="0.2">
      <c r="E31" s="7"/>
    </row>
    <row r="32" spans="2:33" x14ac:dyDescent="0.2">
      <c r="E32" s="7"/>
    </row>
    <row r="33" spans="5:13" x14ac:dyDescent="0.2">
      <c r="E33" s="7"/>
    </row>
    <row r="34" spans="5:13" x14ac:dyDescent="0.2">
      <c r="E34" s="7"/>
    </row>
    <row r="35" spans="5:13" x14ac:dyDescent="0.2">
      <c r="E35" s="7"/>
    </row>
    <row r="36" spans="5:13" x14ac:dyDescent="0.2">
      <c r="E36" s="7"/>
      <c r="K36" s="7"/>
      <c r="L36" s="7"/>
      <c r="M36" s="7"/>
    </row>
    <row r="37" spans="5:13" x14ac:dyDescent="0.2">
      <c r="E37" s="7"/>
    </row>
    <row r="38" spans="5:13" x14ac:dyDescent="0.2">
      <c r="E38" s="7"/>
    </row>
    <row r="39" spans="5:13" x14ac:dyDescent="0.2">
      <c r="E39" s="7"/>
    </row>
    <row r="40" spans="5:13" x14ac:dyDescent="0.2">
      <c r="E40" s="7"/>
    </row>
    <row r="41" spans="5:13" x14ac:dyDescent="0.2">
      <c r="E41" s="7"/>
    </row>
    <row r="42" spans="5:13" x14ac:dyDescent="0.2">
      <c r="E42" s="7"/>
    </row>
    <row r="43" spans="5:13" x14ac:dyDescent="0.2">
      <c r="E43" s="7"/>
    </row>
    <row r="44" spans="5:13" x14ac:dyDescent="0.2">
      <c r="E44" s="7"/>
    </row>
    <row r="45" spans="5:13" x14ac:dyDescent="0.2">
      <c r="E45" s="7"/>
    </row>
    <row r="46" spans="5:13" x14ac:dyDescent="0.2">
      <c r="E46" s="7"/>
    </row>
    <row r="47" spans="5:13" x14ac:dyDescent="0.2">
      <c r="E47" s="7"/>
    </row>
    <row r="48" spans="5:13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</sheetData>
  <mergeCells count="10">
    <mergeCell ref="A1:A8"/>
    <mergeCell ref="B1:R1"/>
    <mergeCell ref="B17:C17"/>
    <mergeCell ref="B3:C4"/>
    <mergeCell ref="D3:F3"/>
    <mergeCell ref="J3:L3"/>
    <mergeCell ref="M3:O3"/>
    <mergeCell ref="P3:R3"/>
    <mergeCell ref="G3:I3"/>
    <mergeCell ref="B15:B16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2023-08-02T09:38:44Z</cp:lastPrinted>
  <dcterms:created xsi:type="dcterms:W3CDTF">2007-04-17T11:44:09Z</dcterms:created>
  <dcterms:modified xsi:type="dcterms:W3CDTF">2024-01-31T12:54:54Z</dcterms:modified>
</cp:coreProperties>
</file>