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bastecka6352\Documents\u\Dem_vyvoj\2023p\DEF\prilohy_nove\"/>
    </mc:Choice>
  </mc:AlternateContent>
  <bookViews>
    <workbookView xWindow="0" yWindow="0" windowWidth="22440" windowHeight="11010"/>
  </bookViews>
  <sheets>
    <sheet name="Obsah" sheetId="10" r:id="rId1"/>
    <sheet name="Tab 4.1" sheetId="1" r:id="rId2"/>
    <sheet name="Tab 4.2" sheetId="4" r:id="rId3"/>
    <sheet name="Tab 4.3" sheetId="5" r:id="rId4"/>
    <sheet name="Tab 4.4" sheetId="6" r:id="rId5"/>
    <sheet name="Tab 4.5" sheetId="7" r:id="rId6"/>
    <sheet name="Tab 4.6" sheetId="8" r:id="rId7"/>
    <sheet name="Tab 4.7" sheetId="9" r:id="rId8"/>
  </sheets>
  <definedNames>
    <definedName name="_xlnm.Print_Titles" localSheetId="0">Obsah!#REF!,Obsah!$1:$1</definedName>
    <definedName name="_xlnm.Print_Titles" localSheetId="1">'Tab 4.1'!#REF!,'Tab 4.1'!$1:$1</definedName>
    <definedName name="_xlnm.Print_Titles" localSheetId="2">'Tab 4.2'!#REF!,'Tab 4.2'!$1:$2</definedName>
    <definedName name="_xlnm.Print_Titles" localSheetId="3">'Tab 4.3'!#REF!,'Tab 4.3'!$1:$2</definedName>
    <definedName name="_xlnm.Print_Titles" localSheetId="4">'Tab 4.4'!#REF!,'Tab 4.4'!$1:$2</definedName>
    <definedName name="_xlnm.Print_Titles" localSheetId="5">'Tab 4.5'!#REF!,'Tab 4.5'!$1:$2</definedName>
    <definedName name="_xlnm.Print_Titles" localSheetId="6">'Tab 4.6'!#REF!,'Tab 4.6'!$1:$2</definedName>
    <definedName name="_xlnm.Print_Titles" localSheetId="7">'Tab 4.7'!#REF!,'Tab 4.7'!$1:$2</definedName>
    <definedName name="_xlnm.Print_Area" localSheetId="1">'Tab 4.1'!$A$1:$J$19</definedName>
    <definedName name="_xlnm.Print_Area" localSheetId="2">'Tab 4.2'!$A$1:$I$19</definedName>
    <definedName name="_xlnm.Print_Area" localSheetId="3">'Tab 4.3'!$A$1:$K$19</definedName>
    <definedName name="_xlnm.Print_Area" localSheetId="4">'Tab 4.4'!$A$1:$Q$19</definedName>
    <definedName name="_xlnm.Print_Area" localSheetId="5">'Tab 4.5'!$A$1:$M$19</definedName>
    <definedName name="_xlnm.Print_Area" localSheetId="6">'Tab 4.6'!$A$1:$Q$19</definedName>
    <definedName name="_xlnm.Print_Area" localSheetId="7">'Tab 4.7'!$A$1:$J$19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<sst xmlns="http://schemas.openxmlformats.org/spreadsheetml/2006/main" count="179" uniqueCount="73">
  <si>
    <t>Kraj</t>
  </si>
  <si>
    <t>Hl.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</si>
  <si>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</si>
  <si>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</si>
  <si>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</si>
  <si>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</si>
  <si>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</si>
  <si>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</si>
  <si>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</si>
  <si>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</si>
  <si>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</si>
  <si>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</si>
  <si>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</si>
  <si>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</si>
  <si>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</si>
  <si>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ČR</t>
  </si>
  <si>
    <t>Pozn.: Barvou a tučně označeny nejvyšší hodnoty a pouze barvou nejnižší hodnoty v daném roce.</t>
  </si>
  <si>
    <t>Tab. 4.1 Živě narození 2013–2022</t>
  </si>
  <si>
    <t>Živě narození</t>
  </si>
  <si>
    <t>Narození v roce 2022</t>
  </si>
  <si>
    <t>Celkem</t>
  </si>
  <si>
    <t>Mrtvě</t>
  </si>
  <si>
    <t xml:space="preserve">Středočeský </t>
  </si>
  <si>
    <t xml:space="preserve">Jihočeský </t>
  </si>
  <si>
    <t xml:space="preserve">Plzeňský </t>
  </si>
  <si>
    <t xml:space="preserve">Karlovarský </t>
  </si>
  <si>
    <t xml:space="preserve">Ústecký </t>
  </si>
  <si>
    <t xml:space="preserve">Liberecký </t>
  </si>
  <si>
    <t xml:space="preserve">Královéhradecký </t>
  </si>
  <si>
    <t xml:space="preserve">Pardubický </t>
  </si>
  <si>
    <t xml:space="preserve">Jihomoravský </t>
  </si>
  <si>
    <t xml:space="preserve">Olomoucký </t>
  </si>
  <si>
    <t xml:space="preserve">Zlínský </t>
  </si>
  <si>
    <t xml:space="preserve">Moravskoslezský </t>
  </si>
  <si>
    <t>Tab. 4.2 Živě narození podle pořadí a rodinného stavu matky, 2022</t>
  </si>
  <si>
    <t>Pořadí narození</t>
  </si>
  <si>
    <t>Rodinný stav matky</t>
  </si>
  <si>
    <t>1.</t>
  </si>
  <si>
    <t>2.</t>
  </si>
  <si>
    <t>3.</t>
  </si>
  <si>
    <t>4.+</t>
  </si>
  <si>
    <t>svobodná</t>
  </si>
  <si>
    <t>vdaná</t>
  </si>
  <si>
    <t>ovdovělá</t>
  </si>
  <si>
    <t>rozvedená</t>
  </si>
  <si>
    <t>Tab. 4.3 Podíl živě narozených mimo manželství (%), 2013 a 2017–2022</t>
  </si>
  <si>
    <t xml:space="preserve">Kraj </t>
  </si>
  <si>
    <t>V tom podle pořadí (v roce 2022)</t>
  </si>
  <si>
    <t>3.+</t>
  </si>
  <si>
    <t xml:space="preserve">Hl. město Praha </t>
  </si>
  <si>
    <t xml:space="preserve">Vysočina </t>
  </si>
  <si>
    <t xml:space="preserve">ČR </t>
  </si>
  <si>
    <t>Tab. 4.4 Úhrnná plodnost podle pořadí, 2013–2022 (výběr let)</t>
  </si>
  <si>
    <t>1. pořadí</t>
  </si>
  <si>
    <t>2. pořadí</t>
  </si>
  <si>
    <t>3.+ pořadí</t>
  </si>
  <si>
    <t>Tab. 4.5 Míry plodnosti ve věkových skupinách, 2013 a 2022</t>
  </si>
  <si>
    <t>15-19</t>
  </si>
  <si>
    <t>20-24</t>
  </si>
  <si>
    <t>25-29</t>
  </si>
  <si>
    <t>30-34</t>
  </si>
  <si>
    <t>35-39</t>
  </si>
  <si>
    <t>40+</t>
  </si>
  <si>
    <t>Tab. 4.6 Průměrný věk žen při narození dítěte, 2013–2022 (výběr let)</t>
  </si>
  <si>
    <t>Tab. 4.7 Živě narození s cizím státním občanstvím, 2013, 2017 a 2022</t>
  </si>
  <si>
    <t>Absolutně</t>
  </si>
  <si>
    <t>Podíl (%)</t>
  </si>
  <si>
    <t>Ukrajina</t>
  </si>
  <si>
    <t>Slovensko</t>
  </si>
  <si>
    <t>Vietnam</t>
  </si>
  <si>
    <t>Zastoupení občanství mezi cizími (%) v roce 2022</t>
  </si>
  <si>
    <t>Pozn.: Barvou a tučně označeny nejvyšší hodnoty a pouze barvou nejnižší hodnoty v daném roce. 
Vybrána tři nejčastější cizí státní občanství na úrovni ČR v roce 2022. Státní občanství dítěte se na statistickém hlášení přímo nesleduje, je odvozováno od občanství rodičů. Cizí státní občanství udává ČSÚ pouze u dětí, u nichž ani jeden z rodičů neměl v době narození dítěte státní občanství ČR.</t>
  </si>
  <si>
    <r>
      <t>4</t>
    </r>
    <r>
      <rPr>
        <b/>
        <sz val="7"/>
        <color rgb="FFBC091B"/>
        <rFont val="Times New Roman"/>
        <family val="1"/>
        <charset val="238"/>
      </rPr>
      <t xml:space="preserve">      </t>
    </r>
    <r>
      <rPr>
        <b/>
        <sz val="10"/>
        <color rgb="FFBC091B"/>
        <rFont val="Arial"/>
        <family val="2"/>
        <charset val="238"/>
      </rPr>
      <t>Porodnost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</si>
</sst>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0"/>
      <color rgb="FFBC091B"/>
      <name val="Arial"/>
      <family val="2"/>
      <charset val="238"/>
    </font>
    <font>
      <b/>
      <sz val="7"/>
      <color rgb="FFBC091B"/>
      <name val="Times New Roman"/>
      <family val="1"/>
      <charset val="238"/>
    </font>
    <font>
      <u/>
      <sz val="10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5" fillId="0" borderId="0"/>
    <xf numFmtId="0" fontId="17" fillId="0" borderId="0" applyNumberFormat="0" applyFill="0" applyBorder="0" applyAlignment="0" applyProtection="0"/>
  </cellStyleXfs>
  <cellXfs count="127">
    <xf numFmtId="0" fontId="0" fillId="0" borderId="0" xfId="0"/>
    <xf numFmtId="0" fontId="2" fillId="2" borderId="0" xfId="0" applyFont="1" applyFill="1"/>
    <xf numFmtId="0" fontId="6" fillId="0" borderId="0" xfId="0" applyFont="1" applyAlignment="1">
      <alignment vertical="center"/>
    </xf>
    <xf numFmtId="164" fontId="4" fillId="0" borderId="5" xfId="0" applyNumberFormat="1" applyFont="1" applyBorder="1"/>
    <xf numFmtId="164" fontId="4" fillId="0" borderId="1" xfId="0" applyNumberFormat="1" applyFont="1" applyBorder="1"/>
    <xf numFmtId="164" fontId="4" fillId="0" borderId="6" xfId="0" applyNumberFormat="1" applyFont="1" applyBorder="1"/>
    <xf numFmtId="164" fontId="4" fillId="0" borderId="0" xfId="0" applyNumberFormat="1" applyFont="1"/>
    <xf numFmtId="0" fontId="13" fillId="0" borderId="0" xfId="0" applyFont="1"/>
    <xf numFmtId="3" fontId="4" fillId="0" borderId="5" xfId="0" applyNumberFormat="1" applyFont="1" applyBorder="1"/>
    <xf numFmtId="3" fontId="4" fillId="0" borderId="1" xfId="0" applyNumberFormat="1" applyFont="1" applyBorder="1"/>
    <xf numFmtId="3" fontId="4" fillId="0" borderId="0" xfId="0" applyNumberFormat="1" applyFont="1"/>
    <xf numFmtId="3" fontId="11" fillId="0" borderId="6" xfId="0" applyNumberFormat="1" applyFont="1" applyBorder="1"/>
    <xf numFmtId="3" fontId="11" fillId="0" borderId="0" xfId="0" applyNumberFormat="1" applyFont="1"/>
    <xf numFmtId="2" fontId="4" fillId="0" borderId="4" xfId="0" applyNumberFormat="1" applyFont="1" applyBorder="1"/>
    <xf numFmtId="3" fontId="4" fillId="0" borderId="6" xfId="0" applyNumberFormat="1" applyFont="1" applyBorder="1"/>
    <xf numFmtId="3" fontId="12" fillId="0" borderId="6" xfId="0" applyNumberFormat="1" applyFont="1" applyBorder="1"/>
    <xf numFmtId="3" fontId="12" fillId="0" borderId="0" xfId="0" applyNumberFormat="1" applyFont="1"/>
    <xf numFmtId="2" fontId="12" fillId="0" borderId="4" xfId="0" applyNumberFormat="1" applyFont="1" applyBorder="1"/>
    <xf numFmtId="2" fontId="11" fillId="0" borderId="6" xfId="0" applyNumberFormat="1" applyFont="1" applyBorder="1"/>
    <xf numFmtId="2" fontId="4" fillId="0" borderId="3" xfId="0" applyNumberFormat="1" applyFont="1" applyBorder="1"/>
    <xf numFmtId="0" fontId="13" fillId="0" borderId="0" xfId="0" applyFont="1" applyAlignment="1">
      <alignment vertical="center"/>
    </xf>
    <xf numFmtId="164" fontId="12" fillId="0" borderId="4" xfId="0" applyNumberFormat="1" applyFont="1" applyBorder="1"/>
    <xf numFmtId="0" fontId="8" fillId="0" borderId="0" xfId="0" applyFont="1"/>
    <xf numFmtId="0" fontId="4" fillId="0" borderId="0" xfId="0" applyFont="1"/>
    <xf numFmtId="3" fontId="3" fillId="0" borderId="6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3" fontId="11" fillId="0" borderId="6" xfId="0" applyNumberFormat="1" applyFont="1" applyBorder="1" applyAlignment="1">
      <alignment horizontal="right"/>
    </xf>
    <xf numFmtId="3" fontId="3" fillId="0" borderId="0" xfId="0" applyNumberFormat="1" applyFont="1"/>
    <xf numFmtId="3" fontId="4" fillId="0" borderId="4" xfId="0" applyNumberFormat="1" applyFont="1" applyBorder="1"/>
    <xf numFmtId="0" fontId="11" fillId="0" borderId="0" xfId="0" applyFont="1"/>
    <xf numFmtId="3" fontId="12" fillId="0" borderId="6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4" xfId="0" applyNumberFormat="1" applyFont="1" applyBorder="1"/>
    <xf numFmtId="0" fontId="12" fillId="0" borderId="0" xfId="0" applyFont="1"/>
    <xf numFmtId="0" fontId="3" fillId="0" borderId="3" xfId="3" applyFont="1" applyBorder="1"/>
    <xf numFmtId="3" fontId="3" fillId="0" borderId="5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3" fontId="4" fillId="0" borderId="3" xfId="0" applyNumberFormat="1" applyFont="1" applyBorder="1"/>
    <xf numFmtId="0" fontId="4" fillId="0" borderId="1" xfId="0" applyFont="1" applyBorder="1"/>
    <xf numFmtId="3" fontId="3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6" xfId="0" applyNumberFormat="1" applyFont="1" applyBorder="1"/>
    <xf numFmtId="3" fontId="3" fillId="0" borderId="5" xfId="0" applyNumberFormat="1" applyFont="1" applyBorder="1"/>
    <xf numFmtId="0" fontId="4" fillId="0" borderId="4" xfId="0" applyFont="1" applyBorder="1"/>
    <xf numFmtId="164" fontId="12" fillId="0" borderId="0" xfId="0" applyNumberFormat="1" applyFont="1"/>
    <xf numFmtId="164" fontId="4" fillId="0" borderId="4" xfId="0" applyNumberFormat="1" applyFont="1" applyBorder="1"/>
    <xf numFmtId="164" fontId="11" fillId="0" borderId="6" xfId="0" applyNumberFormat="1" applyFont="1" applyBorder="1"/>
    <xf numFmtId="164" fontId="11" fillId="0" borderId="0" xfId="0" applyNumberFormat="1" applyFont="1"/>
    <xf numFmtId="164" fontId="11" fillId="0" borderId="4" xfId="0" applyNumberFormat="1" applyFont="1" applyBorder="1"/>
    <xf numFmtId="164" fontId="12" fillId="0" borderId="6" xfId="0" applyNumberFormat="1" applyFont="1" applyBorder="1"/>
    <xf numFmtId="0" fontId="4" fillId="0" borderId="3" xfId="0" applyFont="1" applyBorder="1"/>
    <xf numFmtId="164" fontId="4" fillId="0" borderId="3" xfId="0" applyNumberFormat="1" applyFont="1" applyBorder="1"/>
    <xf numFmtId="2" fontId="12" fillId="0" borderId="6" xfId="0" applyNumberFormat="1" applyFont="1" applyBorder="1"/>
    <xf numFmtId="2" fontId="12" fillId="0" borderId="0" xfId="0" applyNumberFormat="1" applyFont="1"/>
    <xf numFmtId="2" fontId="3" fillId="0" borderId="0" xfId="0" applyNumberFormat="1" applyFont="1"/>
    <xf numFmtId="2" fontId="11" fillId="0" borderId="0" xfId="0" applyNumberFormat="1" applyFont="1"/>
    <xf numFmtId="2" fontId="3" fillId="0" borderId="4" xfId="0" applyNumberFormat="1" applyFont="1" applyBorder="1"/>
    <xf numFmtId="2" fontId="4" fillId="0" borderId="0" xfId="0" applyNumberFormat="1" applyFont="1"/>
    <xf numFmtId="2" fontId="3" fillId="0" borderId="6" xfId="0" applyNumberFormat="1" applyFont="1" applyBorder="1"/>
    <xf numFmtId="2" fontId="11" fillId="0" borderId="4" xfId="0" applyNumberFormat="1" applyFont="1" applyBorder="1"/>
    <xf numFmtId="2" fontId="3" fillId="0" borderId="8" xfId="0" applyNumberFormat="1" applyFont="1" applyBorder="1"/>
    <xf numFmtId="2" fontId="3" fillId="0" borderId="7" xfId="0" applyNumberFormat="1" applyFont="1" applyBorder="1"/>
    <xf numFmtId="2" fontId="3" fillId="0" borderId="2" xfId="0" applyNumberFormat="1" applyFont="1" applyBorder="1"/>
    <xf numFmtId="2" fontId="4" fillId="0" borderId="1" xfId="0" applyNumberFormat="1" applyFont="1" applyBorder="1"/>
    <xf numFmtId="0" fontId="7" fillId="0" borderId="0" xfId="0" applyFont="1" applyAlignment="1">
      <alignment vertical="center"/>
    </xf>
    <xf numFmtId="0" fontId="3" fillId="0" borderId="4" xfId="0" applyFont="1" applyBorder="1"/>
    <xf numFmtId="164" fontId="3" fillId="0" borderId="0" xfId="0" applyNumberFormat="1" applyFont="1"/>
    <xf numFmtId="164" fontId="3" fillId="0" borderId="4" xfId="0" applyNumberFormat="1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164" fontId="3" fillId="0" borderId="2" xfId="0" applyNumberFormat="1" applyFont="1" applyBorder="1"/>
    <xf numFmtId="164" fontId="3" fillId="0" borderId="8" xfId="0" applyNumberFormat="1" applyFont="1" applyBorder="1"/>
    <xf numFmtId="0" fontId="7" fillId="0" borderId="0" xfId="0" applyFont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3" fontId="11" fillId="0" borderId="0" xfId="0" applyNumberFormat="1" applyFont="1" applyBorder="1"/>
    <xf numFmtId="164" fontId="11" fillId="0" borderId="0" xfId="0" applyNumberFormat="1" applyFont="1" applyBorder="1"/>
    <xf numFmtId="164" fontId="4" fillId="0" borderId="0" xfId="0" applyNumberFormat="1" applyFont="1" applyBorder="1"/>
    <xf numFmtId="164" fontId="12" fillId="0" borderId="0" xfId="0" applyNumberFormat="1" applyFont="1" applyBorder="1"/>
    <xf numFmtId="3" fontId="4" fillId="0" borderId="0" xfId="0" applyNumberFormat="1" applyFont="1" applyBorder="1"/>
    <xf numFmtId="3" fontId="12" fillId="0" borderId="0" xfId="0" applyNumberFormat="1" applyFont="1" applyBorder="1"/>
    <xf numFmtId="0" fontId="10" fillId="0" borderId="13" xfId="0" applyFont="1" applyBorder="1"/>
    <xf numFmtId="0" fontId="10" fillId="0" borderId="14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2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10" fillId="0" borderId="12" xfId="0" applyFont="1" applyBorder="1"/>
    <xf numFmtId="0" fontId="10" fillId="0" borderId="1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3" fillId="0" borderId="11" xfId="3" applyFont="1" applyBorder="1"/>
    <xf numFmtId="0" fontId="3" fillId="0" borderId="4" xfId="3" applyFont="1" applyBorder="1"/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4" fillId="0" borderId="11" xfId="0" applyFont="1" applyBorder="1"/>
    <xf numFmtId="0" fontId="3" fillId="0" borderId="11" xfId="1" applyFont="1" applyBorder="1"/>
    <xf numFmtId="0" fontId="3" fillId="0" borderId="3" xfId="0" applyFont="1" applyBorder="1"/>
    <xf numFmtId="0" fontId="15" fillId="3" borderId="0" xfId="0" applyFont="1" applyFill="1" applyAlignment="1">
      <alignment horizontal="left" vertical="center"/>
    </xf>
    <xf numFmtId="0" fontId="17" fillId="2" borderId="0" xfId="4" applyFill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5">
    <cellStyle name="Hypertextový odkaz" xfId="4" builtinId="8"/>
    <cellStyle name="Normální" xfId="0" builtinId="0"/>
    <cellStyle name="normální 2" xfId="2"/>
    <cellStyle name="Normální 3" xfId="1"/>
    <cellStyle name="normální_tab8.10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abSelected="1" zoomScaleNormal="100" workbookViewId="0"/>
  </sheetViews>
  <sheetFormatPr defaultColWidth="9.140625" defaultRowHeight="12.75" x14ac:dyDescent="0.2"/>
  <cols>
    <col min="1" max="16384" width="9.140625" style="1"/>
  </cols>
  <sheetData>
    <row r="1" spans="1:1" ht="12.95" customHeight="1" x14ac:dyDescent="0.2">
      <c r="A1" s="107" t="s">
        <v>72</v>
      </c>
    </row>
    <row r="2" spans="1:1" ht="12.95" customHeight="1" x14ac:dyDescent="0.2"/>
    <row r="3" spans="1:1" ht="12.95" customHeight="1" x14ac:dyDescent="0.2">
      <c r="A3" s="108" t="s">
        <v>17</v>
      </c>
    </row>
    <row r="4" spans="1:1" ht="12.95" customHeight="1" x14ac:dyDescent="0.2">
      <c r="A4" s="108" t="s">
        <v>34</v>
      </c>
    </row>
    <row r="5" spans="1:1" ht="12.95" customHeight="1" x14ac:dyDescent="0.2">
      <c r="A5" s="108" t="s">
        <v>45</v>
      </c>
    </row>
    <row r="6" spans="1:1" ht="12.95" customHeight="1" x14ac:dyDescent="0.2">
      <c r="A6" s="108" t="s">
        <v>52</v>
      </c>
    </row>
    <row r="7" spans="1:1" ht="12.95" customHeight="1" x14ac:dyDescent="0.2">
      <c r="A7" s="108" t="s">
        <v>56</v>
      </c>
    </row>
    <row r="8" spans="1:1" ht="12.95" customHeight="1" x14ac:dyDescent="0.2">
      <c r="A8" s="108" t="s">
        <v>63</v>
      </c>
    </row>
    <row r="9" spans="1:1" ht="12.95" customHeight="1" x14ac:dyDescent="0.2">
      <c r="A9" s="108" t="s">
        <v>64</v>
      </c>
    </row>
    <row r="10" spans="1:1" ht="12.95" customHeight="1" x14ac:dyDescent="0.2"/>
    <row r="11" spans="1:1" ht="12.95" customHeight="1" x14ac:dyDescent="0.2"/>
    <row r="12" spans="1:1" ht="12.95" customHeight="1" x14ac:dyDescent="0.2"/>
    <row r="13" spans="1:1" ht="12.95" customHeight="1" x14ac:dyDescent="0.2"/>
    <row r="14" spans="1:1" ht="12.95" customHeight="1" x14ac:dyDescent="0.2"/>
    <row r="15" spans="1:1" ht="12.95" customHeight="1" x14ac:dyDescent="0.2"/>
    <row r="16" spans="1:1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</sheetData>
  <hyperlinks>
    <hyperlink ref="A3" location="'Tab 4.1'!A1" display="Tab. 4.1 Živě narození 2013–2022"/>
    <hyperlink ref="A4" location="'Tab 4.2'!A1" display="Tab. 4.2 Živě narození podle pořadí a rodinného stavu matky, 2022"/>
    <hyperlink ref="A5" location="'Tab 4.3'!A1" display="Tab. 4.3 Podíl živě narozených mimo manželství (%), 2013 a 2017–2022"/>
    <hyperlink ref="A6" location="'Tab 4.4'!A1" display="Tab. 4.4 Úhrnná plodnost podle pořadí, 2013–2022 (výběr let)"/>
    <hyperlink ref="A7" location="'Tab 4.5'!A1" display="Tab. 4.5 Míry plodnosti ve věkových skupinách, 2013 a 2022"/>
    <hyperlink ref="A8" location="'Tab 4.6'!A1" display="Tab. 4.6 Průměrný věk žen při narození dítěte, 2013–2022 (výběr let)"/>
    <hyperlink ref="A9" location="'Tab 4.7'!A1" display="Tab. 4.7 Živě narození s cizím státním občanstvím, 2013, 2017 a 2022"/>
  </hyperlinks>
  <pageMargins left="0.78740157480314965" right="0.78740157480314965" top="0.78740157480314965" bottom="0.98425196850393704" header="0.31496062992125984" footer="0.47244094488188981"/>
  <pageSetup paperSize="9" scale="95" orientation="landscape" horizontalDpi="200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39"/>
  <sheetViews>
    <sheetView zoomScaleNormal="100" workbookViewId="0"/>
  </sheetViews>
  <sheetFormatPr defaultColWidth="9.140625" defaultRowHeight="12.75" x14ac:dyDescent="0.2"/>
  <cols>
    <col min="1" max="1" width="13.5703125" style="1" customWidth="1"/>
    <col min="2" max="10" width="8.42578125" style="1" customWidth="1"/>
    <col min="11" max="16384" width="9.140625" style="1"/>
  </cols>
  <sheetData>
    <row r="1" spans="1:10" ht="12.95" customHeight="1" thickBot="1" x14ac:dyDescent="0.25">
      <c r="A1" s="2" t="s">
        <v>17</v>
      </c>
    </row>
    <row r="2" spans="1:10" ht="12.95" customHeight="1" x14ac:dyDescent="0.2">
      <c r="A2" s="111" t="s">
        <v>0</v>
      </c>
      <c r="B2" s="113" t="s">
        <v>18</v>
      </c>
      <c r="C2" s="114"/>
      <c r="D2" s="114"/>
      <c r="E2" s="114"/>
      <c r="F2" s="114"/>
      <c r="G2" s="114"/>
      <c r="H2" s="115"/>
      <c r="I2" s="109" t="s">
        <v>19</v>
      </c>
      <c r="J2" s="110"/>
    </row>
    <row r="3" spans="1:10" ht="12.95" customHeight="1" thickBot="1" x14ac:dyDescent="0.25">
      <c r="A3" s="112"/>
      <c r="B3" s="97">
        <v>2013</v>
      </c>
      <c r="C3" s="98">
        <v>2017</v>
      </c>
      <c r="D3" s="98">
        <v>2018</v>
      </c>
      <c r="E3" s="98">
        <v>2019</v>
      </c>
      <c r="F3" s="98">
        <v>2020</v>
      </c>
      <c r="G3" s="98">
        <v>2021</v>
      </c>
      <c r="H3" s="99">
        <v>2022</v>
      </c>
      <c r="I3" s="102" t="s">
        <v>20</v>
      </c>
      <c r="J3" s="103" t="s">
        <v>21</v>
      </c>
    </row>
    <row r="4" spans="1:10" ht="12.95" customHeight="1" x14ac:dyDescent="0.2">
      <c r="A4" s="100" t="s">
        <v>1</v>
      </c>
      <c r="B4" s="24">
        <v>13867</v>
      </c>
      <c r="C4" s="25">
        <v>15324</v>
      </c>
      <c r="D4" s="26">
        <v>15460</v>
      </c>
      <c r="E4" s="26">
        <v>14933</v>
      </c>
      <c r="F4" s="26">
        <v>14713</v>
      </c>
      <c r="G4" s="12">
        <v>15157</v>
      </c>
      <c r="H4" s="27">
        <v>13528</v>
      </c>
      <c r="I4" s="12">
        <v>13577</v>
      </c>
      <c r="J4" s="23">
        <v>49</v>
      </c>
    </row>
    <row r="5" spans="1:10" ht="12.95" customHeight="1" x14ac:dyDescent="0.2">
      <c r="A5" s="101" t="s">
        <v>22</v>
      </c>
      <c r="B5" s="28">
        <v>14218</v>
      </c>
      <c r="C5" s="26">
        <v>15323</v>
      </c>
      <c r="D5" s="25">
        <v>14776</v>
      </c>
      <c r="E5" s="25">
        <v>14836</v>
      </c>
      <c r="F5" s="25">
        <v>14437</v>
      </c>
      <c r="G5" s="29">
        <v>15111</v>
      </c>
      <c r="H5" s="30">
        <v>13467</v>
      </c>
      <c r="I5" s="10">
        <v>13522</v>
      </c>
      <c r="J5" s="31">
        <v>55</v>
      </c>
    </row>
    <row r="6" spans="1:10" ht="12.95" customHeight="1" x14ac:dyDescent="0.2">
      <c r="A6" s="101" t="s">
        <v>23</v>
      </c>
      <c r="B6" s="24">
        <v>6374</v>
      </c>
      <c r="C6" s="25">
        <v>6880</v>
      </c>
      <c r="D6" s="25">
        <v>6748</v>
      </c>
      <c r="E6" s="25">
        <v>6665</v>
      </c>
      <c r="F6" s="25">
        <v>6552</v>
      </c>
      <c r="G6" s="29">
        <v>6699</v>
      </c>
      <c r="H6" s="30">
        <v>6087</v>
      </c>
      <c r="I6" s="10">
        <v>6108</v>
      </c>
      <c r="J6" s="23">
        <v>21</v>
      </c>
    </row>
    <row r="7" spans="1:10" ht="12.95" customHeight="1" x14ac:dyDescent="0.2">
      <c r="A7" s="101" t="s">
        <v>24</v>
      </c>
      <c r="B7" s="24">
        <v>5510</v>
      </c>
      <c r="C7" s="25">
        <v>6066</v>
      </c>
      <c r="D7" s="25">
        <v>6082</v>
      </c>
      <c r="E7" s="25">
        <v>6027</v>
      </c>
      <c r="F7" s="25">
        <v>5876</v>
      </c>
      <c r="G7" s="29">
        <v>5933</v>
      </c>
      <c r="H7" s="30">
        <v>5509</v>
      </c>
      <c r="I7" s="10">
        <v>5524</v>
      </c>
      <c r="J7" s="23">
        <v>15</v>
      </c>
    </row>
    <row r="8" spans="1:10" ht="12.95" customHeight="1" x14ac:dyDescent="0.2">
      <c r="A8" s="101" t="s">
        <v>25</v>
      </c>
      <c r="B8" s="32">
        <v>2826</v>
      </c>
      <c r="C8" s="33">
        <v>2753</v>
      </c>
      <c r="D8" s="33">
        <v>2755</v>
      </c>
      <c r="E8" s="33">
        <v>2827</v>
      </c>
      <c r="F8" s="33">
        <v>2682</v>
      </c>
      <c r="G8" s="16">
        <v>2619</v>
      </c>
      <c r="H8" s="34">
        <v>2370</v>
      </c>
      <c r="I8" s="16">
        <v>2384</v>
      </c>
      <c r="J8" s="23">
        <v>14</v>
      </c>
    </row>
    <row r="9" spans="1:10" ht="12.95" customHeight="1" x14ac:dyDescent="0.2">
      <c r="A9" s="101" t="s">
        <v>26</v>
      </c>
      <c r="B9" s="24">
        <v>8060</v>
      </c>
      <c r="C9" s="25">
        <v>8442</v>
      </c>
      <c r="D9" s="25">
        <v>8099</v>
      </c>
      <c r="E9" s="25">
        <v>8094</v>
      </c>
      <c r="F9" s="25">
        <v>7947</v>
      </c>
      <c r="G9" s="29">
        <v>7886</v>
      </c>
      <c r="H9" s="30">
        <v>7257</v>
      </c>
      <c r="I9" s="10">
        <v>7293</v>
      </c>
      <c r="J9" s="23">
        <v>36</v>
      </c>
    </row>
    <row r="10" spans="1:10" ht="12.95" customHeight="1" x14ac:dyDescent="0.2">
      <c r="A10" s="101" t="s">
        <v>27</v>
      </c>
      <c r="B10" s="24">
        <v>4535</v>
      </c>
      <c r="C10" s="25">
        <v>4753</v>
      </c>
      <c r="D10" s="25">
        <v>4725</v>
      </c>
      <c r="E10" s="25">
        <v>4659</v>
      </c>
      <c r="F10" s="25">
        <v>4557</v>
      </c>
      <c r="G10" s="29">
        <v>4386</v>
      </c>
      <c r="H10" s="30">
        <v>3921</v>
      </c>
      <c r="I10" s="10">
        <v>3932</v>
      </c>
      <c r="J10" s="35">
        <v>11</v>
      </c>
    </row>
    <row r="11" spans="1:10" ht="12.95" customHeight="1" x14ac:dyDescent="0.2">
      <c r="A11" s="101" t="s">
        <v>28</v>
      </c>
      <c r="B11" s="24">
        <v>5451</v>
      </c>
      <c r="C11" s="25">
        <v>5702</v>
      </c>
      <c r="D11" s="25">
        <v>5677</v>
      </c>
      <c r="E11" s="25">
        <v>5504</v>
      </c>
      <c r="F11" s="25">
        <v>5526</v>
      </c>
      <c r="G11" s="29">
        <v>5537</v>
      </c>
      <c r="H11" s="30">
        <v>5058</v>
      </c>
      <c r="I11" s="10">
        <v>5074</v>
      </c>
      <c r="J11" s="23">
        <v>16</v>
      </c>
    </row>
    <row r="12" spans="1:10" ht="12.95" customHeight="1" x14ac:dyDescent="0.2">
      <c r="A12" s="101" t="s">
        <v>29</v>
      </c>
      <c r="B12" s="24">
        <v>5077</v>
      </c>
      <c r="C12" s="25">
        <v>5372</v>
      </c>
      <c r="D12" s="25">
        <v>5526</v>
      </c>
      <c r="E12" s="25">
        <v>5672</v>
      </c>
      <c r="F12" s="25">
        <v>5454</v>
      </c>
      <c r="G12" s="29">
        <v>5421</v>
      </c>
      <c r="H12" s="30">
        <v>4929</v>
      </c>
      <c r="I12" s="10">
        <v>4947</v>
      </c>
      <c r="J12" s="23">
        <v>18</v>
      </c>
    </row>
    <row r="13" spans="1:10" ht="12.95" customHeight="1" x14ac:dyDescent="0.2">
      <c r="A13" s="101" t="s">
        <v>10</v>
      </c>
      <c r="B13" s="24">
        <v>4920</v>
      </c>
      <c r="C13" s="25">
        <v>5440</v>
      </c>
      <c r="D13" s="25">
        <v>5430</v>
      </c>
      <c r="E13" s="25">
        <v>5497</v>
      </c>
      <c r="F13" s="25">
        <v>5349</v>
      </c>
      <c r="G13" s="29">
        <v>5547</v>
      </c>
      <c r="H13" s="30">
        <v>4979</v>
      </c>
      <c r="I13" s="10">
        <v>4994</v>
      </c>
      <c r="J13" s="23">
        <v>15</v>
      </c>
    </row>
    <row r="14" spans="1:10" ht="12.95" customHeight="1" x14ac:dyDescent="0.2">
      <c r="A14" s="101" t="s">
        <v>30</v>
      </c>
      <c r="B14" s="24">
        <v>12403</v>
      </c>
      <c r="C14" s="25">
        <v>13509</v>
      </c>
      <c r="D14" s="25">
        <v>13594</v>
      </c>
      <c r="E14" s="25">
        <v>13328</v>
      </c>
      <c r="F14" s="25">
        <v>12859</v>
      </c>
      <c r="G14" s="29">
        <v>13085</v>
      </c>
      <c r="H14" s="30">
        <v>12078</v>
      </c>
      <c r="I14" s="10">
        <v>12125</v>
      </c>
      <c r="J14" s="23">
        <v>47</v>
      </c>
    </row>
    <row r="15" spans="1:10" ht="12.95" customHeight="1" x14ac:dyDescent="0.2">
      <c r="A15" s="101" t="s">
        <v>31</v>
      </c>
      <c r="B15" s="24">
        <v>6322</v>
      </c>
      <c r="C15" s="25">
        <v>6679</v>
      </c>
      <c r="D15" s="25">
        <v>6699</v>
      </c>
      <c r="E15" s="25">
        <v>6359</v>
      </c>
      <c r="F15" s="25">
        <v>6584</v>
      </c>
      <c r="G15" s="29">
        <v>6394</v>
      </c>
      <c r="H15" s="30">
        <v>5985</v>
      </c>
      <c r="I15" s="10">
        <v>6007</v>
      </c>
      <c r="J15" s="23">
        <v>22</v>
      </c>
    </row>
    <row r="16" spans="1:10" ht="12.95" customHeight="1" x14ac:dyDescent="0.2">
      <c r="A16" s="101" t="s">
        <v>32</v>
      </c>
      <c r="B16" s="24">
        <v>5585</v>
      </c>
      <c r="C16" s="25">
        <v>6084</v>
      </c>
      <c r="D16" s="25">
        <v>6078</v>
      </c>
      <c r="E16" s="25">
        <v>5774</v>
      </c>
      <c r="F16" s="25">
        <v>5834</v>
      </c>
      <c r="G16" s="29">
        <v>6040</v>
      </c>
      <c r="H16" s="30">
        <v>5361</v>
      </c>
      <c r="I16" s="10">
        <v>5372</v>
      </c>
      <c r="J16" s="35">
        <v>11</v>
      </c>
    </row>
    <row r="17" spans="1:10" ht="12.95" customHeight="1" x14ac:dyDescent="0.2">
      <c r="A17" s="101" t="s">
        <v>33</v>
      </c>
      <c r="B17" s="24">
        <v>11603</v>
      </c>
      <c r="C17" s="25">
        <v>12078</v>
      </c>
      <c r="D17" s="25">
        <v>12387</v>
      </c>
      <c r="E17" s="25">
        <v>12056</v>
      </c>
      <c r="F17" s="25">
        <v>11830</v>
      </c>
      <c r="G17" s="29">
        <v>11978</v>
      </c>
      <c r="H17" s="30">
        <v>10770</v>
      </c>
      <c r="I17" s="10">
        <v>10817</v>
      </c>
      <c r="J17" s="23">
        <v>47</v>
      </c>
    </row>
    <row r="18" spans="1:10" ht="12.95" customHeight="1" x14ac:dyDescent="0.2">
      <c r="A18" s="36" t="s">
        <v>15</v>
      </c>
      <c r="B18" s="37">
        <v>106751</v>
      </c>
      <c r="C18" s="38">
        <v>114405</v>
      </c>
      <c r="D18" s="38">
        <v>114036</v>
      </c>
      <c r="E18" s="38">
        <v>112231</v>
      </c>
      <c r="F18" s="38">
        <v>110200</v>
      </c>
      <c r="G18" s="39">
        <v>111793</v>
      </c>
      <c r="H18" s="40">
        <f>SUM(H4:H17)</f>
        <v>101299</v>
      </c>
      <c r="I18" s="8">
        <f>SUM(I4:I17)</f>
        <v>101676</v>
      </c>
      <c r="J18" s="41">
        <f>SUM(J4:J17)</f>
        <v>377</v>
      </c>
    </row>
    <row r="19" spans="1:10" ht="12.95" customHeight="1" x14ac:dyDescent="0.2">
      <c r="A19" s="20" t="s">
        <v>16</v>
      </c>
    </row>
    <row r="20" spans="1:10" ht="12.95" customHeight="1" x14ac:dyDescent="0.2"/>
    <row r="21" spans="1:10" ht="12.95" customHeight="1" x14ac:dyDescent="0.2"/>
    <row r="22" spans="1:10" ht="12.95" customHeight="1" x14ac:dyDescent="0.2"/>
    <row r="23" spans="1:10" ht="12.95" customHeight="1" x14ac:dyDescent="0.2"/>
    <row r="24" spans="1:10" ht="12.95" customHeight="1" x14ac:dyDescent="0.2"/>
    <row r="25" spans="1:10" ht="12.95" customHeight="1" x14ac:dyDescent="0.2"/>
    <row r="26" spans="1:10" ht="12.95" customHeight="1" x14ac:dyDescent="0.2"/>
    <row r="27" spans="1:10" ht="12.95" customHeight="1" x14ac:dyDescent="0.2"/>
    <row r="28" spans="1:10" ht="12.95" customHeight="1" x14ac:dyDescent="0.2"/>
    <row r="29" spans="1:10" ht="12.95" customHeight="1" x14ac:dyDescent="0.2"/>
    <row r="30" spans="1:10" ht="12.95" customHeight="1" x14ac:dyDescent="0.2"/>
    <row r="31" spans="1:10" ht="12.95" customHeight="1" x14ac:dyDescent="0.2"/>
    <row r="32" spans="1:10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</sheetData>
  <mergeCells count="3">
    <mergeCell ref="I2:J2"/>
    <mergeCell ref="A2:A3"/>
    <mergeCell ref="B2:H2"/>
  </mergeCells>
  <phoneticPr fontId="0" type="noConversion"/>
  <pageMargins left="0.78740157480314965" right="0.78740157480314965" top="0.78740157480314965" bottom="0.98425196850393704" header="0.31496062992125984" footer="0.47244094488188981"/>
  <pageSetup paperSize="9" scale="95" orientation="landscape" horizontalDpi="200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/>
  </sheetViews>
  <sheetFormatPr defaultColWidth="9.140625" defaultRowHeight="12.75" x14ac:dyDescent="0.2"/>
  <cols>
    <col min="1" max="1" width="13" style="1" customWidth="1"/>
    <col min="2" max="9" width="8.85546875" style="1" customWidth="1"/>
    <col min="10" max="16384" width="9.140625" style="1"/>
  </cols>
  <sheetData>
    <row r="1" spans="1:9" ht="12.95" customHeight="1" thickBot="1" x14ac:dyDescent="0.25">
      <c r="A1" s="22" t="s">
        <v>34</v>
      </c>
    </row>
    <row r="2" spans="1:9" ht="12.95" customHeight="1" x14ac:dyDescent="0.2">
      <c r="A2" s="111" t="s">
        <v>0</v>
      </c>
      <c r="B2" s="113" t="s">
        <v>35</v>
      </c>
      <c r="C2" s="114"/>
      <c r="D2" s="114"/>
      <c r="E2" s="115"/>
      <c r="F2" s="116" t="s">
        <v>36</v>
      </c>
      <c r="G2" s="117"/>
      <c r="H2" s="117"/>
      <c r="I2" s="117"/>
    </row>
    <row r="3" spans="1:9" ht="12.95" customHeight="1" thickBot="1" x14ac:dyDescent="0.25">
      <c r="A3" s="112"/>
      <c r="B3" s="97" t="s">
        <v>37</v>
      </c>
      <c r="C3" s="98" t="s">
        <v>38</v>
      </c>
      <c r="D3" s="98" t="s">
        <v>39</v>
      </c>
      <c r="E3" s="99" t="s">
        <v>40</v>
      </c>
      <c r="F3" s="97" t="s">
        <v>41</v>
      </c>
      <c r="G3" s="98" t="s">
        <v>42</v>
      </c>
      <c r="H3" s="98" t="s">
        <v>44</v>
      </c>
      <c r="I3" s="98" t="s">
        <v>43</v>
      </c>
    </row>
    <row r="4" spans="1:9" ht="12.95" customHeight="1" x14ac:dyDescent="0.2">
      <c r="A4" s="100" t="s">
        <v>1</v>
      </c>
      <c r="B4" s="28">
        <v>7278</v>
      </c>
      <c r="C4" s="25">
        <v>4819</v>
      </c>
      <c r="D4" s="25">
        <v>1149</v>
      </c>
      <c r="E4" s="42">
        <v>282</v>
      </c>
      <c r="F4" s="46">
        <v>5082</v>
      </c>
      <c r="G4" s="12">
        <v>7975</v>
      </c>
      <c r="H4" s="29">
        <v>462</v>
      </c>
      <c r="I4" s="29">
        <v>9</v>
      </c>
    </row>
    <row r="5" spans="1:9" ht="12.95" customHeight="1" x14ac:dyDescent="0.2">
      <c r="A5" s="101" t="s">
        <v>22</v>
      </c>
      <c r="B5" s="24">
        <v>6013</v>
      </c>
      <c r="C5" s="26">
        <v>5431</v>
      </c>
      <c r="D5" s="26">
        <v>1504</v>
      </c>
      <c r="E5" s="42">
        <v>519</v>
      </c>
      <c r="F5" s="11">
        <v>5808</v>
      </c>
      <c r="G5" s="29">
        <v>7131</v>
      </c>
      <c r="H5" s="12">
        <v>520</v>
      </c>
      <c r="I5" s="29">
        <v>8</v>
      </c>
    </row>
    <row r="6" spans="1:9" ht="12.95" customHeight="1" x14ac:dyDescent="0.2">
      <c r="A6" s="101" t="s">
        <v>23</v>
      </c>
      <c r="B6" s="24">
        <v>2754</v>
      </c>
      <c r="C6" s="25">
        <v>2428</v>
      </c>
      <c r="D6" s="25">
        <v>662</v>
      </c>
      <c r="E6" s="42">
        <v>243</v>
      </c>
      <c r="F6" s="46">
        <v>2862</v>
      </c>
      <c r="G6" s="29">
        <v>2998</v>
      </c>
      <c r="H6" s="29">
        <v>216</v>
      </c>
      <c r="I6" s="29">
        <v>11</v>
      </c>
    </row>
    <row r="7" spans="1:9" ht="12.95" customHeight="1" x14ac:dyDescent="0.2">
      <c r="A7" s="101" t="s">
        <v>24</v>
      </c>
      <c r="B7" s="24">
        <v>2578</v>
      </c>
      <c r="C7" s="25">
        <v>2157</v>
      </c>
      <c r="D7" s="25">
        <v>561</v>
      </c>
      <c r="E7" s="42">
        <v>213</v>
      </c>
      <c r="F7" s="46">
        <v>2588</v>
      </c>
      <c r="G7" s="29">
        <v>2749</v>
      </c>
      <c r="H7" s="29">
        <v>166</v>
      </c>
      <c r="I7" s="29">
        <v>6</v>
      </c>
    </row>
    <row r="8" spans="1:9" ht="12.95" customHeight="1" x14ac:dyDescent="0.2">
      <c r="A8" s="101" t="s">
        <v>25</v>
      </c>
      <c r="B8" s="32">
        <v>1027</v>
      </c>
      <c r="C8" s="33">
        <v>903</v>
      </c>
      <c r="D8" s="33">
        <v>276</v>
      </c>
      <c r="E8" s="43">
        <v>164</v>
      </c>
      <c r="F8" s="15">
        <v>1325</v>
      </c>
      <c r="G8" s="16">
        <v>948</v>
      </c>
      <c r="H8" s="16">
        <v>92</v>
      </c>
      <c r="I8" s="29">
        <v>5</v>
      </c>
    </row>
    <row r="9" spans="1:9" ht="12.95" customHeight="1" x14ac:dyDescent="0.2">
      <c r="A9" s="101" t="s">
        <v>26</v>
      </c>
      <c r="B9" s="24">
        <v>3254</v>
      </c>
      <c r="C9" s="25">
        <v>2552</v>
      </c>
      <c r="D9" s="25">
        <v>845</v>
      </c>
      <c r="E9" s="44">
        <v>606</v>
      </c>
      <c r="F9" s="46">
        <v>4262</v>
      </c>
      <c r="G9" s="29">
        <v>2706</v>
      </c>
      <c r="H9" s="29">
        <v>280</v>
      </c>
      <c r="I9" s="29">
        <v>9</v>
      </c>
    </row>
    <row r="10" spans="1:9" ht="12.95" customHeight="1" x14ac:dyDescent="0.2">
      <c r="A10" s="101" t="s">
        <v>27</v>
      </c>
      <c r="B10" s="24">
        <v>1761</v>
      </c>
      <c r="C10" s="25">
        <v>1507</v>
      </c>
      <c r="D10" s="25">
        <v>473</v>
      </c>
      <c r="E10" s="42">
        <v>180</v>
      </c>
      <c r="F10" s="46">
        <v>1861</v>
      </c>
      <c r="G10" s="29">
        <v>1883</v>
      </c>
      <c r="H10" s="29">
        <v>173</v>
      </c>
      <c r="I10" s="29">
        <v>4</v>
      </c>
    </row>
    <row r="11" spans="1:9" ht="12.95" customHeight="1" x14ac:dyDescent="0.2">
      <c r="A11" s="101" t="s">
        <v>28</v>
      </c>
      <c r="B11" s="24">
        <v>2261</v>
      </c>
      <c r="C11" s="25">
        <v>2004</v>
      </c>
      <c r="D11" s="25">
        <v>572</v>
      </c>
      <c r="E11" s="42">
        <v>221</v>
      </c>
      <c r="F11" s="46">
        <v>2385</v>
      </c>
      <c r="G11" s="29">
        <v>2473</v>
      </c>
      <c r="H11" s="29">
        <v>193</v>
      </c>
      <c r="I11" s="29">
        <v>7</v>
      </c>
    </row>
    <row r="12" spans="1:9" ht="12.95" customHeight="1" x14ac:dyDescent="0.2">
      <c r="A12" s="101" t="s">
        <v>29</v>
      </c>
      <c r="B12" s="24">
        <v>2213</v>
      </c>
      <c r="C12" s="25">
        <v>1899</v>
      </c>
      <c r="D12" s="25">
        <v>602</v>
      </c>
      <c r="E12" s="42">
        <v>215</v>
      </c>
      <c r="F12" s="46">
        <v>2207</v>
      </c>
      <c r="G12" s="29">
        <v>2544</v>
      </c>
      <c r="H12" s="29">
        <v>171</v>
      </c>
      <c r="I12" s="29">
        <v>7</v>
      </c>
    </row>
    <row r="13" spans="1:9" ht="12.95" customHeight="1" x14ac:dyDescent="0.2">
      <c r="A13" s="101" t="s">
        <v>10</v>
      </c>
      <c r="B13" s="24">
        <v>2184</v>
      </c>
      <c r="C13" s="25">
        <v>1968</v>
      </c>
      <c r="D13" s="25">
        <v>621</v>
      </c>
      <c r="E13" s="42">
        <v>206</v>
      </c>
      <c r="F13" s="46">
        <v>2069</v>
      </c>
      <c r="G13" s="29">
        <v>2731</v>
      </c>
      <c r="H13" s="29">
        <v>176</v>
      </c>
      <c r="I13" s="29">
        <v>3</v>
      </c>
    </row>
    <row r="14" spans="1:9" ht="12.95" customHeight="1" x14ac:dyDescent="0.2">
      <c r="A14" s="101" t="s">
        <v>30</v>
      </c>
      <c r="B14" s="24">
        <v>5517</v>
      </c>
      <c r="C14" s="25">
        <v>4907</v>
      </c>
      <c r="D14" s="25">
        <v>1206</v>
      </c>
      <c r="E14" s="42">
        <v>448</v>
      </c>
      <c r="F14" s="46">
        <v>4766</v>
      </c>
      <c r="G14" s="29">
        <v>6876</v>
      </c>
      <c r="H14" s="29">
        <v>423</v>
      </c>
      <c r="I14" s="29">
        <v>13</v>
      </c>
    </row>
    <row r="15" spans="1:9" ht="12.95" customHeight="1" x14ac:dyDescent="0.2">
      <c r="A15" s="101" t="s">
        <v>31</v>
      </c>
      <c r="B15" s="24">
        <v>2694</v>
      </c>
      <c r="C15" s="25">
        <v>2369</v>
      </c>
      <c r="D15" s="25">
        <v>639</v>
      </c>
      <c r="E15" s="42">
        <v>283</v>
      </c>
      <c r="F15" s="46">
        <v>2671</v>
      </c>
      <c r="G15" s="29">
        <v>3070</v>
      </c>
      <c r="H15" s="29">
        <v>238</v>
      </c>
      <c r="I15" s="29">
        <v>6</v>
      </c>
    </row>
    <row r="16" spans="1:9" ht="12.95" customHeight="1" x14ac:dyDescent="0.2">
      <c r="A16" s="101" t="s">
        <v>32</v>
      </c>
      <c r="B16" s="24">
        <v>2393</v>
      </c>
      <c r="C16" s="25">
        <v>2157</v>
      </c>
      <c r="D16" s="25">
        <v>614</v>
      </c>
      <c r="E16" s="42">
        <v>197</v>
      </c>
      <c r="F16" s="46">
        <v>2073</v>
      </c>
      <c r="G16" s="29">
        <v>3111</v>
      </c>
      <c r="H16" s="29">
        <v>176</v>
      </c>
      <c r="I16" s="16">
        <v>1</v>
      </c>
    </row>
    <row r="17" spans="1:9" ht="12.95" customHeight="1" x14ac:dyDescent="0.2">
      <c r="A17" s="101" t="s">
        <v>33</v>
      </c>
      <c r="B17" s="24">
        <v>4978</v>
      </c>
      <c r="C17" s="25">
        <v>4029</v>
      </c>
      <c r="D17" s="25">
        <v>1165</v>
      </c>
      <c r="E17" s="42">
        <v>598</v>
      </c>
      <c r="F17" s="46">
        <v>5132</v>
      </c>
      <c r="G17" s="29">
        <v>5232</v>
      </c>
      <c r="H17" s="29">
        <v>392</v>
      </c>
      <c r="I17" s="12">
        <v>14</v>
      </c>
    </row>
    <row r="18" spans="1:9" ht="12.95" customHeight="1" x14ac:dyDescent="0.2">
      <c r="A18" s="36" t="s">
        <v>15</v>
      </c>
      <c r="B18" s="37">
        <v>46905</v>
      </c>
      <c r="C18" s="38">
        <v>39130</v>
      </c>
      <c r="D18" s="38">
        <v>10889</v>
      </c>
      <c r="E18" s="45">
        <v>4375</v>
      </c>
      <c r="F18" s="47">
        <v>45091</v>
      </c>
      <c r="G18" s="39">
        <v>52427</v>
      </c>
      <c r="H18" s="39">
        <v>3678</v>
      </c>
      <c r="I18" s="39">
        <v>103</v>
      </c>
    </row>
    <row r="19" spans="1:9" ht="12.95" customHeight="1" x14ac:dyDescent="0.2">
      <c r="A19" s="20" t="s">
        <v>16</v>
      </c>
    </row>
    <row r="20" spans="1:9" ht="12.95" customHeight="1" x14ac:dyDescent="0.2"/>
    <row r="21" spans="1:9" ht="12.95" customHeight="1" x14ac:dyDescent="0.2"/>
    <row r="22" spans="1:9" ht="12.95" customHeight="1" x14ac:dyDescent="0.2"/>
    <row r="23" spans="1:9" ht="12.95" customHeight="1" x14ac:dyDescent="0.2"/>
    <row r="24" spans="1:9" ht="12.95" customHeight="1" x14ac:dyDescent="0.2"/>
    <row r="25" spans="1:9" ht="12.95" customHeight="1" x14ac:dyDescent="0.2"/>
    <row r="26" spans="1:9" ht="12.95" customHeight="1" x14ac:dyDescent="0.2"/>
    <row r="27" spans="1:9" ht="12.95" customHeight="1" x14ac:dyDescent="0.2"/>
    <row r="28" spans="1:9" ht="12.95" customHeight="1" x14ac:dyDescent="0.2"/>
    <row r="29" spans="1:9" ht="12.95" customHeight="1" x14ac:dyDescent="0.2"/>
    <row r="30" spans="1:9" ht="12.95" customHeight="1" x14ac:dyDescent="0.2"/>
    <row r="31" spans="1:9" ht="12.95" customHeight="1" x14ac:dyDescent="0.2"/>
    <row r="32" spans="1:9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3">
    <mergeCell ref="A2:A3"/>
    <mergeCell ref="B2:E2"/>
    <mergeCell ref="F2:I2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/>
  </sheetViews>
  <sheetFormatPr defaultColWidth="9.140625" defaultRowHeight="12.75" x14ac:dyDescent="0.2"/>
  <cols>
    <col min="1" max="1" width="12.7109375" style="1" customWidth="1"/>
    <col min="2" max="11" width="8.5703125" style="1" customWidth="1"/>
    <col min="12" max="16384" width="9.140625" style="1"/>
  </cols>
  <sheetData>
    <row r="1" spans="1:11" ht="12.95" customHeight="1" thickBot="1" x14ac:dyDescent="0.25">
      <c r="A1" s="2" t="s">
        <v>45</v>
      </c>
    </row>
    <row r="2" spans="1:11" ht="12.95" customHeight="1" x14ac:dyDescent="0.2">
      <c r="A2" s="118" t="s">
        <v>46</v>
      </c>
      <c r="B2" s="116" t="s">
        <v>20</v>
      </c>
      <c r="C2" s="117"/>
      <c r="D2" s="117"/>
      <c r="E2" s="117"/>
      <c r="F2" s="117"/>
      <c r="G2" s="117"/>
      <c r="H2" s="120"/>
      <c r="I2" s="116" t="s">
        <v>47</v>
      </c>
      <c r="J2" s="117"/>
      <c r="K2" s="117"/>
    </row>
    <row r="3" spans="1:11" ht="12.95" customHeight="1" thickBot="1" x14ac:dyDescent="0.25">
      <c r="A3" s="119"/>
      <c r="B3" s="90">
        <v>2013</v>
      </c>
      <c r="C3" s="91">
        <v>2017</v>
      </c>
      <c r="D3" s="91">
        <v>2018</v>
      </c>
      <c r="E3" s="91">
        <v>2019</v>
      </c>
      <c r="F3" s="91">
        <v>2020</v>
      </c>
      <c r="G3" s="91">
        <v>2021</v>
      </c>
      <c r="H3" s="92">
        <v>2022</v>
      </c>
      <c r="I3" s="93" t="s">
        <v>37</v>
      </c>
      <c r="J3" s="94" t="s">
        <v>38</v>
      </c>
      <c r="K3" s="94" t="s">
        <v>48</v>
      </c>
    </row>
    <row r="4" spans="1:11" ht="12.95" customHeight="1" x14ac:dyDescent="0.2">
      <c r="A4" s="104" t="s">
        <v>49</v>
      </c>
      <c r="B4" s="5">
        <v>38.717819283190309</v>
      </c>
      <c r="C4" s="49">
        <v>41.255546854607147</v>
      </c>
      <c r="D4" s="49">
        <v>40.711513583441139</v>
      </c>
      <c r="E4" s="49">
        <v>40.346882742918368</v>
      </c>
      <c r="F4" s="49">
        <v>40.54917419968735</v>
      </c>
      <c r="G4" s="49">
        <v>40.522530843834531</v>
      </c>
      <c r="H4" s="21">
        <v>41.048196333530456</v>
      </c>
      <c r="I4" s="49">
        <v>47.925254190711733</v>
      </c>
      <c r="J4" s="49">
        <v>33.139655530192982</v>
      </c>
      <c r="K4" s="6">
        <v>32.704402515723267</v>
      </c>
    </row>
    <row r="5" spans="1:11" ht="12.95" customHeight="1" x14ac:dyDescent="0.2">
      <c r="A5" s="48" t="s">
        <v>22</v>
      </c>
      <c r="B5" s="5">
        <v>42.22112814741876</v>
      </c>
      <c r="C5" s="6">
        <v>47.849637799386542</v>
      </c>
      <c r="D5" s="6">
        <v>46.974824038982135</v>
      </c>
      <c r="E5" s="6">
        <v>46.805068751685091</v>
      </c>
      <c r="F5" s="6">
        <v>46.78257255662534</v>
      </c>
      <c r="G5" s="6">
        <v>47.303288994772018</v>
      </c>
      <c r="H5" s="50">
        <v>47.048340387614168</v>
      </c>
      <c r="I5" s="6">
        <v>58.19058706136704</v>
      </c>
      <c r="J5" s="6">
        <v>39.256122261093722</v>
      </c>
      <c r="K5" s="6">
        <v>34.849233811171523</v>
      </c>
    </row>
    <row r="6" spans="1:11" ht="12.95" customHeight="1" x14ac:dyDescent="0.2">
      <c r="A6" s="48" t="s">
        <v>23</v>
      </c>
      <c r="B6" s="5">
        <v>45.748352682773771</v>
      </c>
      <c r="C6" s="6">
        <v>50.581395348837212</v>
      </c>
      <c r="D6" s="6">
        <v>50.25192649673977</v>
      </c>
      <c r="E6" s="6">
        <v>49.302325581395351</v>
      </c>
      <c r="F6" s="6">
        <v>50.610500610500608</v>
      </c>
      <c r="G6" s="6">
        <v>49.768622182415285</v>
      </c>
      <c r="H6" s="50">
        <v>50.747494660752423</v>
      </c>
      <c r="I6" s="6">
        <v>61.474219317356571</v>
      </c>
      <c r="J6" s="6">
        <v>41.639209225700164</v>
      </c>
      <c r="K6" s="6">
        <v>42.541436464088399</v>
      </c>
    </row>
    <row r="7" spans="1:11" ht="12.95" customHeight="1" x14ac:dyDescent="0.2">
      <c r="A7" s="48" t="s">
        <v>24</v>
      </c>
      <c r="B7" s="5">
        <v>46.388384754990923</v>
      </c>
      <c r="C7" s="6">
        <v>50.840751730959447</v>
      </c>
      <c r="D7" s="6">
        <v>51.561986188753693</v>
      </c>
      <c r="E7" s="6">
        <v>48.349095735855322</v>
      </c>
      <c r="F7" s="6">
        <v>49.200136147038805</v>
      </c>
      <c r="G7" s="6">
        <v>49.637620091016352</v>
      </c>
      <c r="H7" s="50">
        <v>50.099836630967509</v>
      </c>
      <c r="I7" s="6">
        <v>58.999224204809927</v>
      </c>
      <c r="J7" s="6">
        <v>42.188224385720908</v>
      </c>
      <c r="K7" s="6">
        <v>42.506459948320412</v>
      </c>
    </row>
    <row r="8" spans="1:11" ht="12.95" customHeight="1" x14ac:dyDescent="0.2">
      <c r="A8" s="48" t="s">
        <v>25</v>
      </c>
      <c r="B8" s="51">
        <v>60.686482661004959</v>
      </c>
      <c r="C8" s="6">
        <v>60.07991282237559</v>
      </c>
      <c r="D8" s="6">
        <v>61.705989110707804</v>
      </c>
      <c r="E8" s="6">
        <v>59.568447117085256</v>
      </c>
      <c r="F8" s="6">
        <v>62.714392244593583</v>
      </c>
      <c r="G8" s="6">
        <v>61.244749904543717</v>
      </c>
      <c r="H8" s="50">
        <v>60</v>
      </c>
      <c r="I8" s="52">
        <v>70.496592015579367</v>
      </c>
      <c r="J8" s="6">
        <v>50.830564784053159</v>
      </c>
      <c r="K8" s="6">
        <v>54.31818181818182</v>
      </c>
    </row>
    <row r="9" spans="1:11" ht="12.95" customHeight="1" x14ac:dyDescent="0.2">
      <c r="A9" s="48" t="s">
        <v>26</v>
      </c>
      <c r="B9" s="5">
        <v>59.292803970223332</v>
      </c>
      <c r="C9" s="52">
        <v>64.522624970386161</v>
      </c>
      <c r="D9" s="52">
        <v>63.365847635510555</v>
      </c>
      <c r="E9" s="52">
        <v>63.479120336051395</v>
      </c>
      <c r="F9" s="52">
        <v>62.753240216433866</v>
      </c>
      <c r="G9" s="52">
        <v>63.010398173979198</v>
      </c>
      <c r="H9" s="53">
        <v>62.711864406779661</v>
      </c>
      <c r="I9" s="6">
        <v>70.405654578979721</v>
      </c>
      <c r="J9" s="52">
        <v>53.09561128526645</v>
      </c>
      <c r="K9" s="52">
        <v>62.370778773259815</v>
      </c>
    </row>
    <row r="10" spans="1:11" ht="12.95" customHeight="1" x14ac:dyDescent="0.2">
      <c r="A10" s="48" t="s">
        <v>27</v>
      </c>
      <c r="B10" s="5">
        <v>49.790518191841237</v>
      </c>
      <c r="C10" s="6">
        <v>55.438670313486213</v>
      </c>
      <c r="D10" s="6">
        <v>54.24338624338624</v>
      </c>
      <c r="E10" s="6">
        <v>52.736638763683196</v>
      </c>
      <c r="F10" s="6">
        <v>53.346499890278686</v>
      </c>
      <c r="G10" s="6">
        <v>54.286365709074325</v>
      </c>
      <c r="H10" s="50">
        <v>51.976536597806678</v>
      </c>
      <c r="I10" s="6">
        <v>60.931289040318006</v>
      </c>
      <c r="J10" s="6">
        <v>44.392833443928339</v>
      </c>
      <c r="K10" s="6">
        <v>45.329249617151604</v>
      </c>
    </row>
    <row r="11" spans="1:11" ht="12.95" customHeight="1" x14ac:dyDescent="0.2">
      <c r="A11" s="48" t="s">
        <v>28</v>
      </c>
      <c r="B11" s="5">
        <v>47.128967161988626</v>
      </c>
      <c r="C11" s="6">
        <v>50.420904945633119</v>
      </c>
      <c r="D11" s="6">
        <v>49.832658094063767</v>
      </c>
      <c r="E11" s="6">
        <v>51.380813953488371</v>
      </c>
      <c r="F11" s="6">
        <v>51.501990589938472</v>
      </c>
      <c r="G11" s="6">
        <v>51.923424236951419</v>
      </c>
      <c r="H11" s="50">
        <v>51.107156979043097</v>
      </c>
      <c r="I11" s="6">
        <v>60.902255639097746</v>
      </c>
      <c r="J11" s="6">
        <v>43.762475049900203</v>
      </c>
      <c r="K11" s="6">
        <v>41.740226986128626</v>
      </c>
    </row>
    <row r="12" spans="1:11" ht="12.95" customHeight="1" x14ac:dyDescent="0.2">
      <c r="A12" s="48" t="s">
        <v>29</v>
      </c>
      <c r="B12" s="5">
        <v>44.278116998227304</v>
      </c>
      <c r="C12" s="6">
        <v>48.845867460908416</v>
      </c>
      <c r="D12" s="6">
        <v>48.932319942091929</v>
      </c>
      <c r="E12" s="6">
        <v>47.21438645980254</v>
      </c>
      <c r="F12" s="6">
        <v>48.569856985698564</v>
      </c>
      <c r="G12" s="6">
        <v>48.773289061058847</v>
      </c>
      <c r="H12" s="50">
        <v>48.387096774193552</v>
      </c>
      <c r="I12" s="6">
        <v>60.144600090375057</v>
      </c>
      <c r="J12" s="6">
        <v>38.915218536071613</v>
      </c>
      <c r="K12" s="6">
        <v>38.555691554467565</v>
      </c>
    </row>
    <row r="13" spans="1:11" ht="12.95" customHeight="1" x14ac:dyDescent="0.2">
      <c r="A13" s="48" t="s">
        <v>50</v>
      </c>
      <c r="B13" s="5">
        <v>38.943089430894304</v>
      </c>
      <c r="C13" s="6">
        <v>44.430147058823529</v>
      </c>
      <c r="D13" s="6">
        <v>43.443830570902392</v>
      </c>
      <c r="E13" s="6">
        <v>45.6976532654175</v>
      </c>
      <c r="F13" s="6">
        <v>44.587773415591698</v>
      </c>
      <c r="G13" s="6">
        <v>45.754461871281777</v>
      </c>
      <c r="H13" s="50">
        <v>45.149628439445671</v>
      </c>
      <c r="I13" s="6">
        <v>55.906593406593409</v>
      </c>
      <c r="J13" s="6">
        <v>38.56707317073171</v>
      </c>
      <c r="K13" s="6">
        <v>32.406287787182585</v>
      </c>
    </row>
    <row r="14" spans="1:11" ht="12.95" customHeight="1" x14ac:dyDescent="0.2">
      <c r="A14" s="48" t="s">
        <v>30</v>
      </c>
      <c r="B14" s="5">
        <v>39.619446908006125</v>
      </c>
      <c r="C14" s="6">
        <v>43.630172477607523</v>
      </c>
      <c r="D14" s="6">
        <v>43.82815948212447</v>
      </c>
      <c r="E14" s="6">
        <v>42.669567827130848</v>
      </c>
      <c r="F14" s="6">
        <v>43.899214557897196</v>
      </c>
      <c r="G14" s="6">
        <v>43.354986625907529</v>
      </c>
      <c r="H14" s="50">
        <v>43.070044709388974</v>
      </c>
      <c r="I14" s="6">
        <v>52.727931847018304</v>
      </c>
      <c r="J14" s="6">
        <v>34.644385571632363</v>
      </c>
      <c r="K14" s="6">
        <v>35.852478839177749</v>
      </c>
    </row>
    <row r="15" spans="1:11" ht="12.95" customHeight="1" x14ac:dyDescent="0.2">
      <c r="A15" s="48" t="s">
        <v>31</v>
      </c>
      <c r="B15" s="5">
        <v>45.697564062005696</v>
      </c>
      <c r="C15" s="6">
        <v>50.187153765533765</v>
      </c>
      <c r="D15" s="6">
        <v>49.768622182415285</v>
      </c>
      <c r="E15" s="6">
        <v>49.363107406824973</v>
      </c>
      <c r="F15" s="6">
        <v>50.03037667071689</v>
      </c>
      <c r="G15" s="6">
        <v>50.875821082264629</v>
      </c>
      <c r="H15" s="50">
        <v>48.705096073517126</v>
      </c>
      <c r="I15" s="6">
        <v>59.428359317000748</v>
      </c>
      <c r="J15" s="6">
        <v>39.468130012663572</v>
      </c>
      <c r="K15" s="6">
        <v>41.106290672451195</v>
      </c>
    </row>
    <row r="16" spans="1:11" ht="12.95" customHeight="1" x14ac:dyDescent="0.2">
      <c r="A16" s="48" t="s">
        <v>32</v>
      </c>
      <c r="B16" s="54">
        <v>37.421665174574755</v>
      </c>
      <c r="C16" s="6">
        <v>42.981591058514134</v>
      </c>
      <c r="D16" s="6">
        <v>42.267193155643298</v>
      </c>
      <c r="E16" s="6">
        <v>43.436092829927262</v>
      </c>
      <c r="F16" s="6">
        <v>43.07507713404182</v>
      </c>
      <c r="G16" s="6">
        <v>43.11258278145695</v>
      </c>
      <c r="H16" s="50">
        <v>41.969781757134861</v>
      </c>
      <c r="I16" s="6">
        <v>53.489343919765986</v>
      </c>
      <c r="J16" s="6">
        <v>33.611497450162261</v>
      </c>
      <c r="K16" s="49">
        <v>30.209617755856964</v>
      </c>
    </row>
    <row r="17" spans="1:11" ht="12.95" customHeight="1" x14ac:dyDescent="0.2">
      <c r="A17" s="48" t="s">
        <v>33</v>
      </c>
      <c r="B17" s="5">
        <v>49.797466172541583</v>
      </c>
      <c r="C17" s="6">
        <v>52.657724788872329</v>
      </c>
      <c r="D17" s="6">
        <v>51.893113748284492</v>
      </c>
      <c r="E17" s="6">
        <v>52.198075646980755</v>
      </c>
      <c r="F17" s="6">
        <v>51.132713440405752</v>
      </c>
      <c r="G17" s="6">
        <v>50.868258473868757</v>
      </c>
      <c r="H17" s="50">
        <v>51.420612813370468</v>
      </c>
      <c r="I17" s="6">
        <v>60.004017677782237</v>
      </c>
      <c r="J17" s="6">
        <v>41.623231571109457</v>
      </c>
      <c r="K17" s="6">
        <v>49.57458876914351</v>
      </c>
    </row>
    <row r="18" spans="1:11" ht="12.95" customHeight="1" x14ac:dyDescent="0.2">
      <c r="A18" s="55" t="s">
        <v>51</v>
      </c>
      <c r="B18" s="3">
        <v>44.964449981733189</v>
      </c>
      <c r="C18" s="4">
        <v>49.028451553690836</v>
      </c>
      <c r="D18" s="4">
        <v>48.526781016521099</v>
      </c>
      <c r="E18" s="4">
        <v>48.197913232529338</v>
      </c>
      <c r="F18" s="4">
        <v>48.464609800362979</v>
      </c>
      <c r="G18" s="4">
        <v>48.485146654978394</v>
      </c>
      <c r="H18" s="56">
        <v>48.245293635672617</v>
      </c>
      <c r="I18" s="3">
        <v>57.552499733503893</v>
      </c>
      <c r="J18" s="4">
        <v>39.726552517250191</v>
      </c>
      <c r="K18" s="4">
        <v>41.483228511530399</v>
      </c>
    </row>
    <row r="19" spans="1:11" ht="12.95" customHeight="1" x14ac:dyDescent="0.2">
      <c r="A19" s="20" t="s">
        <v>16</v>
      </c>
    </row>
    <row r="20" spans="1:11" ht="12.95" customHeight="1" x14ac:dyDescent="0.2"/>
    <row r="21" spans="1:11" ht="12.95" customHeight="1" x14ac:dyDescent="0.2"/>
    <row r="22" spans="1:11" ht="12.95" customHeight="1" x14ac:dyDescent="0.2"/>
    <row r="23" spans="1:11" ht="12.95" customHeight="1" x14ac:dyDescent="0.2"/>
    <row r="24" spans="1:11" ht="12.95" customHeight="1" x14ac:dyDescent="0.2"/>
    <row r="25" spans="1:11" ht="12.95" customHeight="1" x14ac:dyDescent="0.2"/>
    <row r="26" spans="1:11" ht="12.95" customHeight="1" x14ac:dyDescent="0.2"/>
    <row r="27" spans="1:11" ht="12.95" customHeight="1" x14ac:dyDescent="0.2"/>
    <row r="28" spans="1:11" ht="12.95" customHeight="1" x14ac:dyDescent="0.2"/>
    <row r="29" spans="1:11" ht="12.95" customHeight="1" x14ac:dyDescent="0.2"/>
    <row r="30" spans="1:11" ht="12.95" customHeight="1" x14ac:dyDescent="0.2"/>
    <row r="31" spans="1:11" ht="12.95" customHeight="1" x14ac:dyDescent="0.2"/>
    <row r="32" spans="1:11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3">
    <mergeCell ref="A2:A3"/>
    <mergeCell ref="B2:H2"/>
    <mergeCell ref="I2:K2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/>
  </sheetViews>
  <sheetFormatPr defaultColWidth="9.140625" defaultRowHeight="12.75" x14ac:dyDescent="0.2"/>
  <cols>
    <col min="1" max="1" width="13.140625" style="1" customWidth="1"/>
    <col min="2" max="17" width="7.140625" style="1" customWidth="1"/>
    <col min="18" max="16384" width="9.140625" style="1"/>
  </cols>
  <sheetData>
    <row r="1" spans="1:17" ht="12.95" customHeight="1" thickBot="1" x14ac:dyDescent="0.25">
      <c r="A1" s="2" t="s">
        <v>52</v>
      </c>
    </row>
    <row r="2" spans="1:17" ht="12.95" customHeight="1" x14ac:dyDescent="0.2">
      <c r="A2" s="121" t="s">
        <v>0</v>
      </c>
      <c r="B2" s="116" t="s">
        <v>20</v>
      </c>
      <c r="C2" s="117"/>
      <c r="D2" s="117"/>
      <c r="E2" s="117"/>
      <c r="F2" s="117"/>
      <c r="G2" s="117"/>
      <c r="H2" s="120"/>
      <c r="I2" s="116" t="s">
        <v>53</v>
      </c>
      <c r="J2" s="117"/>
      <c r="K2" s="117"/>
      <c r="L2" s="116" t="s">
        <v>54</v>
      </c>
      <c r="M2" s="117"/>
      <c r="N2" s="120"/>
      <c r="O2" s="117" t="s">
        <v>55</v>
      </c>
      <c r="P2" s="117"/>
      <c r="Q2" s="117"/>
    </row>
    <row r="3" spans="1:17" ht="12.95" customHeight="1" thickBot="1" x14ac:dyDescent="0.25">
      <c r="A3" s="122"/>
      <c r="B3" s="96">
        <v>2013</v>
      </c>
      <c r="C3" s="88">
        <v>2017</v>
      </c>
      <c r="D3" s="88">
        <v>2018</v>
      </c>
      <c r="E3" s="88">
        <v>2019</v>
      </c>
      <c r="F3" s="88">
        <v>2020</v>
      </c>
      <c r="G3" s="88">
        <v>2021</v>
      </c>
      <c r="H3" s="89">
        <v>2022</v>
      </c>
      <c r="I3" s="90">
        <v>2013</v>
      </c>
      <c r="J3" s="91">
        <v>2017</v>
      </c>
      <c r="K3" s="91">
        <v>2022</v>
      </c>
      <c r="L3" s="90">
        <v>2013</v>
      </c>
      <c r="M3" s="91">
        <v>2017</v>
      </c>
      <c r="N3" s="92">
        <v>2022</v>
      </c>
      <c r="O3" s="91">
        <v>2013</v>
      </c>
      <c r="P3" s="91">
        <v>2017</v>
      </c>
      <c r="Q3" s="91">
        <v>2022</v>
      </c>
    </row>
    <row r="4" spans="1:17" ht="12.95" customHeight="1" x14ac:dyDescent="0.2">
      <c r="A4" s="105" t="s">
        <v>1</v>
      </c>
      <c r="B4" s="57">
        <v>1.3639796458352689</v>
      </c>
      <c r="C4" s="58">
        <v>1.5464949372201109</v>
      </c>
      <c r="D4" s="58">
        <v>1.5620587399068113</v>
      </c>
      <c r="E4" s="58">
        <v>1.5207470598925887</v>
      </c>
      <c r="F4" s="58">
        <v>1.5085771686137071</v>
      </c>
      <c r="G4" s="59">
        <v>1.7126785832698102</v>
      </c>
      <c r="H4" s="17">
        <v>1.4416471824074093</v>
      </c>
      <c r="I4" s="60">
        <v>0.7672024659098946</v>
      </c>
      <c r="J4" s="59">
        <v>0.85459531475101846</v>
      </c>
      <c r="K4" s="60">
        <v>0.80758532677880279</v>
      </c>
      <c r="L4" s="57">
        <v>0.46875275683162587</v>
      </c>
      <c r="M4" s="59">
        <v>0.53987113585806712</v>
      </c>
      <c r="N4" s="17">
        <v>0.49406950491554197</v>
      </c>
      <c r="O4" s="58">
        <v>0.1280244230937487</v>
      </c>
      <c r="P4" s="58">
        <v>0.1520284866110258</v>
      </c>
      <c r="Q4" s="58">
        <v>0.13999235071306426</v>
      </c>
    </row>
    <row r="5" spans="1:17" ht="12.95" customHeight="1" x14ac:dyDescent="0.2">
      <c r="A5" s="70" t="s">
        <v>2</v>
      </c>
      <c r="B5" s="18">
        <v>1.5379989581534805</v>
      </c>
      <c r="C5" s="60">
        <v>1.7858603362575372</v>
      </c>
      <c r="D5" s="59">
        <v>1.7421268069052975</v>
      </c>
      <c r="E5" s="59">
        <v>1.7620173553544181</v>
      </c>
      <c r="F5" s="59">
        <v>1.7449827872374761</v>
      </c>
      <c r="G5" s="59">
        <v>1.8976623665475645</v>
      </c>
      <c r="H5" s="61">
        <v>1.6363121845663098</v>
      </c>
      <c r="I5" s="59">
        <v>0.76386842067202743</v>
      </c>
      <c r="J5" s="60">
        <v>0.89645103493485456</v>
      </c>
      <c r="K5" s="62">
        <v>0.77690913542992091</v>
      </c>
      <c r="L5" s="18">
        <v>0.5738092024821867</v>
      </c>
      <c r="M5" s="60">
        <v>0.66722957103103742</v>
      </c>
      <c r="N5" s="13">
        <v>0.63890047098938785</v>
      </c>
      <c r="O5" s="59">
        <v>0.20032133499926635</v>
      </c>
      <c r="P5" s="59">
        <v>0.22217973029164487</v>
      </c>
      <c r="Q5" s="62">
        <v>0.22050257814700078</v>
      </c>
    </row>
    <row r="6" spans="1:17" ht="12.95" customHeight="1" x14ac:dyDescent="0.2">
      <c r="A6" s="70" t="s">
        <v>3</v>
      </c>
      <c r="B6" s="63">
        <v>1.4767720498439267</v>
      </c>
      <c r="C6" s="59">
        <v>1.7376166645664219</v>
      </c>
      <c r="D6" s="59">
        <v>1.7428327124115919</v>
      </c>
      <c r="E6" s="59">
        <v>1.7441069939797138</v>
      </c>
      <c r="F6" s="59">
        <v>1.7486483376469877</v>
      </c>
      <c r="G6" s="59">
        <v>1.8664140583570774</v>
      </c>
      <c r="H6" s="61">
        <v>1.6742654608327134</v>
      </c>
      <c r="I6" s="59">
        <v>0.73330442864706391</v>
      </c>
      <c r="J6" s="59">
        <v>0.87192741090768422</v>
      </c>
      <c r="K6" s="62">
        <v>0.79189270284233948</v>
      </c>
      <c r="L6" s="63">
        <v>0.5493294534496862</v>
      </c>
      <c r="M6" s="59">
        <v>0.62241131024460994</v>
      </c>
      <c r="N6" s="13">
        <v>0.65014500765279237</v>
      </c>
      <c r="O6" s="59">
        <v>0.1941381677471771</v>
      </c>
      <c r="P6" s="59">
        <v>0.24327794341412837</v>
      </c>
      <c r="Q6" s="62">
        <v>0.2322277503375812</v>
      </c>
    </row>
    <row r="7" spans="1:17" ht="12.95" customHeight="1" x14ac:dyDescent="0.2">
      <c r="A7" s="70" t="s">
        <v>4</v>
      </c>
      <c r="B7" s="63">
        <v>1.4054000929384654</v>
      </c>
      <c r="C7" s="59">
        <v>1.6706453129586727</v>
      </c>
      <c r="D7" s="59">
        <v>1.6966113081463574</v>
      </c>
      <c r="E7" s="59">
        <v>1.6995834573117363</v>
      </c>
      <c r="F7" s="59">
        <v>1.6860182954022347</v>
      </c>
      <c r="G7" s="59">
        <v>1.7925952170101775</v>
      </c>
      <c r="H7" s="61">
        <v>1.5941201063682029</v>
      </c>
      <c r="I7" s="59">
        <v>0.69992321812827174</v>
      </c>
      <c r="J7" s="59">
        <v>0.87268094576752953</v>
      </c>
      <c r="K7" s="62">
        <v>0.78014967525595469</v>
      </c>
      <c r="L7" s="63">
        <v>0.52689033414939934</v>
      </c>
      <c r="M7" s="59">
        <v>0.58477811676176228</v>
      </c>
      <c r="N7" s="13">
        <v>0.60556674658006604</v>
      </c>
      <c r="O7" s="59">
        <v>0.17858654066079444</v>
      </c>
      <c r="P7" s="59">
        <v>0.2131862504293805</v>
      </c>
      <c r="Q7" s="62">
        <v>0.20840368453218208</v>
      </c>
    </row>
    <row r="8" spans="1:17" ht="12.95" customHeight="1" x14ac:dyDescent="0.2">
      <c r="A8" s="70" t="s">
        <v>5</v>
      </c>
      <c r="B8" s="63">
        <v>1.4162986721502109</v>
      </c>
      <c r="C8" s="59">
        <v>1.5489078419296118</v>
      </c>
      <c r="D8" s="59">
        <v>1.5917139585609377</v>
      </c>
      <c r="E8" s="59">
        <v>1.6770308740148041</v>
      </c>
      <c r="F8" s="59">
        <v>1.6162329811706988</v>
      </c>
      <c r="G8" s="58">
        <v>1.6926409358675694</v>
      </c>
      <c r="H8" s="61">
        <v>1.4737242815922453</v>
      </c>
      <c r="I8" s="59">
        <v>0.69878476213025498</v>
      </c>
      <c r="J8" s="58">
        <v>0.77381017856220369</v>
      </c>
      <c r="K8" s="58">
        <v>0.66016545593351317</v>
      </c>
      <c r="L8" s="63">
        <v>0.48435449080010867</v>
      </c>
      <c r="M8" s="58">
        <v>0.515576464102661</v>
      </c>
      <c r="N8" s="13">
        <v>0.55020448823487289</v>
      </c>
      <c r="O8" s="59">
        <v>0.23315941921984676</v>
      </c>
      <c r="P8" s="59">
        <v>0.25952119926474748</v>
      </c>
      <c r="Q8" s="62">
        <v>0.26335433742385894</v>
      </c>
    </row>
    <row r="9" spans="1:17" ht="12.95" customHeight="1" x14ac:dyDescent="0.2">
      <c r="A9" s="70" t="s">
        <v>6</v>
      </c>
      <c r="B9" s="63">
        <v>1.4747426044210403</v>
      </c>
      <c r="C9" s="59">
        <v>1.7209332115981752</v>
      </c>
      <c r="D9" s="59">
        <v>1.6890547516346768</v>
      </c>
      <c r="E9" s="59">
        <v>1.7253776953859283</v>
      </c>
      <c r="F9" s="59">
        <v>1.7159669536346396</v>
      </c>
      <c r="G9" s="59">
        <v>1.7862952329192909</v>
      </c>
      <c r="H9" s="61">
        <v>1.6241906357839524</v>
      </c>
      <c r="I9" s="59">
        <v>0.70764534543643698</v>
      </c>
      <c r="J9" s="59">
        <v>0.84147875645329995</v>
      </c>
      <c r="K9" s="62">
        <v>0.75053806588234817</v>
      </c>
      <c r="L9" s="63">
        <v>0.50874687043637512</v>
      </c>
      <c r="M9" s="59">
        <v>0.5724980614834202</v>
      </c>
      <c r="N9" s="13">
        <v>0.56227867961274625</v>
      </c>
      <c r="O9" s="60">
        <v>0.25835038854822817</v>
      </c>
      <c r="P9" s="60">
        <v>0.30695639366145472</v>
      </c>
      <c r="Q9" s="60">
        <v>0.31137389028885809</v>
      </c>
    </row>
    <row r="10" spans="1:17" ht="12.95" customHeight="1" x14ac:dyDescent="0.2">
      <c r="A10" s="70" t="s">
        <v>7</v>
      </c>
      <c r="B10" s="63">
        <v>1.5057883634212812</v>
      </c>
      <c r="C10" s="59">
        <v>1.7285812095187245</v>
      </c>
      <c r="D10" s="59">
        <v>1.7482674294197023</v>
      </c>
      <c r="E10" s="59">
        <v>1.7589744664933864</v>
      </c>
      <c r="F10" s="59">
        <v>1.7555243406819956</v>
      </c>
      <c r="G10" s="59">
        <v>1.7767433772693535</v>
      </c>
      <c r="H10" s="61">
        <v>1.5539742619912129</v>
      </c>
      <c r="I10" s="59">
        <v>0.74157870436358952</v>
      </c>
      <c r="J10" s="59">
        <v>0.87084591391587518</v>
      </c>
      <c r="K10" s="62">
        <v>0.72670649998874937</v>
      </c>
      <c r="L10" s="63">
        <v>0.54496336429472514</v>
      </c>
      <c r="M10" s="59">
        <v>0.60782477980110095</v>
      </c>
      <c r="N10" s="13">
        <v>0.58355228116785129</v>
      </c>
      <c r="O10" s="59">
        <v>0.21924629476296689</v>
      </c>
      <c r="P10" s="59">
        <v>0.24991051580174886</v>
      </c>
      <c r="Q10" s="62">
        <v>0.24371548083461267</v>
      </c>
    </row>
    <row r="11" spans="1:17" ht="12.95" customHeight="1" x14ac:dyDescent="0.2">
      <c r="A11" s="70" t="s">
        <v>8</v>
      </c>
      <c r="B11" s="63">
        <v>1.4940572735809419</v>
      </c>
      <c r="C11" s="59">
        <v>1.712666047461276</v>
      </c>
      <c r="D11" s="59">
        <v>1.740357897155723</v>
      </c>
      <c r="E11" s="59">
        <v>1.7168011517453678</v>
      </c>
      <c r="F11" s="59">
        <v>1.7557870543989762</v>
      </c>
      <c r="G11" s="59">
        <v>1.8464578634878075</v>
      </c>
      <c r="H11" s="61">
        <v>1.6614130886641423</v>
      </c>
      <c r="I11" s="59">
        <v>0.71032834455187288</v>
      </c>
      <c r="J11" s="59">
        <v>0.85824337690105812</v>
      </c>
      <c r="K11" s="62">
        <v>0.77174371307813006</v>
      </c>
      <c r="L11" s="63">
        <v>0.57185982204972041</v>
      </c>
      <c r="M11" s="59">
        <v>0.59959251977663497</v>
      </c>
      <c r="N11" s="13">
        <v>0.64333797568577888</v>
      </c>
      <c r="O11" s="59">
        <v>0.21186910697934863</v>
      </c>
      <c r="P11" s="59">
        <v>0.25483015078358362</v>
      </c>
      <c r="Q11" s="62">
        <v>0.24633139990023312</v>
      </c>
    </row>
    <row r="12" spans="1:17" ht="12.95" customHeight="1" x14ac:dyDescent="0.2">
      <c r="A12" s="70" t="s">
        <v>9</v>
      </c>
      <c r="B12" s="63">
        <v>1.4509737615373164</v>
      </c>
      <c r="C12" s="59">
        <v>1.6741784487572742</v>
      </c>
      <c r="D12" s="59">
        <v>1.7429820720690785</v>
      </c>
      <c r="E12" s="60">
        <v>1.8161468225520621</v>
      </c>
      <c r="F12" s="59">
        <v>1.770555499427064</v>
      </c>
      <c r="G12" s="59">
        <v>1.8524531918071359</v>
      </c>
      <c r="H12" s="61">
        <v>1.6441474854307294</v>
      </c>
      <c r="I12" s="59">
        <v>0.69785373549105634</v>
      </c>
      <c r="J12" s="59">
        <v>0.84307751898520322</v>
      </c>
      <c r="K12" s="62">
        <v>0.76358393614593678</v>
      </c>
      <c r="L12" s="63">
        <v>0.54280391518594862</v>
      </c>
      <c r="M12" s="59">
        <v>0.60845780904228053</v>
      </c>
      <c r="N12" s="13">
        <v>0.62230173587578819</v>
      </c>
      <c r="O12" s="59">
        <v>0.21031611086031141</v>
      </c>
      <c r="P12" s="59">
        <v>0.22264312072979012</v>
      </c>
      <c r="Q12" s="62">
        <v>0.25826181340900389</v>
      </c>
    </row>
    <row r="13" spans="1:17" ht="12.95" customHeight="1" x14ac:dyDescent="0.2">
      <c r="A13" s="70" t="s">
        <v>10</v>
      </c>
      <c r="B13" s="63">
        <v>1.4379237701320169</v>
      </c>
      <c r="C13" s="59">
        <v>1.7306468599961442</v>
      </c>
      <c r="D13" s="59">
        <v>1.7504807380721064</v>
      </c>
      <c r="E13" s="59">
        <v>1.8147390094725202</v>
      </c>
      <c r="F13" s="60">
        <v>1.7970145125340753</v>
      </c>
      <c r="G13" s="60">
        <v>1.9478307180687511</v>
      </c>
      <c r="H13" s="64">
        <v>1.7357530532378795</v>
      </c>
      <c r="I13" s="59">
        <v>0.68279634351096341</v>
      </c>
      <c r="J13" s="59">
        <v>0.84451322980331522</v>
      </c>
      <c r="K13" s="62">
        <v>0.78789313597756538</v>
      </c>
      <c r="L13" s="63">
        <v>0.55263276185329968</v>
      </c>
      <c r="M13" s="59">
        <v>0.62322205742361003</v>
      </c>
      <c r="N13" s="64">
        <v>0.67537483621881733</v>
      </c>
      <c r="O13" s="59">
        <v>0.20249466476775391</v>
      </c>
      <c r="P13" s="59">
        <v>0.26291157276921856</v>
      </c>
      <c r="Q13" s="62">
        <v>0.27248508104149699</v>
      </c>
    </row>
    <row r="14" spans="1:17" ht="12.95" customHeight="1" x14ac:dyDescent="0.2">
      <c r="A14" s="70" t="s">
        <v>11</v>
      </c>
      <c r="B14" s="63">
        <v>1.4806445044679974</v>
      </c>
      <c r="C14" s="59">
        <v>1.7225510019319179</v>
      </c>
      <c r="D14" s="60">
        <v>1.764039787486462</v>
      </c>
      <c r="E14" s="59">
        <v>1.7538582632244832</v>
      </c>
      <c r="F14" s="59">
        <v>1.7262426409657154</v>
      </c>
      <c r="G14" s="59">
        <v>1.8317469025015667</v>
      </c>
      <c r="H14" s="61">
        <v>1.6654785986464846</v>
      </c>
      <c r="I14" s="59">
        <v>0.74559714403756605</v>
      </c>
      <c r="J14" s="59">
        <v>0.87849514412110719</v>
      </c>
      <c r="K14" s="62">
        <v>0.79941601472069923</v>
      </c>
      <c r="L14" s="63">
        <v>0.5494198764214111</v>
      </c>
      <c r="M14" s="59">
        <v>0.62577817664988966</v>
      </c>
      <c r="N14" s="13">
        <v>0.65584048675569095</v>
      </c>
      <c r="O14" s="59">
        <v>0.18562748400901982</v>
      </c>
      <c r="P14" s="59">
        <v>0.21827768116092125</v>
      </c>
      <c r="Q14" s="62">
        <v>0.21022209717009385</v>
      </c>
    </row>
    <row r="15" spans="1:17" ht="12.95" customHeight="1" x14ac:dyDescent="0.2">
      <c r="A15" s="70" t="s">
        <v>12</v>
      </c>
      <c r="B15" s="63">
        <v>1.4485800604426569</v>
      </c>
      <c r="C15" s="59">
        <v>1.6824976821142366</v>
      </c>
      <c r="D15" s="59">
        <v>1.7260399764324703</v>
      </c>
      <c r="E15" s="59">
        <v>1.6786353183149822</v>
      </c>
      <c r="F15" s="59">
        <v>1.7855645404787199</v>
      </c>
      <c r="G15" s="59">
        <v>1.8216619943412484</v>
      </c>
      <c r="H15" s="61">
        <v>1.6998731198459205</v>
      </c>
      <c r="I15" s="59">
        <v>0.7179192984275129</v>
      </c>
      <c r="J15" s="59">
        <v>0.82253093346817352</v>
      </c>
      <c r="K15" s="62">
        <v>0.79696369648334719</v>
      </c>
      <c r="L15" s="63">
        <v>0.52744438046786113</v>
      </c>
      <c r="M15" s="59">
        <v>0.61678576607506175</v>
      </c>
      <c r="N15" s="13">
        <v>0.65640372189447815</v>
      </c>
      <c r="O15" s="59">
        <v>0.20321638154728291</v>
      </c>
      <c r="P15" s="59">
        <v>0.24318098257100157</v>
      </c>
      <c r="Q15" s="62">
        <v>0.24650570146809506</v>
      </c>
    </row>
    <row r="16" spans="1:17" ht="12.95" customHeight="1" x14ac:dyDescent="0.2">
      <c r="A16" s="70" t="s">
        <v>13</v>
      </c>
      <c r="B16" s="63">
        <v>1.3997892875608766</v>
      </c>
      <c r="C16" s="59">
        <v>1.6682481149096717</v>
      </c>
      <c r="D16" s="59">
        <v>1.7034132157747335</v>
      </c>
      <c r="E16" s="59">
        <v>1.6523261741797977</v>
      </c>
      <c r="F16" s="59">
        <v>1.7102505339933001</v>
      </c>
      <c r="G16" s="59">
        <v>1.8771636224429522</v>
      </c>
      <c r="H16" s="61">
        <v>1.662390790574618</v>
      </c>
      <c r="I16" s="58">
        <v>0.67670220509033308</v>
      </c>
      <c r="J16" s="59">
        <v>0.83641178046597953</v>
      </c>
      <c r="K16" s="62">
        <v>0.77064351142557797</v>
      </c>
      <c r="L16" s="63">
        <v>0.52635926493348328</v>
      </c>
      <c r="M16" s="59">
        <v>0.59311221395338909</v>
      </c>
      <c r="N16" s="13">
        <v>0.65524991666886667</v>
      </c>
      <c r="O16" s="59">
        <v>0.19672781753705995</v>
      </c>
      <c r="P16" s="59">
        <v>0.2387241204903032</v>
      </c>
      <c r="Q16" s="62">
        <v>0.23649736248017342</v>
      </c>
    </row>
    <row r="17" spans="1:17" ht="12.95" customHeight="1" x14ac:dyDescent="0.2">
      <c r="A17" s="70" t="s">
        <v>14</v>
      </c>
      <c r="B17" s="65">
        <v>1.4142818608050576</v>
      </c>
      <c r="C17" s="66">
        <v>1.5993558274251061</v>
      </c>
      <c r="D17" s="66">
        <v>1.6763848786306212</v>
      </c>
      <c r="E17" s="66">
        <v>1.6658929445695485</v>
      </c>
      <c r="F17" s="66">
        <v>1.6724103458114983</v>
      </c>
      <c r="G17" s="66">
        <v>1.7797188494954614</v>
      </c>
      <c r="H17" s="67">
        <v>1.6155184100256452</v>
      </c>
      <c r="I17" s="66">
        <v>0.6828353937970969</v>
      </c>
      <c r="J17" s="66">
        <v>0.79343615835234493</v>
      </c>
      <c r="K17" s="62">
        <v>0.77202259215528524</v>
      </c>
      <c r="L17" s="65">
        <v>0.51083440112344192</v>
      </c>
      <c r="M17" s="66">
        <v>0.56064893389942816</v>
      </c>
      <c r="N17" s="13">
        <v>0.58939226630816621</v>
      </c>
      <c r="O17" s="66">
        <v>0.22061206588451887</v>
      </c>
      <c r="P17" s="66">
        <v>0.24527073517333328</v>
      </c>
      <c r="Q17" s="62">
        <v>0.25410355156219377</v>
      </c>
    </row>
    <row r="18" spans="1:17" ht="12.95" customHeight="1" x14ac:dyDescent="0.2">
      <c r="A18" s="106" t="s">
        <v>15</v>
      </c>
      <c r="B18" s="63">
        <v>1.4560184007198709</v>
      </c>
      <c r="C18" s="59">
        <v>1.6866747688152943</v>
      </c>
      <c r="D18" s="59">
        <v>1.7084124221975205</v>
      </c>
      <c r="E18" s="59">
        <v>1.7089630534290561</v>
      </c>
      <c r="F18" s="59">
        <v>1.7073727187665089</v>
      </c>
      <c r="G18" s="59">
        <v>1.826535973783145</v>
      </c>
      <c r="H18" s="61">
        <v>1.6177466029486585</v>
      </c>
      <c r="I18" s="59">
        <v>0.72763088677820342</v>
      </c>
      <c r="J18" s="59">
        <v>0.85753600484397696</v>
      </c>
      <c r="K18" s="68">
        <v>0.78113851698387349</v>
      </c>
      <c r="L18" s="63">
        <v>0.53110281238877943</v>
      </c>
      <c r="M18" s="59">
        <v>0.59960416981331699</v>
      </c>
      <c r="N18" s="19">
        <v>0.60840854585444937</v>
      </c>
      <c r="O18" s="59">
        <v>0.19728470155288796</v>
      </c>
      <c r="P18" s="59">
        <v>0.22953459415800062</v>
      </c>
      <c r="Q18" s="68">
        <v>0.22819954011033572</v>
      </c>
    </row>
    <row r="19" spans="1:17" ht="12.95" customHeight="1" x14ac:dyDescent="0.2">
      <c r="A19" s="20" t="s">
        <v>16</v>
      </c>
    </row>
    <row r="20" spans="1:17" ht="12.95" customHeight="1" x14ac:dyDescent="0.2"/>
    <row r="21" spans="1:17" ht="12.95" customHeight="1" x14ac:dyDescent="0.2"/>
    <row r="22" spans="1:17" ht="12.95" customHeight="1" x14ac:dyDescent="0.2"/>
    <row r="23" spans="1:17" ht="12.95" customHeight="1" x14ac:dyDescent="0.2"/>
    <row r="24" spans="1:17" ht="12.95" customHeight="1" x14ac:dyDescent="0.2"/>
    <row r="25" spans="1:17" ht="12.95" customHeight="1" x14ac:dyDescent="0.2"/>
    <row r="26" spans="1:17" ht="12.95" customHeight="1" x14ac:dyDescent="0.2"/>
    <row r="27" spans="1:17" ht="12.95" customHeight="1" x14ac:dyDescent="0.2"/>
    <row r="28" spans="1:17" ht="12.95" customHeight="1" x14ac:dyDescent="0.2"/>
    <row r="29" spans="1:17" ht="12.95" customHeight="1" x14ac:dyDescent="0.2"/>
    <row r="30" spans="1:17" ht="12.95" customHeight="1" x14ac:dyDescent="0.2"/>
    <row r="31" spans="1:17" ht="12.95" customHeight="1" x14ac:dyDescent="0.2"/>
    <row r="32" spans="1:17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5">
    <mergeCell ref="A2:A3"/>
    <mergeCell ref="B2:H2"/>
    <mergeCell ref="I2:K2"/>
    <mergeCell ref="L2:N2"/>
    <mergeCell ref="O2:Q2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/>
  </sheetViews>
  <sheetFormatPr defaultColWidth="9.140625" defaultRowHeight="12.75" x14ac:dyDescent="0.2"/>
  <cols>
    <col min="1" max="1" width="12.5703125" style="1" customWidth="1"/>
    <col min="2" max="13" width="7.140625" style="1" customWidth="1"/>
    <col min="14" max="16384" width="9.140625" style="1"/>
  </cols>
  <sheetData>
    <row r="1" spans="1:13" ht="12.95" customHeight="1" thickBot="1" x14ac:dyDescent="0.25">
      <c r="A1" s="2" t="s">
        <v>56</v>
      </c>
    </row>
    <row r="2" spans="1:13" ht="12.95" customHeight="1" x14ac:dyDescent="0.2">
      <c r="A2" s="121" t="s">
        <v>0</v>
      </c>
      <c r="B2" s="116">
        <v>2013</v>
      </c>
      <c r="C2" s="117"/>
      <c r="D2" s="117"/>
      <c r="E2" s="117"/>
      <c r="F2" s="117"/>
      <c r="G2" s="120"/>
      <c r="H2" s="117">
        <v>2022</v>
      </c>
      <c r="I2" s="117"/>
      <c r="J2" s="117"/>
      <c r="K2" s="117"/>
      <c r="L2" s="117"/>
      <c r="M2" s="117"/>
    </row>
    <row r="3" spans="1:13" ht="12.95" customHeight="1" thickBot="1" x14ac:dyDescent="0.25">
      <c r="A3" s="122"/>
      <c r="B3" s="93" t="s">
        <v>57</v>
      </c>
      <c r="C3" s="94" t="s">
        <v>58</v>
      </c>
      <c r="D3" s="94" t="s">
        <v>59</v>
      </c>
      <c r="E3" s="94" t="s">
        <v>60</v>
      </c>
      <c r="F3" s="94" t="s">
        <v>61</v>
      </c>
      <c r="G3" s="95" t="s">
        <v>62</v>
      </c>
      <c r="H3" s="94" t="s">
        <v>57</v>
      </c>
      <c r="I3" s="94" t="s">
        <v>58</v>
      </c>
      <c r="J3" s="94" t="s">
        <v>59</v>
      </c>
      <c r="K3" s="94" t="s">
        <v>60</v>
      </c>
      <c r="L3" s="94" t="s">
        <v>61</v>
      </c>
      <c r="M3" s="94" t="s">
        <v>62</v>
      </c>
    </row>
    <row r="4" spans="1:13" ht="12.95" customHeight="1" x14ac:dyDescent="0.2">
      <c r="A4" s="105" t="s">
        <v>1</v>
      </c>
      <c r="B4" s="54">
        <v>5.3947368421052628</v>
      </c>
      <c r="C4" s="49">
        <v>25.468510871762295</v>
      </c>
      <c r="D4" s="49">
        <v>70.005385029617656</v>
      </c>
      <c r="E4" s="52">
        <v>107.67998252066567</v>
      </c>
      <c r="F4" s="52">
        <v>55.930779569892472</v>
      </c>
      <c r="G4" s="53">
        <v>5.8320282368341081</v>
      </c>
      <c r="H4" s="49">
        <v>3.3298166952393511</v>
      </c>
      <c r="I4" s="49">
        <v>27.411531073998113</v>
      </c>
      <c r="J4" s="49">
        <v>74.257803556437466</v>
      </c>
      <c r="K4" s="6">
        <v>105.14369177325122</v>
      </c>
      <c r="L4" s="52">
        <v>62.770522561349409</v>
      </c>
      <c r="M4" s="52">
        <v>8.4350370350844823</v>
      </c>
    </row>
    <row r="5" spans="1:13" ht="12.95" customHeight="1" x14ac:dyDescent="0.2">
      <c r="A5" s="70" t="s">
        <v>2</v>
      </c>
      <c r="B5" s="5">
        <v>10.088574262166137</v>
      </c>
      <c r="C5" s="6">
        <v>43.19865411228394</v>
      </c>
      <c r="D5" s="6">
        <v>98.190012001273601</v>
      </c>
      <c r="E5" s="6">
        <v>103.75993498899966</v>
      </c>
      <c r="F5" s="6">
        <v>43.691228989875825</v>
      </c>
      <c r="G5" s="50">
        <v>4.7108967528461667</v>
      </c>
      <c r="H5" s="6">
        <v>5.6233977451277672</v>
      </c>
      <c r="I5" s="6">
        <v>40.817655100579387</v>
      </c>
      <c r="J5" s="6">
        <v>108.43201189863281</v>
      </c>
      <c r="K5" s="6">
        <v>107.70630394745601</v>
      </c>
      <c r="L5" s="6">
        <v>52.924402257363354</v>
      </c>
      <c r="M5" s="6">
        <v>5.7748460718846326</v>
      </c>
    </row>
    <row r="6" spans="1:13" ht="12.95" customHeight="1" x14ac:dyDescent="0.2">
      <c r="A6" s="70" t="s">
        <v>3</v>
      </c>
      <c r="B6" s="5">
        <v>11.759234653202233</v>
      </c>
      <c r="C6" s="6">
        <v>42.527090574524642</v>
      </c>
      <c r="D6" s="6">
        <v>96.545266374254595</v>
      </c>
      <c r="E6" s="6">
        <v>98.60407219703032</v>
      </c>
      <c r="F6" s="6">
        <v>38.783128032848076</v>
      </c>
      <c r="G6" s="50">
        <v>3.4505117873187903</v>
      </c>
      <c r="H6" s="6">
        <v>6.8177514045830439</v>
      </c>
      <c r="I6" s="6">
        <v>48.257555132044651</v>
      </c>
      <c r="J6" s="6">
        <v>112.11247296322999</v>
      </c>
      <c r="K6" s="6">
        <v>107.5317604355717</v>
      </c>
      <c r="L6" s="6">
        <v>50.081252769980793</v>
      </c>
      <c r="M6" s="6">
        <v>4.9984256926952142</v>
      </c>
    </row>
    <row r="7" spans="1:13" ht="12.95" customHeight="1" x14ac:dyDescent="0.2">
      <c r="A7" s="70" t="s">
        <v>4</v>
      </c>
      <c r="B7" s="5">
        <v>12.256840107543887</v>
      </c>
      <c r="C7" s="6">
        <v>45.373770880227461</v>
      </c>
      <c r="D7" s="6">
        <v>91.657754010695186</v>
      </c>
      <c r="E7" s="6">
        <v>90.653344327496725</v>
      </c>
      <c r="F7" s="6">
        <v>35.229476405946997</v>
      </c>
      <c r="G7" s="50">
        <v>3.484229959177306</v>
      </c>
      <c r="H7" s="6">
        <v>8.6164964213744693</v>
      </c>
      <c r="I7" s="6">
        <v>45.65548228132473</v>
      </c>
      <c r="J7" s="6">
        <v>105.73191678859978</v>
      </c>
      <c r="K7" s="6">
        <v>104.21496311907271</v>
      </c>
      <c r="L7" s="6">
        <v>45.079112349487509</v>
      </c>
      <c r="M7" s="49">
        <v>4.3337618711898154</v>
      </c>
    </row>
    <row r="8" spans="1:13" ht="12.95" customHeight="1" x14ac:dyDescent="0.2">
      <c r="A8" s="70" t="s">
        <v>5</v>
      </c>
      <c r="B8" s="5">
        <v>21.13365990202939</v>
      </c>
      <c r="C8" s="6">
        <v>59.039395574743658</v>
      </c>
      <c r="D8" s="6">
        <v>88.690659284322777</v>
      </c>
      <c r="E8" s="49">
        <v>74.088708880766575</v>
      </c>
      <c r="F8" s="6">
        <v>33.811156123402931</v>
      </c>
      <c r="G8" s="50">
        <v>3.7536824099591373</v>
      </c>
      <c r="H8" s="6">
        <v>11.751538891997761</v>
      </c>
      <c r="I8" s="6">
        <v>53.674768518518519</v>
      </c>
      <c r="J8" s="6">
        <v>92.195767195767189</v>
      </c>
      <c r="K8" s="49">
        <v>87.144975476217638</v>
      </c>
      <c r="L8" s="49">
        <v>39.013004334778259</v>
      </c>
      <c r="M8" s="6">
        <v>4.473981409086961</v>
      </c>
    </row>
    <row r="9" spans="1:13" ht="12.95" customHeight="1" x14ac:dyDescent="0.2">
      <c r="A9" s="70" t="s">
        <v>6</v>
      </c>
      <c r="B9" s="51">
        <v>23.701362828362633</v>
      </c>
      <c r="C9" s="52">
        <v>59.109599873477784</v>
      </c>
      <c r="D9" s="6">
        <v>92.275414838832731</v>
      </c>
      <c r="E9" s="6">
        <v>80.242398913384179</v>
      </c>
      <c r="F9" s="6">
        <v>33.922079409154669</v>
      </c>
      <c r="G9" s="50">
        <v>3.1011826544021024</v>
      </c>
      <c r="H9" s="52">
        <v>16.384952210556055</v>
      </c>
      <c r="I9" s="52">
        <v>61.642422366656355</v>
      </c>
      <c r="J9" s="6">
        <v>106.22935346861726</v>
      </c>
      <c r="K9" s="6">
        <v>88.11610982467748</v>
      </c>
      <c r="L9" s="6">
        <v>41.890483444239557</v>
      </c>
      <c r="M9" s="6">
        <v>4.4878811571540265</v>
      </c>
    </row>
    <row r="10" spans="1:13" ht="12.95" customHeight="1" x14ac:dyDescent="0.2">
      <c r="A10" s="70" t="s">
        <v>7</v>
      </c>
      <c r="B10" s="5">
        <v>15.189147879251051</v>
      </c>
      <c r="C10" s="6">
        <v>50.656245391535172</v>
      </c>
      <c r="D10" s="6">
        <v>92.341387593613121</v>
      </c>
      <c r="E10" s="6">
        <v>95.782017739774105</v>
      </c>
      <c r="F10" s="6">
        <v>39.81141959140912</v>
      </c>
      <c r="G10" s="50">
        <v>4.0379096309150375</v>
      </c>
      <c r="H10" s="6">
        <v>8.5678210678210682</v>
      </c>
      <c r="I10" s="6">
        <v>45.724693251533743</v>
      </c>
      <c r="J10" s="6">
        <v>98.721093202522766</v>
      </c>
      <c r="K10" s="6">
        <v>97.18595880475776</v>
      </c>
      <c r="L10" s="6">
        <v>50.852212948025532</v>
      </c>
      <c r="M10" s="6">
        <v>4.3891529214425491</v>
      </c>
    </row>
    <row r="11" spans="1:13" ht="12.95" customHeight="1" x14ac:dyDescent="0.2">
      <c r="A11" s="70" t="s">
        <v>8</v>
      </c>
      <c r="B11" s="5">
        <v>11.022893702304787</v>
      </c>
      <c r="C11" s="6">
        <v>41.168421678862515</v>
      </c>
      <c r="D11" s="6">
        <v>98.435425206396872</v>
      </c>
      <c r="E11" s="6">
        <v>101.65751802819933</v>
      </c>
      <c r="F11" s="6">
        <v>39.210560711018168</v>
      </c>
      <c r="G11" s="50">
        <v>3.3039051075123216</v>
      </c>
      <c r="H11" s="6">
        <v>7.4363127668973634</v>
      </c>
      <c r="I11" s="6">
        <v>41.246926310779727</v>
      </c>
      <c r="J11" s="6">
        <v>110.50078470537881</v>
      </c>
      <c r="K11" s="6">
        <v>112.55304754289931</v>
      </c>
      <c r="L11" s="6">
        <v>51.087085659973866</v>
      </c>
      <c r="M11" s="6">
        <v>4.6724561072305075</v>
      </c>
    </row>
    <row r="12" spans="1:13" ht="12.95" customHeight="1" x14ac:dyDescent="0.2">
      <c r="A12" s="70" t="s">
        <v>9</v>
      </c>
      <c r="B12" s="5">
        <v>9.2162205481647703</v>
      </c>
      <c r="C12" s="6">
        <v>40.858336972116518</v>
      </c>
      <c r="D12" s="6">
        <v>98.315282791817083</v>
      </c>
      <c r="E12" s="6">
        <v>97.233069284837669</v>
      </c>
      <c r="F12" s="6">
        <v>38.088642659279778</v>
      </c>
      <c r="G12" s="50">
        <v>3.0549009339268571</v>
      </c>
      <c r="H12" s="6">
        <v>6.875</v>
      </c>
      <c r="I12" s="6">
        <v>40.301654232890037</v>
      </c>
      <c r="J12" s="6">
        <v>116.70397920127103</v>
      </c>
      <c r="K12" s="6">
        <v>107.09215480525894</v>
      </c>
      <c r="L12" s="6">
        <v>49.098135126872513</v>
      </c>
      <c r="M12" s="6">
        <v>4.6428658700486283</v>
      </c>
    </row>
    <row r="13" spans="1:13" ht="12.95" customHeight="1" x14ac:dyDescent="0.2">
      <c r="A13" s="70" t="s">
        <v>10</v>
      </c>
      <c r="B13" s="5">
        <v>6.4566316608323611</v>
      </c>
      <c r="C13" s="6">
        <v>37.421402844759172</v>
      </c>
      <c r="D13" s="52">
        <v>103.84965140951803</v>
      </c>
      <c r="E13" s="6">
        <v>98.313141267172909</v>
      </c>
      <c r="F13" s="6">
        <v>34.681516217272367</v>
      </c>
      <c r="G13" s="50">
        <v>3.0627424671119794</v>
      </c>
      <c r="H13" s="6">
        <v>4.5556265984654738</v>
      </c>
      <c r="I13" s="6">
        <v>44.224589886690339</v>
      </c>
      <c r="J13" s="52">
        <v>130.76525717659212</v>
      </c>
      <c r="K13" s="6">
        <v>112.16118658528582</v>
      </c>
      <c r="L13" s="6">
        <v>47.118405025963206</v>
      </c>
      <c r="M13" s="6">
        <v>4.7682326272180102</v>
      </c>
    </row>
    <row r="14" spans="1:13" ht="12.95" customHeight="1" x14ac:dyDescent="0.2">
      <c r="A14" s="70" t="s">
        <v>11</v>
      </c>
      <c r="B14" s="5">
        <v>9.1434616692484987</v>
      </c>
      <c r="C14" s="6">
        <v>37.893603151659441</v>
      </c>
      <c r="D14" s="6">
        <v>94.916906032006565</v>
      </c>
      <c r="E14" s="6">
        <v>107.16927007462854</v>
      </c>
      <c r="F14" s="6">
        <v>39.990525443132917</v>
      </c>
      <c r="G14" s="50">
        <v>4.0230398855668659</v>
      </c>
      <c r="H14" s="6">
        <v>4.5905575761855992</v>
      </c>
      <c r="I14" s="6">
        <v>37.348484848484844</v>
      </c>
      <c r="J14" s="6">
        <v>109.94518402505874</v>
      </c>
      <c r="K14" s="6">
        <v>115.7355047877554</v>
      </c>
      <c r="L14" s="6">
        <v>54.607836080520165</v>
      </c>
      <c r="M14" s="6">
        <v>5.9303110557199981</v>
      </c>
    </row>
    <row r="15" spans="1:13" ht="12.95" customHeight="1" x14ac:dyDescent="0.2">
      <c r="A15" s="70" t="s">
        <v>12</v>
      </c>
      <c r="B15" s="5">
        <v>10.496943927717247</v>
      </c>
      <c r="C15" s="6">
        <v>40.564023633384643</v>
      </c>
      <c r="D15" s="6">
        <v>95.233472478400159</v>
      </c>
      <c r="E15" s="6">
        <v>98.94746191766221</v>
      </c>
      <c r="F15" s="6">
        <v>37.064519719511743</v>
      </c>
      <c r="G15" s="50">
        <v>3.6949556839175886</v>
      </c>
      <c r="H15" s="6">
        <v>7.7295951788287702</v>
      </c>
      <c r="I15" s="6">
        <v>44.474489432861311</v>
      </c>
      <c r="J15" s="6">
        <v>112.84819157515976</v>
      </c>
      <c r="K15" s="6">
        <v>112.15002089427496</v>
      </c>
      <c r="L15" s="6">
        <v>51.551706361480562</v>
      </c>
      <c r="M15" s="6">
        <v>5.6072487911909308</v>
      </c>
    </row>
    <row r="16" spans="1:13" ht="12.95" customHeight="1" x14ac:dyDescent="0.2">
      <c r="A16" s="70" t="s">
        <v>13</v>
      </c>
      <c r="B16" s="5">
        <v>6.6182289043953668</v>
      </c>
      <c r="C16" s="6">
        <v>31.579516573838749</v>
      </c>
      <c r="D16" s="6">
        <v>95.865851086268719</v>
      </c>
      <c r="E16" s="6">
        <v>101.03754940711462</v>
      </c>
      <c r="F16" s="6">
        <v>37.939032471835652</v>
      </c>
      <c r="G16" s="50">
        <v>3.2474832005195973</v>
      </c>
      <c r="H16" s="6">
        <v>3.3603623347213092</v>
      </c>
      <c r="I16" s="6">
        <v>33.864541832669318</v>
      </c>
      <c r="J16" s="6">
        <v>113.90928429287038</v>
      </c>
      <c r="K16" s="52">
        <v>117.04407250825273</v>
      </c>
      <c r="L16" s="6">
        <v>54.760423148724335</v>
      </c>
      <c r="M16" s="6">
        <v>5.0440226080299038</v>
      </c>
    </row>
    <row r="17" spans="1:13" ht="12.95" customHeight="1" x14ac:dyDescent="0.2">
      <c r="A17" s="70" t="s">
        <v>14</v>
      </c>
      <c r="B17" s="5">
        <v>15.110992243915485</v>
      </c>
      <c r="C17" s="6">
        <v>46.869526049747257</v>
      </c>
      <c r="D17" s="6">
        <v>95.075307173999207</v>
      </c>
      <c r="E17" s="6">
        <v>88.654111162149746</v>
      </c>
      <c r="F17" s="49">
        <v>30.836735937595222</v>
      </c>
      <c r="G17" s="21">
        <v>2.9665650666604617</v>
      </c>
      <c r="H17" s="6">
        <v>9.4161311385270974</v>
      </c>
      <c r="I17" s="6">
        <v>49.792835404979286</v>
      </c>
      <c r="J17" s="6">
        <v>108.02881637709034</v>
      </c>
      <c r="K17" s="6">
        <v>101.47392290249434</v>
      </c>
      <c r="L17" s="6">
        <v>45.355961611451498</v>
      </c>
      <c r="M17" s="6">
        <v>4.389353578106979</v>
      </c>
    </row>
    <row r="18" spans="1:13" ht="12.95" customHeight="1" x14ac:dyDescent="0.2">
      <c r="A18" s="106" t="s">
        <v>15</v>
      </c>
      <c r="B18" s="3">
        <v>11.710232878188707</v>
      </c>
      <c r="C18" s="4">
        <v>41.898924953548338</v>
      </c>
      <c r="D18" s="4">
        <v>92.371580122836406</v>
      </c>
      <c r="E18" s="4">
        <v>98.162612550681857</v>
      </c>
      <c r="F18" s="4">
        <v>39.953058452774954</v>
      </c>
      <c r="G18" s="56">
        <v>3.8615261465343886</v>
      </c>
      <c r="H18" s="4">
        <v>7.1793656315586256</v>
      </c>
      <c r="I18" s="4">
        <v>42.706273059708522</v>
      </c>
      <c r="J18" s="4">
        <v>104.98028489218855</v>
      </c>
      <c r="K18" s="4">
        <v>106.16637494996012</v>
      </c>
      <c r="L18" s="4">
        <v>51.516619936080403</v>
      </c>
      <c r="M18" s="4">
        <v>5.484947809220623</v>
      </c>
    </row>
    <row r="19" spans="1:13" ht="12.95" customHeight="1" x14ac:dyDescent="0.2">
      <c r="A19" s="20" t="s">
        <v>16</v>
      </c>
    </row>
    <row r="20" spans="1:13" ht="12.95" customHeight="1" x14ac:dyDescent="0.2"/>
    <row r="21" spans="1:13" ht="12.95" customHeight="1" x14ac:dyDescent="0.2"/>
    <row r="22" spans="1:13" ht="12.95" customHeight="1" x14ac:dyDescent="0.2"/>
    <row r="23" spans="1:13" ht="12.95" customHeight="1" x14ac:dyDescent="0.2"/>
    <row r="24" spans="1:13" ht="12.95" customHeight="1" x14ac:dyDescent="0.2"/>
    <row r="25" spans="1:13" ht="12.95" customHeight="1" x14ac:dyDescent="0.2"/>
    <row r="26" spans="1:13" ht="12.95" customHeight="1" x14ac:dyDescent="0.2"/>
    <row r="27" spans="1:13" ht="12.95" customHeight="1" x14ac:dyDescent="0.2"/>
    <row r="28" spans="1:13" ht="12.95" customHeight="1" x14ac:dyDescent="0.2"/>
    <row r="29" spans="1:13" ht="12.95" customHeight="1" x14ac:dyDescent="0.2"/>
    <row r="30" spans="1:13" ht="12.95" customHeight="1" x14ac:dyDescent="0.2"/>
    <row r="31" spans="1:13" ht="12.95" customHeight="1" x14ac:dyDescent="0.2"/>
    <row r="32" spans="1:13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3">
    <mergeCell ref="A2:A3"/>
    <mergeCell ref="B2:G2"/>
    <mergeCell ref="H2:M2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Normal="100" workbookViewId="0"/>
  </sheetViews>
  <sheetFormatPr defaultColWidth="9.140625" defaultRowHeight="12.75" x14ac:dyDescent="0.2"/>
  <cols>
    <col min="1" max="1" width="12.7109375" style="1" customWidth="1"/>
    <col min="2" max="17" width="7.28515625" style="1" customWidth="1"/>
    <col min="18" max="16384" width="9.140625" style="1"/>
  </cols>
  <sheetData>
    <row r="1" spans="1:17" ht="12.95" customHeight="1" thickBot="1" x14ac:dyDescent="0.25">
      <c r="A1" s="69" t="s">
        <v>63</v>
      </c>
    </row>
    <row r="2" spans="1:17" ht="12.95" customHeight="1" x14ac:dyDescent="0.2">
      <c r="A2" s="111" t="s">
        <v>0</v>
      </c>
      <c r="B2" s="117" t="s">
        <v>20</v>
      </c>
      <c r="C2" s="117"/>
      <c r="D2" s="117"/>
      <c r="E2" s="117"/>
      <c r="F2" s="117"/>
      <c r="G2" s="117"/>
      <c r="H2" s="120"/>
      <c r="I2" s="116" t="s">
        <v>53</v>
      </c>
      <c r="J2" s="117"/>
      <c r="K2" s="117"/>
      <c r="L2" s="116" t="s">
        <v>54</v>
      </c>
      <c r="M2" s="117"/>
      <c r="N2" s="120"/>
      <c r="O2" s="117" t="s">
        <v>55</v>
      </c>
      <c r="P2" s="117"/>
      <c r="Q2" s="117"/>
    </row>
    <row r="3" spans="1:17" ht="12.95" customHeight="1" thickBot="1" x14ac:dyDescent="0.25">
      <c r="A3" s="112"/>
      <c r="B3" s="88">
        <v>2013</v>
      </c>
      <c r="C3" s="88">
        <v>2017</v>
      </c>
      <c r="D3" s="88">
        <v>2018</v>
      </c>
      <c r="E3" s="88">
        <v>2019</v>
      </c>
      <c r="F3" s="88">
        <v>2020</v>
      </c>
      <c r="G3" s="88">
        <v>2021</v>
      </c>
      <c r="H3" s="89">
        <v>2022</v>
      </c>
      <c r="I3" s="90">
        <v>2013</v>
      </c>
      <c r="J3" s="91">
        <v>2017</v>
      </c>
      <c r="K3" s="91">
        <v>2022</v>
      </c>
      <c r="L3" s="90">
        <v>2013</v>
      </c>
      <c r="M3" s="91">
        <v>2017</v>
      </c>
      <c r="N3" s="92">
        <v>2022</v>
      </c>
      <c r="O3" s="91">
        <v>2013</v>
      </c>
      <c r="P3" s="91">
        <v>2017</v>
      </c>
      <c r="Q3" s="91">
        <v>2022</v>
      </c>
    </row>
    <row r="4" spans="1:17" ht="12.95" customHeight="1" x14ac:dyDescent="0.2">
      <c r="A4" s="105" t="s">
        <v>1</v>
      </c>
      <c r="B4" s="52">
        <v>31.485945268504587</v>
      </c>
      <c r="C4" s="52">
        <v>31.533860334087322</v>
      </c>
      <c r="D4" s="52">
        <v>31.690869994511516</v>
      </c>
      <c r="E4" s="52">
        <v>31.693089294662922</v>
      </c>
      <c r="F4" s="52">
        <v>31.780990430484675</v>
      </c>
      <c r="G4" s="52">
        <v>32.015315282922913</v>
      </c>
      <c r="H4" s="53">
        <v>31.839571673544818</v>
      </c>
      <c r="I4" s="52">
        <v>30.087434830199037</v>
      </c>
      <c r="J4" s="52">
        <v>30.117728434562551</v>
      </c>
      <c r="K4" s="52">
        <v>30.563567544971846</v>
      </c>
      <c r="L4" s="51">
        <v>32.759478840612395</v>
      </c>
      <c r="M4" s="52">
        <v>32.778542376182067</v>
      </c>
      <c r="N4" s="53">
        <v>32.957314667477206</v>
      </c>
      <c r="O4" s="52">
        <v>35.203738112429818</v>
      </c>
      <c r="P4" s="52">
        <v>35.07432693053935</v>
      </c>
      <c r="Q4" s="52">
        <v>35.255754636926461</v>
      </c>
    </row>
    <row r="5" spans="1:17" ht="12.95" customHeight="1" x14ac:dyDescent="0.2">
      <c r="A5" s="70" t="s">
        <v>2</v>
      </c>
      <c r="B5" s="71">
        <v>30.017522048984308</v>
      </c>
      <c r="C5" s="71">
        <v>30.090344814266107</v>
      </c>
      <c r="D5" s="71">
        <v>30.19727550542153</v>
      </c>
      <c r="E5" s="71">
        <v>30.345084062231852</v>
      </c>
      <c r="F5" s="71">
        <v>30.288542771831565</v>
      </c>
      <c r="G5" s="71">
        <v>30.478920099940726</v>
      </c>
      <c r="H5" s="72">
        <v>30.576118037796189</v>
      </c>
      <c r="I5" s="71">
        <v>28.169415448516702</v>
      </c>
      <c r="J5" s="71">
        <v>28.251404237743646</v>
      </c>
      <c r="K5" s="6">
        <v>28.848911290491284</v>
      </c>
      <c r="L5" s="73">
        <v>31.198942894091203</v>
      </c>
      <c r="M5" s="71">
        <v>31.353143695013177</v>
      </c>
      <c r="N5" s="50">
        <v>31.507083726593535</v>
      </c>
      <c r="O5" s="71">
        <v>33.68063719949393</v>
      </c>
      <c r="P5" s="71">
        <v>33.717783854047141</v>
      </c>
      <c r="Q5" s="6">
        <v>33.964233904685265</v>
      </c>
    </row>
    <row r="6" spans="1:17" ht="12.95" customHeight="1" x14ac:dyDescent="0.2">
      <c r="A6" s="70" t="s">
        <v>3</v>
      </c>
      <c r="B6" s="71">
        <v>29.72968544228269</v>
      </c>
      <c r="C6" s="71">
        <v>29.87846240917585</v>
      </c>
      <c r="D6" s="71">
        <v>29.758207907959758</v>
      </c>
      <c r="E6" s="71">
        <v>29.99429249976561</v>
      </c>
      <c r="F6" s="71">
        <v>29.983772659367524</v>
      </c>
      <c r="G6" s="71">
        <v>30.223549327801067</v>
      </c>
      <c r="H6" s="72">
        <v>30.194491352703309</v>
      </c>
      <c r="I6" s="71">
        <v>27.840166919538245</v>
      </c>
      <c r="J6" s="71">
        <v>28.008674282054894</v>
      </c>
      <c r="K6" s="6">
        <v>28.373146266985135</v>
      </c>
      <c r="L6" s="73">
        <v>30.823608079633573</v>
      </c>
      <c r="M6" s="71">
        <v>31.148300257732856</v>
      </c>
      <c r="N6" s="50">
        <v>31.180678186073205</v>
      </c>
      <c r="O6" s="71">
        <v>33.771489201700142</v>
      </c>
      <c r="P6" s="71">
        <v>33.331130866168152</v>
      </c>
      <c r="Q6" s="6">
        <v>33.644317806454147</v>
      </c>
    </row>
    <row r="7" spans="1:17" ht="12.95" customHeight="1" x14ac:dyDescent="0.2">
      <c r="A7" s="70" t="s">
        <v>4</v>
      </c>
      <c r="B7" s="71">
        <v>29.53716637864084</v>
      </c>
      <c r="C7" s="71">
        <v>29.751472142685152</v>
      </c>
      <c r="D7" s="71">
        <v>29.876407266663669</v>
      </c>
      <c r="E7" s="71">
        <v>29.876412459865922</v>
      </c>
      <c r="F7" s="71">
        <v>29.86039321647683</v>
      </c>
      <c r="G7" s="71">
        <v>30.09554396038498</v>
      </c>
      <c r="H7" s="72">
        <v>30.043520703058888</v>
      </c>
      <c r="I7" s="71">
        <v>27.614266457961339</v>
      </c>
      <c r="J7" s="71">
        <v>27.949686926249047</v>
      </c>
      <c r="K7" s="6">
        <v>28.420455093324975</v>
      </c>
      <c r="L7" s="73">
        <v>30.944528368847479</v>
      </c>
      <c r="M7" s="71">
        <v>31.196805463894538</v>
      </c>
      <c r="N7" s="50">
        <v>31.082050893212465</v>
      </c>
      <c r="O7" s="71">
        <v>32.921278468472785</v>
      </c>
      <c r="P7" s="71">
        <v>33.162500422487241</v>
      </c>
      <c r="Q7" s="6">
        <v>33.101694848622699</v>
      </c>
    </row>
    <row r="8" spans="1:17" ht="12.95" customHeight="1" x14ac:dyDescent="0.2">
      <c r="A8" s="70" t="s">
        <v>5</v>
      </c>
      <c r="B8" s="71">
        <v>28.686717283183782</v>
      </c>
      <c r="C8" s="71">
        <v>29.031953089359682</v>
      </c>
      <c r="D8" s="71">
        <v>28.968998299136338</v>
      </c>
      <c r="E8" s="71">
        <v>28.948288368029889</v>
      </c>
      <c r="F8" s="71">
        <v>29.211523931710744</v>
      </c>
      <c r="G8" s="71">
        <v>29.38773175757596</v>
      </c>
      <c r="H8" s="72">
        <v>29.543227615951011</v>
      </c>
      <c r="I8" s="49">
        <v>26.534956441548875</v>
      </c>
      <c r="J8" s="71">
        <v>27.036087199931021</v>
      </c>
      <c r="K8" s="6">
        <v>27.832228309904409</v>
      </c>
      <c r="L8" s="73">
        <v>30.233030580490222</v>
      </c>
      <c r="M8" s="71">
        <v>30.62516465989895</v>
      </c>
      <c r="N8" s="50">
        <v>30.50571394792399</v>
      </c>
      <c r="O8" s="71">
        <v>31.923360695119857</v>
      </c>
      <c r="P8" s="71">
        <v>31.817848631717073</v>
      </c>
      <c r="Q8" s="49">
        <v>31.821444649059078</v>
      </c>
    </row>
    <row r="9" spans="1:17" ht="12.95" customHeight="1" x14ac:dyDescent="0.2">
      <c r="A9" s="70" t="s">
        <v>6</v>
      </c>
      <c r="B9" s="49">
        <v>28.596531172720109</v>
      </c>
      <c r="C9" s="49">
        <v>28.659928172854475</v>
      </c>
      <c r="D9" s="49">
        <v>28.671810204943149</v>
      </c>
      <c r="E9" s="49">
        <v>28.707610538733743</v>
      </c>
      <c r="F9" s="49">
        <v>28.962403048138103</v>
      </c>
      <c r="G9" s="49">
        <v>29.149785534351288</v>
      </c>
      <c r="H9" s="21">
        <v>29.17083310544901</v>
      </c>
      <c r="I9" s="71">
        <v>26.60645196731226</v>
      </c>
      <c r="J9" s="49">
        <v>26.775993166458619</v>
      </c>
      <c r="K9" s="49">
        <v>27.383547127936829</v>
      </c>
      <c r="L9" s="54">
        <v>29.888452262597884</v>
      </c>
      <c r="M9" s="49">
        <v>29.924352228133845</v>
      </c>
      <c r="N9" s="21">
        <v>30.074577171303176</v>
      </c>
      <c r="O9" s="49">
        <v>31.503472709177071</v>
      </c>
      <c r="P9" s="49">
        <v>31.46622569155172</v>
      </c>
      <c r="Q9" s="6">
        <v>31.846941047291104</v>
      </c>
    </row>
    <row r="10" spans="1:17" ht="12.95" customHeight="1" x14ac:dyDescent="0.2">
      <c r="A10" s="70" t="s">
        <v>7</v>
      </c>
      <c r="B10" s="71">
        <v>29.523219959240105</v>
      </c>
      <c r="C10" s="71">
        <v>29.649147803349162</v>
      </c>
      <c r="D10" s="71">
        <v>29.782351820576839</v>
      </c>
      <c r="E10" s="71">
        <v>29.826372289526837</v>
      </c>
      <c r="F10" s="71">
        <v>29.926212863421064</v>
      </c>
      <c r="G10" s="71">
        <v>30.051987131129302</v>
      </c>
      <c r="H10" s="72">
        <v>30.15355541452125</v>
      </c>
      <c r="I10" s="71">
        <v>27.661669736907342</v>
      </c>
      <c r="J10" s="71">
        <v>27.935454838131857</v>
      </c>
      <c r="K10" s="6">
        <v>28.422203498471273</v>
      </c>
      <c r="L10" s="73">
        <v>30.693545991441042</v>
      </c>
      <c r="M10" s="71">
        <v>30.842982145321162</v>
      </c>
      <c r="N10" s="50">
        <v>31.071758818490189</v>
      </c>
      <c r="O10" s="71">
        <v>32.910739875863158</v>
      </c>
      <c r="P10" s="71">
        <v>32.717127627959506</v>
      </c>
      <c r="Q10" s="6">
        <v>33.117523881873268</v>
      </c>
    </row>
    <row r="11" spans="1:17" ht="12.95" customHeight="1" x14ac:dyDescent="0.2">
      <c r="A11" s="70" t="s">
        <v>8</v>
      </c>
      <c r="B11" s="71">
        <v>29.812666885597945</v>
      </c>
      <c r="C11" s="71">
        <v>29.970372224597657</v>
      </c>
      <c r="D11" s="71">
        <v>30.059458931502682</v>
      </c>
      <c r="E11" s="71">
        <v>30.170916952917292</v>
      </c>
      <c r="F11" s="71">
        <v>30.146015219209225</v>
      </c>
      <c r="G11" s="71">
        <v>30.457487602304546</v>
      </c>
      <c r="H11" s="72">
        <v>30.383289640352885</v>
      </c>
      <c r="I11" s="71">
        <v>27.820850494968131</v>
      </c>
      <c r="J11" s="71">
        <v>28.058741018896136</v>
      </c>
      <c r="K11" s="6">
        <v>28.591885969813916</v>
      </c>
      <c r="L11" s="73">
        <v>30.996735215063115</v>
      </c>
      <c r="M11" s="71">
        <v>31.200016833533617</v>
      </c>
      <c r="N11" s="50">
        <v>31.345456135157747</v>
      </c>
      <c r="O11" s="71">
        <v>33.294640004485039</v>
      </c>
      <c r="P11" s="71">
        <v>33.515318178172045</v>
      </c>
      <c r="Q11" s="6">
        <v>33.482798170699944</v>
      </c>
    </row>
    <row r="12" spans="1:17" ht="12.95" customHeight="1" x14ac:dyDescent="0.2">
      <c r="A12" s="70" t="s">
        <v>9</v>
      </c>
      <c r="B12" s="71">
        <v>29.8297353367164</v>
      </c>
      <c r="C12" s="71">
        <v>29.828851860914721</v>
      </c>
      <c r="D12" s="71">
        <v>30.001635961435085</v>
      </c>
      <c r="E12" s="71">
        <v>29.995097764497373</v>
      </c>
      <c r="F12" s="71">
        <v>30.087470649713509</v>
      </c>
      <c r="G12" s="71">
        <v>30.217284560287546</v>
      </c>
      <c r="H12" s="72">
        <v>30.30240464385593</v>
      </c>
      <c r="I12" s="71">
        <v>27.97071444132051</v>
      </c>
      <c r="J12" s="71">
        <v>27.840734011322514</v>
      </c>
      <c r="K12" s="6">
        <v>28.715357233937734</v>
      </c>
      <c r="L12" s="73">
        <v>30.826430271651343</v>
      </c>
      <c r="M12" s="71">
        <v>31.248197468651664</v>
      </c>
      <c r="N12" s="50">
        <v>30.971104459489329</v>
      </c>
      <c r="O12" s="71">
        <v>33.425821058278608</v>
      </c>
      <c r="P12" s="71">
        <v>33.478304593447703</v>
      </c>
      <c r="Q12" s="6">
        <v>33.383428669684029</v>
      </c>
    </row>
    <row r="13" spans="1:17" ht="12.95" customHeight="1" x14ac:dyDescent="0.2">
      <c r="A13" s="70" t="s">
        <v>10</v>
      </c>
      <c r="B13" s="71">
        <v>29.866430715533159</v>
      </c>
      <c r="C13" s="71">
        <v>29.902851814307809</v>
      </c>
      <c r="D13" s="71">
        <v>30.218276326838936</v>
      </c>
      <c r="E13" s="71">
        <v>29.98195600590239</v>
      </c>
      <c r="F13" s="71">
        <v>30.052249826082619</v>
      </c>
      <c r="G13" s="71">
        <v>30.331043539757339</v>
      </c>
      <c r="H13" s="72">
        <v>30.242958608499691</v>
      </c>
      <c r="I13" s="71">
        <v>27.988408116335389</v>
      </c>
      <c r="J13" s="71">
        <v>27.816605397862357</v>
      </c>
      <c r="K13" s="6">
        <v>28.491026085312406</v>
      </c>
      <c r="L13" s="73">
        <v>30.67165493471618</v>
      </c>
      <c r="M13" s="71">
        <v>31.029975775824383</v>
      </c>
      <c r="N13" s="50">
        <v>30.89272373256313</v>
      </c>
      <c r="O13" s="71">
        <v>34.001422027848761</v>
      </c>
      <c r="P13" s="71">
        <v>33.932397466830587</v>
      </c>
      <c r="Q13" s="6">
        <v>33.698195834227654</v>
      </c>
    </row>
    <row r="14" spans="1:17" ht="12.95" customHeight="1" x14ac:dyDescent="0.2">
      <c r="A14" s="70" t="s">
        <v>11</v>
      </c>
      <c r="B14" s="71">
        <v>30.128476904169322</v>
      </c>
      <c r="C14" s="71">
        <v>30.44395653327463</v>
      </c>
      <c r="D14" s="71">
        <v>30.435292876771459</v>
      </c>
      <c r="E14" s="71">
        <v>30.555929652228222</v>
      </c>
      <c r="F14" s="71">
        <v>30.510161820949953</v>
      </c>
      <c r="G14" s="71">
        <v>30.781917663865382</v>
      </c>
      <c r="H14" s="72">
        <v>30.773501808021013</v>
      </c>
      <c r="I14" s="71">
        <v>28.332383755836197</v>
      </c>
      <c r="J14" s="71">
        <v>28.576161692365329</v>
      </c>
      <c r="K14" s="6">
        <v>29.166896352272904</v>
      </c>
      <c r="L14" s="73">
        <v>31.344696139560092</v>
      </c>
      <c r="M14" s="71">
        <v>31.726657456525913</v>
      </c>
      <c r="N14" s="50">
        <v>31.658823886308799</v>
      </c>
      <c r="O14" s="71">
        <v>33.742957288875132</v>
      </c>
      <c r="P14" s="71">
        <v>34.283847302482656</v>
      </c>
      <c r="Q14" s="6">
        <v>34.120990380230893</v>
      </c>
    </row>
    <row r="15" spans="1:17" ht="12.95" customHeight="1" x14ac:dyDescent="0.2">
      <c r="A15" s="70" t="s">
        <v>12</v>
      </c>
      <c r="B15" s="71">
        <v>29.843160909978835</v>
      </c>
      <c r="C15" s="71">
        <v>29.965834336119418</v>
      </c>
      <c r="D15" s="71">
        <v>30.078511708494482</v>
      </c>
      <c r="E15" s="71">
        <v>30.016866161989885</v>
      </c>
      <c r="F15" s="71">
        <v>29.969176626805325</v>
      </c>
      <c r="G15" s="71">
        <v>30.135578596875252</v>
      </c>
      <c r="H15" s="72">
        <v>30.352983753589974</v>
      </c>
      <c r="I15" s="71">
        <v>27.981461979023013</v>
      </c>
      <c r="J15" s="71">
        <v>28.09260457279062</v>
      </c>
      <c r="K15" s="6">
        <v>28.583232485012672</v>
      </c>
      <c r="L15" s="73">
        <v>31.083024732201817</v>
      </c>
      <c r="M15" s="71">
        <v>31.148899178125401</v>
      </c>
      <c r="N15" s="50">
        <v>31.326513804934564</v>
      </c>
      <c r="O15" s="71">
        <v>33.202094769645647</v>
      </c>
      <c r="P15" s="71">
        <v>33.301176854941758</v>
      </c>
      <c r="Q15" s="6">
        <v>33.482318122688135</v>
      </c>
    </row>
    <row r="16" spans="1:17" ht="12.95" customHeight="1" x14ac:dyDescent="0.2">
      <c r="A16" s="70" t="s">
        <v>13</v>
      </c>
      <c r="B16" s="71">
        <v>30.247554998650028</v>
      </c>
      <c r="C16" s="71">
        <v>30.442427003653446</v>
      </c>
      <c r="D16" s="71">
        <v>30.474653043474394</v>
      </c>
      <c r="E16" s="71">
        <v>30.57504299757754</v>
      </c>
      <c r="F16" s="71">
        <v>30.510391415460795</v>
      </c>
      <c r="G16" s="71">
        <v>30.577602050160799</v>
      </c>
      <c r="H16" s="72">
        <v>30.826089047725937</v>
      </c>
      <c r="I16" s="71">
        <v>28.361057640203043</v>
      </c>
      <c r="J16" s="71">
        <v>28.475083230300005</v>
      </c>
      <c r="K16" s="6">
        <v>29.120067506439586</v>
      </c>
      <c r="L16" s="73">
        <v>31.255300748645428</v>
      </c>
      <c r="M16" s="71">
        <v>31.651937758558393</v>
      </c>
      <c r="N16" s="50">
        <v>31.617743931808562</v>
      </c>
      <c r="O16" s="71">
        <v>34.040412661040293</v>
      </c>
      <c r="P16" s="71">
        <v>34.330320295336158</v>
      </c>
      <c r="Q16" s="6">
        <v>34.19188825145141</v>
      </c>
    </row>
    <row r="17" spans="1:17" ht="12.95" customHeight="1" x14ac:dyDescent="0.2">
      <c r="A17" s="70" t="s">
        <v>14</v>
      </c>
      <c r="B17" s="74">
        <v>29.1632926596305</v>
      </c>
      <c r="C17" s="74">
        <v>29.475168277279785</v>
      </c>
      <c r="D17" s="74">
        <v>29.592911680470152</v>
      </c>
      <c r="E17" s="74">
        <v>29.640827410408043</v>
      </c>
      <c r="F17" s="74">
        <v>29.724084102614398</v>
      </c>
      <c r="G17" s="74">
        <v>29.946286782025474</v>
      </c>
      <c r="H17" s="75">
        <v>29.870905072997246</v>
      </c>
      <c r="I17" s="74">
        <v>27.317734763628895</v>
      </c>
      <c r="J17" s="74">
        <v>27.66159184755216</v>
      </c>
      <c r="K17" s="6">
        <v>28.353062872324145</v>
      </c>
      <c r="L17" s="76">
        <v>30.290911700964209</v>
      </c>
      <c r="M17" s="74">
        <v>30.606671041777563</v>
      </c>
      <c r="N17" s="50">
        <v>30.795863462813958</v>
      </c>
      <c r="O17" s="74">
        <v>32.26459925532064</v>
      </c>
      <c r="P17" s="74">
        <v>32.755548613290493</v>
      </c>
      <c r="Q17" s="6">
        <v>32.337006568938428</v>
      </c>
    </row>
    <row r="18" spans="1:17" ht="12.95" customHeight="1" x14ac:dyDescent="0.2">
      <c r="A18" s="106" t="s">
        <v>15</v>
      </c>
      <c r="B18" s="71">
        <v>29.862046186109012</v>
      </c>
      <c r="C18" s="71">
        <v>30.023163788666103</v>
      </c>
      <c r="D18" s="71">
        <v>30.110156242137126</v>
      </c>
      <c r="E18" s="71">
        <v>30.154496268756592</v>
      </c>
      <c r="F18" s="71">
        <v>30.193244931502512</v>
      </c>
      <c r="G18" s="71">
        <v>30.423423487546973</v>
      </c>
      <c r="H18" s="72">
        <v>30.432491854968468</v>
      </c>
      <c r="I18" s="71">
        <v>28.082760121540446</v>
      </c>
      <c r="J18" s="71">
        <v>28.236205543120178</v>
      </c>
      <c r="K18" s="4">
        <v>28.846074781682933</v>
      </c>
      <c r="L18" s="73">
        <v>31.043512479611394</v>
      </c>
      <c r="M18" s="71">
        <v>31.296386656491791</v>
      </c>
      <c r="N18" s="56">
        <v>31.355109290115976</v>
      </c>
      <c r="O18" s="71">
        <v>33.243876710832197</v>
      </c>
      <c r="P18" s="71">
        <v>33.373209113551546</v>
      </c>
      <c r="Q18" s="4">
        <v>33.403063783020279</v>
      </c>
    </row>
    <row r="19" spans="1:17" ht="12.95" customHeight="1" x14ac:dyDescent="0.2">
      <c r="A19" s="7" t="s">
        <v>16</v>
      </c>
    </row>
    <row r="20" spans="1:17" ht="12.95" customHeight="1" x14ac:dyDescent="0.2"/>
    <row r="21" spans="1:17" ht="12.95" customHeight="1" x14ac:dyDescent="0.2"/>
    <row r="22" spans="1:17" ht="12.95" customHeight="1" x14ac:dyDescent="0.2"/>
    <row r="23" spans="1:17" ht="12.95" customHeight="1" x14ac:dyDescent="0.2"/>
    <row r="24" spans="1:17" ht="12.95" customHeight="1" x14ac:dyDescent="0.2"/>
    <row r="25" spans="1:17" ht="12.95" customHeight="1" x14ac:dyDescent="0.2"/>
    <row r="26" spans="1:17" ht="12.95" customHeight="1" x14ac:dyDescent="0.2"/>
    <row r="27" spans="1:17" ht="12.95" customHeight="1" x14ac:dyDescent="0.2"/>
    <row r="28" spans="1:17" ht="12.95" customHeight="1" x14ac:dyDescent="0.2"/>
    <row r="29" spans="1:17" ht="12.95" customHeight="1" x14ac:dyDescent="0.2"/>
    <row r="30" spans="1:17" ht="12.95" customHeight="1" x14ac:dyDescent="0.2"/>
    <row r="31" spans="1:17" ht="12.95" customHeight="1" x14ac:dyDescent="0.2"/>
    <row r="32" spans="1:17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5">
    <mergeCell ref="O2:Q2"/>
    <mergeCell ref="A2:A3"/>
    <mergeCell ref="B2:H2"/>
    <mergeCell ref="I2:K2"/>
    <mergeCell ref="L2:N2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/>
  </sheetViews>
  <sheetFormatPr defaultColWidth="9.140625" defaultRowHeight="12.75" x14ac:dyDescent="0.2"/>
  <cols>
    <col min="1" max="1" width="12.85546875" style="1" customWidth="1"/>
    <col min="2" max="7" width="9.140625" style="1"/>
    <col min="8" max="10" width="9.140625" style="1" customWidth="1"/>
    <col min="11" max="16384" width="9.140625" style="1"/>
  </cols>
  <sheetData>
    <row r="1" spans="1:10" ht="12.95" customHeight="1" thickBot="1" x14ac:dyDescent="0.25">
      <c r="A1" s="77" t="s">
        <v>64</v>
      </c>
    </row>
    <row r="2" spans="1:10" ht="26.1" customHeight="1" x14ac:dyDescent="0.2">
      <c r="A2" s="123" t="s">
        <v>0</v>
      </c>
      <c r="B2" s="109" t="s">
        <v>65</v>
      </c>
      <c r="C2" s="110"/>
      <c r="D2" s="118"/>
      <c r="E2" s="109" t="s">
        <v>66</v>
      </c>
      <c r="F2" s="110"/>
      <c r="G2" s="118"/>
      <c r="H2" s="125" t="s">
        <v>70</v>
      </c>
      <c r="I2" s="125"/>
      <c r="J2" s="125"/>
    </row>
    <row r="3" spans="1:10" ht="12.95" customHeight="1" thickBot="1" x14ac:dyDescent="0.25">
      <c r="A3" s="124"/>
      <c r="B3" s="78">
        <v>2013</v>
      </c>
      <c r="C3" s="79">
        <v>2017</v>
      </c>
      <c r="D3" s="80">
        <v>2022</v>
      </c>
      <c r="E3" s="78">
        <v>2013</v>
      </c>
      <c r="F3" s="79">
        <v>2017</v>
      </c>
      <c r="G3" s="80">
        <v>2022</v>
      </c>
      <c r="H3" s="81" t="s">
        <v>67</v>
      </c>
      <c r="I3" s="81" t="s">
        <v>68</v>
      </c>
      <c r="J3" s="81" t="s">
        <v>69</v>
      </c>
    </row>
    <row r="4" spans="1:10" ht="12.95" customHeight="1" x14ac:dyDescent="0.2">
      <c r="A4" s="104" t="s">
        <v>1</v>
      </c>
      <c r="B4" s="11">
        <v>1288</v>
      </c>
      <c r="C4" s="82">
        <v>1794</v>
      </c>
      <c r="D4" s="27">
        <v>2363</v>
      </c>
      <c r="E4" s="51">
        <v>9.2882382635032812</v>
      </c>
      <c r="F4" s="83">
        <v>11.707126076742364</v>
      </c>
      <c r="G4" s="53">
        <v>17.467474866942638</v>
      </c>
      <c r="H4" s="84">
        <v>45.704612780363945</v>
      </c>
      <c r="I4" s="84">
        <v>15.150232754972492</v>
      </c>
      <c r="J4" s="85">
        <v>6.0516292848074489</v>
      </c>
    </row>
    <row r="5" spans="1:10" ht="12.95" customHeight="1" x14ac:dyDescent="0.2">
      <c r="A5" s="48" t="s">
        <v>2</v>
      </c>
      <c r="B5" s="14">
        <v>440</v>
      </c>
      <c r="C5" s="86">
        <v>625</v>
      </c>
      <c r="D5" s="30">
        <v>963</v>
      </c>
      <c r="E5" s="5">
        <v>3.0946687297791531</v>
      </c>
      <c r="F5" s="84">
        <v>4.0788357371271937</v>
      </c>
      <c r="G5" s="50">
        <v>7.1508130986856768</v>
      </c>
      <c r="H5" s="84">
        <v>51.401869158878498</v>
      </c>
      <c r="I5" s="84">
        <v>17.445482866043612</v>
      </c>
      <c r="J5" s="84">
        <v>10.488058151609552</v>
      </c>
    </row>
    <row r="6" spans="1:10" ht="12.95" customHeight="1" x14ac:dyDescent="0.2">
      <c r="A6" s="48" t="s">
        <v>3</v>
      </c>
      <c r="B6" s="14">
        <v>99</v>
      </c>
      <c r="C6" s="86">
        <v>127</v>
      </c>
      <c r="D6" s="30">
        <v>252</v>
      </c>
      <c r="E6" s="5">
        <v>1.5531848133040478</v>
      </c>
      <c r="F6" s="84">
        <v>1.8459302325581395</v>
      </c>
      <c r="G6" s="50">
        <v>4.1399704287826511</v>
      </c>
      <c r="H6" s="84">
        <v>47.222222222222221</v>
      </c>
      <c r="I6" s="84">
        <v>11.111111111111111</v>
      </c>
      <c r="J6" s="84">
        <v>20.238095238095237</v>
      </c>
    </row>
    <row r="7" spans="1:10" ht="12.95" customHeight="1" x14ac:dyDescent="0.2">
      <c r="A7" s="48" t="s">
        <v>4</v>
      </c>
      <c r="B7" s="14">
        <v>190</v>
      </c>
      <c r="C7" s="86">
        <v>276</v>
      </c>
      <c r="D7" s="30">
        <v>439</v>
      </c>
      <c r="E7" s="5">
        <v>3.4482758620689653</v>
      </c>
      <c r="F7" s="84">
        <v>4.5499505440158261</v>
      </c>
      <c r="G7" s="50">
        <v>7.9687783626792523</v>
      </c>
      <c r="H7" s="84">
        <v>55.353075170842828</v>
      </c>
      <c r="I7" s="84">
        <v>13.211845102505695</v>
      </c>
      <c r="J7" s="84">
        <v>14.578587699316628</v>
      </c>
    </row>
    <row r="8" spans="1:10" ht="12.95" customHeight="1" x14ac:dyDescent="0.2">
      <c r="A8" s="48" t="s">
        <v>5</v>
      </c>
      <c r="B8" s="14">
        <v>163</v>
      </c>
      <c r="C8" s="86">
        <v>150</v>
      </c>
      <c r="D8" s="30">
        <v>162</v>
      </c>
      <c r="E8" s="5">
        <v>5.7678697806086348</v>
      </c>
      <c r="F8" s="84">
        <v>5.448601525608427</v>
      </c>
      <c r="G8" s="50">
        <v>6.8354430379746836</v>
      </c>
      <c r="H8" s="84">
        <v>50.617283950617285</v>
      </c>
      <c r="I8" s="84">
        <v>5.5555555555555554</v>
      </c>
      <c r="J8" s="83">
        <v>25.925925925925924</v>
      </c>
    </row>
    <row r="9" spans="1:10" ht="12.95" customHeight="1" x14ac:dyDescent="0.2">
      <c r="A9" s="48" t="s">
        <v>6</v>
      </c>
      <c r="B9" s="14">
        <v>268</v>
      </c>
      <c r="C9" s="86">
        <v>259</v>
      </c>
      <c r="D9" s="30">
        <v>331</v>
      </c>
      <c r="E9" s="5">
        <v>3.3250620347394539</v>
      </c>
      <c r="F9" s="84">
        <v>3.0679933665008292</v>
      </c>
      <c r="G9" s="50">
        <v>4.561113407744247</v>
      </c>
      <c r="H9" s="84">
        <v>45.317220543806648</v>
      </c>
      <c r="I9" s="84">
        <v>6.9486404833836861</v>
      </c>
      <c r="J9" s="84">
        <v>25.075528700906347</v>
      </c>
    </row>
    <row r="10" spans="1:10" ht="12.95" customHeight="1" x14ac:dyDescent="0.2">
      <c r="A10" s="48" t="s">
        <v>7</v>
      </c>
      <c r="B10" s="14">
        <v>166</v>
      </c>
      <c r="C10" s="86">
        <v>169</v>
      </c>
      <c r="D10" s="30">
        <v>263</v>
      </c>
      <c r="E10" s="5">
        <v>3.6604189636163174</v>
      </c>
      <c r="F10" s="84">
        <v>3.5556490637492111</v>
      </c>
      <c r="G10" s="50">
        <v>6.707472583524611</v>
      </c>
      <c r="H10" s="84">
        <v>43.726235741444867</v>
      </c>
      <c r="I10" s="84">
        <v>7.2243346007604554</v>
      </c>
      <c r="J10" s="84">
        <v>8.7452471482889731</v>
      </c>
    </row>
    <row r="11" spans="1:10" ht="12.95" customHeight="1" x14ac:dyDescent="0.2">
      <c r="A11" s="48" t="s">
        <v>8</v>
      </c>
      <c r="B11" s="14">
        <v>103</v>
      </c>
      <c r="C11" s="86">
        <v>107</v>
      </c>
      <c r="D11" s="30">
        <v>194</v>
      </c>
      <c r="E11" s="5">
        <v>1.8895615483397541</v>
      </c>
      <c r="F11" s="84">
        <v>1.876534549280954</v>
      </c>
      <c r="G11" s="50">
        <v>3.8355081059707392</v>
      </c>
      <c r="H11" s="83">
        <v>61.855670103092784</v>
      </c>
      <c r="I11" s="85">
        <v>5.1546391752577314</v>
      </c>
      <c r="J11" s="84">
        <v>11.855670103092782</v>
      </c>
    </row>
    <row r="12" spans="1:10" ht="12.95" customHeight="1" x14ac:dyDescent="0.2">
      <c r="A12" s="48" t="s">
        <v>9</v>
      </c>
      <c r="B12" s="14">
        <v>66</v>
      </c>
      <c r="C12" s="86">
        <v>124</v>
      </c>
      <c r="D12" s="30">
        <v>248</v>
      </c>
      <c r="E12" s="5">
        <v>1.2999803033287374</v>
      </c>
      <c r="F12" s="84">
        <v>2.3082650781831719</v>
      </c>
      <c r="G12" s="50">
        <v>5.0314465408805038</v>
      </c>
      <c r="H12" s="84">
        <v>58.064516129032263</v>
      </c>
      <c r="I12" s="84">
        <v>8.870967741935484</v>
      </c>
      <c r="J12" s="84">
        <v>8.4677419354838701</v>
      </c>
    </row>
    <row r="13" spans="1:10" ht="12.95" customHeight="1" x14ac:dyDescent="0.2">
      <c r="A13" s="48" t="s">
        <v>10</v>
      </c>
      <c r="B13" s="14">
        <v>55</v>
      </c>
      <c r="C13" s="86">
        <v>79</v>
      </c>
      <c r="D13" s="30">
        <v>161</v>
      </c>
      <c r="E13" s="5">
        <v>1.1178861788617886</v>
      </c>
      <c r="F13" s="84">
        <v>1.4522058823529411</v>
      </c>
      <c r="G13" s="50">
        <v>3.2335810403695522</v>
      </c>
      <c r="H13" s="84">
        <v>60.248447204968947</v>
      </c>
      <c r="I13" s="84">
        <v>8.695652173913043</v>
      </c>
      <c r="J13" s="84">
        <v>7.4534161490683228</v>
      </c>
    </row>
    <row r="14" spans="1:10" ht="12.95" customHeight="1" x14ac:dyDescent="0.2">
      <c r="A14" s="48" t="s">
        <v>11</v>
      </c>
      <c r="B14" s="14">
        <v>290</v>
      </c>
      <c r="C14" s="86">
        <v>354</v>
      </c>
      <c r="D14" s="30">
        <v>636</v>
      </c>
      <c r="E14" s="5">
        <v>2.3381439974199791</v>
      </c>
      <c r="F14" s="84">
        <v>2.6204752387297359</v>
      </c>
      <c r="G14" s="50">
        <v>5.2657724788872331</v>
      </c>
      <c r="H14" s="85">
        <v>41.19496855345912</v>
      </c>
      <c r="I14" s="83">
        <v>28.30188679245283</v>
      </c>
      <c r="J14" s="84">
        <v>10.062893081761008</v>
      </c>
    </row>
    <row r="15" spans="1:10" ht="12.95" customHeight="1" x14ac:dyDescent="0.2">
      <c r="A15" s="48" t="s">
        <v>12</v>
      </c>
      <c r="B15" s="14">
        <v>55</v>
      </c>
      <c r="C15" s="86">
        <v>78</v>
      </c>
      <c r="D15" s="34">
        <v>130</v>
      </c>
      <c r="E15" s="5">
        <v>0.86997785510914261</v>
      </c>
      <c r="F15" s="84">
        <v>1.1678394969306782</v>
      </c>
      <c r="G15" s="21">
        <v>2.1720969089390141</v>
      </c>
      <c r="H15" s="84">
        <v>49.230769230769234</v>
      </c>
      <c r="I15" s="84">
        <v>16.923076923076923</v>
      </c>
      <c r="J15" s="84">
        <v>16.153846153846153</v>
      </c>
    </row>
    <row r="16" spans="1:10" ht="12.95" customHeight="1" x14ac:dyDescent="0.2">
      <c r="A16" s="48" t="s">
        <v>13</v>
      </c>
      <c r="B16" s="15">
        <v>35</v>
      </c>
      <c r="C16" s="87">
        <v>58</v>
      </c>
      <c r="D16" s="30">
        <v>137</v>
      </c>
      <c r="E16" s="54">
        <v>0.62667860340196957</v>
      </c>
      <c r="F16" s="84">
        <v>0.95332018408941488</v>
      </c>
      <c r="G16" s="50">
        <v>2.5554933781011004</v>
      </c>
      <c r="H16" s="84">
        <v>50.364963503649641</v>
      </c>
      <c r="I16" s="84">
        <v>12.408759124087592</v>
      </c>
      <c r="J16" s="84">
        <v>8.7591240875912408</v>
      </c>
    </row>
    <row r="17" spans="1:10" ht="12.95" customHeight="1" x14ac:dyDescent="0.2">
      <c r="A17" s="48" t="s">
        <v>14</v>
      </c>
      <c r="B17" s="14">
        <v>127</v>
      </c>
      <c r="C17" s="86">
        <v>113</v>
      </c>
      <c r="D17" s="30">
        <v>247</v>
      </c>
      <c r="E17" s="5">
        <v>1.0945445143497372</v>
      </c>
      <c r="F17" s="85">
        <v>0.93558536181486995</v>
      </c>
      <c r="G17" s="50">
        <v>2.2934076137418753</v>
      </c>
      <c r="H17" s="84">
        <v>42.51012145748988</v>
      </c>
      <c r="I17" s="84">
        <v>26.315789473684209</v>
      </c>
      <c r="J17" s="84">
        <v>13.360323886639677</v>
      </c>
    </row>
    <row r="18" spans="1:10" ht="12.95" customHeight="1" x14ac:dyDescent="0.2">
      <c r="A18" s="55" t="s">
        <v>15</v>
      </c>
      <c r="B18" s="8">
        <v>3345</v>
      </c>
      <c r="C18" s="9">
        <v>4313</v>
      </c>
      <c r="D18" s="40">
        <v>6526</v>
      </c>
      <c r="E18" s="3">
        <v>3.1334601081020317</v>
      </c>
      <c r="F18" s="4">
        <v>3.769940124994537</v>
      </c>
      <c r="G18" s="56">
        <v>6.442314336765417</v>
      </c>
      <c r="H18" s="4">
        <v>48.191847992644803</v>
      </c>
      <c r="I18" s="4">
        <v>15.216058841556848</v>
      </c>
      <c r="J18" s="4">
        <v>10.619062212687711</v>
      </c>
    </row>
    <row r="19" spans="1:10" ht="43.5" customHeight="1" x14ac:dyDescent="0.2">
      <c r="A19" s="126" t="s">
        <v>71</v>
      </c>
      <c r="B19" s="126"/>
      <c r="C19" s="126"/>
      <c r="D19" s="126"/>
      <c r="E19" s="126"/>
      <c r="F19" s="126"/>
      <c r="G19" s="126"/>
      <c r="H19" s="126"/>
      <c r="I19" s="126"/>
      <c r="J19" s="126"/>
    </row>
    <row r="20" spans="1:10" ht="12.95" customHeight="1" x14ac:dyDescent="0.2"/>
    <row r="21" spans="1:10" ht="12.95" customHeight="1" x14ac:dyDescent="0.2"/>
    <row r="22" spans="1:10" ht="12.95" customHeight="1" x14ac:dyDescent="0.2"/>
    <row r="23" spans="1:10" ht="12.95" customHeight="1" x14ac:dyDescent="0.2"/>
    <row r="24" spans="1:10" ht="12.95" customHeight="1" x14ac:dyDescent="0.2"/>
    <row r="25" spans="1:10" ht="12.95" customHeight="1" x14ac:dyDescent="0.2"/>
    <row r="26" spans="1:10" ht="12.95" customHeight="1" x14ac:dyDescent="0.2"/>
    <row r="27" spans="1:10" ht="12.95" customHeight="1" x14ac:dyDescent="0.2"/>
    <row r="28" spans="1:10" ht="12.95" customHeight="1" x14ac:dyDescent="0.2"/>
    <row r="29" spans="1:10" ht="12.95" customHeight="1" x14ac:dyDescent="0.2"/>
    <row r="30" spans="1:10" ht="12.95" customHeight="1" x14ac:dyDescent="0.2"/>
    <row r="31" spans="1:10" ht="12.95" customHeight="1" x14ac:dyDescent="0.2"/>
    <row r="32" spans="1:10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5">
    <mergeCell ref="A2:A3"/>
    <mergeCell ref="B2:D2"/>
    <mergeCell ref="E2:G2"/>
    <mergeCell ref="H2:J2"/>
    <mergeCell ref="A19:J19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Obsah</vt:lpstr>
      <vt:lpstr>Tab 4.1</vt:lpstr>
      <vt:lpstr>Tab 4.2</vt:lpstr>
      <vt:lpstr>Tab 4.3</vt:lpstr>
      <vt:lpstr>Tab 4.4</vt:lpstr>
      <vt:lpstr>Tab 4.5</vt:lpstr>
      <vt:lpstr>Tab 4.6</vt:lpstr>
      <vt:lpstr>Tab 4.7</vt:lpstr>
      <vt:lpstr>'Tab 4.1'!Oblast_tisku</vt:lpstr>
      <vt:lpstr>'Tab 4.2'!Oblast_tisku</vt:lpstr>
      <vt:lpstr>'Tab 4.3'!Oblast_tisku</vt:lpstr>
      <vt:lpstr>'Tab 4.4'!Oblast_tisku</vt:lpstr>
      <vt:lpstr>'Tab 4.5'!Oblast_tisku</vt:lpstr>
      <vt:lpstr>'Tab 4.6'!Oblast_tisku</vt:lpstr>
      <vt:lpstr>'Tab 4.7'!Oblast_tisku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Baštecká Magdaléna</cp:lastModifiedBy>
  <cp:lastPrinted>2023-09-21T21:14:14Z</cp:lastPrinted>
  <dcterms:created xsi:type="dcterms:W3CDTF">2004-08-02T11:42:51Z</dcterms:created>
  <dcterms:modified xsi:type="dcterms:W3CDTF">2023-09-25T10:46:02Z</dcterms:modified>
</cp:coreProperties>
</file>