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rmakova38818\Documents\A_PN_předání\2024\1.pololetí\publikace\finální\Tabulková část\"/>
    </mc:Choice>
  </mc:AlternateContent>
  <bookViews>
    <workbookView xWindow="0" yWindow="0" windowWidth="20490" windowHeight="7320"/>
  </bookViews>
  <sheets>
    <sheet name="OBSAH" sheetId="1" r:id="rId1"/>
    <sheet name="ZU06" sheetId="2" r:id="rId2"/>
    <sheet name="T6.1" sheetId="3" r:id="rId3"/>
    <sheet name="T6.2" sheetId="4" r:id="rId4"/>
    <sheet name="T6.3" sheetId="5" r:id="rId5"/>
    <sheet name="T6.4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6" i="2"/>
  <c r="E15" i="2"/>
  <c r="E14" i="2"/>
  <c r="E12" i="2"/>
  <c r="E11" i="2"/>
  <c r="E10" i="2"/>
  <c r="E9" i="2"/>
  <c r="E8" i="2"/>
  <c r="E7" i="2"/>
  <c r="E5" i="2"/>
</calcChain>
</file>

<file path=xl/sharedStrings.xml><?xml version="1.0" encoding="utf-8"?>
<sst xmlns="http://schemas.openxmlformats.org/spreadsheetml/2006/main" count="384" uniqueCount="68">
  <si>
    <t>Základní ukazatele dočasné pracovní neschopnosti</t>
  </si>
  <si>
    <t>Počet nově hlášených případů dočasné pracovní neschopnosti</t>
  </si>
  <si>
    <t>Počet kalendářních dnů dočasné pracovní neschopnosti</t>
  </si>
  <si>
    <t>Počet kalendářních dnů dočasné pracovní neschopnosti na 1 nově hlášený případ</t>
  </si>
  <si>
    <t>Průměrný denní stav dočasně práce neschopných</t>
  </si>
  <si>
    <t>Pracovní neschopnost pro nemoc a úraz ve zpracovatelském průmyslu v ČR</t>
  </si>
  <si>
    <t>ZU06</t>
  </si>
  <si>
    <t>T6.1</t>
  </si>
  <si>
    <t>T6.2</t>
  </si>
  <si>
    <t>T6.3</t>
  </si>
  <si>
    <t>T6.4</t>
  </si>
  <si>
    <t>Tab. 6: Základní ukazatele pracovní neschopnosti ve zpracovatelském průmyslu v ČR za 1. pol. 2024</t>
  </si>
  <si>
    <t>zpět na seznam</t>
  </si>
  <si>
    <t xml:space="preserve"> </t>
  </si>
  <si>
    <t>Počet
ekonomických
subjektů</t>
  </si>
  <si>
    <t>Nově hlášené
případy
pracovní
neschopnosti</t>
  </si>
  <si>
    <t>Kalendářní dny
pracovní
neschopnosti</t>
  </si>
  <si>
    <t>Průměrná doba
trvání 1 případu
pracovní
neschopnosti
(kalendářní dny)</t>
  </si>
  <si>
    <t>Zpracovatelský průmysl 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</si>
  <si>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</si>
  <si>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</si>
  <si>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</si>
  <si>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</si>
  <si>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</si>
  <si>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</si>
  <si>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</si>
  <si>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</si>
  <si>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</si>
  <si>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</si>
  <si>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</si>
  <si>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podle oddílů CZ-NACE</t>
  </si>
  <si>
    <t>10 Výroba potravinářských výrobků </t>
  </si>
  <si>
    <t>11 Výroba nápojů </t>
  </si>
  <si>
    <t>12 Výroba tabákových výrobků </t>
  </si>
  <si>
    <t>13 Výroba textilií </t>
  </si>
  <si>
    <t>14 Výroba oděvů </t>
  </si>
  <si>
    <t>15 Výroba usní a souvis. výrobků </t>
  </si>
  <si>
    <t>16 Zprac. dřeva, výr. dřev., kork., prout. a slam. 
     výr., kromě nábytku </t>
  </si>
  <si>
    <t>17 Výroba papíru a výrobků z papíru </t>
  </si>
  <si>
    <t>18 Tisk a rozmnožování nahraných nosičů </t>
  </si>
  <si>
    <t>19 Výroba koksu a rafinovaných ropných produktů </t>
  </si>
  <si>
    <t>20 Výroba chemických látek a chemických přípravků </t>
  </si>
  <si>
    <t>21 Výroba základních farmaceutických výrobků 
     a farmac. přípravků </t>
  </si>
  <si>
    <t>22 Výroba pryžových a plastových výrobků </t>
  </si>
  <si>
    <t>23 Výroba ost. nekovových minerál.výrobků </t>
  </si>
  <si>
    <t>24 Výroba základních kovů, hutní zprac. kovů; slévárenství </t>
  </si>
  <si>
    <t>25 Výroba kovových konstrukcí a kovoděl. výr., 
      kromě strojů a zařízení </t>
  </si>
  <si>
    <t>26 Výroba počítačů, elektronických a optických přístrojů a zařízení </t>
  </si>
  <si>
    <t>27 Výroba elektrických zařízení </t>
  </si>
  <si>
    <t>28 Výroba strojů a zařízení </t>
  </si>
  <si>
    <t>29 Výroba motorových vozidel (kromě motocyklů), 
     přívěsů a návěsů </t>
  </si>
  <si>
    <t>30 Výroba ostat. dopravních prostředků a zařízení </t>
  </si>
  <si>
    <t>31 Výroba nábytku </t>
  </si>
  <si>
    <t>32 Ostatní zpracovatelský průmysl </t>
  </si>
  <si>
    <t>33 Opravy a instalace strojů a zařízení </t>
  </si>
  <si>
    <t>Tab. 6.1: Počet nově hlášených případů pracovní neschopnosti pro nemoc a úraz ve zpracovatelském průmyslu v ČR 
              za 1. pol. 2024</t>
  </si>
  <si>
    <t>Celkem</t>
  </si>
  <si>
    <t>v tom</t>
  </si>
  <si>
    <t>Ženy celkem</t>
  </si>
  <si>
    <t>nemoc</t>
  </si>
  <si>
    <t>pracovní úraz</t>
  </si>
  <si>
    <t>ostatní úraz</t>
  </si>
  <si>
    <t>–</t>
  </si>
  <si>
    <t>– pomlčka na místě čísla značí, že se jev nevyskytoval</t>
  </si>
  <si>
    <t>Tab. 6.2: Počet kalendářních dnů pracovní neschopnosti pro nemoc a úraz ve zpracovatelském průmyslu v ČR za 1. pol. 2024</t>
  </si>
  <si>
    <t>Tab. 6.3: Počet kalendářních dnů pracovní neschopnosti na 1 nově hlášený případ pro nemoc a úraz ve zpracovatelském 
              průmyslu v ČR za 1. pol. 2024</t>
  </si>
  <si>
    <t>Tab. 6.4: Průměrný denní stav dočasně práce neschopných pro nemoc a úraz ve zpracovatelském průmyslu v ČR 
              za 1. pol. 2024</t>
  </si>
  <si>
    <t>0  nula značí číselný údaj menší než polovina zvolené měřicí jednotky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</si>
</sst>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6" formatCode="##0.00"/>
  </numFmts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C48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2" borderId="0" xfId="1" applyFont="1" applyFill="1" applyAlignment="1" applyProtection="1">
      <alignment horizontal="left"/>
    </xf>
    <xf numFmtId="0" fontId="3" fillId="0" borderId="0" xfId="0" applyFont="1"/>
    <xf numFmtId="0" fontId="3" fillId="0" borderId="0" xfId="2" applyFont="1"/>
    <xf numFmtId="0" fontId="1" fillId="0" borderId="0" xfId="1" quotePrefix="1"/>
    <xf numFmtId="0" fontId="5" fillId="0" borderId="0" xfId="2" applyFont="1" applyAlignment="1"/>
    <xf numFmtId="0" fontId="6" fillId="0" borderId="0" xfId="0" applyFont="1"/>
    <xf numFmtId="0" fontId="7" fillId="0" borderId="0" xfId="1" applyFont="1"/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/>
    </xf>
    <xf numFmtId="164" fontId="10" fillId="0" borderId="5" xfId="2" applyNumberFormat="1" applyFont="1" applyFill="1" applyBorder="1" applyAlignment="1">
      <alignment horizontal="right" vertical="center" wrapText="1"/>
    </xf>
    <xf numFmtId="165" fontId="10" fillId="0" borderId="5" xfId="2" applyNumberFormat="1" applyFont="1" applyFill="1" applyBorder="1" applyAlignment="1">
      <alignment horizontal="right" vertical="center" wrapText="1"/>
    </xf>
    <xf numFmtId="3" fontId="10" fillId="0" borderId="6" xfId="2" applyNumberFormat="1" applyFont="1" applyFill="1" applyBorder="1" applyAlignment="1">
      <alignment horizontal="right" vertical="center" wrapText="1"/>
    </xf>
    <xf numFmtId="0" fontId="11" fillId="0" borderId="4" xfId="2" applyFont="1" applyBorder="1" applyAlignment="1">
      <alignment horizontal="left" vertical="center" wrapText="1"/>
    </xf>
    <xf numFmtId="0" fontId="12" fillId="0" borderId="7" xfId="2" applyFont="1" applyFill="1" applyBorder="1" applyAlignment="1">
      <alignment horizontal="right" vertical="center" wrapText="1"/>
    </xf>
    <xf numFmtId="3" fontId="12" fillId="0" borderId="8" xfId="2" applyNumberFormat="1" applyFont="1" applyFill="1" applyBorder="1" applyAlignment="1">
      <alignment horizontal="right" vertical="center" wrapText="1"/>
    </xf>
    <xf numFmtId="0" fontId="8" fillId="0" borderId="4" xfId="2" applyFont="1" applyBorder="1" applyAlignment="1">
      <alignment horizontal="left" vertical="center" wrapText="1" indent="1"/>
    </xf>
    <xf numFmtId="164" fontId="12" fillId="0" borderId="7" xfId="2" applyNumberFormat="1" applyFont="1" applyFill="1" applyBorder="1" applyAlignment="1">
      <alignment horizontal="right" vertical="center" wrapText="1"/>
    </xf>
    <xf numFmtId="165" fontId="12" fillId="0" borderId="7" xfId="2" applyNumberFormat="1" applyFont="1" applyFill="1" applyBorder="1" applyAlignment="1">
      <alignment horizontal="right" vertical="center" wrapText="1"/>
    </xf>
    <xf numFmtId="0" fontId="10" fillId="0" borderId="4" xfId="2" applyFont="1" applyBorder="1" applyAlignment="1">
      <alignment horizontal="left" vertical="center" wrapText="1" indent="1"/>
    </xf>
    <xf numFmtId="164" fontId="10" fillId="0" borderId="7" xfId="2" applyNumberFormat="1" applyFont="1" applyFill="1" applyBorder="1" applyAlignment="1">
      <alignment horizontal="right" vertical="center" wrapText="1"/>
    </xf>
    <xf numFmtId="165" fontId="10" fillId="0" borderId="7" xfId="2" applyNumberFormat="1" applyFont="1" applyFill="1" applyBorder="1" applyAlignment="1">
      <alignment horizontal="right" vertical="center" wrapText="1"/>
    </xf>
    <xf numFmtId="3" fontId="10" fillId="0" borderId="8" xfId="2" applyNumberFormat="1" applyFont="1" applyFill="1" applyBorder="1" applyAlignment="1">
      <alignment horizontal="right" vertical="center" wrapText="1"/>
    </xf>
    <xf numFmtId="0" fontId="8" fillId="0" borderId="4" xfId="2" applyFont="1" applyBorder="1" applyAlignment="1">
      <alignment horizontal="left" vertical="center" wrapText="1" indent="2"/>
    </xf>
    <xf numFmtId="0" fontId="13" fillId="0" borderId="4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 indent="1"/>
    </xf>
    <xf numFmtId="0" fontId="5" fillId="0" borderId="0" xfId="2" applyFont="1" applyAlignment="1">
      <alignment horizontal="left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4" fontId="10" fillId="0" borderId="6" xfId="2" applyNumberFormat="1" applyFont="1" applyFill="1" applyBorder="1" applyAlignment="1">
      <alignment horizontal="right" vertical="center" wrapText="1"/>
    </xf>
    <xf numFmtId="164" fontId="6" fillId="0" borderId="0" xfId="0" applyNumberFormat="1" applyFont="1"/>
    <xf numFmtId="0" fontId="12" fillId="0" borderId="8" xfId="2" applyFont="1" applyFill="1" applyBorder="1" applyAlignment="1">
      <alignment horizontal="right" vertical="center" wrapText="1"/>
    </xf>
    <xf numFmtId="164" fontId="12" fillId="0" borderId="8" xfId="2" applyNumberFormat="1" applyFont="1" applyFill="1" applyBorder="1" applyAlignment="1">
      <alignment horizontal="right" vertical="center" wrapText="1"/>
    </xf>
    <xf numFmtId="164" fontId="10" fillId="0" borderId="8" xfId="2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indent="1"/>
    </xf>
    <xf numFmtId="0" fontId="5" fillId="0" borderId="0" xfId="2" applyFont="1" applyAlignment="1">
      <alignment horizontal="left"/>
    </xf>
    <xf numFmtId="166" fontId="10" fillId="0" borderId="5" xfId="2" applyNumberFormat="1" applyFont="1" applyFill="1" applyBorder="1" applyAlignment="1">
      <alignment horizontal="right" vertical="center" wrapText="1"/>
    </xf>
    <xf numFmtId="166" fontId="10" fillId="0" borderId="6" xfId="2" applyNumberFormat="1" applyFont="1" applyFill="1" applyBorder="1" applyAlignment="1">
      <alignment horizontal="right" vertical="center" wrapText="1"/>
    </xf>
    <xf numFmtId="2" fontId="6" fillId="0" borderId="0" xfId="0" applyNumberFormat="1" applyFont="1"/>
    <xf numFmtId="166" fontId="12" fillId="0" borderId="7" xfId="2" applyNumberFormat="1" applyFont="1" applyFill="1" applyBorder="1" applyAlignment="1">
      <alignment horizontal="right" vertical="center" wrapText="1"/>
    </xf>
    <xf numFmtId="166" fontId="12" fillId="0" borderId="8" xfId="2" applyNumberFormat="1" applyFont="1" applyFill="1" applyBorder="1" applyAlignment="1">
      <alignment horizontal="right" vertical="center" wrapText="1"/>
    </xf>
    <xf numFmtId="166" fontId="10" fillId="0" borderId="7" xfId="2" applyNumberFormat="1" applyFont="1" applyFill="1" applyBorder="1" applyAlignment="1">
      <alignment horizontal="right" vertical="center" wrapText="1"/>
    </xf>
    <xf numFmtId="166" fontId="10" fillId="0" borderId="8" xfId="2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indent="1"/>
    </xf>
  </cellXfs>
  <cellStyles count="3">
    <cellStyle name="Hypertextový odkaz" xfId="1" builtinId="8"/>
    <cellStyle name="Normální" xfId="0" builtinId="0"/>
    <cellStyle name="Normální 2" xfId="2"/>
  </cellStyles>
  <dxfs count="21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tabSelected="1" workbookViewId="0">
      <selection activeCell="J10" sqref="J10"/>
    </sheetView>
  </sheetViews>
  <sheetFormatPr defaultRowHeight="15" x14ac:dyDescent="0.25"/>
  <cols>
    <col min="1" max="1" width="5.140625" customWidth="1"/>
  </cols>
  <sheetData>
    <row r="1" spans="1:10" x14ac:dyDescent="0.2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4" t="s">
        <v>6</v>
      </c>
      <c r="B2" s="2" t="s">
        <v>0</v>
      </c>
    </row>
    <row r="3" spans="1:10" x14ac:dyDescent="0.25">
      <c r="A3" s="4" t="s">
        <v>7</v>
      </c>
      <c r="B3" s="2" t="s">
        <v>1</v>
      </c>
    </row>
    <row r="4" spans="1:10" x14ac:dyDescent="0.25">
      <c r="A4" s="4" t="s">
        <v>8</v>
      </c>
      <c r="B4" s="3" t="s">
        <v>2</v>
      </c>
    </row>
    <row r="5" spans="1:10" x14ac:dyDescent="0.25">
      <c r="A5" s="4" t="s">
        <v>9</v>
      </c>
      <c r="B5" s="3" t="s">
        <v>3</v>
      </c>
    </row>
    <row r="6" spans="1:10" x14ac:dyDescent="0.25">
      <c r="A6" s="4" t="s">
        <v>10</v>
      </c>
      <c r="B6" s="2" t="s">
        <v>4</v>
      </c>
    </row>
  </sheetData>
  <mergeCells count="1">
    <mergeCell ref="A1:J1"/>
  </mergeCells>
  <hyperlinks>
    <hyperlink ref="A2" location="'ZU06'!A1" tooltip="ZU08" display="ZU06"/>
    <hyperlink ref="A3" location="T6.1!A1" tooltip="T8.2" display="T6.1"/>
    <hyperlink ref="A4" location="T6.2!A1" tooltip="T8.3" display="T6.2"/>
    <hyperlink ref="A5" location="T6.3!A1" tooltip="T8.6" display="T6.3"/>
    <hyperlink ref="A6" location="T6.4!A1" tooltip="T8.7" display="T6.4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zoomScaleNormal="100" workbookViewId="0">
      <selection activeCell="L8" sqref="L8"/>
    </sheetView>
  </sheetViews>
  <sheetFormatPr defaultColWidth="9.140625" defaultRowHeight="13.5" customHeight="1" x14ac:dyDescent="0.25"/>
  <cols>
    <col min="1" max="1" width="38.85546875" style="6" customWidth="1"/>
    <col min="2" max="2" width="12.85546875" customWidth="1"/>
    <col min="3" max="6" width="12.85546875" style="6" customWidth="1"/>
    <col min="7" max="16384" width="9.140625" style="6"/>
  </cols>
  <sheetData>
    <row r="1" spans="1:6" ht="13.5" customHeight="1" x14ac:dyDescent="0.2">
      <c r="A1" s="5" t="s">
        <v>11</v>
      </c>
      <c r="B1" s="5"/>
      <c r="C1" s="5"/>
      <c r="D1" s="5"/>
      <c r="E1" s="5"/>
      <c r="F1" s="5"/>
    </row>
    <row r="2" spans="1:6" ht="13.5" customHeight="1" x14ac:dyDescent="0.2">
      <c r="A2" s="7" t="s">
        <v>12</v>
      </c>
      <c r="B2" s="6"/>
    </row>
    <row r="3" spans="1:6" ht="13.5" customHeight="1" thickBot="1" x14ac:dyDescent="0.25">
      <c r="B3" s="6"/>
    </row>
    <row r="4" spans="1:6" ht="57" thickBot="1" x14ac:dyDescent="0.25">
      <c r="A4" s="8" t="s">
        <v>13</v>
      </c>
      <c r="B4" s="9" t="s">
        <v>14</v>
      </c>
      <c r="C4" s="9" t="s">
        <v>15</v>
      </c>
      <c r="D4" s="9" t="s">
        <v>16</v>
      </c>
      <c r="E4" s="8" t="s">
        <v>17</v>
      </c>
      <c r="F4" s="10" t="s">
        <v>4</v>
      </c>
    </row>
    <row r="5" spans="1:6" ht="13.5" customHeight="1" x14ac:dyDescent="0.2">
      <c r="A5" s="11" t="s">
        <v>18</v>
      </c>
      <c r="B5" s="12">
        <v>52318</v>
      </c>
      <c r="C5" s="12">
        <v>396118</v>
      </c>
      <c r="D5" s="12">
        <v>12952888</v>
      </c>
      <c r="E5" s="13">
        <f>D5/C5</f>
        <v>32.699569320253055</v>
      </c>
      <c r="F5" s="14">
        <v>71170</v>
      </c>
    </row>
    <row r="6" spans="1:6" ht="13.5" customHeight="1" x14ac:dyDescent="0.2">
      <c r="A6" s="15" t="s">
        <v>19</v>
      </c>
      <c r="B6" s="16" t="s">
        <v>13</v>
      </c>
      <c r="C6" s="16" t="s">
        <v>13</v>
      </c>
      <c r="D6" s="16" t="s">
        <v>13</v>
      </c>
      <c r="E6" s="16" t="s">
        <v>13</v>
      </c>
      <c r="F6" s="17" t="s">
        <v>13</v>
      </c>
    </row>
    <row r="7" spans="1:6" ht="13.5" customHeight="1" x14ac:dyDescent="0.2">
      <c r="A7" s="18" t="s">
        <v>20</v>
      </c>
      <c r="B7" s="19">
        <v>15389</v>
      </c>
      <c r="C7" s="19">
        <v>1207</v>
      </c>
      <c r="D7" s="19">
        <v>125090</v>
      </c>
      <c r="E7" s="20">
        <f t="shared" ref="E7:E12" si="0">D7/C7</f>
        <v>103.63711681855841</v>
      </c>
      <c r="F7" s="17">
        <v>687</v>
      </c>
    </row>
    <row r="8" spans="1:6" ht="13.5" customHeight="1" x14ac:dyDescent="0.2">
      <c r="A8" s="18" t="s">
        <v>21</v>
      </c>
      <c r="B8" s="19">
        <v>33092</v>
      </c>
      <c r="C8" s="19">
        <v>62158</v>
      </c>
      <c r="D8" s="19">
        <v>2351898</v>
      </c>
      <c r="E8" s="20">
        <f t="shared" si="0"/>
        <v>37.837414331220437</v>
      </c>
      <c r="F8" s="17">
        <v>12923</v>
      </c>
    </row>
    <row r="9" spans="1:6" ht="13.5" customHeight="1" x14ac:dyDescent="0.2">
      <c r="A9" s="18" t="s">
        <v>22</v>
      </c>
      <c r="B9" s="19">
        <v>1655</v>
      </c>
      <c r="C9" s="19">
        <v>40261</v>
      </c>
      <c r="D9" s="19">
        <v>1326837</v>
      </c>
      <c r="E9" s="20">
        <f t="shared" si="0"/>
        <v>32.955887831896874</v>
      </c>
      <c r="F9" s="17">
        <v>7290</v>
      </c>
    </row>
    <row r="10" spans="1:6" ht="13.5" customHeight="1" x14ac:dyDescent="0.2">
      <c r="A10" s="18" t="s">
        <v>23</v>
      </c>
      <c r="B10" s="19">
        <v>1324</v>
      </c>
      <c r="C10" s="19">
        <v>73425</v>
      </c>
      <c r="D10" s="19">
        <v>2429673</v>
      </c>
      <c r="E10" s="20">
        <f t="shared" si="0"/>
        <v>33.090541368743615</v>
      </c>
      <c r="F10" s="17">
        <v>13350</v>
      </c>
    </row>
    <row r="11" spans="1:6" ht="13.5" customHeight="1" x14ac:dyDescent="0.2">
      <c r="A11" s="18" t="s">
        <v>24</v>
      </c>
      <c r="B11" s="19">
        <v>490</v>
      </c>
      <c r="C11" s="19">
        <v>63086</v>
      </c>
      <c r="D11" s="19">
        <v>2039619</v>
      </c>
      <c r="E11" s="20">
        <f t="shared" si="0"/>
        <v>32.330770693973307</v>
      </c>
      <c r="F11" s="17">
        <v>11207</v>
      </c>
    </row>
    <row r="12" spans="1:6" ht="13.5" customHeight="1" x14ac:dyDescent="0.2">
      <c r="A12" s="18" t="s">
        <v>25</v>
      </c>
      <c r="B12" s="19">
        <v>368</v>
      </c>
      <c r="C12" s="19">
        <v>155981</v>
      </c>
      <c r="D12" s="19">
        <v>4679771</v>
      </c>
      <c r="E12" s="20">
        <f t="shared" si="0"/>
        <v>30.002186163699424</v>
      </c>
      <c r="F12" s="17">
        <v>25713</v>
      </c>
    </row>
    <row r="13" spans="1:6" ht="13.5" customHeight="1" x14ac:dyDescent="0.2">
      <c r="A13" s="15" t="s">
        <v>26</v>
      </c>
      <c r="B13" s="19" t="s">
        <v>13</v>
      </c>
      <c r="C13" s="16" t="s">
        <v>13</v>
      </c>
      <c r="D13" s="16" t="s">
        <v>13</v>
      </c>
      <c r="E13" s="16" t="s">
        <v>13</v>
      </c>
      <c r="F13" s="17" t="s">
        <v>13</v>
      </c>
    </row>
    <row r="14" spans="1:6" ht="13.5" customHeight="1" x14ac:dyDescent="0.2">
      <c r="A14" s="21" t="s">
        <v>27</v>
      </c>
      <c r="B14" s="22">
        <v>29275</v>
      </c>
      <c r="C14" s="22">
        <v>388483</v>
      </c>
      <c r="D14" s="22">
        <v>12547654</v>
      </c>
      <c r="E14" s="23">
        <f t="shared" ref="E14:E16" si="1">D14/C14</f>
        <v>32.299107039432869</v>
      </c>
      <c r="F14" s="24">
        <v>68943</v>
      </c>
    </row>
    <row r="15" spans="1:6" ht="13.5" customHeight="1" x14ac:dyDescent="0.2">
      <c r="A15" s="25" t="s">
        <v>28</v>
      </c>
      <c r="B15" s="19">
        <v>26023</v>
      </c>
      <c r="C15" s="19">
        <v>171754</v>
      </c>
      <c r="D15" s="19">
        <v>6097661</v>
      </c>
      <c r="E15" s="20">
        <f t="shared" si="1"/>
        <v>35.502293978597294</v>
      </c>
      <c r="F15" s="17">
        <v>33504</v>
      </c>
    </row>
    <row r="16" spans="1:6" ht="13.5" customHeight="1" x14ac:dyDescent="0.2">
      <c r="A16" s="25" t="s">
        <v>29</v>
      </c>
      <c r="B16" s="19">
        <v>3252</v>
      </c>
      <c r="C16" s="19">
        <v>216729</v>
      </c>
      <c r="D16" s="19">
        <v>6449993</v>
      </c>
      <c r="E16" s="20">
        <f t="shared" si="1"/>
        <v>29.760636555329466</v>
      </c>
      <c r="F16" s="17">
        <v>35440</v>
      </c>
    </row>
    <row r="17" spans="1:6" ht="13.5" customHeight="1" x14ac:dyDescent="0.2">
      <c r="A17" s="26" t="s">
        <v>30</v>
      </c>
      <c r="B17" s="16" t="s">
        <v>13</v>
      </c>
      <c r="C17" s="16" t="s">
        <v>13</v>
      </c>
      <c r="D17" s="16" t="s">
        <v>13</v>
      </c>
      <c r="E17" s="16" t="s">
        <v>13</v>
      </c>
      <c r="F17" s="17" t="s">
        <v>13</v>
      </c>
    </row>
    <row r="18" spans="1:6" ht="13.5" customHeight="1" x14ac:dyDescent="0.2">
      <c r="A18" s="27" t="s">
        <v>31</v>
      </c>
      <c r="B18" s="19">
        <v>4328</v>
      </c>
      <c r="C18" s="19">
        <v>30207</v>
      </c>
      <c r="D18" s="19">
        <v>1152278</v>
      </c>
      <c r="E18" s="20">
        <f t="shared" ref="E18:E41" si="2">D18/C18</f>
        <v>38.146058860529017</v>
      </c>
      <c r="F18" s="17">
        <v>6331</v>
      </c>
    </row>
    <row r="19" spans="1:6" ht="13.5" customHeight="1" x14ac:dyDescent="0.2">
      <c r="A19" s="27" t="s">
        <v>32</v>
      </c>
      <c r="B19" s="19">
        <v>1301</v>
      </c>
      <c r="C19" s="19">
        <v>4029</v>
      </c>
      <c r="D19" s="19">
        <v>135474</v>
      </c>
      <c r="E19" s="20">
        <f t="shared" si="2"/>
        <v>33.6247207743857</v>
      </c>
      <c r="F19" s="17">
        <v>744</v>
      </c>
    </row>
    <row r="20" spans="1:6" ht="13.5" customHeight="1" x14ac:dyDescent="0.2">
      <c r="A20" s="27" t="s">
        <v>33</v>
      </c>
      <c r="B20" s="19">
        <v>9</v>
      </c>
      <c r="C20" s="19">
        <v>377</v>
      </c>
      <c r="D20" s="19">
        <v>12781</v>
      </c>
      <c r="E20" s="20">
        <f t="shared" si="2"/>
        <v>33.901856763925728</v>
      </c>
      <c r="F20" s="17">
        <v>70</v>
      </c>
    </row>
    <row r="21" spans="1:6" ht="13.5" customHeight="1" x14ac:dyDescent="0.2">
      <c r="A21" s="27" t="s">
        <v>34</v>
      </c>
      <c r="B21" s="19">
        <v>815</v>
      </c>
      <c r="C21" s="19">
        <v>7641</v>
      </c>
      <c r="D21" s="19">
        <v>279232</v>
      </c>
      <c r="E21" s="20">
        <f t="shared" si="2"/>
        <v>36.543907865462636</v>
      </c>
      <c r="F21" s="17">
        <v>1534</v>
      </c>
    </row>
    <row r="22" spans="1:6" ht="13.5" customHeight="1" x14ac:dyDescent="0.2">
      <c r="A22" s="27" t="s">
        <v>35</v>
      </c>
      <c r="B22" s="19">
        <v>3028</v>
      </c>
      <c r="C22" s="19">
        <v>4609</v>
      </c>
      <c r="D22" s="19">
        <v>186333</v>
      </c>
      <c r="E22" s="20">
        <f t="shared" si="2"/>
        <v>40.428075504447818</v>
      </c>
      <c r="F22" s="17">
        <v>1024</v>
      </c>
    </row>
    <row r="23" spans="1:6" ht="13.5" customHeight="1" x14ac:dyDescent="0.2">
      <c r="A23" s="27" t="s">
        <v>36</v>
      </c>
      <c r="B23" s="19">
        <v>196</v>
      </c>
      <c r="C23" s="19">
        <v>1159</v>
      </c>
      <c r="D23" s="19">
        <v>44607</v>
      </c>
      <c r="E23" s="20">
        <f t="shared" si="2"/>
        <v>38.48748921484038</v>
      </c>
      <c r="F23" s="17">
        <v>245</v>
      </c>
    </row>
    <row r="24" spans="1:6" ht="22.5" customHeight="1" x14ac:dyDescent="0.2">
      <c r="A24" s="27" t="s">
        <v>37</v>
      </c>
      <c r="B24" s="19">
        <v>5475</v>
      </c>
      <c r="C24" s="19">
        <v>8719</v>
      </c>
      <c r="D24" s="19">
        <v>369477</v>
      </c>
      <c r="E24" s="20">
        <f t="shared" si="2"/>
        <v>42.376075237986008</v>
      </c>
      <c r="F24" s="17">
        <v>2030</v>
      </c>
    </row>
    <row r="25" spans="1:6" ht="13.5" customHeight="1" x14ac:dyDescent="0.2">
      <c r="A25" s="27" t="s">
        <v>38</v>
      </c>
      <c r="B25" s="19">
        <v>474</v>
      </c>
      <c r="C25" s="19">
        <v>7570</v>
      </c>
      <c r="D25" s="19">
        <v>265308</v>
      </c>
      <c r="E25" s="20">
        <f t="shared" si="2"/>
        <v>35.047291941875827</v>
      </c>
      <c r="F25" s="17">
        <v>1458</v>
      </c>
    </row>
    <row r="26" spans="1:6" ht="13.5" customHeight="1" x14ac:dyDescent="0.2">
      <c r="A26" s="27" t="s">
        <v>39</v>
      </c>
      <c r="B26" s="19">
        <v>1807</v>
      </c>
      <c r="C26" s="19">
        <v>4812</v>
      </c>
      <c r="D26" s="19">
        <v>150240</v>
      </c>
      <c r="E26" s="20">
        <f t="shared" si="2"/>
        <v>31.221945137157107</v>
      </c>
      <c r="F26" s="17">
        <v>825</v>
      </c>
    </row>
    <row r="27" spans="1:6" ht="13.5" customHeight="1" x14ac:dyDescent="0.2">
      <c r="A27" s="27" t="s">
        <v>40</v>
      </c>
      <c r="B27" s="19">
        <v>15</v>
      </c>
      <c r="C27" s="19">
        <v>193</v>
      </c>
      <c r="D27" s="19">
        <v>9887</v>
      </c>
      <c r="E27" s="20">
        <f t="shared" si="2"/>
        <v>51.2279792746114</v>
      </c>
      <c r="F27" s="17">
        <v>54</v>
      </c>
    </row>
    <row r="28" spans="1:6" ht="13.5" customHeight="1" x14ac:dyDescent="0.2">
      <c r="A28" s="27" t="s">
        <v>41</v>
      </c>
      <c r="B28" s="19">
        <v>822</v>
      </c>
      <c r="C28" s="19">
        <v>9868</v>
      </c>
      <c r="D28" s="19">
        <v>310255</v>
      </c>
      <c r="E28" s="20">
        <f t="shared" si="2"/>
        <v>31.440514795297933</v>
      </c>
      <c r="F28" s="17">
        <v>1705</v>
      </c>
    </row>
    <row r="29" spans="1:6" ht="22.5" customHeight="1" x14ac:dyDescent="0.2">
      <c r="A29" s="27" t="s">
        <v>42</v>
      </c>
      <c r="B29" s="19">
        <v>78</v>
      </c>
      <c r="C29" s="19">
        <v>4405</v>
      </c>
      <c r="D29" s="19">
        <v>112765</v>
      </c>
      <c r="E29" s="20">
        <f t="shared" si="2"/>
        <v>25.599318955732123</v>
      </c>
      <c r="F29" s="17">
        <v>620</v>
      </c>
    </row>
    <row r="30" spans="1:6" ht="13.5" customHeight="1" x14ac:dyDescent="0.2">
      <c r="A30" s="27" t="s">
        <v>43</v>
      </c>
      <c r="B30" s="19">
        <v>1737</v>
      </c>
      <c r="C30" s="19">
        <v>30490</v>
      </c>
      <c r="D30" s="19">
        <v>1021324</v>
      </c>
      <c r="E30" s="20">
        <f t="shared" si="2"/>
        <v>33.497015414890129</v>
      </c>
      <c r="F30" s="17">
        <v>5612</v>
      </c>
    </row>
    <row r="31" spans="1:6" ht="13.5" customHeight="1" x14ac:dyDescent="0.2">
      <c r="A31" s="27" t="s">
        <v>44</v>
      </c>
      <c r="B31" s="19">
        <v>1838</v>
      </c>
      <c r="C31" s="19">
        <v>16139</v>
      </c>
      <c r="D31" s="19">
        <v>559195</v>
      </c>
      <c r="E31" s="20">
        <f t="shared" si="2"/>
        <v>34.648677117541361</v>
      </c>
      <c r="F31" s="17">
        <v>3073</v>
      </c>
    </row>
    <row r="32" spans="1:6" ht="22.5" customHeight="1" x14ac:dyDescent="0.2">
      <c r="A32" s="27" t="s">
        <v>45</v>
      </c>
      <c r="B32" s="19">
        <v>463</v>
      </c>
      <c r="C32" s="19">
        <v>11920</v>
      </c>
      <c r="D32" s="19">
        <v>507097</v>
      </c>
      <c r="E32" s="20">
        <f t="shared" si="2"/>
        <v>42.541694630872485</v>
      </c>
      <c r="F32" s="17">
        <v>2786</v>
      </c>
    </row>
    <row r="33" spans="1:6" ht="22.5" customHeight="1" x14ac:dyDescent="0.2">
      <c r="A33" s="27" t="s">
        <v>46</v>
      </c>
      <c r="B33" s="19">
        <v>13414</v>
      </c>
      <c r="C33" s="19">
        <v>51934</v>
      </c>
      <c r="D33" s="19">
        <v>1781079</v>
      </c>
      <c r="E33" s="20">
        <f t="shared" si="2"/>
        <v>34.295047560365077</v>
      </c>
      <c r="F33" s="17">
        <v>9786</v>
      </c>
    </row>
    <row r="34" spans="1:6" ht="22.5" customHeight="1" x14ac:dyDescent="0.2">
      <c r="A34" s="27" t="s">
        <v>47</v>
      </c>
      <c r="B34" s="19">
        <v>1317</v>
      </c>
      <c r="C34" s="19">
        <v>15178</v>
      </c>
      <c r="D34" s="19">
        <v>391017</v>
      </c>
      <c r="E34" s="20">
        <f t="shared" si="2"/>
        <v>25.762089866912635</v>
      </c>
      <c r="F34" s="17">
        <v>2148</v>
      </c>
    </row>
    <row r="35" spans="1:6" ht="13.5" customHeight="1" x14ac:dyDescent="0.2">
      <c r="A35" s="27" t="s">
        <v>48</v>
      </c>
      <c r="B35" s="19">
        <v>2607</v>
      </c>
      <c r="C35" s="19">
        <v>35415</v>
      </c>
      <c r="D35" s="19">
        <v>1130683</v>
      </c>
      <c r="E35" s="20">
        <f t="shared" si="2"/>
        <v>31.926669490328958</v>
      </c>
      <c r="F35" s="17">
        <v>6213</v>
      </c>
    </row>
    <row r="36" spans="1:6" ht="13.5" customHeight="1" x14ac:dyDescent="0.2">
      <c r="A36" s="27" t="s">
        <v>49</v>
      </c>
      <c r="B36" s="19">
        <v>2290</v>
      </c>
      <c r="C36" s="19">
        <v>41088</v>
      </c>
      <c r="D36" s="19">
        <v>1252594</v>
      </c>
      <c r="E36" s="20">
        <f t="shared" si="2"/>
        <v>30.485640576323988</v>
      </c>
      <c r="F36" s="17">
        <v>6882</v>
      </c>
    </row>
    <row r="37" spans="1:6" ht="22.5" customHeight="1" x14ac:dyDescent="0.2">
      <c r="A37" s="27" t="s">
        <v>50</v>
      </c>
      <c r="B37" s="19">
        <v>663</v>
      </c>
      <c r="C37" s="19">
        <v>70759</v>
      </c>
      <c r="D37" s="19">
        <v>2033814</v>
      </c>
      <c r="E37" s="20">
        <f t="shared" si="2"/>
        <v>28.742831300611936</v>
      </c>
      <c r="F37" s="17">
        <v>11175</v>
      </c>
    </row>
    <row r="38" spans="1:6" ht="13.5" customHeight="1" x14ac:dyDescent="0.2">
      <c r="A38" s="27" t="s">
        <v>51</v>
      </c>
      <c r="B38" s="19">
        <v>329</v>
      </c>
      <c r="C38" s="19">
        <v>8682</v>
      </c>
      <c r="D38" s="19">
        <v>250932</v>
      </c>
      <c r="E38" s="20">
        <f t="shared" si="2"/>
        <v>28.902557014512784</v>
      </c>
      <c r="F38" s="17">
        <v>1379</v>
      </c>
    </row>
    <row r="39" spans="1:6" ht="13.5" customHeight="1" x14ac:dyDescent="0.2">
      <c r="A39" s="27" t="s">
        <v>52</v>
      </c>
      <c r="B39" s="19">
        <v>1875</v>
      </c>
      <c r="C39" s="19">
        <v>5554</v>
      </c>
      <c r="D39" s="19">
        <v>205727</v>
      </c>
      <c r="E39" s="20">
        <f t="shared" si="2"/>
        <v>37.041231544832556</v>
      </c>
      <c r="F39" s="17">
        <v>1130</v>
      </c>
    </row>
    <row r="40" spans="1:6" ht="13.5" customHeight="1" x14ac:dyDescent="0.2">
      <c r="A40" s="27" t="s">
        <v>53</v>
      </c>
      <c r="B40" s="19">
        <v>2632</v>
      </c>
      <c r="C40" s="19">
        <v>13875</v>
      </c>
      <c r="D40" s="19">
        <v>431751</v>
      </c>
      <c r="E40" s="20">
        <f t="shared" si="2"/>
        <v>31.11718918918919</v>
      </c>
      <c r="F40" s="17">
        <v>2372</v>
      </c>
    </row>
    <row r="41" spans="1:6" ht="13.5" customHeight="1" x14ac:dyDescent="0.2">
      <c r="A41" s="27" t="s">
        <v>54</v>
      </c>
      <c r="B41" s="19">
        <v>4805</v>
      </c>
      <c r="C41" s="19">
        <v>11495</v>
      </c>
      <c r="D41" s="19">
        <v>359038</v>
      </c>
      <c r="E41" s="20">
        <f t="shared" si="2"/>
        <v>31.234275772074817</v>
      </c>
      <c r="F41" s="17">
        <v>1973</v>
      </c>
    </row>
  </sheetData>
  <conditionalFormatting sqref="B4">
    <cfRule type="expression" dxfId="20" priority="1">
      <formula>XDV1048558&lt;&gt;HM64981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zoomScaleNormal="100" workbookViewId="0">
      <selection activeCell="L8" sqref="L8"/>
    </sheetView>
  </sheetViews>
  <sheetFormatPr defaultColWidth="9.140625" defaultRowHeight="13.5" customHeight="1" x14ac:dyDescent="0.2"/>
  <cols>
    <col min="1" max="1" width="38.85546875" style="6" customWidth="1"/>
    <col min="2" max="16384" width="9.140625" style="6"/>
  </cols>
  <sheetData>
    <row r="1" spans="1:19" ht="27" customHeight="1" x14ac:dyDescent="0.2">
      <c r="A1" s="28" t="s">
        <v>55</v>
      </c>
      <c r="B1" s="28"/>
      <c r="C1" s="28"/>
      <c r="D1" s="28"/>
      <c r="E1" s="28"/>
      <c r="F1" s="28"/>
      <c r="G1" s="28"/>
      <c r="H1" s="28"/>
      <c r="I1" s="28"/>
    </row>
    <row r="2" spans="1:19" ht="13.5" customHeight="1" x14ac:dyDescent="0.2">
      <c r="A2" s="7" t="s">
        <v>12</v>
      </c>
    </row>
    <row r="3" spans="1:19" ht="13.5" customHeight="1" thickBot="1" x14ac:dyDescent="0.25"/>
    <row r="4" spans="1:19" ht="20.25" customHeight="1" x14ac:dyDescent="0.2">
      <c r="A4" s="29" t="s">
        <v>13</v>
      </c>
      <c r="B4" s="30" t="s">
        <v>56</v>
      </c>
      <c r="C4" s="30" t="s">
        <v>57</v>
      </c>
      <c r="D4" s="31"/>
      <c r="E4" s="31"/>
      <c r="F4" s="30" t="s">
        <v>58</v>
      </c>
      <c r="G4" s="30" t="s">
        <v>57</v>
      </c>
      <c r="H4" s="31"/>
      <c r="I4" s="32"/>
    </row>
    <row r="5" spans="1:19" ht="59.25" customHeight="1" thickBot="1" x14ac:dyDescent="0.25">
      <c r="A5" s="33"/>
      <c r="B5" s="34"/>
      <c r="C5" s="35" t="s">
        <v>59</v>
      </c>
      <c r="D5" s="35" t="s">
        <v>60</v>
      </c>
      <c r="E5" s="35" t="s">
        <v>61</v>
      </c>
      <c r="F5" s="34"/>
      <c r="G5" s="35" t="s">
        <v>59</v>
      </c>
      <c r="H5" s="35" t="s">
        <v>60</v>
      </c>
      <c r="I5" s="36" t="s">
        <v>61</v>
      </c>
    </row>
    <row r="6" spans="1:19" ht="13.5" customHeight="1" x14ac:dyDescent="0.2">
      <c r="A6" s="11" t="s">
        <v>18</v>
      </c>
      <c r="B6" s="12">
        <v>396118</v>
      </c>
      <c r="C6" s="12">
        <v>358144</v>
      </c>
      <c r="D6" s="12">
        <v>8045</v>
      </c>
      <c r="E6" s="12">
        <v>29929</v>
      </c>
      <c r="F6" s="12">
        <v>162250</v>
      </c>
      <c r="G6" s="12">
        <v>151569</v>
      </c>
      <c r="H6" s="12">
        <v>1934</v>
      </c>
      <c r="I6" s="37">
        <v>8747</v>
      </c>
      <c r="L6" s="38"/>
      <c r="M6" s="38"/>
      <c r="N6" s="38"/>
      <c r="O6" s="38"/>
      <c r="P6" s="38"/>
      <c r="Q6" s="38"/>
      <c r="R6" s="38"/>
      <c r="S6" s="38"/>
    </row>
    <row r="7" spans="1:19" ht="13.5" customHeight="1" x14ac:dyDescent="0.2">
      <c r="A7" s="15" t="s">
        <v>19</v>
      </c>
      <c r="B7" s="16" t="s">
        <v>13</v>
      </c>
      <c r="C7" s="16" t="s">
        <v>13</v>
      </c>
      <c r="D7" s="16" t="s">
        <v>13</v>
      </c>
      <c r="E7" s="16" t="s">
        <v>13</v>
      </c>
      <c r="F7" s="16" t="s">
        <v>13</v>
      </c>
      <c r="G7" s="16" t="s">
        <v>13</v>
      </c>
      <c r="H7" s="16" t="s">
        <v>13</v>
      </c>
      <c r="I7" s="39" t="s">
        <v>13</v>
      </c>
      <c r="L7" s="38"/>
      <c r="M7" s="38"/>
      <c r="N7" s="38"/>
      <c r="O7" s="38"/>
      <c r="P7" s="38"/>
      <c r="Q7" s="38"/>
      <c r="R7" s="38"/>
      <c r="S7" s="38"/>
    </row>
    <row r="8" spans="1:19" ht="13.5" customHeight="1" x14ac:dyDescent="0.2">
      <c r="A8" s="18" t="s">
        <v>20</v>
      </c>
      <c r="B8" s="19">
        <v>1207</v>
      </c>
      <c r="C8" s="19">
        <v>958</v>
      </c>
      <c r="D8" s="19">
        <v>23</v>
      </c>
      <c r="E8" s="19">
        <v>226</v>
      </c>
      <c r="F8" s="19">
        <v>290</v>
      </c>
      <c r="G8" s="19">
        <v>262</v>
      </c>
      <c r="H8" s="16" t="s">
        <v>62</v>
      </c>
      <c r="I8" s="40">
        <v>28</v>
      </c>
      <c r="L8" s="38"/>
      <c r="M8" s="38"/>
      <c r="N8" s="38"/>
      <c r="O8" s="38"/>
      <c r="P8" s="38"/>
      <c r="Q8" s="38"/>
      <c r="R8" s="38"/>
      <c r="S8" s="38"/>
    </row>
    <row r="9" spans="1:19" ht="13.5" customHeight="1" x14ac:dyDescent="0.2">
      <c r="A9" s="18" t="s">
        <v>21</v>
      </c>
      <c r="B9" s="19">
        <v>62158</v>
      </c>
      <c r="C9" s="19">
        <v>55218</v>
      </c>
      <c r="D9" s="19">
        <v>1469</v>
      </c>
      <c r="E9" s="19">
        <v>5471</v>
      </c>
      <c r="F9" s="19">
        <v>23799</v>
      </c>
      <c r="G9" s="19">
        <v>22108</v>
      </c>
      <c r="H9" s="19">
        <v>267</v>
      </c>
      <c r="I9" s="40">
        <v>1424</v>
      </c>
      <c r="L9" s="38"/>
      <c r="M9" s="38"/>
      <c r="N9" s="38"/>
      <c r="O9" s="38"/>
      <c r="P9" s="38"/>
      <c r="Q9" s="38"/>
      <c r="R9" s="38"/>
      <c r="S9" s="38"/>
    </row>
    <row r="10" spans="1:19" ht="13.5" customHeight="1" x14ac:dyDescent="0.2">
      <c r="A10" s="18" t="s">
        <v>22</v>
      </c>
      <c r="B10" s="19">
        <v>40261</v>
      </c>
      <c r="C10" s="19">
        <v>36165</v>
      </c>
      <c r="D10" s="19">
        <v>1094</v>
      </c>
      <c r="E10" s="19">
        <v>3002</v>
      </c>
      <c r="F10" s="19">
        <v>16768</v>
      </c>
      <c r="G10" s="19">
        <v>15645</v>
      </c>
      <c r="H10" s="19">
        <v>265</v>
      </c>
      <c r="I10" s="40">
        <v>858</v>
      </c>
      <c r="L10" s="38"/>
      <c r="M10" s="38"/>
      <c r="N10" s="38"/>
      <c r="O10" s="38"/>
      <c r="P10" s="38"/>
      <c r="Q10" s="38"/>
      <c r="R10" s="38"/>
      <c r="S10" s="38"/>
    </row>
    <row r="11" spans="1:19" ht="13.5" customHeight="1" x14ac:dyDescent="0.2">
      <c r="A11" s="18" t="s">
        <v>23</v>
      </c>
      <c r="B11" s="19">
        <v>73425</v>
      </c>
      <c r="C11" s="19">
        <v>66174</v>
      </c>
      <c r="D11" s="19">
        <v>1776</v>
      </c>
      <c r="E11" s="19">
        <v>5475</v>
      </c>
      <c r="F11" s="19">
        <v>31709</v>
      </c>
      <c r="G11" s="19">
        <v>29566</v>
      </c>
      <c r="H11" s="19">
        <v>424</v>
      </c>
      <c r="I11" s="40">
        <v>1719</v>
      </c>
      <c r="L11" s="38"/>
      <c r="M11" s="38"/>
      <c r="N11" s="38"/>
      <c r="O11" s="38"/>
      <c r="P11" s="38"/>
      <c r="Q11" s="38"/>
      <c r="R11" s="38"/>
      <c r="S11" s="38"/>
    </row>
    <row r="12" spans="1:19" ht="13.5" customHeight="1" x14ac:dyDescent="0.2">
      <c r="A12" s="18" t="s">
        <v>24</v>
      </c>
      <c r="B12" s="19">
        <v>63086</v>
      </c>
      <c r="C12" s="19">
        <v>57052</v>
      </c>
      <c r="D12" s="19">
        <v>1368</v>
      </c>
      <c r="E12" s="19">
        <v>4666</v>
      </c>
      <c r="F12" s="19">
        <v>27360</v>
      </c>
      <c r="G12" s="19">
        <v>25538</v>
      </c>
      <c r="H12" s="19">
        <v>343</v>
      </c>
      <c r="I12" s="40">
        <v>1479</v>
      </c>
      <c r="L12" s="38"/>
      <c r="M12" s="38"/>
      <c r="N12" s="38"/>
      <c r="O12" s="38"/>
      <c r="P12" s="38"/>
      <c r="Q12" s="38"/>
      <c r="R12" s="38"/>
      <c r="S12" s="38"/>
    </row>
    <row r="13" spans="1:19" ht="13.5" customHeight="1" x14ac:dyDescent="0.2">
      <c r="A13" s="18" t="s">
        <v>25</v>
      </c>
      <c r="B13" s="19">
        <v>155981</v>
      </c>
      <c r="C13" s="19">
        <v>142577</v>
      </c>
      <c r="D13" s="19">
        <v>2315</v>
      </c>
      <c r="E13" s="19">
        <v>11089</v>
      </c>
      <c r="F13" s="19">
        <v>62324</v>
      </c>
      <c r="G13" s="19">
        <v>58450</v>
      </c>
      <c r="H13" s="19">
        <v>635</v>
      </c>
      <c r="I13" s="40">
        <v>3239</v>
      </c>
      <c r="L13" s="38"/>
      <c r="M13" s="38"/>
      <c r="N13" s="38"/>
      <c r="O13" s="38"/>
      <c r="P13" s="38"/>
      <c r="Q13" s="38"/>
      <c r="R13" s="38"/>
      <c r="S13" s="38"/>
    </row>
    <row r="14" spans="1:19" ht="13.5" customHeight="1" x14ac:dyDescent="0.2">
      <c r="A14" s="15" t="s">
        <v>26</v>
      </c>
      <c r="B14" s="16" t="s">
        <v>13</v>
      </c>
      <c r="C14" s="16" t="s">
        <v>13</v>
      </c>
      <c r="D14" s="16" t="s">
        <v>13</v>
      </c>
      <c r="E14" s="16" t="s">
        <v>13</v>
      </c>
      <c r="F14" s="16" t="s">
        <v>13</v>
      </c>
      <c r="G14" s="16" t="s">
        <v>13</v>
      </c>
      <c r="H14" s="16" t="s">
        <v>13</v>
      </c>
      <c r="I14" s="39" t="s">
        <v>13</v>
      </c>
      <c r="L14" s="38"/>
      <c r="M14" s="38"/>
      <c r="N14" s="38"/>
      <c r="O14" s="38"/>
      <c r="P14" s="38"/>
      <c r="Q14" s="38"/>
      <c r="R14" s="38"/>
      <c r="S14" s="38"/>
    </row>
    <row r="15" spans="1:19" ht="13.5" customHeight="1" x14ac:dyDescent="0.2">
      <c r="A15" s="21" t="s">
        <v>27</v>
      </c>
      <c r="B15" s="22">
        <v>388483</v>
      </c>
      <c r="C15" s="22">
        <v>351483</v>
      </c>
      <c r="D15" s="22">
        <v>7908</v>
      </c>
      <c r="E15" s="22">
        <v>29092</v>
      </c>
      <c r="F15" s="22">
        <v>158683</v>
      </c>
      <c r="G15" s="22">
        <v>148260</v>
      </c>
      <c r="H15" s="22">
        <v>1905</v>
      </c>
      <c r="I15" s="41">
        <v>8518</v>
      </c>
      <c r="L15" s="38"/>
      <c r="M15" s="38"/>
      <c r="N15" s="38"/>
      <c r="O15" s="38"/>
      <c r="P15" s="38"/>
      <c r="Q15" s="38"/>
      <c r="R15" s="38"/>
      <c r="S15" s="38"/>
    </row>
    <row r="16" spans="1:19" ht="13.5" customHeight="1" x14ac:dyDescent="0.2">
      <c r="A16" s="25" t="s">
        <v>28</v>
      </c>
      <c r="B16" s="19">
        <v>171754</v>
      </c>
      <c r="C16" s="19">
        <v>153382</v>
      </c>
      <c r="D16" s="19">
        <v>4629</v>
      </c>
      <c r="E16" s="19">
        <v>13743</v>
      </c>
      <c r="F16" s="19">
        <v>67130</v>
      </c>
      <c r="G16" s="19">
        <v>62353</v>
      </c>
      <c r="H16" s="19">
        <v>1016</v>
      </c>
      <c r="I16" s="40">
        <v>3761</v>
      </c>
      <c r="L16" s="38"/>
      <c r="M16" s="38"/>
      <c r="N16" s="38"/>
      <c r="O16" s="38"/>
      <c r="P16" s="38"/>
      <c r="Q16" s="38"/>
      <c r="R16" s="38"/>
      <c r="S16" s="38"/>
    </row>
    <row r="17" spans="1:19" ht="13.5" customHeight="1" x14ac:dyDescent="0.2">
      <c r="A17" s="25" t="s">
        <v>29</v>
      </c>
      <c r="B17" s="19">
        <v>216729</v>
      </c>
      <c r="C17" s="19">
        <v>198101</v>
      </c>
      <c r="D17" s="19">
        <v>3279</v>
      </c>
      <c r="E17" s="19">
        <v>15349</v>
      </c>
      <c r="F17" s="19">
        <v>91553</v>
      </c>
      <c r="G17" s="19">
        <v>85907</v>
      </c>
      <c r="H17" s="19">
        <v>889</v>
      </c>
      <c r="I17" s="40">
        <v>4757</v>
      </c>
      <c r="L17" s="38"/>
      <c r="M17" s="38"/>
      <c r="N17" s="38"/>
      <c r="O17" s="38"/>
      <c r="P17" s="38"/>
      <c r="Q17" s="38"/>
      <c r="R17" s="38"/>
      <c r="S17" s="38"/>
    </row>
    <row r="18" spans="1:19" ht="13.5" customHeight="1" x14ac:dyDescent="0.2">
      <c r="A18" s="26" t="s">
        <v>30</v>
      </c>
      <c r="B18" s="16" t="s">
        <v>13</v>
      </c>
      <c r="C18" s="16" t="s">
        <v>13</v>
      </c>
      <c r="D18" s="16" t="s">
        <v>13</v>
      </c>
      <c r="E18" s="16" t="s">
        <v>13</v>
      </c>
      <c r="F18" s="16" t="s">
        <v>13</v>
      </c>
      <c r="G18" s="16" t="s">
        <v>13</v>
      </c>
      <c r="H18" s="16" t="s">
        <v>13</v>
      </c>
      <c r="I18" s="39" t="s">
        <v>13</v>
      </c>
      <c r="L18" s="38"/>
      <c r="M18" s="38"/>
      <c r="N18" s="38"/>
      <c r="O18" s="38"/>
      <c r="P18" s="38"/>
      <c r="Q18" s="38"/>
      <c r="R18" s="38"/>
      <c r="S18" s="38"/>
    </row>
    <row r="19" spans="1:19" ht="13.5" customHeight="1" x14ac:dyDescent="0.2">
      <c r="A19" s="27" t="s">
        <v>31</v>
      </c>
      <c r="B19" s="19">
        <v>30207</v>
      </c>
      <c r="C19" s="19">
        <v>27124</v>
      </c>
      <c r="D19" s="19">
        <v>879</v>
      </c>
      <c r="E19" s="19">
        <v>2204</v>
      </c>
      <c r="F19" s="19">
        <v>18530</v>
      </c>
      <c r="G19" s="19">
        <v>17077</v>
      </c>
      <c r="H19" s="19">
        <v>382</v>
      </c>
      <c r="I19" s="40">
        <v>1071</v>
      </c>
      <c r="L19" s="38"/>
      <c r="M19" s="38"/>
      <c r="N19" s="38"/>
      <c r="O19" s="38"/>
      <c r="P19" s="38"/>
      <c r="Q19" s="38"/>
      <c r="R19" s="38"/>
      <c r="S19" s="38"/>
    </row>
    <row r="20" spans="1:19" ht="13.5" customHeight="1" x14ac:dyDescent="0.2">
      <c r="A20" s="27" t="s">
        <v>32</v>
      </c>
      <c r="B20" s="19">
        <v>4029</v>
      </c>
      <c r="C20" s="19">
        <v>3606</v>
      </c>
      <c r="D20" s="19">
        <v>102</v>
      </c>
      <c r="E20" s="19">
        <v>321</v>
      </c>
      <c r="F20" s="19">
        <v>1811</v>
      </c>
      <c r="G20" s="19">
        <v>1677</v>
      </c>
      <c r="H20" s="19">
        <v>19</v>
      </c>
      <c r="I20" s="40">
        <v>115</v>
      </c>
      <c r="L20" s="38"/>
      <c r="M20" s="38"/>
      <c r="N20" s="38"/>
      <c r="O20" s="38"/>
      <c r="P20" s="38"/>
      <c r="Q20" s="38"/>
      <c r="R20" s="38"/>
      <c r="S20" s="38"/>
    </row>
    <row r="21" spans="1:19" ht="13.5" customHeight="1" x14ac:dyDescent="0.2">
      <c r="A21" s="27" t="s">
        <v>33</v>
      </c>
      <c r="B21" s="19">
        <v>377</v>
      </c>
      <c r="C21" s="19">
        <v>348</v>
      </c>
      <c r="D21" s="19">
        <v>1</v>
      </c>
      <c r="E21" s="19">
        <v>28</v>
      </c>
      <c r="F21" s="19">
        <v>166</v>
      </c>
      <c r="G21" s="19">
        <v>154</v>
      </c>
      <c r="H21" s="19" t="s">
        <v>62</v>
      </c>
      <c r="I21" s="40">
        <v>12</v>
      </c>
      <c r="L21" s="38"/>
      <c r="M21" s="38"/>
      <c r="N21" s="38"/>
      <c r="O21" s="38"/>
      <c r="P21" s="38"/>
      <c r="Q21" s="38"/>
      <c r="R21" s="38"/>
      <c r="S21" s="38"/>
    </row>
    <row r="22" spans="1:19" ht="13.5" customHeight="1" x14ac:dyDescent="0.2">
      <c r="A22" s="27" t="s">
        <v>34</v>
      </c>
      <c r="B22" s="19">
        <v>7641</v>
      </c>
      <c r="C22" s="19">
        <v>6908</v>
      </c>
      <c r="D22" s="19">
        <v>193</v>
      </c>
      <c r="E22" s="19">
        <v>540</v>
      </c>
      <c r="F22" s="19">
        <v>4602</v>
      </c>
      <c r="G22" s="19">
        <v>4263</v>
      </c>
      <c r="H22" s="19">
        <v>88</v>
      </c>
      <c r="I22" s="40">
        <v>251</v>
      </c>
      <c r="L22" s="38"/>
      <c r="M22" s="38"/>
      <c r="N22" s="38"/>
      <c r="O22" s="38"/>
      <c r="P22" s="38"/>
      <c r="Q22" s="38"/>
      <c r="R22" s="38"/>
      <c r="S22" s="38"/>
    </row>
    <row r="23" spans="1:19" ht="13.5" customHeight="1" x14ac:dyDescent="0.2">
      <c r="A23" s="27" t="s">
        <v>35</v>
      </c>
      <c r="B23" s="19">
        <v>4609</v>
      </c>
      <c r="C23" s="19">
        <v>4277</v>
      </c>
      <c r="D23" s="19">
        <v>33</v>
      </c>
      <c r="E23" s="19">
        <v>299</v>
      </c>
      <c r="F23" s="19">
        <v>4099</v>
      </c>
      <c r="G23" s="19">
        <v>3822</v>
      </c>
      <c r="H23" s="19">
        <v>27</v>
      </c>
      <c r="I23" s="40">
        <v>250</v>
      </c>
      <c r="L23" s="38"/>
      <c r="M23" s="38"/>
      <c r="N23" s="38"/>
      <c r="O23" s="38"/>
      <c r="P23" s="38"/>
      <c r="Q23" s="38"/>
      <c r="R23" s="38"/>
      <c r="S23" s="38"/>
    </row>
    <row r="24" spans="1:19" ht="13.5" customHeight="1" x14ac:dyDescent="0.2">
      <c r="A24" s="27" t="s">
        <v>36</v>
      </c>
      <c r="B24" s="19">
        <v>1159</v>
      </c>
      <c r="C24" s="19">
        <v>1059</v>
      </c>
      <c r="D24" s="19">
        <v>20</v>
      </c>
      <c r="E24" s="19">
        <v>80</v>
      </c>
      <c r="F24" s="19">
        <v>913</v>
      </c>
      <c r="G24" s="19">
        <v>846</v>
      </c>
      <c r="H24" s="19">
        <v>11</v>
      </c>
      <c r="I24" s="40">
        <v>56</v>
      </c>
      <c r="L24" s="38"/>
      <c r="M24" s="38"/>
      <c r="N24" s="38"/>
      <c r="O24" s="38"/>
      <c r="P24" s="38"/>
      <c r="Q24" s="38"/>
      <c r="R24" s="38"/>
      <c r="S24" s="38"/>
    </row>
    <row r="25" spans="1:19" ht="22.5" customHeight="1" x14ac:dyDescent="0.2">
      <c r="A25" s="27" t="s">
        <v>37</v>
      </c>
      <c r="B25" s="19">
        <v>8719</v>
      </c>
      <c r="C25" s="19">
        <v>7446</v>
      </c>
      <c r="D25" s="19">
        <v>355</v>
      </c>
      <c r="E25" s="19">
        <v>918</v>
      </c>
      <c r="F25" s="19">
        <v>2359</v>
      </c>
      <c r="G25" s="19">
        <v>2118</v>
      </c>
      <c r="H25" s="19">
        <v>85</v>
      </c>
      <c r="I25" s="40">
        <v>156</v>
      </c>
      <c r="L25" s="38"/>
      <c r="M25" s="38"/>
      <c r="N25" s="38"/>
      <c r="O25" s="38"/>
      <c r="P25" s="38"/>
      <c r="Q25" s="38"/>
      <c r="R25" s="38"/>
      <c r="S25" s="38"/>
    </row>
    <row r="26" spans="1:19" ht="13.5" customHeight="1" x14ac:dyDescent="0.2">
      <c r="A26" s="27" t="s">
        <v>38</v>
      </c>
      <c r="B26" s="19">
        <v>7570</v>
      </c>
      <c r="C26" s="19">
        <v>6807</v>
      </c>
      <c r="D26" s="19">
        <v>175</v>
      </c>
      <c r="E26" s="19">
        <v>588</v>
      </c>
      <c r="F26" s="19">
        <v>3390</v>
      </c>
      <c r="G26" s="19">
        <v>3157</v>
      </c>
      <c r="H26" s="19">
        <v>45</v>
      </c>
      <c r="I26" s="40">
        <v>188</v>
      </c>
      <c r="L26" s="38"/>
      <c r="M26" s="38"/>
      <c r="N26" s="38"/>
      <c r="O26" s="38"/>
      <c r="P26" s="38"/>
      <c r="Q26" s="38"/>
      <c r="R26" s="38"/>
      <c r="S26" s="38"/>
    </row>
    <row r="27" spans="1:19" ht="13.5" customHeight="1" x14ac:dyDescent="0.2">
      <c r="A27" s="27" t="s">
        <v>39</v>
      </c>
      <c r="B27" s="19">
        <v>4812</v>
      </c>
      <c r="C27" s="19">
        <v>4406</v>
      </c>
      <c r="D27" s="19">
        <v>75</v>
      </c>
      <c r="E27" s="19">
        <v>331</v>
      </c>
      <c r="F27" s="19">
        <v>2738</v>
      </c>
      <c r="G27" s="19">
        <v>2561</v>
      </c>
      <c r="H27" s="19">
        <v>28</v>
      </c>
      <c r="I27" s="40">
        <v>149</v>
      </c>
      <c r="L27" s="38"/>
      <c r="M27" s="38"/>
      <c r="N27" s="38"/>
      <c r="O27" s="38"/>
      <c r="P27" s="38"/>
      <c r="Q27" s="38"/>
      <c r="R27" s="38"/>
      <c r="S27" s="38"/>
    </row>
    <row r="28" spans="1:19" ht="13.5" customHeight="1" x14ac:dyDescent="0.2">
      <c r="A28" s="27" t="s">
        <v>40</v>
      </c>
      <c r="B28" s="19">
        <v>193</v>
      </c>
      <c r="C28" s="19">
        <v>167</v>
      </c>
      <c r="D28" s="19">
        <v>5</v>
      </c>
      <c r="E28" s="19">
        <v>21</v>
      </c>
      <c r="F28" s="19">
        <v>31</v>
      </c>
      <c r="G28" s="19">
        <v>31</v>
      </c>
      <c r="H28" s="19" t="s">
        <v>62</v>
      </c>
      <c r="I28" s="40" t="s">
        <v>62</v>
      </c>
      <c r="L28" s="38"/>
      <c r="M28" s="38"/>
      <c r="N28" s="38"/>
      <c r="O28" s="38"/>
      <c r="P28" s="38"/>
      <c r="Q28" s="38"/>
      <c r="R28" s="38"/>
      <c r="S28" s="38"/>
    </row>
    <row r="29" spans="1:19" ht="13.5" customHeight="1" x14ac:dyDescent="0.2">
      <c r="A29" s="27" t="s">
        <v>41</v>
      </c>
      <c r="B29" s="19">
        <v>9868</v>
      </c>
      <c r="C29" s="19">
        <v>9001</v>
      </c>
      <c r="D29" s="19">
        <v>171</v>
      </c>
      <c r="E29" s="19">
        <v>696</v>
      </c>
      <c r="F29" s="19">
        <v>4226</v>
      </c>
      <c r="G29" s="19">
        <v>3958</v>
      </c>
      <c r="H29" s="19">
        <v>34</v>
      </c>
      <c r="I29" s="40">
        <v>234</v>
      </c>
      <c r="L29" s="38"/>
      <c r="M29" s="38"/>
      <c r="N29" s="38"/>
      <c r="O29" s="38"/>
      <c r="P29" s="38"/>
      <c r="Q29" s="38"/>
      <c r="R29" s="38"/>
      <c r="S29" s="38"/>
    </row>
    <row r="30" spans="1:19" ht="22.5" customHeight="1" x14ac:dyDescent="0.2">
      <c r="A30" s="27" t="s">
        <v>42</v>
      </c>
      <c r="B30" s="19">
        <v>4405</v>
      </c>
      <c r="C30" s="19">
        <v>4142</v>
      </c>
      <c r="D30" s="19">
        <v>39</v>
      </c>
      <c r="E30" s="19">
        <v>224</v>
      </c>
      <c r="F30" s="19">
        <v>3059</v>
      </c>
      <c r="G30" s="19">
        <v>2901</v>
      </c>
      <c r="H30" s="19">
        <v>27</v>
      </c>
      <c r="I30" s="40">
        <v>131</v>
      </c>
      <c r="L30" s="38"/>
      <c r="M30" s="38"/>
      <c r="N30" s="38"/>
      <c r="O30" s="38"/>
      <c r="P30" s="38"/>
      <c r="Q30" s="38"/>
      <c r="R30" s="38"/>
      <c r="S30" s="38"/>
    </row>
    <row r="31" spans="1:19" ht="13.5" customHeight="1" x14ac:dyDescent="0.2">
      <c r="A31" s="27" t="s">
        <v>43</v>
      </c>
      <c r="B31" s="19">
        <v>30490</v>
      </c>
      <c r="C31" s="19">
        <v>27491</v>
      </c>
      <c r="D31" s="19">
        <v>670</v>
      </c>
      <c r="E31" s="19">
        <v>2329</v>
      </c>
      <c r="F31" s="19">
        <v>14005</v>
      </c>
      <c r="G31" s="19">
        <v>13079</v>
      </c>
      <c r="H31" s="19">
        <v>171</v>
      </c>
      <c r="I31" s="40">
        <v>755</v>
      </c>
      <c r="L31" s="38"/>
      <c r="M31" s="38"/>
      <c r="N31" s="38"/>
      <c r="O31" s="38"/>
      <c r="P31" s="38"/>
      <c r="Q31" s="38"/>
      <c r="R31" s="38"/>
      <c r="S31" s="38"/>
    </row>
    <row r="32" spans="1:19" ht="13.5" customHeight="1" x14ac:dyDescent="0.2">
      <c r="A32" s="27" t="s">
        <v>44</v>
      </c>
      <c r="B32" s="19">
        <v>16139</v>
      </c>
      <c r="C32" s="19">
        <v>14385</v>
      </c>
      <c r="D32" s="19">
        <v>434</v>
      </c>
      <c r="E32" s="19">
        <v>1320</v>
      </c>
      <c r="F32" s="19">
        <v>5163</v>
      </c>
      <c r="G32" s="19">
        <v>4822</v>
      </c>
      <c r="H32" s="19">
        <v>65</v>
      </c>
      <c r="I32" s="40">
        <v>276</v>
      </c>
      <c r="L32" s="38"/>
      <c r="M32" s="38"/>
      <c r="N32" s="38"/>
      <c r="O32" s="38"/>
      <c r="P32" s="38"/>
      <c r="Q32" s="38"/>
      <c r="R32" s="38"/>
      <c r="S32" s="38"/>
    </row>
    <row r="33" spans="1:19" ht="22.5" customHeight="1" x14ac:dyDescent="0.2">
      <c r="A33" s="27" t="s">
        <v>45</v>
      </c>
      <c r="B33" s="19">
        <v>11920</v>
      </c>
      <c r="C33" s="19">
        <v>10546</v>
      </c>
      <c r="D33" s="19">
        <v>343</v>
      </c>
      <c r="E33" s="19">
        <v>1031</v>
      </c>
      <c r="F33" s="19">
        <v>2351</v>
      </c>
      <c r="G33" s="19">
        <v>2186</v>
      </c>
      <c r="H33" s="19">
        <v>35</v>
      </c>
      <c r="I33" s="40">
        <v>130</v>
      </c>
      <c r="L33" s="38"/>
      <c r="M33" s="38"/>
      <c r="N33" s="38"/>
      <c r="O33" s="38"/>
      <c r="P33" s="38"/>
      <c r="Q33" s="38"/>
      <c r="R33" s="38"/>
      <c r="S33" s="38"/>
    </row>
    <row r="34" spans="1:19" ht="22.5" customHeight="1" x14ac:dyDescent="0.2">
      <c r="A34" s="27" t="s">
        <v>46</v>
      </c>
      <c r="B34" s="19">
        <v>51934</v>
      </c>
      <c r="C34" s="19">
        <v>45941</v>
      </c>
      <c r="D34" s="19">
        <v>1427</v>
      </c>
      <c r="E34" s="19">
        <v>4566</v>
      </c>
      <c r="F34" s="19">
        <v>14674</v>
      </c>
      <c r="G34" s="19">
        <v>13644</v>
      </c>
      <c r="H34" s="19">
        <v>191</v>
      </c>
      <c r="I34" s="40">
        <v>839</v>
      </c>
      <c r="L34" s="38"/>
      <c r="M34" s="38"/>
      <c r="N34" s="38"/>
      <c r="O34" s="38"/>
      <c r="P34" s="38"/>
      <c r="Q34" s="38"/>
      <c r="R34" s="38"/>
      <c r="S34" s="38"/>
    </row>
    <row r="35" spans="1:19" ht="22.5" customHeight="1" x14ac:dyDescent="0.2">
      <c r="A35" s="27" t="s">
        <v>47</v>
      </c>
      <c r="B35" s="19">
        <v>15178</v>
      </c>
      <c r="C35" s="19">
        <v>14248</v>
      </c>
      <c r="D35" s="19">
        <v>94</v>
      </c>
      <c r="E35" s="19">
        <v>836</v>
      </c>
      <c r="F35" s="19">
        <v>8005</v>
      </c>
      <c r="G35" s="19">
        <v>7587</v>
      </c>
      <c r="H35" s="19">
        <v>41</v>
      </c>
      <c r="I35" s="40">
        <v>377</v>
      </c>
      <c r="L35" s="38"/>
      <c r="M35" s="38"/>
      <c r="N35" s="38"/>
      <c r="O35" s="38"/>
      <c r="P35" s="38"/>
      <c r="Q35" s="38"/>
      <c r="R35" s="38"/>
      <c r="S35" s="38"/>
    </row>
    <row r="36" spans="1:19" ht="13.5" customHeight="1" x14ac:dyDescent="0.2">
      <c r="A36" s="27" t="s">
        <v>48</v>
      </c>
      <c r="B36" s="19">
        <v>35415</v>
      </c>
      <c r="C36" s="19">
        <v>32621</v>
      </c>
      <c r="D36" s="19">
        <v>454</v>
      </c>
      <c r="E36" s="19">
        <v>2340</v>
      </c>
      <c r="F36" s="19">
        <v>17860</v>
      </c>
      <c r="G36" s="19">
        <v>16827</v>
      </c>
      <c r="H36" s="19">
        <v>143</v>
      </c>
      <c r="I36" s="40">
        <v>890</v>
      </c>
      <c r="L36" s="38"/>
      <c r="M36" s="38"/>
      <c r="N36" s="38"/>
      <c r="O36" s="38"/>
      <c r="P36" s="38"/>
      <c r="Q36" s="38"/>
      <c r="R36" s="38"/>
      <c r="S36" s="38"/>
    </row>
    <row r="37" spans="1:19" ht="13.5" customHeight="1" x14ac:dyDescent="0.2">
      <c r="A37" s="27" t="s">
        <v>49</v>
      </c>
      <c r="B37" s="19">
        <v>41088</v>
      </c>
      <c r="C37" s="19">
        <v>37090</v>
      </c>
      <c r="D37" s="19">
        <v>930</v>
      </c>
      <c r="E37" s="19">
        <v>3068</v>
      </c>
      <c r="F37" s="19">
        <v>12010</v>
      </c>
      <c r="G37" s="19">
        <v>11270</v>
      </c>
      <c r="H37" s="19">
        <v>115</v>
      </c>
      <c r="I37" s="40">
        <v>625</v>
      </c>
      <c r="L37" s="38"/>
      <c r="M37" s="38"/>
      <c r="N37" s="38"/>
      <c r="O37" s="38"/>
      <c r="P37" s="38"/>
      <c r="Q37" s="38"/>
      <c r="R37" s="38"/>
      <c r="S37" s="38"/>
    </row>
    <row r="38" spans="1:19" ht="22.5" customHeight="1" x14ac:dyDescent="0.2">
      <c r="A38" s="27" t="s">
        <v>50</v>
      </c>
      <c r="B38" s="19">
        <v>70759</v>
      </c>
      <c r="C38" s="19">
        <v>64683</v>
      </c>
      <c r="D38" s="19">
        <v>903</v>
      </c>
      <c r="E38" s="19">
        <v>5173</v>
      </c>
      <c r="F38" s="19">
        <v>27479</v>
      </c>
      <c r="G38" s="19">
        <v>25725</v>
      </c>
      <c r="H38" s="19">
        <v>289</v>
      </c>
      <c r="I38" s="40">
        <v>1465</v>
      </c>
      <c r="L38" s="38"/>
      <c r="M38" s="38"/>
      <c r="N38" s="38"/>
      <c r="O38" s="38"/>
      <c r="P38" s="38"/>
      <c r="Q38" s="38"/>
      <c r="R38" s="38"/>
      <c r="S38" s="38"/>
    </row>
    <row r="39" spans="1:19" ht="13.5" customHeight="1" x14ac:dyDescent="0.2">
      <c r="A39" s="27" t="s">
        <v>51</v>
      </c>
      <c r="B39" s="19">
        <v>8682</v>
      </c>
      <c r="C39" s="19">
        <v>7839</v>
      </c>
      <c r="D39" s="19">
        <v>172</v>
      </c>
      <c r="E39" s="19">
        <v>671</v>
      </c>
      <c r="F39" s="19">
        <v>2144</v>
      </c>
      <c r="G39" s="19">
        <v>1998</v>
      </c>
      <c r="H39" s="19">
        <v>28</v>
      </c>
      <c r="I39" s="40">
        <v>118</v>
      </c>
      <c r="L39" s="38"/>
      <c r="M39" s="38"/>
      <c r="N39" s="38"/>
      <c r="O39" s="38"/>
      <c r="P39" s="38"/>
      <c r="Q39" s="38"/>
      <c r="R39" s="38"/>
      <c r="S39" s="38"/>
    </row>
    <row r="40" spans="1:19" ht="13.5" customHeight="1" x14ac:dyDescent="0.2">
      <c r="A40" s="27" t="s">
        <v>52</v>
      </c>
      <c r="B40" s="19">
        <v>5554</v>
      </c>
      <c r="C40" s="19">
        <v>4884</v>
      </c>
      <c r="D40" s="19">
        <v>142</v>
      </c>
      <c r="E40" s="19">
        <v>528</v>
      </c>
      <c r="F40" s="19">
        <v>1826</v>
      </c>
      <c r="G40" s="19">
        <v>1665</v>
      </c>
      <c r="H40" s="19">
        <v>29</v>
      </c>
      <c r="I40" s="40">
        <v>132</v>
      </c>
      <c r="L40" s="38"/>
      <c r="M40" s="38"/>
      <c r="N40" s="38"/>
      <c r="O40" s="38"/>
      <c r="P40" s="38"/>
      <c r="Q40" s="38"/>
      <c r="R40" s="38"/>
      <c r="S40" s="38"/>
    </row>
    <row r="41" spans="1:19" ht="13.5" customHeight="1" x14ac:dyDescent="0.2">
      <c r="A41" s="27" t="s">
        <v>53</v>
      </c>
      <c r="B41" s="19">
        <v>13875</v>
      </c>
      <c r="C41" s="19">
        <v>12887</v>
      </c>
      <c r="D41" s="19">
        <v>162</v>
      </c>
      <c r="E41" s="19">
        <v>826</v>
      </c>
      <c r="F41" s="19">
        <v>8849</v>
      </c>
      <c r="G41" s="19">
        <v>8337</v>
      </c>
      <c r="H41" s="19">
        <v>74</v>
      </c>
      <c r="I41" s="40">
        <v>438</v>
      </c>
      <c r="L41" s="38"/>
      <c r="M41" s="38"/>
      <c r="N41" s="38"/>
      <c r="O41" s="38"/>
      <c r="P41" s="38"/>
      <c r="Q41" s="38"/>
      <c r="R41" s="38"/>
      <c r="S41" s="38"/>
    </row>
    <row r="42" spans="1:19" ht="13.5" customHeight="1" x14ac:dyDescent="0.2">
      <c r="A42" s="27" t="s">
        <v>54</v>
      </c>
      <c r="B42" s="19">
        <v>11495</v>
      </c>
      <c r="C42" s="19">
        <v>10238</v>
      </c>
      <c r="D42" s="19">
        <v>266</v>
      </c>
      <c r="E42" s="19">
        <v>991</v>
      </c>
      <c r="F42" s="19">
        <v>1960</v>
      </c>
      <c r="G42" s="19">
        <v>1864</v>
      </c>
      <c r="H42" s="19">
        <v>7</v>
      </c>
      <c r="I42" s="40">
        <v>89</v>
      </c>
      <c r="L42" s="38"/>
      <c r="M42" s="38"/>
      <c r="N42" s="38"/>
      <c r="O42" s="38"/>
      <c r="P42" s="38"/>
      <c r="Q42" s="38"/>
      <c r="R42" s="38"/>
      <c r="S42" s="38"/>
    </row>
    <row r="44" spans="1:19" ht="13.5" customHeight="1" x14ac:dyDescent="0.2">
      <c r="A44" s="42" t="s">
        <v>63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9" priority="1">
      <formula>XEV1048557&lt;&gt;IM64980</formula>
    </cfRule>
  </conditionalFormatting>
  <conditionalFormatting sqref="G4:I4">
    <cfRule type="expression" dxfId="18" priority="2">
      <formula>XEV1048557&lt;&gt;IM64980</formula>
    </cfRule>
  </conditionalFormatting>
  <conditionalFormatting sqref="A4:A5">
    <cfRule type="expression" dxfId="17" priority="3">
      <formula>XEV1048557&lt;&gt;IM64980</formula>
    </cfRule>
  </conditionalFormatting>
  <conditionalFormatting sqref="B4:B5">
    <cfRule type="expression" dxfId="16" priority="4">
      <formula>XEV1048557&lt;&gt;IM64980</formula>
    </cfRule>
  </conditionalFormatting>
  <conditionalFormatting sqref="F4:F5">
    <cfRule type="expression" dxfId="15" priority="5">
      <formula>XEV1048557&lt;&gt;IM64980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zoomScaleNormal="100" workbookViewId="0">
      <selection activeCell="L8" sqref="L8"/>
    </sheetView>
  </sheetViews>
  <sheetFormatPr defaultColWidth="9.140625" defaultRowHeight="13.5" customHeight="1" x14ac:dyDescent="0.2"/>
  <cols>
    <col min="1" max="1" width="38.85546875" style="6" customWidth="1"/>
    <col min="2" max="3" width="9.85546875" style="6" bestFit="1" customWidth="1"/>
    <col min="4" max="5" width="9.28515625" style="6" bestFit="1" customWidth="1"/>
    <col min="6" max="7" width="9.85546875" style="6" bestFit="1" customWidth="1"/>
    <col min="8" max="9" width="9.28515625" style="6" bestFit="1" customWidth="1"/>
    <col min="10" max="16384" width="9.140625" style="6"/>
  </cols>
  <sheetData>
    <row r="1" spans="1:9" ht="13.5" customHeight="1" x14ac:dyDescent="0.2">
      <c r="A1" s="43" t="s">
        <v>64</v>
      </c>
      <c r="B1" s="43"/>
      <c r="C1" s="43"/>
      <c r="D1" s="43"/>
      <c r="E1" s="43"/>
      <c r="F1" s="43"/>
      <c r="G1" s="43"/>
      <c r="H1" s="43"/>
      <c r="I1" s="43"/>
    </row>
    <row r="2" spans="1:9" ht="13.5" customHeight="1" x14ac:dyDescent="0.2">
      <c r="A2" s="7" t="s">
        <v>12</v>
      </c>
    </row>
    <row r="3" spans="1:9" ht="13.5" customHeight="1" thickBot="1" x14ac:dyDescent="0.25"/>
    <row r="4" spans="1:9" ht="20.25" customHeight="1" x14ac:dyDescent="0.2">
      <c r="A4" s="29" t="s">
        <v>13</v>
      </c>
      <c r="B4" s="30" t="s">
        <v>56</v>
      </c>
      <c r="C4" s="30" t="s">
        <v>57</v>
      </c>
      <c r="D4" s="31"/>
      <c r="E4" s="31"/>
      <c r="F4" s="30" t="s">
        <v>58</v>
      </c>
      <c r="G4" s="30" t="s">
        <v>57</v>
      </c>
      <c r="H4" s="31"/>
      <c r="I4" s="32"/>
    </row>
    <row r="5" spans="1:9" ht="59.25" customHeight="1" thickBot="1" x14ac:dyDescent="0.25">
      <c r="A5" s="33"/>
      <c r="B5" s="34"/>
      <c r="C5" s="35" t="s">
        <v>59</v>
      </c>
      <c r="D5" s="35" t="s">
        <v>60</v>
      </c>
      <c r="E5" s="35" t="s">
        <v>61</v>
      </c>
      <c r="F5" s="34"/>
      <c r="G5" s="35" t="s">
        <v>59</v>
      </c>
      <c r="H5" s="35" t="s">
        <v>60</v>
      </c>
      <c r="I5" s="36" t="s">
        <v>61</v>
      </c>
    </row>
    <row r="6" spans="1:9" ht="13.5" customHeight="1" x14ac:dyDescent="0.2">
      <c r="A6" s="11" t="s">
        <v>18</v>
      </c>
      <c r="B6" s="12">
        <v>12952888</v>
      </c>
      <c r="C6" s="12">
        <v>10977659</v>
      </c>
      <c r="D6" s="12">
        <v>427552</v>
      </c>
      <c r="E6" s="12">
        <v>1547677</v>
      </c>
      <c r="F6" s="12">
        <v>5850852</v>
      </c>
      <c r="G6" s="12">
        <v>5217023</v>
      </c>
      <c r="H6" s="12">
        <v>111091</v>
      </c>
      <c r="I6" s="37">
        <v>522738</v>
      </c>
    </row>
    <row r="7" spans="1:9" ht="13.5" customHeight="1" x14ac:dyDescent="0.2">
      <c r="A7" s="15" t="s">
        <v>19</v>
      </c>
      <c r="B7" s="16" t="s">
        <v>13</v>
      </c>
      <c r="C7" s="16" t="s">
        <v>13</v>
      </c>
      <c r="D7" s="16" t="s">
        <v>13</v>
      </c>
      <c r="E7" s="16" t="s">
        <v>13</v>
      </c>
      <c r="F7" s="16" t="s">
        <v>13</v>
      </c>
      <c r="G7" s="16" t="s">
        <v>13</v>
      </c>
      <c r="H7" s="16" t="s">
        <v>13</v>
      </c>
      <c r="I7" s="39" t="s">
        <v>13</v>
      </c>
    </row>
    <row r="8" spans="1:9" ht="13.5" customHeight="1" x14ac:dyDescent="0.2">
      <c r="A8" s="18" t="s">
        <v>20</v>
      </c>
      <c r="B8" s="19">
        <v>125090</v>
      </c>
      <c r="C8" s="19">
        <v>101196</v>
      </c>
      <c r="D8" s="19">
        <v>2051</v>
      </c>
      <c r="E8" s="19">
        <v>21843</v>
      </c>
      <c r="F8" s="19">
        <v>29856</v>
      </c>
      <c r="G8" s="19">
        <v>26491</v>
      </c>
      <c r="H8" s="19" t="s">
        <v>62</v>
      </c>
      <c r="I8" s="40">
        <v>3365</v>
      </c>
    </row>
    <row r="9" spans="1:9" ht="13.5" customHeight="1" x14ac:dyDescent="0.2">
      <c r="A9" s="18" t="s">
        <v>21</v>
      </c>
      <c r="B9" s="19">
        <v>2351898</v>
      </c>
      <c r="C9" s="19">
        <v>1962126</v>
      </c>
      <c r="D9" s="19">
        <v>77672</v>
      </c>
      <c r="E9" s="19">
        <v>312100</v>
      </c>
      <c r="F9" s="19">
        <v>978680</v>
      </c>
      <c r="G9" s="19">
        <v>869263</v>
      </c>
      <c r="H9" s="19">
        <v>17176</v>
      </c>
      <c r="I9" s="40">
        <v>92241</v>
      </c>
    </row>
    <row r="10" spans="1:9" ht="13.5" customHeight="1" x14ac:dyDescent="0.2">
      <c r="A10" s="18" t="s">
        <v>22</v>
      </c>
      <c r="B10" s="19">
        <v>1326837</v>
      </c>
      <c r="C10" s="19">
        <v>1121446</v>
      </c>
      <c r="D10" s="19">
        <v>53273</v>
      </c>
      <c r="E10" s="19">
        <v>152118</v>
      </c>
      <c r="F10" s="19">
        <v>603155</v>
      </c>
      <c r="G10" s="19">
        <v>535934</v>
      </c>
      <c r="H10" s="19">
        <v>13213</v>
      </c>
      <c r="I10" s="40">
        <v>54008</v>
      </c>
    </row>
    <row r="11" spans="1:9" ht="13.5" customHeight="1" x14ac:dyDescent="0.2">
      <c r="A11" s="18" t="s">
        <v>23</v>
      </c>
      <c r="B11" s="19">
        <v>2429673</v>
      </c>
      <c r="C11" s="19">
        <v>2053233</v>
      </c>
      <c r="D11" s="19">
        <v>90356</v>
      </c>
      <c r="E11" s="19">
        <v>286084</v>
      </c>
      <c r="F11" s="19">
        <v>1154791</v>
      </c>
      <c r="G11" s="19">
        <v>1028984</v>
      </c>
      <c r="H11" s="19">
        <v>21315</v>
      </c>
      <c r="I11" s="40">
        <v>104492</v>
      </c>
    </row>
    <row r="12" spans="1:9" ht="13.5" customHeight="1" x14ac:dyDescent="0.2">
      <c r="A12" s="18" t="s">
        <v>24</v>
      </c>
      <c r="B12" s="19">
        <v>2039619</v>
      </c>
      <c r="C12" s="19">
        <v>1730244</v>
      </c>
      <c r="D12" s="19">
        <v>71778</v>
      </c>
      <c r="E12" s="19">
        <v>237597</v>
      </c>
      <c r="F12" s="19">
        <v>967659</v>
      </c>
      <c r="G12" s="19">
        <v>861706</v>
      </c>
      <c r="H12" s="19">
        <v>18895</v>
      </c>
      <c r="I12" s="40">
        <v>87058</v>
      </c>
    </row>
    <row r="13" spans="1:9" ht="13.5" customHeight="1" x14ac:dyDescent="0.2">
      <c r="A13" s="18" t="s">
        <v>25</v>
      </c>
      <c r="B13" s="19">
        <v>4679771</v>
      </c>
      <c r="C13" s="19">
        <v>4009414</v>
      </c>
      <c r="D13" s="19">
        <v>132422</v>
      </c>
      <c r="E13" s="19">
        <v>537935</v>
      </c>
      <c r="F13" s="19">
        <v>2116711</v>
      </c>
      <c r="G13" s="19">
        <v>1894645</v>
      </c>
      <c r="H13" s="19">
        <v>40492</v>
      </c>
      <c r="I13" s="40">
        <v>181574</v>
      </c>
    </row>
    <row r="14" spans="1:9" ht="13.5" customHeight="1" x14ac:dyDescent="0.2">
      <c r="A14" s="15" t="s">
        <v>26</v>
      </c>
      <c r="B14" s="16" t="s">
        <v>13</v>
      </c>
      <c r="C14" s="16" t="s">
        <v>13</v>
      </c>
      <c r="D14" s="16" t="s">
        <v>13</v>
      </c>
      <c r="E14" s="16" t="s">
        <v>13</v>
      </c>
      <c r="F14" s="16" t="s">
        <v>13</v>
      </c>
      <c r="G14" s="16" t="s">
        <v>13</v>
      </c>
      <c r="H14" s="16" t="s">
        <v>13</v>
      </c>
      <c r="I14" s="39" t="s">
        <v>13</v>
      </c>
    </row>
    <row r="15" spans="1:9" ht="13.5" customHeight="1" x14ac:dyDescent="0.2">
      <c r="A15" s="21" t="s">
        <v>27</v>
      </c>
      <c r="B15" s="22">
        <v>12547654</v>
      </c>
      <c r="C15" s="22">
        <v>10642369</v>
      </c>
      <c r="D15" s="22">
        <v>418817</v>
      </c>
      <c r="E15" s="22">
        <v>1486468</v>
      </c>
      <c r="F15" s="22">
        <v>5668784</v>
      </c>
      <c r="G15" s="22">
        <v>5056591</v>
      </c>
      <c r="H15" s="22">
        <v>108788</v>
      </c>
      <c r="I15" s="41">
        <v>503405</v>
      </c>
    </row>
    <row r="16" spans="1:9" ht="13.5" customHeight="1" x14ac:dyDescent="0.2">
      <c r="A16" s="25" t="s">
        <v>28</v>
      </c>
      <c r="B16" s="19">
        <v>6097661</v>
      </c>
      <c r="C16" s="19">
        <v>5113326</v>
      </c>
      <c r="D16" s="19">
        <v>241458</v>
      </c>
      <c r="E16" s="19">
        <v>742877</v>
      </c>
      <c r="F16" s="19">
        <v>2558774</v>
      </c>
      <c r="G16" s="19">
        <v>2269266</v>
      </c>
      <c r="H16" s="19">
        <v>56086</v>
      </c>
      <c r="I16" s="40">
        <v>233422</v>
      </c>
    </row>
    <row r="17" spans="1:9" ht="13.5" customHeight="1" x14ac:dyDescent="0.2">
      <c r="A17" s="25" t="s">
        <v>29</v>
      </c>
      <c r="B17" s="19">
        <v>6449993</v>
      </c>
      <c r="C17" s="19">
        <v>5529043</v>
      </c>
      <c r="D17" s="19">
        <v>177359</v>
      </c>
      <c r="E17" s="19">
        <v>743591</v>
      </c>
      <c r="F17" s="19">
        <v>3110010</v>
      </c>
      <c r="G17" s="19">
        <v>2787325</v>
      </c>
      <c r="H17" s="19">
        <v>52702</v>
      </c>
      <c r="I17" s="40">
        <v>269983</v>
      </c>
    </row>
    <row r="18" spans="1:9" ht="13.5" customHeight="1" x14ac:dyDescent="0.2">
      <c r="A18" s="26" t="s">
        <v>30</v>
      </c>
      <c r="B18" s="16" t="s">
        <v>13</v>
      </c>
      <c r="C18" s="16" t="s">
        <v>13</v>
      </c>
      <c r="D18" s="16" t="s">
        <v>13</v>
      </c>
      <c r="E18" s="16" t="s">
        <v>13</v>
      </c>
      <c r="F18" s="16" t="s">
        <v>13</v>
      </c>
      <c r="G18" s="16" t="s">
        <v>13</v>
      </c>
      <c r="H18" s="16" t="s">
        <v>13</v>
      </c>
      <c r="I18" s="39" t="s">
        <v>13</v>
      </c>
    </row>
    <row r="19" spans="1:9" ht="13.5" customHeight="1" x14ac:dyDescent="0.2">
      <c r="A19" s="27" t="s">
        <v>31</v>
      </c>
      <c r="B19" s="19">
        <v>1152278</v>
      </c>
      <c r="C19" s="19">
        <v>982020</v>
      </c>
      <c r="D19" s="19">
        <v>45276</v>
      </c>
      <c r="E19" s="19">
        <v>124982</v>
      </c>
      <c r="F19" s="19">
        <v>738109</v>
      </c>
      <c r="G19" s="19">
        <v>650722</v>
      </c>
      <c r="H19" s="19">
        <v>20203</v>
      </c>
      <c r="I19" s="40">
        <v>67184</v>
      </c>
    </row>
    <row r="20" spans="1:9" ht="13.5" customHeight="1" x14ac:dyDescent="0.2">
      <c r="A20" s="27" t="s">
        <v>32</v>
      </c>
      <c r="B20" s="19">
        <v>135474</v>
      </c>
      <c r="C20" s="19">
        <v>113101</v>
      </c>
      <c r="D20" s="19">
        <v>5317</v>
      </c>
      <c r="E20" s="19">
        <v>17056</v>
      </c>
      <c r="F20" s="19">
        <v>64782</v>
      </c>
      <c r="G20" s="19">
        <v>57647</v>
      </c>
      <c r="H20" s="19">
        <v>1096</v>
      </c>
      <c r="I20" s="40">
        <v>6039</v>
      </c>
    </row>
    <row r="21" spans="1:9" ht="13.5" customHeight="1" x14ac:dyDescent="0.2">
      <c r="A21" s="27" t="s">
        <v>33</v>
      </c>
      <c r="B21" s="19">
        <v>12781</v>
      </c>
      <c r="C21" s="19">
        <v>10707</v>
      </c>
      <c r="D21" s="19">
        <v>177</v>
      </c>
      <c r="E21" s="19">
        <v>1897</v>
      </c>
      <c r="F21" s="19">
        <v>6313</v>
      </c>
      <c r="G21" s="19">
        <v>5637</v>
      </c>
      <c r="H21" s="19">
        <v>33</v>
      </c>
      <c r="I21" s="40">
        <v>643</v>
      </c>
    </row>
    <row r="22" spans="1:9" ht="13.5" customHeight="1" x14ac:dyDescent="0.2">
      <c r="A22" s="27" t="s">
        <v>34</v>
      </c>
      <c r="B22" s="19">
        <v>279232</v>
      </c>
      <c r="C22" s="19">
        <v>238456</v>
      </c>
      <c r="D22" s="19">
        <v>10965</v>
      </c>
      <c r="E22" s="19">
        <v>29811</v>
      </c>
      <c r="F22" s="19">
        <v>184918</v>
      </c>
      <c r="G22" s="19">
        <v>162840</v>
      </c>
      <c r="H22" s="19">
        <v>5519</v>
      </c>
      <c r="I22" s="40">
        <v>16559</v>
      </c>
    </row>
    <row r="23" spans="1:9" ht="13.5" customHeight="1" x14ac:dyDescent="0.2">
      <c r="A23" s="27" t="s">
        <v>35</v>
      </c>
      <c r="B23" s="19">
        <v>186333</v>
      </c>
      <c r="C23" s="19">
        <v>165743</v>
      </c>
      <c r="D23" s="19">
        <v>1736</v>
      </c>
      <c r="E23" s="19">
        <v>18854</v>
      </c>
      <c r="F23" s="19">
        <v>166019</v>
      </c>
      <c r="G23" s="19">
        <v>148507</v>
      </c>
      <c r="H23" s="19">
        <v>1300</v>
      </c>
      <c r="I23" s="40">
        <v>16212</v>
      </c>
    </row>
    <row r="24" spans="1:9" ht="13.5" customHeight="1" x14ac:dyDescent="0.2">
      <c r="A24" s="27" t="s">
        <v>36</v>
      </c>
      <c r="B24" s="19">
        <v>44607</v>
      </c>
      <c r="C24" s="19">
        <v>39885</v>
      </c>
      <c r="D24" s="19">
        <v>968</v>
      </c>
      <c r="E24" s="19">
        <v>3754</v>
      </c>
      <c r="F24" s="19">
        <v>37426</v>
      </c>
      <c r="G24" s="19">
        <v>33827</v>
      </c>
      <c r="H24" s="19">
        <v>789</v>
      </c>
      <c r="I24" s="40">
        <v>2810</v>
      </c>
    </row>
    <row r="25" spans="1:9" ht="22.5" customHeight="1" x14ac:dyDescent="0.2">
      <c r="A25" s="27" t="s">
        <v>37</v>
      </c>
      <c r="B25" s="19">
        <v>369477</v>
      </c>
      <c r="C25" s="19">
        <v>299256</v>
      </c>
      <c r="D25" s="19">
        <v>20006</v>
      </c>
      <c r="E25" s="19">
        <v>50215</v>
      </c>
      <c r="F25" s="19">
        <v>107722</v>
      </c>
      <c r="G25" s="19">
        <v>94031</v>
      </c>
      <c r="H25" s="19">
        <v>4658</v>
      </c>
      <c r="I25" s="40">
        <v>9033</v>
      </c>
    </row>
    <row r="26" spans="1:9" ht="13.5" customHeight="1" x14ac:dyDescent="0.2">
      <c r="A26" s="27" t="s">
        <v>38</v>
      </c>
      <c r="B26" s="19">
        <v>265308</v>
      </c>
      <c r="C26" s="19">
        <v>221366</v>
      </c>
      <c r="D26" s="19">
        <v>10058</v>
      </c>
      <c r="E26" s="19">
        <v>33884</v>
      </c>
      <c r="F26" s="19">
        <v>132872</v>
      </c>
      <c r="G26" s="19">
        <v>117154</v>
      </c>
      <c r="H26" s="19">
        <v>2389</v>
      </c>
      <c r="I26" s="40">
        <v>13329</v>
      </c>
    </row>
    <row r="27" spans="1:9" ht="13.5" customHeight="1" x14ac:dyDescent="0.2">
      <c r="A27" s="27" t="s">
        <v>39</v>
      </c>
      <c r="B27" s="19">
        <v>150240</v>
      </c>
      <c r="C27" s="19">
        <v>129060</v>
      </c>
      <c r="D27" s="19">
        <v>3312</v>
      </c>
      <c r="E27" s="19">
        <v>17868</v>
      </c>
      <c r="F27" s="19">
        <v>90252</v>
      </c>
      <c r="G27" s="19">
        <v>80263</v>
      </c>
      <c r="H27" s="19">
        <v>1370</v>
      </c>
      <c r="I27" s="40">
        <v>8619</v>
      </c>
    </row>
    <row r="28" spans="1:9" ht="13.5" customHeight="1" x14ac:dyDescent="0.2">
      <c r="A28" s="27" t="s">
        <v>40</v>
      </c>
      <c r="B28" s="19">
        <v>9887</v>
      </c>
      <c r="C28" s="19">
        <v>8117</v>
      </c>
      <c r="D28" s="19">
        <v>395</v>
      </c>
      <c r="E28" s="19">
        <v>1375</v>
      </c>
      <c r="F28" s="19">
        <v>1336</v>
      </c>
      <c r="G28" s="19">
        <v>1252</v>
      </c>
      <c r="H28" s="19" t="s">
        <v>62</v>
      </c>
      <c r="I28" s="40">
        <v>84</v>
      </c>
    </row>
    <row r="29" spans="1:9" ht="13.5" customHeight="1" x14ac:dyDescent="0.2">
      <c r="A29" s="27" t="s">
        <v>41</v>
      </c>
      <c r="B29" s="19">
        <v>310255</v>
      </c>
      <c r="C29" s="19">
        <v>264109</v>
      </c>
      <c r="D29" s="19">
        <v>10897</v>
      </c>
      <c r="E29" s="19">
        <v>35249</v>
      </c>
      <c r="F29" s="19">
        <v>139085</v>
      </c>
      <c r="G29" s="19">
        <v>123335</v>
      </c>
      <c r="H29" s="19">
        <v>2579</v>
      </c>
      <c r="I29" s="40">
        <v>13171</v>
      </c>
    </row>
    <row r="30" spans="1:9" ht="22.5" customHeight="1" x14ac:dyDescent="0.2">
      <c r="A30" s="27" t="s">
        <v>42</v>
      </c>
      <c r="B30" s="19">
        <v>112765</v>
      </c>
      <c r="C30" s="19">
        <v>100881</v>
      </c>
      <c r="D30" s="19">
        <v>1887</v>
      </c>
      <c r="E30" s="19">
        <v>9997</v>
      </c>
      <c r="F30" s="19">
        <v>82470</v>
      </c>
      <c r="G30" s="19">
        <v>74427</v>
      </c>
      <c r="H30" s="19">
        <v>1421</v>
      </c>
      <c r="I30" s="40">
        <v>6622</v>
      </c>
    </row>
    <row r="31" spans="1:9" ht="13.5" customHeight="1" x14ac:dyDescent="0.2">
      <c r="A31" s="27" t="s">
        <v>43</v>
      </c>
      <c r="B31" s="19">
        <v>1021324</v>
      </c>
      <c r="C31" s="19">
        <v>863148</v>
      </c>
      <c r="D31" s="19">
        <v>34964</v>
      </c>
      <c r="E31" s="19">
        <v>123212</v>
      </c>
      <c r="F31" s="19">
        <v>522016</v>
      </c>
      <c r="G31" s="19">
        <v>467077</v>
      </c>
      <c r="H31" s="19">
        <v>9245</v>
      </c>
      <c r="I31" s="40">
        <v>45694</v>
      </c>
    </row>
    <row r="32" spans="1:9" ht="13.5" customHeight="1" x14ac:dyDescent="0.2">
      <c r="A32" s="27" t="s">
        <v>44</v>
      </c>
      <c r="B32" s="19">
        <v>559195</v>
      </c>
      <c r="C32" s="19">
        <v>464816</v>
      </c>
      <c r="D32" s="19">
        <v>24361</v>
      </c>
      <c r="E32" s="19">
        <v>70018</v>
      </c>
      <c r="F32" s="19">
        <v>187602</v>
      </c>
      <c r="G32" s="19">
        <v>166895</v>
      </c>
      <c r="H32" s="19">
        <v>3448</v>
      </c>
      <c r="I32" s="40">
        <v>17259</v>
      </c>
    </row>
    <row r="33" spans="1:9" ht="22.5" customHeight="1" x14ac:dyDescent="0.2">
      <c r="A33" s="27" t="s">
        <v>45</v>
      </c>
      <c r="B33" s="19">
        <v>507097</v>
      </c>
      <c r="C33" s="19">
        <v>419951</v>
      </c>
      <c r="D33" s="19">
        <v>23293</v>
      </c>
      <c r="E33" s="19">
        <v>63853</v>
      </c>
      <c r="F33" s="19">
        <v>97632</v>
      </c>
      <c r="G33" s="19">
        <v>84780</v>
      </c>
      <c r="H33" s="19">
        <v>2400</v>
      </c>
      <c r="I33" s="40">
        <v>10452</v>
      </c>
    </row>
    <row r="34" spans="1:9" ht="22.5" customHeight="1" x14ac:dyDescent="0.2">
      <c r="A34" s="27" t="s">
        <v>46</v>
      </c>
      <c r="B34" s="19">
        <v>1781079</v>
      </c>
      <c r="C34" s="19">
        <v>1469083</v>
      </c>
      <c r="D34" s="19">
        <v>71413</v>
      </c>
      <c r="E34" s="19">
        <v>240583</v>
      </c>
      <c r="F34" s="19">
        <v>554482</v>
      </c>
      <c r="G34" s="19">
        <v>493504</v>
      </c>
      <c r="H34" s="19">
        <v>11341</v>
      </c>
      <c r="I34" s="40">
        <v>49637</v>
      </c>
    </row>
    <row r="35" spans="1:9" ht="22.5" customHeight="1" x14ac:dyDescent="0.2">
      <c r="A35" s="27" t="s">
        <v>47</v>
      </c>
      <c r="B35" s="19">
        <v>391017</v>
      </c>
      <c r="C35" s="19">
        <v>346653</v>
      </c>
      <c r="D35" s="19">
        <v>4751</v>
      </c>
      <c r="E35" s="19">
        <v>39613</v>
      </c>
      <c r="F35" s="19">
        <v>243026</v>
      </c>
      <c r="G35" s="19">
        <v>220826</v>
      </c>
      <c r="H35" s="19">
        <v>2090</v>
      </c>
      <c r="I35" s="40">
        <v>20110</v>
      </c>
    </row>
    <row r="36" spans="1:9" ht="13.5" customHeight="1" x14ac:dyDescent="0.2">
      <c r="A36" s="27" t="s">
        <v>48</v>
      </c>
      <c r="B36" s="19">
        <v>1130683</v>
      </c>
      <c r="C36" s="19">
        <v>987050</v>
      </c>
      <c r="D36" s="19">
        <v>22335</v>
      </c>
      <c r="E36" s="19">
        <v>121298</v>
      </c>
      <c r="F36" s="19">
        <v>657563</v>
      </c>
      <c r="G36" s="19">
        <v>592733</v>
      </c>
      <c r="H36" s="19">
        <v>7803</v>
      </c>
      <c r="I36" s="40">
        <v>57027</v>
      </c>
    </row>
    <row r="37" spans="1:9" ht="13.5" customHeight="1" x14ac:dyDescent="0.2">
      <c r="A37" s="27" t="s">
        <v>49</v>
      </c>
      <c r="B37" s="19">
        <v>1252594</v>
      </c>
      <c r="C37" s="19">
        <v>1058948</v>
      </c>
      <c r="D37" s="19">
        <v>44696</v>
      </c>
      <c r="E37" s="19">
        <v>148950</v>
      </c>
      <c r="F37" s="19">
        <v>395834</v>
      </c>
      <c r="G37" s="19">
        <v>354027</v>
      </c>
      <c r="H37" s="19">
        <v>6861</v>
      </c>
      <c r="I37" s="40">
        <v>34946</v>
      </c>
    </row>
    <row r="38" spans="1:9" ht="22.5" customHeight="1" x14ac:dyDescent="0.2">
      <c r="A38" s="27" t="s">
        <v>50</v>
      </c>
      <c r="B38" s="19">
        <v>2033814</v>
      </c>
      <c r="C38" s="19">
        <v>1744385</v>
      </c>
      <c r="D38" s="19">
        <v>49502</v>
      </c>
      <c r="E38" s="19">
        <v>239927</v>
      </c>
      <c r="F38" s="19">
        <v>940074</v>
      </c>
      <c r="G38" s="19">
        <v>840609</v>
      </c>
      <c r="H38" s="19">
        <v>18059</v>
      </c>
      <c r="I38" s="40">
        <v>81406</v>
      </c>
    </row>
    <row r="39" spans="1:9" ht="13.5" customHeight="1" x14ac:dyDescent="0.2">
      <c r="A39" s="27" t="s">
        <v>51</v>
      </c>
      <c r="B39" s="19">
        <v>250932</v>
      </c>
      <c r="C39" s="19">
        <v>210654</v>
      </c>
      <c r="D39" s="19">
        <v>8908</v>
      </c>
      <c r="E39" s="19">
        <v>31370</v>
      </c>
      <c r="F39" s="19">
        <v>66503</v>
      </c>
      <c r="G39" s="19">
        <v>58805</v>
      </c>
      <c r="H39" s="19">
        <v>1584</v>
      </c>
      <c r="I39" s="40">
        <v>6114</v>
      </c>
    </row>
    <row r="40" spans="1:9" ht="13.5" customHeight="1" x14ac:dyDescent="0.2">
      <c r="A40" s="27" t="s">
        <v>52</v>
      </c>
      <c r="B40" s="19">
        <v>205727</v>
      </c>
      <c r="C40" s="19">
        <v>168642</v>
      </c>
      <c r="D40" s="19">
        <v>8921</v>
      </c>
      <c r="E40" s="19">
        <v>28164</v>
      </c>
      <c r="F40" s="19">
        <v>80699</v>
      </c>
      <c r="G40" s="19">
        <v>70733</v>
      </c>
      <c r="H40" s="19">
        <v>1878</v>
      </c>
      <c r="I40" s="40">
        <v>8088</v>
      </c>
    </row>
    <row r="41" spans="1:9" ht="13.5" customHeight="1" x14ac:dyDescent="0.2">
      <c r="A41" s="27" t="s">
        <v>53</v>
      </c>
      <c r="B41" s="19">
        <v>431751</v>
      </c>
      <c r="C41" s="19">
        <v>378657</v>
      </c>
      <c r="D41" s="19">
        <v>7652</v>
      </c>
      <c r="E41" s="19">
        <v>45442</v>
      </c>
      <c r="F41" s="19">
        <v>300031</v>
      </c>
      <c r="G41" s="19">
        <v>268827</v>
      </c>
      <c r="H41" s="19">
        <v>4344</v>
      </c>
      <c r="I41" s="40">
        <v>26860</v>
      </c>
    </row>
    <row r="42" spans="1:9" ht="13.5" customHeight="1" x14ac:dyDescent="0.2">
      <c r="A42" s="27" t="s">
        <v>54</v>
      </c>
      <c r="B42" s="19">
        <v>359038</v>
      </c>
      <c r="C42" s="19">
        <v>292971</v>
      </c>
      <c r="D42" s="19">
        <v>15762</v>
      </c>
      <c r="E42" s="19">
        <v>50305</v>
      </c>
      <c r="F42" s="19">
        <v>54086</v>
      </c>
      <c r="G42" s="19">
        <v>48565</v>
      </c>
      <c r="H42" s="19">
        <v>681</v>
      </c>
      <c r="I42" s="40">
        <v>4840</v>
      </c>
    </row>
    <row r="44" spans="1:9" ht="13.5" customHeight="1" x14ac:dyDescent="0.2">
      <c r="A44" s="42" t="s">
        <v>63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4" priority="1">
      <formula>XEM1048557&lt;&gt;ID64980</formula>
    </cfRule>
  </conditionalFormatting>
  <conditionalFormatting sqref="G4:I4">
    <cfRule type="expression" dxfId="13" priority="2">
      <formula>XEM1048557&lt;&gt;ID64980</formula>
    </cfRule>
  </conditionalFormatting>
  <conditionalFormatting sqref="A4:A5">
    <cfRule type="expression" dxfId="12" priority="3">
      <formula>XEM1048557&lt;&gt;ID64980</formula>
    </cfRule>
  </conditionalFormatting>
  <conditionalFormatting sqref="B4:B5">
    <cfRule type="expression" dxfId="11" priority="4">
      <formula>XEM1048557&lt;&gt;ID64980</formula>
    </cfRule>
  </conditionalFormatting>
  <conditionalFormatting sqref="F4:F5">
    <cfRule type="expression" dxfId="10" priority="5">
      <formula>XEM1048557&lt;&gt;ID64980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zoomScaleNormal="100" workbookViewId="0">
      <selection activeCell="L8" sqref="L8"/>
    </sheetView>
  </sheetViews>
  <sheetFormatPr defaultColWidth="9.140625" defaultRowHeight="13.5" customHeight="1" x14ac:dyDescent="0.2"/>
  <cols>
    <col min="1" max="1" width="38.85546875" style="6" customWidth="1"/>
    <col min="2" max="16384" width="9.140625" style="6"/>
  </cols>
  <sheetData>
    <row r="1" spans="1:14" ht="27" customHeight="1" x14ac:dyDescent="0.2">
      <c r="A1" s="28" t="s">
        <v>65</v>
      </c>
      <c r="B1" s="28"/>
      <c r="C1" s="28"/>
      <c r="D1" s="28"/>
      <c r="E1" s="28"/>
      <c r="F1" s="28"/>
      <c r="G1" s="28"/>
      <c r="H1" s="28"/>
      <c r="I1" s="28"/>
    </row>
    <row r="2" spans="1:14" ht="13.5" customHeight="1" x14ac:dyDescent="0.2">
      <c r="A2" s="7" t="s">
        <v>12</v>
      </c>
    </row>
    <row r="3" spans="1:14" ht="13.5" customHeight="1" thickBot="1" x14ac:dyDescent="0.25"/>
    <row r="4" spans="1:14" ht="20.25" customHeight="1" x14ac:dyDescent="0.2">
      <c r="A4" s="29" t="s">
        <v>13</v>
      </c>
      <c r="B4" s="30" t="s">
        <v>56</v>
      </c>
      <c r="C4" s="30" t="s">
        <v>57</v>
      </c>
      <c r="D4" s="31"/>
      <c r="E4" s="31"/>
      <c r="F4" s="30" t="s">
        <v>58</v>
      </c>
      <c r="G4" s="30" t="s">
        <v>57</v>
      </c>
      <c r="H4" s="31"/>
      <c r="I4" s="32"/>
    </row>
    <row r="5" spans="1:14" ht="59.25" customHeight="1" thickBot="1" x14ac:dyDescent="0.25">
      <c r="A5" s="33"/>
      <c r="B5" s="34"/>
      <c r="C5" s="35" t="s">
        <v>59</v>
      </c>
      <c r="D5" s="35" t="s">
        <v>60</v>
      </c>
      <c r="E5" s="35" t="s">
        <v>61</v>
      </c>
      <c r="F5" s="34"/>
      <c r="G5" s="35" t="s">
        <v>59</v>
      </c>
      <c r="H5" s="35" t="s">
        <v>60</v>
      </c>
      <c r="I5" s="36" t="s">
        <v>61</v>
      </c>
    </row>
    <row r="6" spans="1:14" ht="13.5" customHeight="1" x14ac:dyDescent="0.2">
      <c r="A6" s="11" t="s">
        <v>18</v>
      </c>
      <c r="B6" s="44">
        <v>32.699569320253055</v>
      </c>
      <c r="C6" s="44">
        <v>30.651522851100001</v>
      </c>
      <c r="D6" s="44">
        <v>53.145059042900002</v>
      </c>
      <c r="E6" s="44">
        <v>51.7116174947</v>
      </c>
      <c r="F6" s="44">
        <v>36.060721109399999</v>
      </c>
      <c r="G6" s="44">
        <v>34.420118889699999</v>
      </c>
      <c r="H6" s="44">
        <v>57.441054808700002</v>
      </c>
      <c r="I6" s="45">
        <v>59.761975534500003</v>
      </c>
      <c r="K6" s="46"/>
      <c r="L6" s="46"/>
      <c r="M6" s="46"/>
      <c r="N6" s="46"/>
    </row>
    <row r="7" spans="1:14" ht="13.5" customHeight="1" x14ac:dyDescent="0.2">
      <c r="A7" s="15" t="s">
        <v>19</v>
      </c>
      <c r="B7" s="16" t="s">
        <v>13</v>
      </c>
      <c r="C7" s="16" t="s">
        <v>13</v>
      </c>
      <c r="D7" s="16" t="s">
        <v>13</v>
      </c>
      <c r="E7" s="16" t="s">
        <v>13</v>
      </c>
      <c r="F7" s="16" t="s">
        <v>13</v>
      </c>
      <c r="G7" s="16" t="s">
        <v>13</v>
      </c>
      <c r="H7" s="16" t="s">
        <v>13</v>
      </c>
      <c r="I7" s="39" t="s">
        <v>13</v>
      </c>
    </row>
    <row r="8" spans="1:14" ht="13.5" customHeight="1" x14ac:dyDescent="0.2">
      <c r="A8" s="18" t="s">
        <v>20</v>
      </c>
      <c r="B8" s="47">
        <v>103.63711681855841</v>
      </c>
      <c r="C8" s="47">
        <v>105.6325678497</v>
      </c>
      <c r="D8" s="47">
        <v>89.173913043499994</v>
      </c>
      <c r="E8" s="47">
        <v>96.6504424779</v>
      </c>
      <c r="F8" s="47">
        <v>102.9517241379</v>
      </c>
      <c r="G8" s="47">
        <v>101.1106870229</v>
      </c>
      <c r="H8" s="47" t="s">
        <v>62</v>
      </c>
      <c r="I8" s="48">
        <v>120.17857142859999</v>
      </c>
    </row>
    <row r="9" spans="1:14" ht="13.5" customHeight="1" x14ac:dyDescent="0.2">
      <c r="A9" s="18" t="s">
        <v>21</v>
      </c>
      <c r="B9" s="47">
        <v>37.837414331220437</v>
      </c>
      <c r="C9" s="47">
        <v>35.534173639000002</v>
      </c>
      <c r="D9" s="47">
        <v>52.874063989100001</v>
      </c>
      <c r="E9" s="47">
        <v>57.0462438311</v>
      </c>
      <c r="F9" s="47">
        <v>41.122736249399999</v>
      </c>
      <c r="G9" s="47">
        <v>39.318934322399997</v>
      </c>
      <c r="H9" s="47">
        <v>64.329588014999999</v>
      </c>
      <c r="I9" s="48">
        <v>64.775983146100003</v>
      </c>
    </row>
    <row r="10" spans="1:14" ht="13.5" customHeight="1" x14ac:dyDescent="0.2">
      <c r="A10" s="18" t="s">
        <v>22</v>
      </c>
      <c r="B10" s="47">
        <v>32.955887831896874</v>
      </c>
      <c r="C10" s="47">
        <v>31.0091524955</v>
      </c>
      <c r="D10" s="47">
        <v>48.695612431400001</v>
      </c>
      <c r="E10" s="47">
        <v>50.672218520999998</v>
      </c>
      <c r="F10" s="47">
        <v>35.9705987595</v>
      </c>
      <c r="G10" s="47">
        <v>34.255928411600003</v>
      </c>
      <c r="H10" s="47">
        <v>49.860377358500003</v>
      </c>
      <c r="I10" s="48">
        <v>62.946386946399997</v>
      </c>
    </row>
    <row r="11" spans="1:14" ht="13.5" customHeight="1" x14ac:dyDescent="0.2">
      <c r="A11" s="18" t="s">
        <v>23</v>
      </c>
      <c r="B11" s="47">
        <v>33.090541368743615</v>
      </c>
      <c r="C11" s="47">
        <v>31.027790370799998</v>
      </c>
      <c r="D11" s="47">
        <v>50.876126126099997</v>
      </c>
      <c r="E11" s="47">
        <v>52.252785388100001</v>
      </c>
      <c r="F11" s="47">
        <v>36.418398561899998</v>
      </c>
      <c r="G11" s="47">
        <v>34.802949333699999</v>
      </c>
      <c r="H11" s="47">
        <v>50.271226415100003</v>
      </c>
      <c r="I11" s="48">
        <v>60.786503781299999</v>
      </c>
    </row>
    <row r="12" spans="1:14" ht="13.5" customHeight="1" x14ac:dyDescent="0.2">
      <c r="A12" s="18" t="s">
        <v>24</v>
      </c>
      <c r="B12" s="47">
        <v>32.330770693973307</v>
      </c>
      <c r="C12" s="47">
        <v>30.327490710199999</v>
      </c>
      <c r="D12" s="47">
        <v>52.469298245600001</v>
      </c>
      <c r="E12" s="47">
        <v>50.920917273900002</v>
      </c>
      <c r="F12" s="47">
        <v>35.367653508799997</v>
      </c>
      <c r="G12" s="47">
        <v>33.742109797200001</v>
      </c>
      <c r="H12" s="47">
        <v>55.087463556899998</v>
      </c>
      <c r="I12" s="48">
        <v>58.862745097999998</v>
      </c>
    </row>
    <row r="13" spans="1:14" ht="13.5" customHeight="1" x14ac:dyDescent="0.2">
      <c r="A13" s="18" t="s">
        <v>25</v>
      </c>
      <c r="B13" s="47">
        <v>30.002186163699424</v>
      </c>
      <c r="C13" s="47">
        <v>28.121043365999999</v>
      </c>
      <c r="D13" s="47">
        <v>57.201727861800002</v>
      </c>
      <c r="E13" s="47">
        <v>48.510686265700002</v>
      </c>
      <c r="F13" s="47">
        <v>33.963015852600002</v>
      </c>
      <c r="G13" s="47">
        <v>32.414798973499998</v>
      </c>
      <c r="H13" s="47">
        <v>63.7669291339</v>
      </c>
      <c r="I13" s="48">
        <v>56.058660080300001</v>
      </c>
    </row>
    <row r="14" spans="1:14" ht="13.5" customHeight="1" x14ac:dyDescent="0.2">
      <c r="A14" s="15" t="s">
        <v>26</v>
      </c>
      <c r="B14" s="16" t="s">
        <v>13</v>
      </c>
      <c r="C14" s="16" t="s">
        <v>13</v>
      </c>
      <c r="D14" s="16" t="s">
        <v>13</v>
      </c>
      <c r="E14" s="16" t="s">
        <v>13</v>
      </c>
      <c r="F14" s="16" t="s">
        <v>13</v>
      </c>
      <c r="G14" s="16" t="s">
        <v>13</v>
      </c>
      <c r="H14" s="16" t="s">
        <v>13</v>
      </c>
      <c r="I14" s="39" t="s">
        <v>13</v>
      </c>
    </row>
    <row r="15" spans="1:14" ht="13.5" customHeight="1" x14ac:dyDescent="0.2">
      <c r="A15" s="21" t="s">
        <v>27</v>
      </c>
      <c r="B15" s="49">
        <v>32.299107039432869</v>
      </c>
      <c r="C15" s="49">
        <v>30.278474350100002</v>
      </c>
      <c r="D15" s="49">
        <v>52.961178553400003</v>
      </c>
      <c r="E15" s="49">
        <v>51.095421421700003</v>
      </c>
      <c r="F15" s="49">
        <v>35.723952786399998</v>
      </c>
      <c r="G15" s="49">
        <v>34.106239039499997</v>
      </c>
      <c r="H15" s="49">
        <v>57.106561679800002</v>
      </c>
      <c r="I15" s="50">
        <v>59.0989668936</v>
      </c>
    </row>
    <row r="16" spans="1:14" ht="13.5" customHeight="1" x14ac:dyDescent="0.2">
      <c r="A16" s="25" t="s">
        <v>28</v>
      </c>
      <c r="B16" s="47">
        <v>35.502293978597294</v>
      </c>
      <c r="C16" s="47">
        <v>33.3371973243</v>
      </c>
      <c r="D16" s="47">
        <v>52.162022035</v>
      </c>
      <c r="E16" s="47">
        <v>54.054937058900002</v>
      </c>
      <c r="F16" s="47">
        <v>38.116698942399999</v>
      </c>
      <c r="G16" s="47">
        <v>36.393854345400001</v>
      </c>
      <c r="H16" s="47">
        <v>55.202755905499998</v>
      </c>
      <c r="I16" s="48">
        <v>62.063812815699997</v>
      </c>
    </row>
    <row r="17" spans="1:9" ht="13.5" customHeight="1" x14ac:dyDescent="0.2">
      <c r="A17" s="25" t="s">
        <v>29</v>
      </c>
      <c r="B17" s="47">
        <v>29.760636555329466</v>
      </c>
      <c r="C17" s="47">
        <v>27.910222563200001</v>
      </c>
      <c r="D17" s="47">
        <v>54.0893565111</v>
      </c>
      <c r="E17" s="47">
        <v>48.445566486399997</v>
      </c>
      <c r="F17" s="47">
        <v>33.969504003099999</v>
      </c>
      <c r="G17" s="47">
        <v>32.445842597199999</v>
      </c>
      <c r="H17" s="47">
        <v>59.2823397075</v>
      </c>
      <c r="I17" s="48">
        <v>56.754887534200002</v>
      </c>
    </row>
    <row r="18" spans="1:9" ht="13.5" customHeight="1" x14ac:dyDescent="0.2">
      <c r="A18" s="26" t="s">
        <v>30</v>
      </c>
      <c r="B18" s="16" t="s">
        <v>13</v>
      </c>
      <c r="C18" s="16" t="s">
        <v>13</v>
      </c>
      <c r="D18" s="16" t="s">
        <v>13</v>
      </c>
      <c r="E18" s="16" t="s">
        <v>13</v>
      </c>
      <c r="F18" s="16" t="s">
        <v>13</v>
      </c>
      <c r="G18" s="16" t="s">
        <v>13</v>
      </c>
      <c r="H18" s="16" t="s">
        <v>13</v>
      </c>
      <c r="I18" s="39" t="s">
        <v>13</v>
      </c>
    </row>
    <row r="19" spans="1:9" ht="13.5" customHeight="1" x14ac:dyDescent="0.2">
      <c r="A19" s="27" t="s">
        <v>31</v>
      </c>
      <c r="B19" s="47">
        <v>38.146058860529017</v>
      </c>
      <c r="C19" s="47">
        <v>36.2048370447</v>
      </c>
      <c r="D19" s="47">
        <v>51.508532423200002</v>
      </c>
      <c r="E19" s="47">
        <v>56.706896551699998</v>
      </c>
      <c r="F19" s="47">
        <v>39.8331894226</v>
      </c>
      <c r="G19" s="47">
        <v>38.105170697399998</v>
      </c>
      <c r="H19" s="47">
        <v>52.887434554999999</v>
      </c>
      <c r="I19" s="48">
        <v>62.730158730200003</v>
      </c>
    </row>
    <row r="20" spans="1:9" ht="13.5" customHeight="1" x14ac:dyDescent="0.2">
      <c r="A20" s="27" t="s">
        <v>32</v>
      </c>
      <c r="B20" s="47">
        <v>33.6247207743857</v>
      </c>
      <c r="C20" s="47">
        <v>31.364669994500002</v>
      </c>
      <c r="D20" s="47">
        <v>52.127450980399999</v>
      </c>
      <c r="E20" s="47">
        <v>53.1339563863</v>
      </c>
      <c r="F20" s="47">
        <v>35.771397018199998</v>
      </c>
      <c r="G20" s="47">
        <v>34.375074537899998</v>
      </c>
      <c r="H20" s="47">
        <v>57.684210526299999</v>
      </c>
      <c r="I20" s="48">
        <v>52.513043478299998</v>
      </c>
    </row>
    <row r="21" spans="1:9" ht="13.5" customHeight="1" x14ac:dyDescent="0.2">
      <c r="A21" s="27" t="s">
        <v>33</v>
      </c>
      <c r="B21" s="47">
        <v>33.901856763925728</v>
      </c>
      <c r="C21" s="47">
        <v>30.7672413793</v>
      </c>
      <c r="D21" s="47">
        <v>177</v>
      </c>
      <c r="E21" s="47">
        <v>67.75</v>
      </c>
      <c r="F21" s="47">
        <v>38.030120481899999</v>
      </c>
      <c r="G21" s="47">
        <v>36.603896103899999</v>
      </c>
      <c r="H21" s="47" t="s">
        <v>62</v>
      </c>
      <c r="I21" s="48">
        <v>53.583333333299997</v>
      </c>
    </row>
    <row r="22" spans="1:9" ht="13.5" customHeight="1" x14ac:dyDescent="0.2">
      <c r="A22" s="27" t="s">
        <v>34</v>
      </c>
      <c r="B22" s="47">
        <v>36.543907865462636</v>
      </c>
      <c r="C22" s="47">
        <v>34.518818760899997</v>
      </c>
      <c r="D22" s="47">
        <v>56.813471502600002</v>
      </c>
      <c r="E22" s="47">
        <v>55.2055555556</v>
      </c>
      <c r="F22" s="47">
        <v>40.1820947414</v>
      </c>
      <c r="G22" s="47">
        <v>38.198451794500002</v>
      </c>
      <c r="H22" s="47">
        <v>62.715909090899999</v>
      </c>
      <c r="I22" s="48">
        <v>65.972111553800005</v>
      </c>
    </row>
    <row r="23" spans="1:9" ht="13.5" customHeight="1" x14ac:dyDescent="0.2">
      <c r="A23" s="27" t="s">
        <v>35</v>
      </c>
      <c r="B23" s="47">
        <v>40.428075504447818</v>
      </c>
      <c r="C23" s="47">
        <v>38.752162730899997</v>
      </c>
      <c r="D23" s="47">
        <v>52.606060606100002</v>
      </c>
      <c r="E23" s="47">
        <v>63.056856187299999</v>
      </c>
      <c r="F23" s="47">
        <v>40.502317638400001</v>
      </c>
      <c r="G23" s="47">
        <v>38.855834641500003</v>
      </c>
      <c r="H23" s="47">
        <v>48.148148148099999</v>
      </c>
      <c r="I23" s="48">
        <v>64.847999999999999</v>
      </c>
    </row>
    <row r="24" spans="1:9" ht="13.5" customHeight="1" x14ac:dyDescent="0.2">
      <c r="A24" s="27" t="s">
        <v>36</v>
      </c>
      <c r="B24" s="47">
        <v>38.48748921484038</v>
      </c>
      <c r="C24" s="47">
        <v>37.6628895184</v>
      </c>
      <c r="D24" s="47">
        <v>48.4</v>
      </c>
      <c r="E24" s="47">
        <v>46.924999999999997</v>
      </c>
      <c r="F24" s="47">
        <v>40.992332968200003</v>
      </c>
      <c r="G24" s="47">
        <v>39.984633569700001</v>
      </c>
      <c r="H24" s="47">
        <v>71.727272727300004</v>
      </c>
      <c r="I24" s="48">
        <v>50.178571428600002</v>
      </c>
    </row>
    <row r="25" spans="1:9" ht="22.5" customHeight="1" x14ac:dyDescent="0.2">
      <c r="A25" s="27" t="s">
        <v>37</v>
      </c>
      <c r="B25" s="47">
        <v>42.376075237986008</v>
      </c>
      <c r="C25" s="47">
        <v>40.190169218400001</v>
      </c>
      <c r="D25" s="47">
        <v>56.354929577500002</v>
      </c>
      <c r="E25" s="47">
        <v>54.700435729799999</v>
      </c>
      <c r="F25" s="47">
        <v>45.664264518899998</v>
      </c>
      <c r="G25" s="47">
        <v>44.396128423</v>
      </c>
      <c r="H25" s="47">
        <v>54.8</v>
      </c>
      <c r="I25" s="48">
        <v>57.903846153800004</v>
      </c>
    </row>
    <row r="26" spans="1:9" ht="13.5" customHeight="1" x14ac:dyDescent="0.2">
      <c r="A26" s="27" t="s">
        <v>38</v>
      </c>
      <c r="B26" s="47">
        <v>35.047291941875827</v>
      </c>
      <c r="C26" s="47">
        <v>32.520346701900003</v>
      </c>
      <c r="D26" s="47">
        <v>57.474285714300002</v>
      </c>
      <c r="E26" s="47">
        <v>57.625850340100001</v>
      </c>
      <c r="F26" s="47">
        <v>39.195280236000002</v>
      </c>
      <c r="G26" s="47">
        <v>37.109280962900002</v>
      </c>
      <c r="H26" s="47">
        <v>53.088888888900001</v>
      </c>
      <c r="I26" s="48">
        <v>70.898936170200002</v>
      </c>
    </row>
    <row r="27" spans="1:9" ht="13.5" customHeight="1" x14ac:dyDescent="0.2">
      <c r="A27" s="27" t="s">
        <v>39</v>
      </c>
      <c r="B27" s="47">
        <v>31.221945137157107</v>
      </c>
      <c r="C27" s="47">
        <v>29.291874716300001</v>
      </c>
      <c r="D27" s="47">
        <v>44.16</v>
      </c>
      <c r="E27" s="47">
        <v>53.981873111799999</v>
      </c>
      <c r="F27" s="47">
        <v>32.962746530300002</v>
      </c>
      <c r="G27" s="47">
        <v>31.340491995299999</v>
      </c>
      <c r="H27" s="47">
        <v>48.928571428600002</v>
      </c>
      <c r="I27" s="48">
        <v>57.8456375839</v>
      </c>
    </row>
    <row r="28" spans="1:9" ht="13.5" customHeight="1" x14ac:dyDescent="0.2">
      <c r="A28" s="27" t="s">
        <v>40</v>
      </c>
      <c r="B28" s="47">
        <v>51.2279792746114</v>
      </c>
      <c r="C28" s="47">
        <v>48.6047904192</v>
      </c>
      <c r="D28" s="47">
        <v>79</v>
      </c>
      <c r="E28" s="47">
        <v>65.476190476200003</v>
      </c>
      <c r="F28" s="47">
        <v>43.096774193500003</v>
      </c>
      <c r="G28" s="47">
        <v>40.387096774200003</v>
      </c>
      <c r="H28" s="47" t="s">
        <v>62</v>
      </c>
      <c r="I28" s="48" t="s">
        <v>62</v>
      </c>
    </row>
    <row r="29" spans="1:9" ht="13.5" customHeight="1" x14ac:dyDescent="0.2">
      <c r="A29" s="27" t="s">
        <v>41</v>
      </c>
      <c r="B29" s="47">
        <v>31.440514795297933</v>
      </c>
      <c r="C29" s="47">
        <v>29.342184201799999</v>
      </c>
      <c r="D29" s="47">
        <v>63.725146198799997</v>
      </c>
      <c r="E29" s="47">
        <v>50.645114942500001</v>
      </c>
      <c r="F29" s="47">
        <v>32.911736867000002</v>
      </c>
      <c r="G29" s="47">
        <v>31.1609398686</v>
      </c>
      <c r="H29" s="47">
        <v>75.852941176499996</v>
      </c>
      <c r="I29" s="48">
        <v>56.2863247863</v>
      </c>
    </row>
    <row r="30" spans="1:9" ht="22.5" customHeight="1" x14ac:dyDescent="0.2">
      <c r="A30" s="27" t="s">
        <v>42</v>
      </c>
      <c r="B30" s="47">
        <v>25.599318955732123</v>
      </c>
      <c r="C30" s="47">
        <v>24.3556253018</v>
      </c>
      <c r="D30" s="47">
        <v>48.384615384600004</v>
      </c>
      <c r="E30" s="47">
        <v>44.629464285700003</v>
      </c>
      <c r="F30" s="47">
        <v>26.959790781300001</v>
      </c>
      <c r="G30" s="47">
        <v>25.6556359876</v>
      </c>
      <c r="H30" s="47">
        <v>52.629629629599997</v>
      </c>
      <c r="I30" s="48">
        <v>50.549618320599997</v>
      </c>
    </row>
    <row r="31" spans="1:9" ht="13.5" customHeight="1" x14ac:dyDescent="0.2">
      <c r="A31" s="27" t="s">
        <v>43</v>
      </c>
      <c r="B31" s="47">
        <v>33.497015414890129</v>
      </c>
      <c r="C31" s="47">
        <v>31.397475537399998</v>
      </c>
      <c r="D31" s="47">
        <v>52.185074626899997</v>
      </c>
      <c r="E31" s="47">
        <v>52.9033920137</v>
      </c>
      <c r="F31" s="47">
        <v>37.273545162399998</v>
      </c>
      <c r="G31" s="47">
        <v>35.711981038300003</v>
      </c>
      <c r="H31" s="47">
        <v>54.0643274854</v>
      </c>
      <c r="I31" s="48">
        <v>60.521854304599998</v>
      </c>
    </row>
    <row r="32" spans="1:9" ht="13.5" customHeight="1" x14ac:dyDescent="0.2">
      <c r="A32" s="27" t="s">
        <v>44</v>
      </c>
      <c r="B32" s="47">
        <v>34.648677117541361</v>
      </c>
      <c r="C32" s="47">
        <v>32.312547792799997</v>
      </c>
      <c r="D32" s="47">
        <v>56.131336405500001</v>
      </c>
      <c r="E32" s="47">
        <v>53.043939393899997</v>
      </c>
      <c r="F32" s="47">
        <v>36.335851249299999</v>
      </c>
      <c r="G32" s="47">
        <v>34.611157196199997</v>
      </c>
      <c r="H32" s="47">
        <v>53.046153846199999</v>
      </c>
      <c r="I32" s="48">
        <v>62.532608695699999</v>
      </c>
    </row>
    <row r="33" spans="1:9" ht="22.5" customHeight="1" x14ac:dyDescent="0.2">
      <c r="A33" s="27" t="s">
        <v>45</v>
      </c>
      <c r="B33" s="47">
        <v>42.541694630872485</v>
      </c>
      <c r="C33" s="47">
        <v>39.820879954500001</v>
      </c>
      <c r="D33" s="47">
        <v>67.909620991300002</v>
      </c>
      <c r="E33" s="47">
        <v>61.933074684799998</v>
      </c>
      <c r="F33" s="47">
        <v>41.527860484900003</v>
      </c>
      <c r="G33" s="47">
        <v>38.783165599299998</v>
      </c>
      <c r="H33" s="47">
        <v>68.571428571400006</v>
      </c>
      <c r="I33" s="48">
        <v>80.400000000000006</v>
      </c>
    </row>
    <row r="34" spans="1:9" ht="22.5" customHeight="1" x14ac:dyDescent="0.2">
      <c r="A34" s="27" t="s">
        <v>46</v>
      </c>
      <c r="B34" s="47">
        <v>34.295047560365077</v>
      </c>
      <c r="C34" s="47">
        <v>31.9776017065</v>
      </c>
      <c r="D34" s="47">
        <v>50.0441485634</v>
      </c>
      <c r="E34" s="47">
        <v>52.690100744600002</v>
      </c>
      <c r="F34" s="47">
        <v>37.786697560299999</v>
      </c>
      <c r="G34" s="47">
        <v>36.170038112</v>
      </c>
      <c r="H34" s="47">
        <v>59.376963350799997</v>
      </c>
      <c r="I34" s="48">
        <v>59.162097735400003</v>
      </c>
    </row>
    <row r="35" spans="1:9" ht="22.5" customHeight="1" x14ac:dyDescent="0.2">
      <c r="A35" s="27" t="s">
        <v>47</v>
      </c>
      <c r="B35" s="47">
        <v>25.762089866912635</v>
      </c>
      <c r="C35" s="47">
        <v>24.329941044400002</v>
      </c>
      <c r="D35" s="47">
        <v>50.542553191499998</v>
      </c>
      <c r="E35" s="47">
        <v>47.383971291899996</v>
      </c>
      <c r="F35" s="47">
        <v>30.359275452799999</v>
      </c>
      <c r="G35" s="47">
        <v>29.105838935000001</v>
      </c>
      <c r="H35" s="47">
        <v>50.975609756099999</v>
      </c>
      <c r="I35" s="48">
        <v>53.342175066300001</v>
      </c>
    </row>
    <row r="36" spans="1:9" ht="13.5" customHeight="1" x14ac:dyDescent="0.2">
      <c r="A36" s="27" t="s">
        <v>48</v>
      </c>
      <c r="B36" s="47">
        <v>31.926669490328958</v>
      </c>
      <c r="C36" s="47">
        <v>30.2581159376</v>
      </c>
      <c r="D36" s="47">
        <v>49.196035242299999</v>
      </c>
      <c r="E36" s="47">
        <v>51.836752136800001</v>
      </c>
      <c r="F36" s="47">
        <v>36.8176371781</v>
      </c>
      <c r="G36" s="47">
        <v>35.225114399500001</v>
      </c>
      <c r="H36" s="47">
        <v>54.566433566400001</v>
      </c>
      <c r="I36" s="48">
        <v>64.075280898900004</v>
      </c>
    </row>
    <row r="37" spans="1:9" ht="13.5" customHeight="1" x14ac:dyDescent="0.2">
      <c r="A37" s="27" t="s">
        <v>49</v>
      </c>
      <c r="B37" s="47">
        <v>30.485640576323988</v>
      </c>
      <c r="C37" s="47">
        <v>28.550768401199999</v>
      </c>
      <c r="D37" s="47">
        <v>48.0602150538</v>
      </c>
      <c r="E37" s="47">
        <v>48.549543676699997</v>
      </c>
      <c r="F37" s="47">
        <v>32.958701082399998</v>
      </c>
      <c r="G37" s="47">
        <v>31.413220940599999</v>
      </c>
      <c r="H37" s="47">
        <v>59.660869565200002</v>
      </c>
      <c r="I37" s="48">
        <v>55.913600000000002</v>
      </c>
    </row>
    <row r="38" spans="1:9" ht="22.5" customHeight="1" x14ac:dyDescent="0.2">
      <c r="A38" s="27" t="s">
        <v>50</v>
      </c>
      <c r="B38" s="47">
        <v>28.742831300611936</v>
      </c>
      <c r="C38" s="47">
        <v>26.968214213900001</v>
      </c>
      <c r="D38" s="47">
        <v>54.819490586900002</v>
      </c>
      <c r="E38" s="47">
        <v>46.380630195199998</v>
      </c>
      <c r="F38" s="47">
        <v>34.210633574699997</v>
      </c>
      <c r="G38" s="47">
        <v>32.676734693900002</v>
      </c>
      <c r="H38" s="47">
        <v>62.4878892734</v>
      </c>
      <c r="I38" s="48">
        <v>55.567235494899997</v>
      </c>
    </row>
    <row r="39" spans="1:9" ht="13.5" customHeight="1" x14ac:dyDescent="0.2">
      <c r="A39" s="27" t="s">
        <v>51</v>
      </c>
      <c r="B39" s="47">
        <v>28.902557014512784</v>
      </c>
      <c r="C39" s="47">
        <v>26.8725602755</v>
      </c>
      <c r="D39" s="47">
        <v>51.7906976744</v>
      </c>
      <c r="E39" s="47">
        <v>46.751117734700003</v>
      </c>
      <c r="F39" s="47">
        <v>31.018190298499999</v>
      </c>
      <c r="G39" s="47">
        <v>29.431931931899999</v>
      </c>
      <c r="H39" s="47">
        <v>56.571428571399998</v>
      </c>
      <c r="I39" s="48">
        <v>51.813559322000003</v>
      </c>
    </row>
    <row r="40" spans="1:9" ht="13.5" customHeight="1" x14ac:dyDescent="0.2">
      <c r="A40" s="27" t="s">
        <v>52</v>
      </c>
      <c r="B40" s="47">
        <v>37.041231544832556</v>
      </c>
      <c r="C40" s="47">
        <v>34.529484029499997</v>
      </c>
      <c r="D40" s="47">
        <v>62.823943661999998</v>
      </c>
      <c r="E40" s="47">
        <v>53.340909090899999</v>
      </c>
      <c r="F40" s="47">
        <v>44.194414019699998</v>
      </c>
      <c r="G40" s="47">
        <v>42.482282282299998</v>
      </c>
      <c r="H40" s="47">
        <v>64.758620689699995</v>
      </c>
      <c r="I40" s="48">
        <v>61.272727272700003</v>
      </c>
    </row>
    <row r="41" spans="1:9" ht="13.5" customHeight="1" x14ac:dyDescent="0.2">
      <c r="A41" s="27" t="s">
        <v>53</v>
      </c>
      <c r="B41" s="47">
        <v>31.11718918918919</v>
      </c>
      <c r="C41" s="47">
        <v>29.382866454599998</v>
      </c>
      <c r="D41" s="47">
        <v>47.234567901200002</v>
      </c>
      <c r="E41" s="47">
        <v>55.014527845000003</v>
      </c>
      <c r="F41" s="47">
        <v>33.9056390553</v>
      </c>
      <c r="G41" s="47">
        <v>32.245052176999998</v>
      </c>
      <c r="H41" s="47">
        <v>58.702702702700002</v>
      </c>
      <c r="I41" s="48">
        <v>61.324200913200002</v>
      </c>
    </row>
    <row r="42" spans="1:9" ht="13.5" customHeight="1" x14ac:dyDescent="0.2">
      <c r="A42" s="27" t="s">
        <v>54</v>
      </c>
      <c r="B42" s="47">
        <v>31.234275772074817</v>
      </c>
      <c r="C42" s="47">
        <v>28.6160382887</v>
      </c>
      <c r="D42" s="47">
        <v>59.255639097699998</v>
      </c>
      <c r="E42" s="47">
        <v>50.761856710399996</v>
      </c>
      <c r="F42" s="47">
        <v>27.594897959200001</v>
      </c>
      <c r="G42" s="47">
        <v>26.054184549399999</v>
      </c>
      <c r="H42" s="47">
        <v>97.285714285699996</v>
      </c>
      <c r="I42" s="48">
        <v>54.382022471900001</v>
      </c>
    </row>
    <row r="44" spans="1:9" ht="13.5" customHeight="1" x14ac:dyDescent="0.2">
      <c r="A44" s="42" t="s">
        <v>63</v>
      </c>
    </row>
    <row r="47" spans="1:9" ht="13.5" customHeight="1" x14ac:dyDescent="0.2">
      <c r="A47" s="51"/>
    </row>
    <row r="48" spans="1:9" ht="13.5" customHeight="1" x14ac:dyDescent="0.2">
      <c r="A48" s="51"/>
    </row>
    <row r="49" spans="1:1" ht="13.5" customHeight="1" x14ac:dyDescent="0.2">
      <c r="A49" s="51"/>
    </row>
    <row r="50" spans="1:1" ht="13.5" customHeight="1" x14ac:dyDescent="0.2">
      <c r="A50" s="51"/>
    </row>
    <row r="51" spans="1:1" ht="13.5" customHeight="1" x14ac:dyDescent="0.2">
      <c r="A51" s="51"/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9" priority="1">
      <formula>XEN1048558&lt;&gt;IE64981</formula>
    </cfRule>
  </conditionalFormatting>
  <conditionalFormatting sqref="G4:I4">
    <cfRule type="expression" dxfId="8" priority="2">
      <formula>XEN1048558&lt;&gt;IE64981</formula>
    </cfRule>
  </conditionalFormatting>
  <conditionalFormatting sqref="A4:A5">
    <cfRule type="expression" dxfId="7" priority="3">
      <formula>XEN1048558&lt;&gt;IE64981</formula>
    </cfRule>
  </conditionalFormatting>
  <conditionalFormatting sqref="B4:B5">
    <cfRule type="expression" dxfId="6" priority="4">
      <formula>XEN1048558&lt;&gt;IE64981</formula>
    </cfRule>
  </conditionalFormatting>
  <conditionalFormatting sqref="F4:F5">
    <cfRule type="expression" dxfId="5" priority="5">
      <formula>XEN1048558&lt;&gt;IE64981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zoomScaleNormal="100" workbookViewId="0">
      <selection activeCell="L8" sqref="L8"/>
    </sheetView>
  </sheetViews>
  <sheetFormatPr defaultColWidth="9.140625" defaultRowHeight="13.5" customHeight="1" x14ac:dyDescent="0.2"/>
  <cols>
    <col min="1" max="1" width="38.85546875" style="6" customWidth="1"/>
    <col min="2" max="16384" width="9.140625" style="6"/>
  </cols>
  <sheetData>
    <row r="1" spans="1:9" ht="27" customHeight="1" x14ac:dyDescent="0.2">
      <c r="A1" s="28" t="s">
        <v>66</v>
      </c>
      <c r="B1" s="28"/>
      <c r="C1" s="28"/>
      <c r="D1" s="28"/>
      <c r="E1" s="28"/>
      <c r="F1" s="28"/>
      <c r="G1" s="28"/>
      <c r="H1" s="28"/>
      <c r="I1" s="28"/>
    </row>
    <row r="2" spans="1:9" ht="13.5" customHeight="1" x14ac:dyDescent="0.2">
      <c r="A2" s="7" t="s">
        <v>12</v>
      </c>
    </row>
    <row r="3" spans="1:9" ht="13.5" customHeight="1" thickBot="1" x14ac:dyDescent="0.25"/>
    <row r="4" spans="1:9" ht="20.25" customHeight="1" x14ac:dyDescent="0.2">
      <c r="A4" s="29" t="s">
        <v>13</v>
      </c>
      <c r="B4" s="30" t="s">
        <v>56</v>
      </c>
      <c r="C4" s="30" t="s">
        <v>57</v>
      </c>
      <c r="D4" s="31"/>
      <c r="E4" s="31"/>
      <c r="F4" s="30" t="s">
        <v>58</v>
      </c>
      <c r="G4" s="30" t="s">
        <v>57</v>
      </c>
      <c r="H4" s="31"/>
      <c r="I4" s="32"/>
    </row>
    <row r="5" spans="1:9" ht="59.25" customHeight="1" thickBot="1" x14ac:dyDescent="0.25">
      <c r="A5" s="33"/>
      <c r="B5" s="34"/>
      <c r="C5" s="35" t="s">
        <v>59</v>
      </c>
      <c r="D5" s="35" t="s">
        <v>60</v>
      </c>
      <c r="E5" s="35" t="s">
        <v>61</v>
      </c>
      <c r="F5" s="34"/>
      <c r="G5" s="35" t="s">
        <v>59</v>
      </c>
      <c r="H5" s="35" t="s">
        <v>60</v>
      </c>
      <c r="I5" s="36" t="s">
        <v>61</v>
      </c>
    </row>
    <row r="6" spans="1:9" ht="13.5" customHeight="1" x14ac:dyDescent="0.2">
      <c r="A6" s="11" t="s">
        <v>18</v>
      </c>
      <c r="B6" s="12">
        <v>71170</v>
      </c>
      <c r="C6" s="12">
        <v>60317</v>
      </c>
      <c r="D6" s="12">
        <v>2349</v>
      </c>
      <c r="E6" s="12">
        <v>8504</v>
      </c>
      <c r="F6" s="12">
        <v>32148</v>
      </c>
      <c r="G6" s="12">
        <v>28665</v>
      </c>
      <c r="H6" s="12">
        <v>610</v>
      </c>
      <c r="I6" s="37">
        <v>2872</v>
      </c>
    </row>
    <row r="7" spans="1:9" ht="13.5" customHeight="1" x14ac:dyDescent="0.2">
      <c r="A7" s="15" t="s">
        <v>19</v>
      </c>
      <c r="B7" s="16" t="s">
        <v>13</v>
      </c>
      <c r="C7" s="16" t="s">
        <v>13</v>
      </c>
      <c r="D7" s="16" t="s">
        <v>13</v>
      </c>
      <c r="E7" s="16" t="s">
        <v>13</v>
      </c>
      <c r="F7" s="16" t="s">
        <v>13</v>
      </c>
      <c r="G7" s="16" t="s">
        <v>13</v>
      </c>
      <c r="H7" s="16" t="s">
        <v>13</v>
      </c>
      <c r="I7" s="39" t="s">
        <v>13</v>
      </c>
    </row>
    <row r="8" spans="1:9" ht="13.5" customHeight="1" x14ac:dyDescent="0.2">
      <c r="A8" s="18" t="s">
        <v>20</v>
      </c>
      <c r="B8" s="19">
        <v>687</v>
      </c>
      <c r="C8" s="19">
        <v>556</v>
      </c>
      <c r="D8" s="19">
        <v>11</v>
      </c>
      <c r="E8" s="19">
        <v>120</v>
      </c>
      <c r="F8" s="19">
        <v>164</v>
      </c>
      <c r="G8" s="19">
        <v>146</v>
      </c>
      <c r="H8" s="19" t="s">
        <v>62</v>
      </c>
      <c r="I8" s="40">
        <v>18</v>
      </c>
    </row>
    <row r="9" spans="1:9" ht="13.5" customHeight="1" x14ac:dyDescent="0.2">
      <c r="A9" s="18" t="s">
        <v>21</v>
      </c>
      <c r="B9" s="19">
        <v>12923</v>
      </c>
      <c r="C9" s="19">
        <v>10781</v>
      </c>
      <c r="D9" s="19">
        <v>427</v>
      </c>
      <c r="E9" s="19">
        <v>1715</v>
      </c>
      <c r="F9" s="19">
        <v>5377</v>
      </c>
      <c r="G9" s="19">
        <v>4776</v>
      </c>
      <c r="H9" s="19">
        <v>94</v>
      </c>
      <c r="I9" s="40">
        <v>507</v>
      </c>
    </row>
    <row r="10" spans="1:9" ht="13.5" customHeight="1" x14ac:dyDescent="0.2">
      <c r="A10" s="18" t="s">
        <v>22</v>
      </c>
      <c r="B10" s="19">
        <v>7290</v>
      </c>
      <c r="C10" s="19">
        <v>6162</v>
      </c>
      <c r="D10" s="19">
        <v>293</v>
      </c>
      <c r="E10" s="19">
        <v>836</v>
      </c>
      <c r="F10" s="19">
        <v>3314</v>
      </c>
      <c r="G10" s="19">
        <v>2945</v>
      </c>
      <c r="H10" s="19">
        <v>73</v>
      </c>
      <c r="I10" s="40">
        <v>297</v>
      </c>
    </row>
    <row r="11" spans="1:9" ht="13.5" customHeight="1" x14ac:dyDescent="0.2">
      <c r="A11" s="18" t="s">
        <v>23</v>
      </c>
      <c r="B11" s="19">
        <v>13350</v>
      </c>
      <c r="C11" s="19">
        <v>11282</v>
      </c>
      <c r="D11" s="19">
        <v>496</v>
      </c>
      <c r="E11" s="19">
        <v>1572</v>
      </c>
      <c r="F11" s="19">
        <v>6345</v>
      </c>
      <c r="G11" s="19">
        <v>5654</v>
      </c>
      <c r="H11" s="19">
        <v>117</v>
      </c>
      <c r="I11" s="40">
        <v>574</v>
      </c>
    </row>
    <row r="12" spans="1:9" ht="13.5" customHeight="1" x14ac:dyDescent="0.2">
      <c r="A12" s="18" t="s">
        <v>24</v>
      </c>
      <c r="B12" s="19">
        <v>11207</v>
      </c>
      <c r="C12" s="19">
        <v>9507</v>
      </c>
      <c r="D12" s="19">
        <v>394</v>
      </c>
      <c r="E12" s="19">
        <v>1305</v>
      </c>
      <c r="F12" s="19">
        <v>5317</v>
      </c>
      <c r="G12" s="19">
        <v>4735</v>
      </c>
      <c r="H12" s="19">
        <v>104</v>
      </c>
      <c r="I12" s="40">
        <v>478</v>
      </c>
    </row>
    <row r="13" spans="1:9" ht="13.5" customHeight="1" x14ac:dyDescent="0.2">
      <c r="A13" s="18" t="s">
        <v>25</v>
      </c>
      <c r="B13" s="19">
        <v>25713</v>
      </c>
      <c r="C13" s="19">
        <v>22030</v>
      </c>
      <c r="D13" s="19">
        <v>728</v>
      </c>
      <c r="E13" s="19">
        <v>2956</v>
      </c>
      <c r="F13" s="19">
        <v>11630</v>
      </c>
      <c r="G13" s="19">
        <v>10410</v>
      </c>
      <c r="H13" s="19">
        <v>222</v>
      </c>
      <c r="I13" s="40">
        <v>998</v>
      </c>
    </row>
    <row r="14" spans="1:9" ht="13.5" customHeight="1" x14ac:dyDescent="0.2">
      <c r="A14" s="15" t="s">
        <v>26</v>
      </c>
      <c r="B14" s="16" t="s">
        <v>13</v>
      </c>
      <c r="C14" s="16" t="s">
        <v>13</v>
      </c>
      <c r="D14" s="16" t="s">
        <v>13</v>
      </c>
      <c r="E14" s="16" t="s">
        <v>13</v>
      </c>
      <c r="F14" s="16" t="s">
        <v>13</v>
      </c>
      <c r="G14" s="16" t="s">
        <v>13</v>
      </c>
      <c r="H14" s="16" t="s">
        <v>13</v>
      </c>
      <c r="I14" s="39" t="s">
        <v>13</v>
      </c>
    </row>
    <row r="15" spans="1:9" ht="13.5" customHeight="1" x14ac:dyDescent="0.2">
      <c r="A15" s="21" t="s">
        <v>27</v>
      </c>
      <c r="B15" s="22">
        <v>68943</v>
      </c>
      <c r="C15" s="22">
        <v>58475</v>
      </c>
      <c r="D15" s="22">
        <v>2301</v>
      </c>
      <c r="E15" s="22">
        <v>8167</v>
      </c>
      <c r="F15" s="22">
        <v>31147</v>
      </c>
      <c r="G15" s="22">
        <v>27783</v>
      </c>
      <c r="H15" s="22">
        <v>598</v>
      </c>
      <c r="I15" s="41">
        <v>2766</v>
      </c>
    </row>
    <row r="16" spans="1:9" ht="13.5" customHeight="1" x14ac:dyDescent="0.2">
      <c r="A16" s="25" t="s">
        <v>28</v>
      </c>
      <c r="B16" s="19">
        <v>33504</v>
      </c>
      <c r="C16" s="19">
        <v>28095</v>
      </c>
      <c r="D16" s="19">
        <v>1327</v>
      </c>
      <c r="E16" s="19">
        <v>4082</v>
      </c>
      <c r="F16" s="19">
        <v>14059</v>
      </c>
      <c r="G16" s="19">
        <v>12468</v>
      </c>
      <c r="H16" s="19">
        <v>308</v>
      </c>
      <c r="I16" s="40">
        <v>1283</v>
      </c>
    </row>
    <row r="17" spans="1:9" ht="13.5" customHeight="1" x14ac:dyDescent="0.2">
      <c r="A17" s="25" t="s">
        <v>29</v>
      </c>
      <c r="B17" s="19">
        <v>35440</v>
      </c>
      <c r="C17" s="19">
        <v>30379</v>
      </c>
      <c r="D17" s="19">
        <v>975</v>
      </c>
      <c r="E17" s="19">
        <v>4086</v>
      </c>
      <c r="F17" s="19">
        <v>17088</v>
      </c>
      <c r="G17" s="19">
        <v>15315</v>
      </c>
      <c r="H17" s="19">
        <v>290</v>
      </c>
      <c r="I17" s="40">
        <v>1483</v>
      </c>
    </row>
    <row r="18" spans="1:9" ht="13.5" customHeight="1" x14ac:dyDescent="0.2">
      <c r="A18" s="26" t="s">
        <v>30</v>
      </c>
      <c r="B18" s="16" t="s">
        <v>13</v>
      </c>
      <c r="C18" s="16" t="s">
        <v>13</v>
      </c>
      <c r="D18" s="16" t="s">
        <v>13</v>
      </c>
      <c r="E18" s="16" t="s">
        <v>13</v>
      </c>
      <c r="F18" s="16" t="s">
        <v>13</v>
      </c>
      <c r="G18" s="16" t="s">
        <v>13</v>
      </c>
      <c r="H18" s="16" t="s">
        <v>13</v>
      </c>
      <c r="I18" s="39" t="s">
        <v>13</v>
      </c>
    </row>
    <row r="19" spans="1:9" ht="13.5" customHeight="1" x14ac:dyDescent="0.2">
      <c r="A19" s="27" t="s">
        <v>31</v>
      </c>
      <c r="B19" s="19">
        <v>6331</v>
      </c>
      <c r="C19" s="19">
        <v>5396</v>
      </c>
      <c r="D19" s="19">
        <v>249</v>
      </c>
      <c r="E19" s="19">
        <v>687</v>
      </c>
      <c r="F19" s="19">
        <v>4056</v>
      </c>
      <c r="G19" s="19">
        <v>3575</v>
      </c>
      <c r="H19" s="19">
        <v>111</v>
      </c>
      <c r="I19" s="40">
        <v>369</v>
      </c>
    </row>
    <row r="20" spans="1:9" ht="13.5" customHeight="1" x14ac:dyDescent="0.2">
      <c r="A20" s="27" t="s">
        <v>32</v>
      </c>
      <c r="B20" s="19">
        <v>744</v>
      </c>
      <c r="C20" s="19">
        <v>621</v>
      </c>
      <c r="D20" s="19">
        <v>29</v>
      </c>
      <c r="E20" s="19">
        <v>94</v>
      </c>
      <c r="F20" s="19">
        <v>356</v>
      </c>
      <c r="G20" s="19">
        <v>317</v>
      </c>
      <c r="H20" s="19">
        <v>6</v>
      </c>
      <c r="I20" s="40">
        <v>33</v>
      </c>
    </row>
    <row r="21" spans="1:9" ht="13.5" customHeight="1" x14ac:dyDescent="0.2">
      <c r="A21" s="27" t="s">
        <v>33</v>
      </c>
      <c r="B21" s="19">
        <v>70</v>
      </c>
      <c r="C21" s="19">
        <v>59</v>
      </c>
      <c r="D21" s="19">
        <v>1</v>
      </c>
      <c r="E21" s="19">
        <v>10</v>
      </c>
      <c r="F21" s="19">
        <v>35</v>
      </c>
      <c r="G21" s="19">
        <v>31</v>
      </c>
      <c r="H21" s="19">
        <v>0</v>
      </c>
      <c r="I21" s="40">
        <v>4</v>
      </c>
    </row>
    <row r="22" spans="1:9" ht="13.5" customHeight="1" x14ac:dyDescent="0.2">
      <c r="A22" s="27" t="s">
        <v>34</v>
      </c>
      <c r="B22" s="19">
        <v>1534</v>
      </c>
      <c r="C22" s="19">
        <v>1310</v>
      </c>
      <c r="D22" s="19">
        <v>60</v>
      </c>
      <c r="E22" s="19">
        <v>164</v>
      </c>
      <c r="F22" s="19">
        <v>1016</v>
      </c>
      <c r="G22" s="19">
        <v>895</v>
      </c>
      <c r="H22" s="19">
        <v>30</v>
      </c>
      <c r="I22" s="40">
        <v>91</v>
      </c>
    </row>
    <row r="23" spans="1:9" ht="13.5" customHeight="1" x14ac:dyDescent="0.2">
      <c r="A23" s="27" t="s">
        <v>35</v>
      </c>
      <c r="B23" s="19">
        <v>1024</v>
      </c>
      <c r="C23" s="19">
        <v>911</v>
      </c>
      <c r="D23" s="19">
        <v>10</v>
      </c>
      <c r="E23" s="19">
        <v>104</v>
      </c>
      <c r="F23" s="19">
        <v>912</v>
      </c>
      <c r="G23" s="19">
        <v>816</v>
      </c>
      <c r="H23" s="19">
        <v>7</v>
      </c>
      <c r="I23" s="40">
        <v>89</v>
      </c>
    </row>
    <row r="24" spans="1:9" ht="13.5" customHeight="1" x14ac:dyDescent="0.2">
      <c r="A24" s="27" t="s">
        <v>36</v>
      </c>
      <c r="B24" s="19">
        <v>245</v>
      </c>
      <c r="C24" s="19">
        <v>219</v>
      </c>
      <c r="D24" s="19">
        <v>5</v>
      </c>
      <c r="E24" s="19">
        <v>21</v>
      </c>
      <c r="F24" s="19">
        <v>206</v>
      </c>
      <c r="G24" s="19">
        <v>186</v>
      </c>
      <c r="H24" s="19">
        <v>4</v>
      </c>
      <c r="I24" s="40">
        <v>15</v>
      </c>
    </row>
    <row r="25" spans="1:9" ht="22.5" customHeight="1" x14ac:dyDescent="0.2">
      <c r="A25" s="27" t="s">
        <v>37</v>
      </c>
      <c r="B25" s="19">
        <v>2030</v>
      </c>
      <c r="C25" s="19">
        <v>1644</v>
      </c>
      <c r="D25" s="19">
        <v>110</v>
      </c>
      <c r="E25" s="19">
        <v>276</v>
      </c>
      <c r="F25" s="19">
        <v>592</v>
      </c>
      <c r="G25" s="19">
        <v>517</v>
      </c>
      <c r="H25" s="19">
        <v>26</v>
      </c>
      <c r="I25" s="40">
        <v>50</v>
      </c>
    </row>
    <row r="26" spans="1:9" ht="13.5" customHeight="1" x14ac:dyDescent="0.2">
      <c r="A26" s="27" t="s">
        <v>38</v>
      </c>
      <c r="B26" s="19">
        <v>1458</v>
      </c>
      <c r="C26" s="19">
        <v>1216</v>
      </c>
      <c r="D26" s="19">
        <v>55</v>
      </c>
      <c r="E26" s="19">
        <v>186</v>
      </c>
      <c r="F26" s="19">
        <v>730</v>
      </c>
      <c r="G26" s="19">
        <v>644</v>
      </c>
      <c r="H26" s="19">
        <v>13</v>
      </c>
      <c r="I26" s="40">
        <v>73</v>
      </c>
    </row>
    <row r="27" spans="1:9" ht="13.5" customHeight="1" x14ac:dyDescent="0.2">
      <c r="A27" s="27" t="s">
        <v>39</v>
      </c>
      <c r="B27" s="19">
        <v>825</v>
      </c>
      <c r="C27" s="19">
        <v>709</v>
      </c>
      <c r="D27" s="19">
        <v>18</v>
      </c>
      <c r="E27" s="19">
        <v>98</v>
      </c>
      <c r="F27" s="19">
        <v>496</v>
      </c>
      <c r="G27" s="19">
        <v>441</v>
      </c>
      <c r="H27" s="19">
        <v>8</v>
      </c>
      <c r="I27" s="40">
        <v>47</v>
      </c>
    </row>
    <row r="28" spans="1:9" ht="13.5" customHeight="1" x14ac:dyDescent="0.2">
      <c r="A28" s="27" t="s">
        <v>40</v>
      </c>
      <c r="B28" s="19">
        <v>54</v>
      </c>
      <c r="C28" s="19">
        <v>45</v>
      </c>
      <c r="D28" s="19">
        <v>2</v>
      </c>
      <c r="E28" s="19">
        <v>8</v>
      </c>
      <c r="F28" s="19">
        <v>7</v>
      </c>
      <c r="G28" s="19">
        <v>7</v>
      </c>
      <c r="H28" s="19" t="s">
        <v>62</v>
      </c>
      <c r="I28" s="40">
        <v>0</v>
      </c>
    </row>
    <row r="29" spans="1:9" ht="13.5" customHeight="1" x14ac:dyDescent="0.2">
      <c r="A29" s="27" t="s">
        <v>41</v>
      </c>
      <c r="B29" s="19">
        <v>1705</v>
      </c>
      <c r="C29" s="19">
        <v>1451</v>
      </c>
      <c r="D29" s="19">
        <v>60</v>
      </c>
      <c r="E29" s="19">
        <v>194</v>
      </c>
      <c r="F29" s="19">
        <v>764</v>
      </c>
      <c r="G29" s="19">
        <v>678</v>
      </c>
      <c r="H29" s="19">
        <v>14</v>
      </c>
      <c r="I29" s="40">
        <v>72</v>
      </c>
    </row>
    <row r="30" spans="1:9" ht="22.5" customHeight="1" x14ac:dyDescent="0.2">
      <c r="A30" s="27" t="s">
        <v>42</v>
      </c>
      <c r="B30" s="19">
        <v>620</v>
      </c>
      <c r="C30" s="19">
        <v>554</v>
      </c>
      <c r="D30" s="19">
        <v>10</v>
      </c>
      <c r="E30" s="19">
        <v>55</v>
      </c>
      <c r="F30" s="19">
        <v>453</v>
      </c>
      <c r="G30" s="19">
        <v>409</v>
      </c>
      <c r="H30" s="19">
        <v>8</v>
      </c>
      <c r="I30" s="40">
        <v>36</v>
      </c>
    </row>
    <row r="31" spans="1:9" ht="13.5" customHeight="1" x14ac:dyDescent="0.2">
      <c r="A31" s="27" t="s">
        <v>43</v>
      </c>
      <c r="B31" s="19">
        <v>5612</v>
      </c>
      <c r="C31" s="19">
        <v>4743</v>
      </c>
      <c r="D31" s="19">
        <v>192</v>
      </c>
      <c r="E31" s="19">
        <v>677</v>
      </c>
      <c r="F31" s="19">
        <v>2868</v>
      </c>
      <c r="G31" s="19">
        <v>2566</v>
      </c>
      <c r="H31" s="19">
        <v>51</v>
      </c>
      <c r="I31" s="40">
        <v>251</v>
      </c>
    </row>
    <row r="32" spans="1:9" ht="13.5" customHeight="1" x14ac:dyDescent="0.2">
      <c r="A32" s="27" t="s">
        <v>44</v>
      </c>
      <c r="B32" s="19">
        <v>3073</v>
      </c>
      <c r="C32" s="19">
        <v>2554</v>
      </c>
      <c r="D32" s="19">
        <v>134</v>
      </c>
      <c r="E32" s="19">
        <v>385</v>
      </c>
      <c r="F32" s="19">
        <v>1031</v>
      </c>
      <c r="G32" s="19">
        <v>917</v>
      </c>
      <c r="H32" s="19">
        <v>19</v>
      </c>
      <c r="I32" s="40">
        <v>95</v>
      </c>
    </row>
    <row r="33" spans="1:9" ht="22.5" customHeight="1" x14ac:dyDescent="0.2">
      <c r="A33" s="27" t="s">
        <v>45</v>
      </c>
      <c r="B33" s="19">
        <v>2786</v>
      </c>
      <c r="C33" s="19">
        <v>2307</v>
      </c>
      <c r="D33" s="19">
        <v>128</v>
      </c>
      <c r="E33" s="19">
        <v>351</v>
      </c>
      <c r="F33" s="19">
        <v>536</v>
      </c>
      <c r="G33" s="19">
        <v>466</v>
      </c>
      <c r="H33" s="19">
        <v>13</v>
      </c>
      <c r="I33" s="40">
        <v>57</v>
      </c>
    </row>
    <row r="34" spans="1:9" ht="22.5" customHeight="1" x14ac:dyDescent="0.2">
      <c r="A34" s="27" t="s">
        <v>46</v>
      </c>
      <c r="B34" s="19">
        <v>9786</v>
      </c>
      <c r="C34" s="19">
        <v>8072</v>
      </c>
      <c r="D34" s="19">
        <v>392</v>
      </c>
      <c r="E34" s="19">
        <v>1322</v>
      </c>
      <c r="F34" s="19">
        <v>3047</v>
      </c>
      <c r="G34" s="19">
        <v>2712</v>
      </c>
      <c r="H34" s="19">
        <v>62</v>
      </c>
      <c r="I34" s="40">
        <v>273</v>
      </c>
    </row>
    <row r="35" spans="1:9" ht="22.5" customHeight="1" x14ac:dyDescent="0.2">
      <c r="A35" s="27" t="s">
        <v>47</v>
      </c>
      <c r="B35" s="19">
        <v>2148</v>
      </c>
      <c r="C35" s="19">
        <v>1905</v>
      </c>
      <c r="D35" s="19">
        <v>26</v>
      </c>
      <c r="E35" s="19">
        <v>218</v>
      </c>
      <c r="F35" s="19">
        <v>1335</v>
      </c>
      <c r="G35" s="19">
        <v>1213</v>
      </c>
      <c r="H35" s="19">
        <v>11</v>
      </c>
      <c r="I35" s="40">
        <v>110</v>
      </c>
    </row>
    <row r="36" spans="1:9" ht="13.5" customHeight="1" x14ac:dyDescent="0.2">
      <c r="A36" s="27" t="s">
        <v>48</v>
      </c>
      <c r="B36" s="19">
        <v>6213</v>
      </c>
      <c r="C36" s="19">
        <v>5423</v>
      </c>
      <c r="D36" s="19">
        <v>123</v>
      </c>
      <c r="E36" s="19">
        <v>666</v>
      </c>
      <c r="F36" s="19">
        <v>3613</v>
      </c>
      <c r="G36" s="19">
        <v>3257</v>
      </c>
      <c r="H36" s="19">
        <v>43</v>
      </c>
      <c r="I36" s="40">
        <v>313</v>
      </c>
    </row>
    <row r="37" spans="1:9" ht="13.5" customHeight="1" x14ac:dyDescent="0.2">
      <c r="A37" s="27" t="s">
        <v>49</v>
      </c>
      <c r="B37" s="19">
        <v>6882</v>
      </c>
      <c r="C37" s="19">
        <v>5818</v>
      </c>
      <c r="D37" s="19">
        <v>246</v>
      </c>
      <c r="E37" s="19">
        <v>818</v>
      </c>
      <c r="F37" s="19">
        <v>2175</v>
      </c>
      <c r="G37" s="19">
        <v>1945</v>
      </c>
      <c r="H37" s="19">
        <v>38</v>
      </c>
      <c r="I37" s="40">
        <v>192</v>
      </c>
    </row>
    <row r="38" spans="1:9" ht="22.5" customHeight="1" x14ac:dyDescent="0.2">
      <c r="A38" s="27" t="s">
        <v>50</v>
      </c>
      <c r="B38" s="19">
        <v>11175</v>
      </c>
      <c r="C38" s="19">
        <v>9585</v>
      </c>
      <c r="D38" s="19">
        <v>272</v>
      </c>
      <c r="E38" s="19">
        <v>1318</v>
      </c>
      <c r="F38" s="19">
        <v>5165</v>
      </c>
      <c r="G38" s="19">
        <v>4619</v>
      </c>
      <c r="H38" s="19">
        <v>99</v>
      </c>
      <c r="I38" s="40">
        <v>447</v>
      </c>
    </row>
    <row r="39" spans="1:9" ht="13.5" customHeight="1" x14ac:dyDescent="0.2">
      <c r="A39" s="27" t="s">
        <v>51</v>
      </c>
      <c r="B39" s="19">
        <v>1379</v>
      </c>
      <c r="C39" s="19">
        <v>1157</v>
      </c>
      <c r="D39" s="19">
        <v>49</v>
      </c>
      <c r="E39" s="19">
        <v>172</v>
      </c>
      <c r="F39" s="19">
        <v>365</v>
      </c>
      <c r="G39" s="19">
        <v>323</v>
      </c>
      <c r="H39" s="19">
        <v>9</v>
      </c>
      <c r="I39" s="40">
        <v>34</v>
      </c>
    </row>
    <row r="40" spans="1:9" ht="13.5" customHeight="1" x14ac:dyDescent="0.2">
      <c r="A40" s="27" t="s">
        <v>52</v>
      </c>
      <c r="B40" s="19">
        <v>1130</v>
      </c>
      <c r="C40" s="19">
        <v>927</v>
      </c>
      <c r="D40" s="19">
        <v>49</v>
      </c>
      <c r="E40" s="19">
        <v>155</v>
      </c>
      <c r="F40" s="19">
        <v>443</v>
      </c>
      <c r="G40" s="19">
        <v>389</v>
      </c>
      <c r="H40" s="19">
        <v>10</v>
      </c>
      <c r="I40" s="40">
        <v>44</v>
      </c>
    </row>
    <row r="41" spans="1:9" ht="13.5" customHeight="1" x14ac:dyDescent="0.2">
      <c r="A41" s="27" t="s">
        <v>53</v>
      </c>
      <c r="B41" s="19">
        <v>2372</v>
      </c>
      <c r="C41" s="19">
        <v>2081</v>
      </c>
      <c r="D41" s="19">
        <v>42</v>
      </c>
      <c r="E41" s="19">
        <v>250</v>
      </c>
      <c r="F41" s="19">
        <v>1649</v>
      </c>
      <c r="G41" s="19">
        <v>1477</v>
      </c>
      <c r="H41" s="19">
        <v>24</v>
      </c>
      <c r="I41" s="40">
        <v>148</v>
      </c>
    </row>
    <row r="42" spans="1:9" ht="13.5" customHeight="1" x14ac:dyDescent="0.2">
      <c r="A42" s="27" t="s">
        <v>54</v>
      </c>
      <c r="B42" s="19">
        <v>1973</v>
      </c>
      <c r="C42" s="19">
        <v>1610</v>
      </c>
      <c r="D42" s="19">
        <v>87</v>
      </c>
      <c r="E42" s="19">
        <v>276</v>
      </c>
      <c r="F42" s="19">
        <v>297</v>
      </c>
      <c r="G42" s="19">
        <v>267</v>
      </c>
      <c r="H42" s="19">
        <v>4</v>
      </c>
      <c r="I42" s="40">
        <v>27</v>
      </c>
    </row>
    <row r="44" spans="1:9" ht="13.5" customHeight="1" x14ac:dyDescent="0.2">
      <c r="A44" s="42" t="s">
        <v>67</v>
      </c>
    </row>
    <row r="45" spans="1:9" ht="13.5" customHeight="1" x14ac:dyDescent="0.2">
      <c r="A45" s="42" t="s">
        <v>63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" priority="1">
      <formula>XEM1048555&lt;&gt;ID64978</formula>
    </cfRule>
  </conditionalFormatting>
  <conditionalFormatting sqref="G4:I4">
    <cfRule type="expression" dxfId="3" priority="2">
      <formula>XEM1048555&lt;&gt;ID64978</formula>
    </cfRule>
  </conditionalFormatting>
  <conditionalFormatting sqref="A4:A5">
    <cfRule type="expression" dxfId="2" priority="3">
      <formula>XEM1048555&lt;&gt;ID64978</formula>
    </cfRule>
  </conditionalFormatting>
  <conditionalFormatting sqref="B4:B5">
    <cfRule type="expression" dxfId="1" priority="4">
      <formula>XEM1048555&lt;&gt;ID64978</formula>
    </cfRule>
  </conditionalFormatting>
  <conditionalFormatting sqref="F4:F5">
    <cfRule type="expression" dxfId="0" priority="5">
      <formula>XEM1048555&lt;&gt;ID64978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OBSAH</vt:lpstr>
      <vt:lpstr>ZU06</vt:lpstr>
      <vt:lpstr>T6.1</vt:lpstr>
      <vt:lpstr>T6.2</vt:lpstr>
      <vt:lpstr>T6.3</vt:lpstr>
      <vt:lpstr>T6.4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Čermáková Nikola</dc:creator>
  <cp:lastModifiedBy>Čermáková Nikola</cp:lastModifiedBy>
  <dcterms:created xsi:type="dcterms:W3CDTF">2024-10-25T12:37:04Z</dcterms:created>
  <dcterms:modified xsi:type="dcterms:W3CDTF">2024-10-25T12:37:43Z</dcterms:modified>
</cp:coreProperties>
</file>