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53" sheetId="1" r:id="rId1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B18"/>
</calcChain>
</file>

<file path=xl/sharedStrings.xml><?xml version="1.0" encoding="utf-8"?>
<sst xmlns="http://schemas.openxmlformats.org/spreadsheetml/2006/main" count="25" uniqueCount="25">
  <si>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</si>
  <si>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zahrnuje magisterské studijní programy klasické ve standardní délce 4 - 6let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</si>
  <si>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ve všech formách studia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</si>
  <si>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studenti vysokých škol státních jsou uváděni v počtech studií, včetně přerušných studií</t>
    </r>
  </si>
  <si>
    <r>
      <t>index změny</t>
    </r>
    <r>
      <rPr>
        <vertAlign val="superscript"/>
        <sz val="8"/>
        <rFont val="Arial"/>
        <family val="2"/>
        <charset val="238"/>
      </rPr>
      <t>4)</t>
    </r>
  </si>
  <si>
    <t>Univerzita obrany</t>
  </si>
  <si>
    <t>Policejní akademie ČR</t>
  </si>
  <si>
    <t>doktor-
ské</t>
  </si>
  <si>
    <t>navazující
magister-
ské</t>
  </si>
  <si>
    <r>
      <t>magister-
ské</t>
    </r>
    <r>
      <rPr>
        <vertAlign val="superscript"/>
        <sz val="9"/>
        <rFont val="Calibri"/>
        <family val="2"/>
        <charset val="238"/>
        <scheme val="minor"/>
      </rPr>
      <t>3)</t>
    </r>
  </si>
  <si>
    <t>bakalář-
ské</t>
  </si>
  <si>
    <t>distanční 
a kombinované</t>
  </si>
  <si>
    <t>prezenční</t>
  </si>
  <si>
    <t>cizinci</t>
  </si>
  <si>
    <t>ženy</t>
  </si>
  <si>
    <t>z toho dle instituce</t>
  </si>
  <si>
    <r>
      <t>z toho dle studijního programu</t>
    </r>
    <r>
      <rPr>
        <vertAlign val="superscript"/>
        <sz val="8"/>
        <rFont val="Arial"/>
        <family val="2"/>
        <charset val="238"/>
      </rPr>
      <t>2)</t>
    </r>
  </si>
  <si>
    <t>z toho dle formy studia</t>
  </si>
  <si>
    <t>z toho</t>
  </si>
  <si>
    <t>Celkem</t>
  </si>
  <si>
    <r>
      <t>studenti</t>
    </r>
    <r>
      <rPr>
        <vertAlign val="superscript"/>
        <sz val="8"/>
        <color theme="1"/>
        <rFont val="Arial"/>
        <family val="2"/>
        <charset val="238"/>
      </rPr>
      <t>1)</t>
    </r>
  </si>
  <si>
    <t>fakulty</t>
  </si>
  <si>
    <t>školy</t>
  </si>
  <si>
    <t>rok</t>
  </si>
  <si>
    <r>
      <t xml:space="preserve">Tab. 53  </t>
    </r>
    <r>
      <rPr>
        <b/>
        <sz val="11"/>
        <color theme="1"/>
        <rFont val="Calibri"/>
        <family val="2"/>
        <charset val="238"/>
        <scheme val="minor"/>
      </rPr>
      <t>Vysoké školy státní</t>
    </r>
    <r>
      <rPr>
        <sz val="11"/>
        <color theme="1"/>
        <rFont val="Calibri"/>
        <family val="2"/>
        <charset val="238"/>
        <scheme val="minor"/>
      </rPr>
      <t xml:space="preserve"> - školy, fakulty, studenti - časová řada 2006 - 2016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</si>
</sst>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6" tint="-0.49998474074526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 CE"/>
      <charset val="238"/>
    </font>
    <font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vertAlign val="superscript"/>
      <sz val="8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4" fillId="0" borderId="0" applyBorder="0" applyProtection="0"/>
    <xf numFmtId="0" fontId="11" fillId="0" borderId="0"/>
    <xf numFmtId="0" fontId="11" fillId="0" borderId="0"/>
    <xf numFmtId="0" fontId="11" fillId="0" borderId="0"/>
    <xf numFmtId="10" fontId="4" fillId="3" borderId="0" applyFont="0" applyFill="0" applyBorder="0" applyAlignment="0" applyProtection="0"/>
    <xf numFmtId="0" fontId="4" fillId="3" borderId="17" applyNumberFormat="0" applyFont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3" borderId="0" applyFont="0" applyFill="0" applyBorder="0" applyAlignment="0" applyProtection="0"/>
    <xf numFmtId="4" fontId="4" fillId="3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3" borderId="0" applyFont="0" applyFill="0" applyBorder="0" applyAlignment="0" applyProtection="0"/>
    <xf numFmtId="2" fontId="4" fillId="0" borderId="0" applyFont="0" applyFill="0" applyBorder="0" applyAlignment="0" applyProtection="0"/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7" fontId="4" fillId="3" borderId="0" applyFont="0" applyFill="0" applyBorder="0" applyAlignment="0" applyProtection="0"/>
    <xf numFmtId="168" fontId="4" fillId="3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Border="0" applyProtection="0">
      <alignment vertical="top"/>
    </xf>
    <xf numFmtId="0" fontId="11" fillId="0" borderId="0"/>
    <xf numFmtId="3" fontId="4" fillId="0" borderId="0" applyBorder="0" applyProtection="0">
      <alignment wrapText="1"/>
    </xf>
    <xf numFmtId="3" fontId="4" fillId="0" borderId="0" applyBorder="0" applyProtection="0">
      <alignment wrapText="1"/>
    </xf>
    <xf numFmtId="3" fontId="4" fillId="0" borderId="0" applyBorder="0" applyProtection="0">
      <alignment wrapText="1"/>
    </xf>
    <xf numFmtId="0" fontId="4" fillId="0" borderId="0">
      <alignment vertical="top"/>
    </xf>
    <xf numFmtId="0" fontId="4" fillId="0" borderId="0" applyBorder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 applyBorder="0" applyProtection="0"/>
    <xf numFmtId="0" fontId="4" fillId="0" borderId="0" applyBorder="0" applyProtection="0"/>
    <xf numFmtId="3" fontId="4" fillId="0" borderId="0"/>
    <xf numFmtId="3" fontId="4" fillId="0" borderId="0" applyBorder="0" applyProtection="0">
      <alignment wrapText="1"/>
    </xf>
    <xf numFmtId="0" fontId="4" fillId="0" borderId="0" applyBorder="0" applyProtection="0">
      <alignment vertical="center" wrapText="1"/>
    </xf>
    <xf numFmtId="0" fontId="21" fillId="0" borderId="0" applyBorder="0" applyProtection="0">
      <alignment vertical="center" wrapText="1"/>
    </xf>
    <xf numFmtId="3" fontId="4" fillId="0" borderId="0" applyBorder="0" applyProtection="0"/>
    <xf numFmtId="3" fontId="4" fillId="0" borderId="0" applyBorder="0" applyProtection="0">
      <alignment wrapText="1"/>
    </xf>
    <xf numFmtId="0" fontId="4" fillId="0" borderId="0" applyBorder="0" applyProtection="0">
      <alignment vertical="center" wrapText="1"/>
    </xf>
    <xf numFmtId="0" fontId="4" fillId="0" borderId="0">
      <alignment vertical="top"/>
    </xf>
    <xf numFmtId="0" fontId="4" fillId="0" borderId="0">
      <alignment vertical="top"/>
    </xf>
    <xf numFmtId="0" fontId="4" fillId="0" borderId="0" applyBorder="0" applyProtection="0"/>
    <xf numFmtId="0" fontId="1" fillId="0" borderId="0"/>
    <xf numFmtId="0" fontId="1" fillId="0" borderId="0"/>
    <xf numFmtId="0" fontId="11" fillId="0" borderId="0" applyBorder="0">
      <alignment vertical="top"/>
    </xf>
    <xf numFmtId="2" fontId="4" fillId="0" borderId="0" applyFont="0" applyFill="0" applyBorder="0" applyAlignment="0" applyProtection="0"/>
    <xf numFmtId="2" fontId="4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17" applyNumberFormat="0" applyFont="0" applyBorder="0" applyAlignment="0" applyProtection="0"/>
    <xf numFmtId="0" fontId="19" fillId="0" borderId="0" applyNumberFormat="0" applyFill="0" applyBorder="0" applyAlignment="0" applyProtection="0"/>
    <xf numFmtId="0" fontId="19" fillId="3" borderId="0" applyNumberFormat="0" applyFont="0" applyFill="0" applyAlignment="0" applyProtection="0"/>
    <xf numFmtId="0" fontId="20" fillId="0" borderId="0" applyNumberFormat="0" applyFill="0" applyBorder="0" applyAlignment="0" applyProtection="0"/>
    <xf numFmtId="0" fontId="20" fillId="3" borderId="0" applyNumberFormat="0" applyFont="0" applyFill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1" applyFont="1" applyBorder="1" applyProtection="1">
      <protection locked="0"/>
    </xf>
    <xf numFmtId="0" fontId="7" fillId="0" borderId="0" xfId="1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165" fontId="8" fillId="0" borderId="5" xfId="0" applyNumberFormat="1" applyFont="1" applyFill="1" applyBorder="1" applyAlignment="1">
      <alignment vertical="center"/>
    </xf>
    <xf numFmtId="165" fontId="12" fillId="0" borderId="6" xfId="3" applyNumberFormat="1" applyFont="1" applyFill="1" applyBorder="1" applyAlignment="1" applyProtection="1">
      <alignment vertical="center"/>
      <protection locked="0"/>
    </xf>
    <xf numFmtId="0" fontId="9" fillId="0" borderId="8" xfId="3" applyNumberFormat="1" applyFont="1" applyFill="1" applyBorder="1" applyAlignment="1" applyProtection="1">
      <alignment horizontal="center" vertical="center"/>
      <protection locked="0"/>
    </xf>
    <xf numFmtId="165" fontId="8" fillId="0" borderId="9" xfId="0" applyNumberFormat="1" applyFont="1" applyFill="1" applyBorder="1" applyAlignment="1">
      <alignment vertical="center"/>
    </xf>
    <xf numFmtId="0" fontId="5" fillId="0" borderId="0" xfId="0" applyFont="1"/>
    <xf numFmtId="0" fontId="17" fillId="0" borderId="0" xfId="0" applyFont="1"/>
    <xf numFmtId="0" fontId="8" fillId="0" borderId="0" xfId="0" applyFont="1"/>
    <xf numFmtId="0" fontId="18" fillId="0" borderId="0" xfId="0" applyFont="1"/>
    <xf numFmtId="165" fontId="13" fillId="0" borderId="8" xfId="3" applyNumberFormat="1" applyFont="1" applyFill="1" applyBorder="1" applyAlignment="1" applyProtection="1">
      <alignment vertical="center"/>
    </xf>
    <xf numFmtId="164" fontId="8" fillId="0" borderId="4" xfId="0" applyNumberFormat="1" applyFont="1" applyFill="1" applyBorder="1" applyAlignment="1">
      <alignment horizontal="right" vertical="center"/>
    </xf>
    <xf numFmtId="165" fontId="12" fillId="0" borderId="8" xfId="3" applyNumberFormat="1" applyFont="1" applyFill="1" applyBorder="1" applyAlignment="1" applyProtection="1">
      <alignment vertical="center"/>
      <protection locked="0"/>
    </xf>
    <xf numFmtId="165" fontId="12" fillId="0" borderId="23" xfId="3" applyNumberFormat="1" applyFont="1" applyFill="1" applyBorder="1" applyAlignment="1" applyProtection="1">
      <alignment vertical="center"/>
      <protection locked="0"/>
    </xf>
    <xf numFmtId="165" fontId="12" fillId="0" borderId="9" xfId="3" applyNumberFormat="1" applyFont="1" applyFill="1" applyBorder="1" applyAlignment="1" applyProtection="1">
      <alignment vertical="center"/>
      <protection locked="0"/>
    </xf>
    <xf numFmtId="165" fontId="8" fillId="0" borderId="0" xfId="0" applyNumberFormat="1" applyFont="1" applyFill="1" applyBorder="1" applyAlignment="1">
      <alignment vertical="center"/>
    </xf>
    <xf numFmtId="165" fontId="8" fillId="0" borderId="7" xfId="0" applyNumberFormat="1" applyFont="1" applyFill="1" applyBorder="1" applyAlignment="1">
      <alignment vertical="center"/>
    </xf>
    <xf numFmtId="165" fontId="9" fillId="0" borderId="7" xfId="2" applyNumberFormat="1" applyFont="1" applyFill="1" applyBorder="1" applyAlignment="1" applyProtection="1">
      <alignment horizontal="right" vertical="center"/>
      <protection locked="0"/>
    </xf>
    <xf numFmtId="165" fontId="9" fillId="0" borderId="7" xfId="4" applyNumberFormat="1" applyFont="1" applyFill="1" applyBorder="1" applyAlignment="1" applyProtection="1">
      <alignment horizontal="right" vertical="center"/>
      <protection locked="0"/>
    </xf>
    <xf numFmtId="164" fontId="8" fillId="0" borderId="24" xfId="0" applyNumberFormat="1" applyFont="1" applyFill="1" applyBorder="1" applyAlignment="1">
      <alignment horizontal="right" vertical="center"/>
    </xf>
    <xf numFmtId="164" fontId="8" fillId="0" borderId="2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9" fillId="2" borderId="16" xfId="3" applyFont="1" applyFill="1" applyBorder="1" applyAlignment="1" applyProtection="1">
      <alignment horizontal="center" vertical="center" wrapText="1"/>
      <protection locked="0"/>
    </xf>
    <xf numFmtId="0" fontId="9" fillId="2" borderId="8" xfId="3" applyFont="1" applyFill="1" applyBorder="1" applyAlignment="1" applyProtection="1">
      <alignment horizontal="center" vertical="center" wrapText="1"/>
      <protection locked="0"/>
    </xf>
    <xf numFmtId="0" fontId="9" fillId="2" borderId="10" xfId="3" applyFont="1" applyFill="1" applyBorder="1" applyAlignment="1" applyProtection="1">
      <alignment horizontal="center" vertical="center" wrapText="1"/>
      <protection locked="0"/>
    </xf>
    <xf numFmtId="0" fontId="9" fillId="2" borderId="20" xfId="3" applyFont="1" applyFill="1" applyBorder="1" applyAlignment="1" applyProtection="1">
      <alignment horizontal="center" vertical="center" wrapText="1"/>
      <protection locked="0"/>
    </xf>
    <xf numFmtId="0" fontId="9" fillId="2" borderId="4" xfId="3" applyFont="1" applyFill="1" applyBorder="1" applyAlignment="1" applyProtection="1">
      <alignment horizontal="center" vertical="center" wrapText="1"/>
      <protection locked="0"/>
    </xf>
    <xf numFmtId="0" fontId="9" fillId="2" borderId="21" xfId="3" applyFont="1" applyFill="1" applyBorder="1" applyAlignment="1" applyProtection="1">
      <alignment horizontal="center" vertical="center" wrapText="1"/>
      <protection locked="0"/>
    </xf>
    <xf numFmtId="0" fontId="9" fillId="2" borderId="11" xfId="3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22" xfId="3" applyFont="1" applyFill="1" applyBorder="1" applyAlignment="1" applyProtection="1">
      <alignment horizontal="center" vertical="center" wrapText="1"/>
      <protection locked="0"/>
    </xf>
    <xf numFmtId="0" fontId="9" fillId="2" borderId="1" xfId="3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2" xfId="3" applyFont="1" applyFill="1" applyBorder="1" applyAlignment="1" applyProtection="1">
      <alignment horizontal="center" vertical="center" wrapText="1"/>
      <protection locked="0"/>
    </xf>
    <xf numFmtId="0" fontId="9" fillId="2" borderId="13" xfId="3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</cellXfs>
  <cellStyles count="59">
    <cellStyle name="% procenta" xfId="5"/>
    <cellStyle name="Celkem 2" xfId="6"/>
    <cellStyle name="Comma0" xfId="7"/>
    <cellStyle name="Currency0" xfId="8"/>
    <cellStyle name="Currency0 2" xfId="9"/>
    <cellStyle name="Čárka 2" xfId="10"/>
    <cellStyle name="Čárka 2 2" xfId="11"/>
    <cellStyle name="Date" xfId="12"/>
    <cellStyle name="Datum" xfId="13"/>
    <cellStyle name="Datum 2" xfId="14"/>
    <cellStyle name="Finanční" xfId="15"/>
    <cellStyle name="Finanční0" xfId="16"/>
    <cellStyle name="Finanční0 2" xfId="17"/>
    <cellStyle name="Fixed" xfId="18"/>
    <cellStyle name="Heading 1" xfId="19"/>
    <cellStyle name="Heading 2" xfId="20"/>
    <cellStyle name="Měna" xfId="21"/>
    <cellStyle name="Měna 2" xfId="22"/>
    <cellStyle name="Měna0" xfId="23"/>
    <cellStyle name="Měna0 2" xfId="24"/>
    <cellStyle name="Měna0 2 2" xfId="25"/>
    <cellStyle name="Měna0 3" xfId="26"/>
    <cellStyle name="normální" xfId="0" builtinId="0"/>
    <cellStyle name="normální 10" xfId="27"/>
    <cellStyle name="normální 11" xfId="28"/>
    <cellStyle name="normální 12" xfId="29"/>
    <cellStyle name="normální 12 2" xfId="30"/>
    <cellStyle name="normální 13" xfId="31"/>
    <cellStyle name="normální 14" xfId="32"/>
    <cellStyle name="normální 15" xfId="33"/>
    <cellStyle name="normální 16" xfId="34"/>
    <cellStyle name="normální 16 2" xfId="35"/>
    <cellStyle name="normální 17" xfId="36"/>
    <cellStyle name="normální 17 2" xfId="37"/>
    <cellStyle name="normální 2" xfId="38"/>
    <cellStyle name="Normální 2 2" xfId="39"/>
    <cellStyle name="Normální 2 3" xfId="40"/>
    <cellStyle name="Normální 2 4" xfId="41"/>
    <cellStyle name="Normální 2 5" xfId="42"/>
    <cellStyle name="normální 3" xfId="3"/>
    <cellStyle name="normální 4" xfId="43"/>
    <cellStyle name="normální 5" xfId="44"/>
    <cellStyle name="normální 6" xfId="45"/>
    <cellStyle name="normální 6 2" xfId="46"/>
    <cellStyle name="normální 7" xfId="1"/>
    <cellStyle name="normální 7 2" xfId="47"/>
    <cellStyle name="normální 8" xfId="48"/>
    <cellStyle name="normální 8 2" xfId="49"/>
    <cellStyle name="normální 9" xfId="50"/>
    <cellStyle name="normální_List1" xfId="4"/>
    <cellStyle name="normální_List5" xfId="2"/>
    <cellStyle name="Pevný" xfId="51"/>
    <cellStyle name="Pevný 2" xfId="52"/>
    <cellStyle name="Procenta 2" xfId="53"/>
    <cellStyle name="Total" xfId="54"/>
    <cellStyle name="Záhlaví 1" xfId="55"/>
    <cellStyle name="Záhlaví 1 2" xfId="56"/>
    <cellStyle name="Záhlaví 2" xfId="57"/>
    <cellStyle name="Záhlaví 2 2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3"/>
  <sheetViews>
    <sheetView tabSelected="1" workbookViewId="0">
      <selection activeCell="V17" sqref="V17"/>
    </sheetView>
  </sheetViews>
  <sheetFormatPr defaultRowHeight="15"/>
  <cols>
    <col min="1" max="1" width="14.140625" customWidth="1"/>
    <col min="2" max="7" width="9.5703125" customWidth="1"/>
    <col min="8" max="8" width="10.140625" customWidth="1"/>
    <col min="9" max="14" width="9.5703125" customWidth="1"/>
  </cols>
  <sheetData>
    <row r="1" spans="1:15" s="12" customFormat="1">
      <c r="A1" s="14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s="11" customFormat="1" ht="12" thickBot="1"/>
    <row r="3" spans="1:15" ht="15" customHeight="1">
      <c r="A3" s="27" t="s">
        <v>23</v>
      </c>
      <c r="B3" s="27" t="s">
        <v>22</v>
      </c>
      <c r="C3" s="27" t="s">
        <v>21</v>
      </c>
      <c r="D3" s="38" t="s">
        <v>20</v>
      </c>
      <c r="E3" s="38"/>
      <c r="F3" s="38"/>
      <c r="G3" s="38"/>
      <c r="H3" s="38"/>
      <c r="I3" s="38"/>
      <c r="J3" s="38"/>
      <c r="K3" s="38"/>
      <c r="L3" s="38"/>
      <c r="M3" s="39"/>
      <c r="N3" s="40"/>
    </row>
    <row r="4" spans="1:15" ht="21.75" customHeight="1">
      <c r="A4" s="28"/>
      <c r="B4" s="28"/>
      <c r="C4" s="28"/>
      <c r="D4" s="30" t="s">
        <v>19</v>
      </c>
      <c r="E4" s="32" t="s">
        <v>18</v>
      </c>
      <c r="F4" s="33"/>
      <c r="G4" s="32" t="s">
        <v>17</v>
      </c>
      <c r="H4" s="33"/>
      <c r="I4" s="32" t="s">
        <v>16</v>
      </c>
      <c r="J4" s="47"/>
      <c r="K4" s="48"/>
      <c r="L4" s="33"/>
      <c r="M4" s="34" t="s">
        <v>15</v>
      </c>
      <c r="N4" s="35"/>
    </row>
    <row r="5" spans="1:15">
      <c r="A5" s="28"/>
      <c r="B5" s="28"/>
      <c r="C5" s="28"/>
      <c r="D5" s="30"/>
      <c r="E5" s="32" t="s">
        <v>14</v>
      </c>
      <c r="F5" s="33" t="s">
        <v>13</v>
      </c>
      <c r="G5" s="32" t="s">
        <v>12</v>
      </c>
      <c r="H5" s="33" t="s">
        <v>11</v>
      </c>
      <c r="I5" s="43" t="s">
        <v>10</v>
      </c>
      <c r="J5" s="45" t="s">
        <v>9</v>
      </c>
      <c r="K5" s="45" t="s">
        <v>8</v>
      </c>
      <c r="L5" s="49" t="s">
        <v>7</v>
      </c>
      <c r="M5" s="34" t="s">
        <v>6</v>
      </c>
      <c r="N5" s="35" t="s">
        <v>5</v>
      </c>
    </row>
    <row r="6" spans="1:15" ht="36.75" customHeight="1" thickBot="1">
      <c r="A6" s="29"/>
      <c r="B6" s="29"/>
      <c r="C6" s="29"/>
      <c r="D6" s="31"/>
      <c r="E6" s="41"/>
      <c r="F6" s="42"/>
      <c r="G6" s="41"/>
      <c r="H6" s="42"/>
      <c r="I6" s="44"/>
      <c r="J6" s="46"/>
      <c r="K6" s="46"/>
      <c r="L6" s="50"/>
      <c r="M6" s="37"/>
      <c r="N6" s="36"/>
    </row>
    <row r="7" spans="1:15" s="4" customFormat="1" ht="18" customHeight="1">
      <c r="A7" s="9">
        <v>2006</v>
      </c>
      <c r="B7" s="15">
        <v>2</v>
      </c>
      <c r="C7" s="15">
        <v>3</v>
      </c>
      <c r="D7" s="17">
        <v>3711</v>
      </c>
      <c r="E7" s="18">
        <v>1258</v>
      </c>
      <c r="F7" s="19">
        <v>16</v>
      </c>
      <c r="G7" s="18">
        <v>1631</v>
      </c>
      <c r="H7" s="19">
        <v>2080</v>
      </c>
      <c r="I7" s="18">
        <v>2669</v>
      </c>
      <c r="J7" s="8">
        <v>125</v>
      </c>
      <c r="K7" s="8">
        <v>601</v>
      </c>
      <c r="L7" s="19">
        <v>316</v>
      </c>
      <c r="M7" s="20">
        <v>2495</v>
      </c>
      <c r="N7" s="10">
        <v>1216</v>
      </c>
      <c r="O7" s="5"/>
    </row>
    <row r="8" spans="1:15" s="4" customFormat="1" ht="18" customHeight="1">
      <c r="A8" s="9">
        <v>2007</v>
      </c>
      <c r="B8" s="15">
        <v>2</v>
      </c>
      <c r="C8" s="15">
        <v>3</v>
      </c>
      <c r="D8" s="17">
        <v>4005</v>
      </c>
      <c r="E8" s="18">
        <v>1355</v>
      </c>
      <c r="F8" s="19">
        <v>26</v>
      </c>
      <c r="G8" s="18">
        <v>1711</v>
      </c>
      <c r="H8" s="19">
        <v>2294</v>
      </c>
      <c r="I8" s="18">
        <v>2746</v>
      </c>
      <c r="J8" s="8">
        <v>120</v>
      </c>
      <c r="K8" s="8">
        <v>794</v>
      </c>
      <c r="L8" s="19">
        <v>345</v>
      </c>
      <c r="M8" s="20">
        <v>2695</v>
      </c>
      <c r="N8" s="10">
        <v>1310</v>
      </c>
      <c r="O8" s="5"/>
    </row>
    <row r="9" spans="1:15" s="4" customFormat="1" ht="18" customHeight="1">
      <c r="A9" s="9">
        <v>2008</v>
      </c>
      <c r="B9" s="15">
        <v>2</v>
      </c>
      <c r="C9" s="15">
        <v>5</v>
      </c>
      <c r="D9" s="17">
        <v>4445</v>
      </c>
      <c r="E9" s="18">
        <v>1507</v>
      </c>
      <c r="F9" s="19">
        <v>48</v>
      </c>
      <c r="G9" s="18">
        <v>1854</v>
      </c>
      <c r="H9" s="19">
        <v>2591</v>
      </c>
      <c r="I9" s="18">
        <v>2811</v>
      </c>
      <c r="J9" s="8">
        <v>121</v>
      </c>
      <c r="K9" s="8">
        <v>1145</v>
      </c>
      <c r="L9" s="19">
        <v>368</v>
      </c>
      <c r="M9" s="20">
        <v>2907</v>
      </c>
      <c r="N9" s="10">
        <v>1538</v>
      </c>
      <c r="O9" s="5"/>
    </row>
    <row r="10" spans="1:15" s="4" customFormat="1" ht="18" customHeight="1">
      <c r="A10" s="9">
        <v>2009</v>
      </c>
      <c r="B10" s="15">
        <v>2</v>
      </c>
      <c r="C10" s="15">
        <v>5</v>
      </c>
      <c r="D10" s="17">
        <v>4918</v>
      </c>
      <c r="E10" s="18">
        <v>1638</v>
      </c>
      <c r="F10" s="19">
        <v>70</v>
      </c>
      <c r="G10" s="18">
        <v>2086</v>
      </c>
      <c r="H10" s="19">
        <v>2832</v>
      </c>
      <c r="I10" s="18">
        <v>3122</v>
      </c>
      <c r="J10" s="8">
        <v>134</v>
      </c>
      <c r="K10" s="8">
        <v>1237</v>
      </c>
      <c r="L10" s="19">
        <v>425</v>
      </c>
      <c r="M10" s="20">
        <v>3074</v>
      </c>
      <c r="N10" s="10">
        <v>1844</v>
      </c>
      <c r="O10" s="5"/>
    </row>
    <row r="11" spans="1:15" s="4" customFormat="1" ht="18" customHeight="1">
      <c r="A11" s="9">
        <v>2010</v>
      </c>
      <c r="B11" s="15">
        <v>2</v>
      </c>
      <c r="C11" s="15">
        <v>5</v>
      </c>
      <c r="D11" s="17">
        <v>5163</v>
      </c>
      <c r="E11" s="18">
        <v>1738</v>
      </c>
      <c r="F11" s="19">
        <v>109</v>
      </c>
      <c r="G11" s="18">
        <v>2298</v>
      </c>
      <c r="H11" s="19">
        <v>2865</v>
      </c>
      <c r="I11" s="18">
        <v>3432</v>
      </c>
      <c r="J11" s="8">
        <v>138</v>
      </c>
      <c r="K11" s="8">
        <v>1148</v>
      </c>
      <c r="L11" s="19">
        <v>445</v>
      </c>
      <c r="M11" s="20">
        <v>3129</v>
      </c>
      <c r="N11" s="10">
        <v>2034</v>
      </c>
      <c r="O11" s="5"/>
    </row>
    <row r="12" spans="1:15" s="4" customFormat="1" ht="18" customHeight="1">
      <c r="A12" s="9">
        <v>2011</v>
      </c>
      <c r="B12" s="15">
        <v>2</v>
      </c>
      <c r="C12" s="15">
        <v>5</v>
      </c>
      <c r="D12" s="17">
        <v>5091</v>
      </c>
      <c r="E12" s="18">
        <v>1735</v>
      </c>
      <c r="F12" s="19">
        <v>130</v>
      </c>
      <c r="G12" s="18">
        <v>2358</v>
      </c>
      <c r="H12" s="19">
        <v>2733</v>
      </c>
      <c r="I12" s="18">
        <v>3387</v>
      </c>
      <c r="J12" s="8">
        <v>142</v>
      </c>
      <c r="K12" s="8">
        <v>1118</v>
      </c>
      <c r="L12" s="19">
        <v>444</v>
      </c>
      <c r="M12" s="20">
        <v>2917</v>
      </c>
      <c r="N12" s="10">
        <v>2174</v>
      </c>
      <c r="O12" s="5"/>
    </row>
    <row r="13" spans="1:15" s="4" customFormat="1" ht="18" customHeight="1">
      <c r="A13" s="9">
        <v>2012</v>
      </c>
      <c r="B13" s="15">
        <v>2</v>
      </c>
      <c r="C13" s="15">
        <v>5</v>
      </c>
      <c r="D13" s="17">
        <v>4788</v>
      </c>
      <c r="E13" s="18">
        <v>1712</v>
      </c>
      <c r="F13" s="19">
        <v>141</v>
      </c>
      <c r="G13" s="18">
        <v>2306</v>
      </c>
      <c r="H13" s="19">
        <v>2482</v>
      </c>
      <c r="I13" s="18">
        <v>3075</v>
      </c>
      <c r="J13" s="8">
        <v>140</v>
      </c>
      <c r="K13" s="8">
        <v>1182</v>
      </c>
      <c r="L13" s="19">
        <v>391</v>
      </c>
      <c r="M13" s="21">
        <v>2694</v>
      </c>
      <c r="N13" s="7">
        <v>2094</v>
      </c>
      <c r="O13" s="5"/>
    </row>
    <row r="14" spans="1:15" s="4" customFormat="1" ht="18" customHeight="1">
      <c r="A14" s="9">
        <v>2013</v>
      </c>
      <c r="B14" s="15">
        <v>2</v>
      </c>
      <c r="C14" s="15">
        <v>5</v>
      </c>
      <c r="D14" s="17">
        <v>4304</v>
      </c>
      <c r="E14" s="18">
        <v>1549</v>
      </c>
      <c r="F14" s="19">
        <v>125</v>
      </c>
      <c r="G14" s="18">
        <v>2193</v>
      </c>
      <c r="H14" s="19">
        <v>2111</v>
      </c>
      <c r="I14" s="18">
        <v>2650</v>
      </c>
      <c r="J14" s="8">
        <v>144</v>
      </c>
      <c r="K14" s="8">
        <v>1144</v>
      </c>
      <c r="L14" s="19">
        <v>366</v>
      </c>
      <c r="M14" s="22">
        <v>2336</v>
      </c>
      <c r="N14" s="7">
        <v>1968</v>
      </c>
      <c r="O14" s="5"/>
    </row>
    <row r="15" spans="1:15" s="4" customFormat="1" ht="18" customHeight="1">
      <c r="A15" s="9">
        <v>2014</v>
      </c>
      <c r="B15" s="15">
        <v>2</v>
      </c>
      <c r="C15" s="15">
        <v>5</v>
      </c>
      <c r="D15" s="17">
        <v>4179</v>
      </c>
      <c r="E15" s="18">
        <v>1518</v>
      </c>
      <c r="F15" s="19">
        <v>119</v>
      </c>
      <c r="G15" s="18">
        <v>2096</v>
      </c>
      <c r="H15" s="19">
        <v>2083</v>
      </c>
      <c r="I15" s="18">
        <v>2228</v>
      </c>
      <c r="J15" s="8">
        <v>382</v>
      </c>
      <c r="K15" s="8">
        <v>1198</v>
      </c>
      <c r="L15" s="19">
        <v>371</v>
      </c>
      <c r="M15" s="23">
        <v>2270</v>
      </c>
      <c r="N15" s="7">
        <v>1909</v>
      </c>
      <c r="O15" s="5"/>
    </row>
    <row r="16" spans="1:15" s="4" customFormat="1" ht="18" customHeight="1">
      <c r="A16" s="9">
        <v>2015</v>
      </c>
      <c r="B16" s="15">
        <v>2</v>
      </c>
      <c r="C16" s="15">
        <v>5</v>
      </c>
      <c r="D16" s="17">
        <v>3883</v>
      </c>
      <c r="E16" s="18">
        <v>1363</v>
      </c>
      <c r="F16" s="19">
        <v>97</v>
      </c>
      <c r="G16" s="18">
        <v>1863</v>
      </c>
      <c r="H16" s="19">
        <v>2020</v>
      </c>
      <c r="I16" s="18">
        <v>1869</v>
      </c>
      <c r="J16" s="8">
        <v>485</v>
      </c>
      <c r="K16" s="8">
        <v>1207</v>
      </c>
      <c r="L16" s="19">
        <v>322</v>
      </c>
      <c r="M16" s="22">
        <v>2065</v>
      </c>
      <c r="N16" s="7">
        <v>1818</v>
      </c>
      <c r="O16" s="5"/>
    </row>
    <row r="17" spans="1:15" s="4" customFormat="1" ht="18" customHeight="1">
      <c r="A17" s="9">
        <v>2016</v>
      </c>
      <c r="B17" s="15">
        <v>2</v>
      </c>
      <c r="C17" s="15">
        <v>5</v>
      </c>
      <c r="D17" s="17">
        <v>4228</v>
      </c>
      <c r="E17" s="18">
        <v>1409</v>
      </c>
      <c r="F17" s="19">
        <v>102</v>
      </c>
      <c r="G17" s="18">
        <v>1901</v>
      </c>
      <c r="H17" s="19">
        <v>2327</v>
      </c>
      <c r="I17" s="18">
        <v>1920</v>
      </c>
      <c r="J17" s="8">
        <v>657</v>
      </c>
      <c r="K17" s="8">
        <v>1293</v>
      </c>
      <c r="L17" s="19">
        <v>358</v>
      </c>
      <c r="M17" s="22">
        <v>2388</v>
      </c>
      <c r="N17" s="7">
        <v>1840</v>
      </c>
      <c r="O17" s="5"/>
    </row>
    <row r="18" spans="1:15" s="4" customFormat="1" ht="18" customHeight="1" thickBot="1">
      <c r="A18" s="6" t="s">
        <v>4</v>
      </c>
      <c r="B18" s="16">
        <f>B17/B7</f>
        <v>1</v>
      </c>
      <c r="C18" s="16">
        <f t="shared" ref="C18:N18" si="0">C17/C7</f>
        <v>1.6666666666666667</v>
      </c>
      <c r="D18" s="16">
        <f t="shared" si="0"/>
        <v>1.1393155483697117</v>
      </c>
      <c r="E18" s="25">
        <f t="shared" si="0"/>
        <v>1.1200317965023847</v>
      </c>
      <c r="F18" s="24">
        <f t="shared" si="0"/>
        <v>6.375</v>
      </c>
      <c r="G18" s="25">
        <f t="shared" si="0"/>
        <v>1.1655426118945433</v>
      </c>
      <c r="H18" s="24">
        <f t="shared" si="0"/>
        <v>1.1187499999999999</v>
      </c>
      <c r="I18" s="25">
        <f t="shared" si="0"/>
        <v>0.71937055076807788</v>
      </c>
      <c r="J18" s="26">
        <f t="shared" si="0"/>
        <v>5.2560000000000002</v>
      </c>
      <c r="K18" s="26">
        <f t="shared" si="0"/>
        <v>2.1514143094841929</v>
      </c>
      <c r="L18" s="24">
        <f t="shared" si="0"/>
        <v>1.1329113924050633</v>
      </c>
      <c r="M18" s="25">
        <f t="shared" si="0"/>
        <v>0.95711422845691385</v>
      </c>
      <c r="N18" s="24">
        <f t="shared" si="0"/>
        <v>1.513157894736842</v>
      </c>
      <c r="O18" s="5"/>
    </row>
    <row r="19" spans="1:15" s="3" customFormat="1" ht="15" customHeight="1">
      <c r="A19" s="2" t="s">
        <v>3</v>
      </c>
    </row>
    <row r="20" spans="1:15" s="3" customFormat="1" ht="12" customHeight="1">
      <c r="A20" s="2" t="s">
        <v>2</v>
      </c>
    </row>
    <row r="21" spans="1:15">
      <c r="A21" s="2" t="s">
        <v>1</v>
      </c>
    </row>
    <row r="22" spans="1:15">
      <c r="A22" s="2" t="s">
        <v>0</v>
      </c>
    </row>
    <row r="23" spans="1:15">
      <c r="B23" s="1"/>
    </row>
  </sheetData>
  <mergeCells count="19">
    <mergeCell ref="M4:N4"/>
    <mergeCell ref="N5:N6"/>
    <mergeCell ref="M5:M6"/>
    <mergeCell ref="D3:N3"/>
    <mergeCell ref="E5:E6"/>
    <mergeCell ref="F5:F6"/>
    <mergeCell ref="G5:G6"/>
    <mergeCell ref="H5:H6"/>
    <mergeCell ref="I5:I6"/>
    <mergeCell ref="J5:J6"/>
    <mergeCell ref="G4:H4"/>
    <mergeCell ref="I4:L4"/>
    <mergeCell ref="K5:K6"/>
    <mergeCell ref="L5:L6"/>
    <mergeCell ref="A3:A6"/>
    <mergeCell ref="B3:B6"/>
    <mergeCell ref="C3:C6"/>
    <mergeCell ref="D4:D6"/>
    <mergeCell ref="E4:F4"/>
  </mergeCells>
  <pageMargins left="0.32" right="0.31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2300421653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2017-05-22T07:41:32Z</dcterms:created>
  <dcterms:modified xsi:type="dcterms:W3CDTF">2017-08-22T12:12:45Z</dcterms:modified>
</cp:coreProperties>
</file>