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7160" windowHeight="11055"/>
  </bookViews>
  <sheets>
    <sheet name="1300611508" sheetId="1" r:id="rId1"/>
  </sheets>
  <definedNames>
    <definedName name="_Key1" hidden="1">#REF!</definedName>
    <definedName name="_Order1" hidden="1">255</definedName>
    <definedName name="_Počet_TDU_Dlouhodobý_AktuálníPobyt">#REF!</definedName>
    <definedName name="_Počet_TDU_Trvalý_AktuálníPobyt">#REF!</definedName>
    <definedName name="_Sort" hidden="1">#REF!</definedName>
    <definedName name="a" hidden="1">#REF!</definedName>
    <definedName name="aaaaa">#REF!</definedName>
    <definedName name="b">#REF!</definedName>
    <definedName name="CB_31_12">#N/A</definedName>
    <definedName name="CIS_RADKU">#N/A</definedName>
    <definedName name="Cizinci_k_31_12_04">#REF!</definedName>
    <definedName name="CK_31_12">#N/A</definedName>
    <definedName name="d">#REF!</definedName>
    <definedName name="dada" hidden="1">#REF!</definedName>
    <definedName name="_xlnm.Database">#REF!</definedName>
    <definedName name="eseese">#REF!</definedName>
    <definedName name="f">#REF!</definedName>
    <definedName name="fafa">#REF!</definedName>
    <definedName name="fafafa">#REF!</definedName>
    <definedName name="ff">#REF!</definedName>
    <definedName name="fff">#REF!</definedName>
    <definedName name="ffff" hidden="1">#REF!</definedName>
    <definedName name="g">#REF!</definedName>
    <definedName name="gg" hidden="1">#REF!</definedName>
    <definedName name="gggg">#REF!</definedName>
    <definedName name="ggggg">#REF!</definedName>
    <definedName name="h">#REF!</definedName>
    <definedName name="hhh" hidden="1">#REF!</definedName>
    <definedName name="hhhh">#REF!</definedName>
    <definedName name="hhhhhhhhhhh" hidden="1">#REF!</definedName>
    <definedName name="j">#REF!</definedName>
    <definedName name="JH_31_12">#N/A</definedName>
    <definedName name="JHC_31_12">#N/A</definedName>
    <definedName name="jj" hidden="1">#REF!</definedName>
    <definedName name="kk">#REF!</definedName>
    <definedName name="KrajZam">#REF!</definedName>
    <definedName name="llllllllllll">#REF!</definedName>
    <definedName name="_xlnm.Print_Titles" localSheetId="0">'1300611508'!$2:$4</definedName>
    <definedName name="obce2004" localSheetId="0">'1300611508'!$A$2:$M$32</definedName>
    <definedName name="_xlnm.Print_Area" localSheetId="0">'1300611508'!$B$1:$L$32</definedName>
    <definedName name="_xlnm.Print_Area">#REF!</definedName>
    <definedName name="ooooooooo">#REF!</definedName>
    <definedName name="PE_31_12">#N/A</definedName>
    <definedName name="PI_31_12">#N/A</definedName>
    <definedName name="POHLAVI">#N/A</definedName>
    <definedName name="ppp">#REF!</definedName>
    <definedName name="ppppppppppppp" hidden="1">#REF!</definedName>
    <definedName name="pppppppppppppp" hidden="1">#REF!</definedName>
    <definedName name="PT_31_12">#N/A</definedName>
    <definedName name="ROK_NAR">#N/A</definedName>
    <definedName name="rrrrr">#REF!</definedName>
    <definedName name="ssssssssss">#REF!</definedName>
    <definedName name="ST_31_12">#N/A</definedName>
    <definedName name="TA_31_12">#N/A</definedName>
    <definedName name="VEK">#N/A</definedName>
    <definedName name="wqqqqqqqq">#REF!</definedName>
    <definedName name="wwwwwwwwww">#REF!</definedName>
    <definedName name="wwwwwwwwwwww">#REF!</definedName>
    <definedName name="yyyyyyyyyyy" hidden="1">#REF!</definedName>
    <definedName name="zzzzzzzzzzzzz">#REF!</definedName>
  </definedNames>
  <calcPr calcId="125725"/>
</workbook>
</file>

<file path=xl/calcChain.xml><?xml version="1.0" encoding="utf-8"?>
<calcChain xmlns="http://schemas.openxmlformats.org/spreadsheetml/2006/main">
  <c r="I32" i="1"/>
  <c r="H32"/>
  <c r="J32" s="1"/>
  <c r="I31"/>
  <c r="H31"/>
  <c r="J31" s="1"/>
  <c r="I30"/>
  <c r="H30"/>
  <c r="J30" s="1"/>
  <c r="I29"/>
  <c r="H29"/>
  <c r="J29" s="1"/>
  <c r="I28"/>
  <c r="H28"/>
  <c r="J28" s="1"/>
  <c r="I27"/>
  <c r="H27"/>
  <c r="J27" s="1"/>
  <c r="I26"/>
  <c r="H26"/>
  <c r="J26" s="1"/>
  <c r="I25"/>
  <c r="H25"/>
  <c r="J25" s="1"/>
  <c r="I24"/>
  <c r="H24"/>
  <c r="J24" s="1"/>
  <c r="I23"/>
  <c r="H23"/>
  <c r="J23" s="1"/>
  <c r="I22"/>
  <c r="H22"/>
  <c r="J22" s="1"/>
  <c r="I21"/>
  <c r="H21"/>
  <c r="J21" s="1"/>
  <c r="I20"/>
  <c r="H20"/>
  <c r="J20" s="1"/>
  <c r="I19"/>
  <c r="H19"/>
  <c r="J19" s="1"/>
  <c r="I18"/>
  <c r="H18"/>
  <c r="J18" s="1"/>
  <c r="I17"/>
  <c r="H17"/>
  <c r="J17" s="1"/>
  <c r="I16"/>
  <c r="H16"/>
  <c r="J16" s="1"/>
  <c r="I6"/>
  <c r="H6"/>
  <c r="J6" s="1"/>
</calcChain>
</file>

<file path=xl/sharedStrings.xml><?xml version="1.0" encoding="utf-8"?>
<sst xmlns="http://schemas.openxmlformats.org/spreadsheetml/2006/main" count="47" uniqueCount="40">
  <si>
    <t>Souhrnné demografické údaje za územně správní celky Jihočeského kraje v roce 2014</t>
  </si>
  <si>
    <t>Kód</t>
  </si>
  <si>
    <t>Stav
 k 1.1.</t>
  </si>
  <si>
    <t>Živě na-
rození</t>
  </si>
  <si>
    <t>Zemře-
 lí</t>
  </si>
  <si>
    <t>Přistě-
hovalí</t>
  </si>
  <si>
    <t>Vystě-
hovalí</t>
  </si>
  <si>
    <t>Přírůstek, úbytek</t>
  </si>
  <si>
    <t>Stav k 
 31.12.</t>
  </si>
  <si>
    <t>Průměr-
ný věk</t>
  </si>
  <si>
    <t>přiroz.</t>
  </si>
  <si>
    <t>stěhov.</t>
  </si>
  <si>
    <t>celkem</t>
  </si>
  <si>
    <t>CZ031</t>
  </si>
  <si>
    <t xml:space="preserve"> Jihočeský kraj</t>
  </si>
  <si>
    <t>CZ0311</t>
  </si>
  <si>
    <t>České Budějovice</t>
  </si>
  <si>
    <t>CZ0312</t>
  </si>
  <si>
    <t>Český Krumlov</t>
  </si>
  <si>
    <t>CZ0313</t>
  </si>
  <si>
    <t>Jindřichův Hradec</t>
  </si>
  <si>
    <t>CZ0314</t>
  </si>
  <si>
    <t>Písek</t>
  </si>
  <si>
    <t>CZ0315</t>
  </si>
  <si>
    <t>Prachatice</t>
  </si>
  <si>
    <t>CZ0316</t>
  </si>
  <si>
    <t>Strakonice</t>
  </si>
  <si>
    <t>CZ0317</t>
  </si>
  <si>
    <t>Tábor</t>
  </si>
  <si>
    <t>Blatná</t>
  </si>
  <si>
    <t>Dačice</t>
  </si>
  <si>
    <t>Kaplice</t>
  </si>
  <si>
    <t>Milevsko</t>
  </si>
  <si>
    <t>Soběslav</t>
  </si>
  <si>
    <t>Trhové Sviny</t>
  </si>
  <si>
    <t>Třeboň</t>
  </si>
  <si>
    <t>Týn nad Vltavou</t>
  </si>
  <si>
    <t>Vimperk</t>
  </si>
  <si>
    <t>Vodňany</t>
  </si>
  <si>
    <t xml:space="preserve">  Kraj
    okresy
       SO ORP</t>
  </si>
</sst>
</file>

<file path=xl/styles.xml><?xml version="1.0" encoding="utf-8"?>
<styleSheet xmlns="http://schemas.openxmlformats.org/spreadsheetml/2006/main">
  <numFmts count="21">
    <numFmt numFmtId="164" formatCode="&quot;Kč&quot;#,##0_);\(&quot;Kč&quot;#,##0\)"/>
    <numFmt numFmtId="165" formatCode="_(&quot;Kč&quot;* #,##0.00_);_(&quot;Kč&quot;* \(#,##0.00\);_(&quot;Kč&quot;* &quot;-&quot;??_);_(@_)"/>
    <numFmt numFmtId="166" formatCode="_(* #,##0.00_);_(* \(#,##0.00\);_(* &quot;-&quot;??_);_(@_)"/>
    <numFmt numFmtId="167" formatCode="0.0"/>
    <numFmt numFmtId="168" formatCode="#,##0_ ;\-#,##0\ "/>
    <numFmt numFmtId="169" formatCode="#,##0.0_ ;\-#,##0.0\ "/>
    <numFmt numFmtId="170" formatCode="#,##0__;\-\ #,##0__;* "/>
    <numFmt numFmtId="171" formatCode="#,##0.0"/>
    <numFmt numFmtId="172" formatCode="#,##0.00\ &quot;Kčs&quot;;\-#,##0.00\ &quot;Kčs&quot;"/>
    <numFmt numFmtId="173" formatCode="_ &quot;CHF&quot;\ * #,##0_ ;_ &quot;CHF&quot;\ * \-#,##0_ ;_ &quot;CHF&quot;\ * &quot;-&quot;_ ;_ @_ "/>
    <numFmt numFmtId="174" formatCode="_ &quot;CHF&quot;\ * #,##0.00_ ;_ &quot;CHF&quot;\ * \-#,##0.00_ ;_ &quot;CHF&quot;\ * &quot;-&quot;??_ ;_ @_ "/>
    <numFmt numFmtId="175" formatCode="#,##0\ &quot;Kčs&quot;;\-#,##0\ &quot;Kčs&quot;"/>
    <numFmt numFmtId="176" formatCode="mmmm\ d\,\ yyyy"/>
    <numFmt numFmtId="177" formatCode="#,##0.0__;\-\ #,##0.0__;* "/>
    <numFmt numFmtId="178" formatCode="#,##0.00__;\-\ #,##0.00__;* "/>
    <numFmt numFmtId="179" formatCode="_-* #,##0_-;\-* #,##0_-;_-* &quot;-&quot;_-;_-@_-"/>
    <numFmt numFmtId="180" formatCode="_-* #,##0.00_-;\-* #,##0.00_-;_-* &quot;-&quot;??_-;_-@_-"/>
    <numFmt numFmtId="181" formatCode="\$#,##0\ ;\(\$#,##0\)"/>
    <numFmt numFmtId="182" formatCode="0_)"/>
    <numFmt numFmtId="183" formatCode="_-&quot;Ł&quot;* #,##0_-;\-&quot;Ł&quot;* #,##0_-;_-&quot;Ł&quot;* &quot;-&quot;_-;_-@_-"/>
    <numFmt numFmtId="184" formatCode="_-&quot;Ł&quot;* #,##0.00_-;\-&quot;Ł&quot;* #,##0.00_-;_-&quot;Ł&quot;* &quot;-&quot;??_-;_-@_-"/>
  </numFmts>
  <fonts count="52">
    <font>
      <sz val="11"/>
      <color theme="1"/>
      <name val="Arial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MS Sans Serif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Courier"/>
      <family val="3"/>
    </font>
    <font>
      <sz val="10"/>
      <color theme="1"/>
      <name val="Arial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sz val="10"/>
      <name val="Times New Roman"/>
      <family val="1"/>
      <charset val="238"/>
    </font>
    <font>
      <sz val="10"/>
      <color theme="1"/>
      <name val="Times New Roman"/>
      <family val="2"/>
      <charset val="238"/>
    </font>
    <font>
      <sz val="11"/>
      <color indexed="52"/>
      <name val="Calibri"/>
      <family val="2"/>
      <charset val="238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8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8"/>
        <bgColor indexed="64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8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0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170" fontId="17" fillId="0" borderId="0" applyFont="0" applyFill="0" applyBorder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0" fontId="17" fillId="0" borderId="24" applyNumberFormat="0" applyFont="0" applyFill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171" fontId="19" fillId="0" borderId="0" applyFill="0" applyBorder="0" applyAlignment="0" applyProtection="0"/>
    <xf numFmtId="3" fontId="19" fillId="0" borderId="0" applyFill="0" applyBorder="0" applyAlignment="0" applyProtection="0"/>
    <xf numFmtId="172" fontId="19" fillId="0" borderId="0" applyFill="0" applyBorder="0" applyAlignment="0" applyProtection="0"/>
    <xf numFmtId="17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5" fontId="19" fillId="0" borderId="0" applyFill="0" applyBorder="0" applyAlignment="0" applyProtection="0"/>
    <xf numFmtId="166" fontId="20" fillId="0" borderId="0" applyFont="0" applyFill="0" applyBorder="0" applyAlignment="0" applyProtection="0"/>
    <xf numFmtId="176" fontId="19" fillId="0" borderId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16" borderId="0" applyFont="0" applyFill="0" applyBorder="0" applyAlignment="0" applyProtection="0"/>
    <xf numFmtId="177" fontId="17" fillId="0" borderId="0" applyFont="0" applyFill="0" applyBorder="0" applyAlignment="0" applyProtection="0">
      <alignment horizontal="right"/>
    </xf>
    <xf numFmtId="178" fontId="17" fillId="0" borderId="25" applyFont="0" applyFill="0" applyBorder="0" applyProtection="0">
      <alignment horizontal="right"/>
    </xf>
    <xf numFmtId="179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21" fillId="16" borderId="0" applyNumberFormat="0" applyFont="0" applyFill="0" applyBorder="0" applyAlignment="0" applyProtection="0"/>
    <xf numFmtId="0" fontId="21" fillId="16" borderId="0" applyNumberFormat="0" applyFont="0" applyFill="0" applyBorder="0" applyAlignment="0" applyProtection="0"/>
    <xf numFmtId="0" fontId="21" fillId="16" borderId="0" applyNumberFormat="0" applyFont="0" applyFill="0" applyBorder="0" applyAlignment="0" applyProtection="0"/>
    <xf numFmtId="0" fontId="21" fillId="16" borderId="0" applyNumberFormat="0" applyFont="0" applyFill="0" applyBorder="0" applyAlignment="0" applyProtection="0"/>
    <xf numFmtId="0" fontId="21" fillId="16" borderId="0" applyNumberFormat="0" applyFont="0" applyFill="0" applyBorder="0" applyAlignment="0" applyProtection="0"/>
    <xf numFmtId="0" fontId="21" fillId="16" borderId="0" applyNumberFormat="0" applyFont="0" applyFill="0" applyBorder="0" applyAlignment="0" applyProtection="0"/>
    <xf numFmtId="0" fontId="21" fillId="16" borderId="0" applyNumberFormat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16" borderId="0" applyFont="0" applyFill="0" applyBorder="0" applyAlignment="0" applyProtection="0"/>
    <xf numFmtId="2" fontId="1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16" borderId="0" applyNumberFormat="0" applyFont="0" applyFill="0" applyBorder="0" applyAlignment="0" applyProtection="0"/>
    <xf numFmtId="0" fontId="21" fillId="16" borderId="0" applyNumberFormat="0" applyFont="0" applyFill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17" fillId="0" borderId="0" applyFont="0" applyFill="0" applyBorder="0" applyProtection="0"/>
    <xf numFmtId="0" fontId="25" fillId="17" borderId="26" applyNumberFormat="0" applyAlignment="0" applyProtection="0"/>
    <xf numFmtId="0" fontId="25" fillId="17" borderId="26" applyNumberFormat="0" applyAlignment="0" applyProtection="0"/>
    <xf numFmtId="0" fontId="25" fillId="17" borderId="26" applyNumberFormat="0" applyAlignment="0" applyProtection="0"/>
    <xf numFmtId="0" fontId="25" fillId="17" borderId="26" applyNumberFormat="0" applyAlignment="0" applyProtection="0"/>
    <xf numFmtId="0" fontId="25" fillId="17" borderId="26" applyNumberFormat="0" applyAlignment="0" applyProtection="0"/>
    <xf numFmtId="0" fontId="25" fillId="17" borderId="26" applyNumberFormat="0" applyAlignment="0" applyProtection="0"/>
    <xf numFmtId="0" fontId="25" fillId="17" borderId="26" applyNumberFormat="0" applyAlignment="0" applyProtection="0"/>
    <xf numFmtId="0" fontId="25" fillId="17" borderId="26" applyNumberFormat="0" applyAlignment="0" applyProtection="0"/>
    <xf numFmtId="0" fontId="25" fillId="17" borderId="26" applyNumberFormat="0" applyAlignment="0" applyProtection="0"/>
    <xf numFmtId="0" fontId="25" fillId="17" borderId="26" applyNumberFormat="0" applyAlignment="0" applyProtection="0"/>
    <xf numFmtId="0" fontId="25" fillId="17" borderId="26" applyNumberFormat="0" applyAlignment="0" applyProtection="0"/>
    <xf numFmtId="0" fontId="25" fillId="17" borderId="26" applyNumberFormat="0" applyAlignment="0" applyProtection="0"/>
    <xf numFmtId="0" fontId="25" fillId="17" borderId="26" applyNumberFormat="0" applyAlignment="0" applyProtection="0"/>
    <xf numFmtId="0" fontId="25" fillId="17" borderId="26" applyNumberFormat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81" fontId="17" fillId="16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8" fillId="0" borderId="29" applyNumberFormat="0" applyFill="0" applyAlignment="0" applyProtection="0"/>
    <xf numFmtId="0" fontId="28" fillId="0" borderId="29" applyNumberFormat="0" applyFill="0" applyAlignment="0" applyProtection="0"/>
    <xf numFmtId="0" fontId="28" fillId="0" borderId="29" applyNumberFormat="0" applyFill="0" applyAlignment="0" applyProtection="0"/>
    <xf numFmtId="0" fontId="28" fillId="0" borderId="29" applyNumberFormat="0" applyFill="0" applyAlignment="0" applyProtection="0"/>
    <xf numFmtId="0" fontId="28" fillId="0" borderId="29" applyNumberFormat="0" applyFill="0" applyAlignment="0" applyProtection="0"/>
    <xf numFmtId="0" fontId="28" fillId="0" borderId="29" applyNumberFormat="0" applyFill="0" applyAlignment="0" applyProtection="0"/>
    <xf numFmtId="0" fontId="28" fillId="0" borderId="29" applyNumberFormat="0" applyFill="0" applyAlignment="0" applyProtection="0"/>
    <xf numFmtId="0" fontId="28" fillId="0" borderId="29" applyNumberFormat="0" applyFill="0" applyAlignment="0" applyProtection="0"/>
    <xf numFmtId="0" fontId="28" fillId="0" borderId="29" applyNumberFormat="0" applyFill="0" applyAlignment="0" applyProtection="0"/>
    <xf numFmtId="0" fontId="28" fillId="0" borderId="29" applyNumberFormat="0" applyFill="0" applyAlignment="0" applyProtection="0"/>
    <xf numFmtId="0" fontId="28" fillId="0" borderId="29" applyNumberFormat="0" applyFill="0" applyAlignment="0" applyProtection="0"/>
    <xf numFmtId="0" fontId="28" fillId="0" borderId="29" applyNumberFormat="0" applyFill="0" applyAlignment="0" applyProtection="0"/>
    <xf numFmtId="0" fontId="28" fillId="0" borderId="29" applyNumberFormat="0" applyFill="0" applyAlignment="0" applyProtection="0"/>
    <xf numFmtId="0" fontId="28" fillId="0" borderId="2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182" fontId="31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2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21" fillId="0" borderId="0"/>
    <xf numFmtId="0" fontId="17" fillId="0" borderId="0">
      <alignment vertical="top"/>
    </xf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7" fillId="0" borderId="0"/>
    <xf numFmtId="0" fontId="17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7" fillId="0" borderId="0"/>
    <xf numFmtId="0" fontId="1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7" fillId="0" borderId="0"/>
    <xf numFmtId="0" fontId="1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2" fillId="0" borderId="0"/>
    <xf numFmtId="0" fontId="17" fillId="0" borderId="0"/>
    <xf numFmtId="0" fontId="1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9" fillId="0" borderId="0"/>
    <xf numFmtId="0" fontId="3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36" fillId="0" borderId="0"/>
    <xf numFmtId="0" fontId="36" fillId="0" borderId="0"/>
    <xf numFmtId="0" fontId="17" fillId="0" borderId="0"/>
    <xf numFmtId="0" fontId="17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>
      <alignment vertical="top"/>
    </xf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10" fontId="19" fillId="0" borderId="0" applyFill="0" applyBorder="0" applyAlignment="0" applyProtection="0"/>
    <xf numFmtId="2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" fontId="17" fillId="16" borderId="0" applyFont="0" applyFill="0" applyBorder="0" applyAlignment="0" applyProtection="0"/>
    <xf numFmtId="0" fontId="17" fillId="19" borderId="30" applyNumberFormat="0" applyFont="0" applyAlignment="0" applyProtection="0"/>
    <xf numFmtId="0" fontId="17" fillId="19" borderId="30" applyNumberFormat="0" applyFont="0" applyAlignment="0" applyProtection="0"/>
    <xf numFmtId="0" fontId="17" fillId="19" borderId="30" applyNumberFormat="0" applyFont="0" applyAlignment="0" applyProtection="0"/>
    <xf numFmtId="0" fontId="17" fillId="19" borderId="30" applyNumberFormat="0" applyFont="0" applyAlignment="0" applyProtection="0"/>
    <xf numFmtId="0" fontId="17" fillId="19" borderId="30" applyNumberFormat="0" applyFont="0" applyAlignment="0" applyProtection="0"/>
    <xf numFmtId="0" fontId="17" fillId="19" borderId="30" applyNumberFormat="0" applyFont="0" applyAlignment="0" applyProtection="0"/>
    <xf numFmtId="0" fontId="17" fillId="19" borderId="30" applyNumberFormat="0" applyFont="0" applyAlignment="0" applyProtection="0"/>
    <xf numFmtId="0" fontId="17" fillId="19" borderId="30" applyNumberFormat="0" applyFont="0" applyAlignment="0" applyProtection="0"/>
    <xf numFmtId="0" fontId="17" fillId="19" borderId="30" applyNumberFormat="0" applyFont="0" applyAlignment="0" applyProtection="0"/>
    <xf numFmtId="0" fontId="17" fillId="19" borderId="30" applyNumberFormat="0" applyFont="0" applyAlignment="0" applyProtection="0"/>
    <xf numFmtId="0" fontId="17" fillId="19" borderId="30" applyNumberFormat="0" applyFont="0" applyAlignment="0" applyProtection="0"/>
    <xf numFmtId="0" fontId="17" fillId="19" borderId="30" applyNumberFormat="0" applyFont="0" applyAlignment="0" applyProtection="0"/>
    <xf numFmtId="0" fontId="17" fillId="19" borderId="30" applyNumberFormat="0" applyFont="0" applyAlignment="0" applyProtection="0"/>
    <xf numFmtId="0" fontId="17" fillId="19" borderId="30" applyNumberFormat="0" applyFont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9" fillId="0" borderId="0">
      <alignment horizontal="left" wrapText="1"/>
    </xf>
    <xf numFmtId="0" fontId="4" fillId="0" borderId="0">
      <alignment horizontal="left" wrapText="1"/>
    </xf>
    <xf numFmtId="0" fontId="40" fillId="0" borderId="0">
      <alignment horizontal="right" wrapText="1"/>
    </xf>
    <xf numFmtId="0" fontId="41" fillId="0" borderId="0" applyFont="0">
      <alignment horizontal="left" wrapText="1" indent="3"/>
    </xf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19" fillId="2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9" fillId="0" borderId="32" applyNumberFormat="0" applyFill="0" applyAlignment="0" applyProtection="0"/>
    <xf numFmtId="0" fontId="44" fillId="7" borderId="33" applyNumberFormat="0" applyAlignment="0" applyProtection="0"/>
    <xf numFmtId="0" fontId="44" fillId="7" borderId="33" applyNumberFormat="0" applyAlignment="0" applyProtection="0"/>
    <xf numFmtId="0" fontId="44" fillId="7" borderId="33" applyNumberFormat="0" applyAlignment="0" applyProtection="0"/>
    <xf numFmtId="0" fontId="44" fillId="7" borderId="33" applyNumberFormat="0" applyAlignment="0" applyProtection="0"/>
    <xf numFmtId="0" fontId="44" fillId="7" borderId="33" applyNumberFormat="0" applyAlignment="0" applyProtection="0"/>
    <xf numFmtId="0" fontId="44" fillId="7" borderId="33" applyNumberFormat="0" applyAlignment="0" applyProtection="0"/>
    <xf numFmtId="0" fontId="44" fillId="7" borderId="33" applyNumberFormat="0" applyAlignment="0" applyProtection="0"/>
    <xf numFmtId="0" fontId="44" fillId="7" borderId="33" applyNumberFormat="0" applyAlignment="0" applyProtection="0"/>
    <xf numFmtId="0" fontId="44" fillId="7" borderId="33" applyNumberFormat="0" applyAlignment="0" applyProtection="0"/>
    <xf numFmtId="0" fontId="44" fillId="7" borderId="33" applyNumberFormat="0" applyAlignment="0" applyProtection="0"/>
    <xf numFmtId="0" fontId="44" fillId="7" borderId="33" applyNumberFormat="0" applyAlignment="0" applyProtection="0"/>
    <xf numFmtId="0" fontId="44" fillId="7" borderId="33" applyNumberFormat="0" applyAlignment="0" applyProtection="0"/>
    <xf numFmtId="0" fontId="44" fillId="7" borderId="33" applyNumberFormat="0" applyAlignment="0" applyProtection="0"/>
    <xf numFmtId="0" fontId="44" fillId="7" borderId="33" applyNumberFormat="0" applyAlignment="0" applyProtection="0"/>
    <xf numFmtId="0" fontId="45" fillId="21" borderId="33" applyNumberFormat="0" applyAlignment="0" applyProtection="0"/>
    <xf numFmtId="0" fontId="45" fillId="21" borderId="33" applyNumberFormat="0" applyAlignment="0" applyProtection="0"/>
    <xf numFmtId="0" fontId="45" fillId="21" borderId="33" applyNumberFormat="0" applyAlignment="0" applyProtection="0"/>
    <xf numFmtId="0" fontId="45" fillId="21" borderId="33" applyNumberFormat="0" applyAlignment="0" applyProtection="0"/>
    <xf numFmtId="0" fontId="45" fillId="21" borderId="33" applyNumberFormat="0" applyAlignment="0" applyProtection="0"/>
    <xf numFmtId="0" fontId="45" fillId="21" borderId="33" applyNumberFormat="0" applyAlignment="0" applyProtection="0"/>
    <xf numFmtId="0" fontId="45" fillId="21" borderId="33" applyNumberFormat="0" applyAlignment="0" applyProtection="0"/>
    <xf numFmtId="0" fontId="45" fillId="21" borderId="33" applyNumberFormat="0" applyAlignment="0" applyProtection="0"/>
    <xf numFmtId="0" fontId="45" fillId="21" borderId="33" applyNumberFormat="0" applyAlignment="0" applyProtection="0"/>
    <xf numFmtId="0" fontId="45" fillId="21" borderId="33" applyNumberFormat="0" applyAlignment="0" applyProtection="0"/>
    <xf numFmtId="0" fontId="45" fillId="21" borderId="33" applyNumberFormat="0" applyAlignment="0" applyProtection="0"/>
    <xf numFmtId="0" fontId="45" fillId="21" borderId="33" applyNumberFormat="0" applyAlignment="0" applyProtection="0"/>
    <xf numFmtId="0" fontId="45" fillId="21" borderId="33" applyNumberFormat="0" applyAlignment="0" applyProtection="0"/>
    <xf numFmtId="0" fontId="45" fillId="21" borderId="33" applyNumberFormat="0" applyAlignment="0" applyProtection="0"/>
    <xf numFmtId="0" fontId="46" fillId="21" borderId="34" applyNumberFormat="0" applyAlignment="0" applyProtection="0"/>
    <xf numFmtId="0" fontId="46" fillId="21" borderId="34" applyNumberFormat="0" applyAlignment="0" applyProtection="0"/>
    <xf numFmtId="0" fontId="46" fillId="21" borderId="34" applyNumberFormat="0" applyAlignment="0" applyProtection="0"/>
    <xf numFmtId="0" fontId="46" fillId="21" borderId="34" applyNumberFormat="0" applyAlignment="0" applyProtection="0"/>
    <xf numFmtId="0" fontId="46" fillId="21" borderId="34" applyNumberFormat="0" applyAlignment="0" applyProtection="0"/>
    <xf numFmtId="0" fontId="46" fillId="21" borderId="34" applyNumberFormat="0" applyAlignment="0" applyProtection="0"/>
    <xf numFmtId="0" fontId="46" fillId="21" borderId="34" applyNumberFormat="0" applyAlignment="0" applyProtection="0"/>
    <xf numFmtId="0" fontId="46" fillId="21" borderId="34" applyNumberFormat="0" applyAlignment="0" applyProtection="0"/>
    <xf numFmtId="0" fontId="46" fillId="21" borderId="34" applyNumberFormat="0" applyAlignment="0" applyProtection="0"/>
    <xf numFmtId="0" fontId="46" fillId="21" borderId="34" applyNumberFormat="0" applyAlignment="0" applyProtection="0"/>
    <xf numFmtId="0" fontId="46" fillId="21" borderId="34" applyNumberFormat="0" applyAlignment="0" applyProtection="0"/>
    <xf numFmtId="0" fontId="46" fillId="21" borderId="34" applyNumberFormat="0" applyAlignment="0" applyProtection="0"/>
    <xf numFmtId="0" fontId="46" fillId="21" borderId="34" applyNumberFormat="0" applyAlignment="0" applyProtection="0"/>
    <xf numFmtId="0" fontId="46" fillId="21" borderId="34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83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16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16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</cellStyleXfs>
  <cellXfs count="62">
    <xf numFmtId="0" fontId="0" fillId="0" borderId="0" xfId="0"/>
    <xf numFmtId="0" fontId="2" fillId="0" borderId="0" xfId="1" applyFont="1" applyAlignment="1">
      <alignment horizontal="center"/>
    </xf>
    <xf numFmtId="165" fontId="3" fillId="0" borderId="0" xfId="2" applyFont="1" applyFill="1" applyBorder="1" applyAlignment="1">
      <alignment horizontal="center"/>
    </xf>
    <xf numFmtId="0" fontId="2" fillId="0" borderId="0" xfId="1" applyFont="1"/>
    <xf numFmtId="0" fontId="1" fillId="0" borderId="0" xfId="1"/>
    <xf numFmtId="165" fontId="4" fillId="0" borderId="0" xfId="2" applyFont="1" applyFill="1" applyBorder="1" applyAlignment="1">
      <alignment horizontal="left"/>
    </xf>
    <xf numFmtId="165" fontId="4" fillId="0" borderId="0" xfId="2" applyFont="1" applyFill="1" applyBorder="1" applyAlignment="1">
      <alignment horizontal="center"/>
    </xf>
    <xf numFmtId="0" fontId="1" fillId="0" borderId="0" xfId="1" applyFont="1"/>
    <xf numFmtId="0" fontId="5" fillId="0" borderId="0" xfId="1" applyFont="1"/>
    <xf numFmtId="0" fontId="6" fillId="0" borderId="0" xfId="1" applyFont="1"/>
    <xf numFmtId="3" fontId="5" fillId="0" borderId="10" xfId="1" applyNumberFormat="1" applyFont="1" applyFill="1" applyBorder="1" applyAlignment="1">
      <alignment horizontal="center" vertical="top"/>
    </xf>
    <xf numFmtId="0" fontId="5" fillId="0" borderId="2" xfId="1" quotePrefix="1" applyNumberFormat="1" applyFont="1" applyBorder="1" applyAlignment="1">
      <alignment horizontal="center"/>
    </xf>
    <xf numFmtId="0" fontId="7" fillId="0" borderId="2" xfId="1" applyFont="1" applyBorder="1"/>
    <xf numFmtId="0" fontId="7" fillId="0" borderId="12" xfId="1" applyFont="1" applyBorder="1" applyAlignment="1"/>
    <xf numFmtId="0" fontId="7" fillId="0" borderId="13" xfId="1" applyFont="1" applyBorder="1" applyAlignment="1"/>
    <xf numFmtId="167" fontId="5" fillId="0" borderId="14" xfId="1" applyNumberFormat="1" applyFont="1" applyFill="1" applyBorder="1" applyAlignment="1"/>
    <xf numFmtId="0" fontId="8" fillId="0" borderId="15" xfId="1" applyNumberFormat="1" applyFont="1" applyBorder="1" applyAlignment="1">
      <alignment horizontal="center"/>
    </xf>
    <xf numFmtId="0" fontId="9" fillId="0" borderId="15" xfId="1" applyFont="1" applyBorder="1"/>
    <xf numFmtId="168" fontId="11" fillId="0" borderId="16" xfId="3" applyNumberFormat="1" applyFont="1" applyBorder="1" applyAlignment="1"/>
    <xf numFmtId="168" fontId="11" fillId="0" borderId="17" xfId="3" applyNumberFormat="1" applyFont="1" applyBorder="1" applyAlignment="1">
      <alignment horizontal="right"/>
    </xf>
    <xf numFmtId="169" fontId="12" fillId="0" borderId="18" xfId="1" applyNumberFormat="1" applyFont="1" applyFill="1" applyBorder="1" applyAlignment="1"/>
    <xf numFmtId="167" fontId="5" fillId="0" borderId="0" xfId="1" applyNumberFormat="1" applyFont="1"/>
    <xf numFmtId="0" fontId="7" fillId="0" borderId="0" xfId="1" applyFont="1" applyBorder="1" applyAlignment="1">
      <alignment horizontal="center"/>
    </xf>
    <xf numFmtId="0" fontId="5" fillId="0" borderId="15" xfId="1" quotePrefix="1" applyNumberFormat="1" applyFont="1" applyBorder="1" applyAlignment="1">
      <alignment horizontal="center"/>
    </xf>
    <xf numFmtId="0" fontId="7" fillId="0" borderId="15" xfId="1" applyFont="1" applyBorder="1"/>
    <xf numFmtId="168" fontId="13" fillId="0" borderId="19" xfId="3" applyNumberFormat="1" applyFont="1" applyBorder="1" applyAlignment="1">
      <alignment horizontal="right"/>
    </xf>
    <xf numFmtId="168" fontId="13" fillId="0" borderId="18" xfId="3" applyNumberFormat="1" applyFont="1" applyBorder="1" applyAlignment="1">
      <alignment horizontal="right"/>
    </xf>
    <xf numFmtId="0" fontId="5" fillId="0" borderId="15" xfId="1" applyNumberFormat="1" applyFont="1" applyBorder="1" applyAlignment="1">
      <alignment horizontal="center"/>
    </xf>
    <xf numFmtId="3" fontId="7" fillId="0" borderId="15" xfId="1" applyNumberFormat="1" applyFont="1" applyBorder="1" applyAlignment="1">
      <alignment horizontal="left" indent="1"/>
    </xf>
    <xf numFmtId="168" fontId="13" fillId="0" borderId="19" xfId="3" applyNumberFormat="1" applyFont="1" applyBorder="1" applyAlignment="1"/>
    <xf numFmtId="168" fontId="13" fillId="0" borderId="17" xfId="3" applyNumberFormat="1" applyFont="1" applyBorder="1" applyAlignment="1">
      <alignment horizontal="right"/>
    </xf>
    <xf numFmtId="169" fontId="14" fillId="0" borderId="18" xfId="1" applyNumberFormat="1" applyFont="1" applyFill="1" applyBorder="1" applyAlignment="1"/>
    <xf numFmtId="167" fontId="7" fillId="0" borderId="0" xfId="1" applyNumberFormat="1" applyFont="1" applyBorder="1" applyAlignment="1"/>
    <xf numFmtId="0" fontId="5" fillId="0" borderId="0" xfId="1" applyFont="1" applyBorder="1"/>
    <xf numFmtId="168" fontId="13" fillId="0" borderId="17" xfId="3" applyNumberFormat="1" applyFont="1" applyFill="1" applyBorder="1" applyAlignment="1">
      <alignment horizontal="right"/>
    </xf>
    <xf numFmtId="169" fontId="5" fillId="0" borderId="18" xfId="1" applyNumberFormat="1" applyFont="1" applyFill="1" applyBorder="1" applyAlignment="1"/>
    <xf numFmtId="3" fontId="7" fillId="0" borderId="15" xfId="1" applyNumberFormat="1" applyFont="1" applyBorder="1" applyAlignment="1">
      <alignment horizontal="left" indent="2"/>
    </xf>
    <xf numFmtId="169" fontId="7" fillId="0" borderId="0" xfId="1" applyNumberFormat="1" applyFont="1" applyBorder="1"/>
    <xf numFmtId="0" fontId="5" fillId="0" borderId="8" xfId="1" quotePrefix="1" applyNumberFormat="1" applyFont="1" applyBorder="1" applyAlignment="1">
      <alignment horizontal="center"/>
    </xf>
    <xf numFmtId="3" fontId="7" fillId="0" borderId="8" xfId="1" applyNumberFormat="1" applyFont="1" applyBorder="1" applyAlignment="1">
      <alignment horizontal="left" indent="2"/>
    </xf>
    <xf numFmtId="168" fontId="13" fillId="0" borderId="20" xfId="3" applyNumberFormat="1" applyFont="1" applyBorder="1" applyAlignment="1"/>
    <xf numFmtId="168" fontId="13" fillId="0" borderId="21" xfId="3" applyNumberFormat="1" applyFont="1" applyFill="1" applyBorder="1" applyAlignment="1">
      <alignment horizontal="right"/>
    </xf>
    <xf numFmtId="169" fontId="14" fillId="0" borderId="22" xfId="1" applyNumberFormat="1" applyFont="1" applyFill="1" applyBorder="1" applyAlignment="1"/>
    <xf numFmtId="167" fontId="2" fillId="0" borderId="0" xfId="1" applyNumberFormat="1" applyFont="1"/>
    <xf numFmtId="167" fontId="2" fillId="0" borderId="0" xfId="1" applyNumberFormat="1" applyFont="1" applyFill="1"/>
    <xf numFmtId="0" fontId="2" fillId="0" borderId="0" xfId="1" applyFont="1" applyBorder="1"/>
    <xf numFmtId="167" fontId="2" fillId="0" borderId="0" xfId="1" applyNumberFormat="1" applyFont="1" applyAlignment="1">
      <alignment horizontal="center"/>
    </xf>
    <xf numFmtId="167" fontId="1" fillId="0" borderId="0" xfId="1" applyNumberFormat="1"/>
    <xf numFmtId="167" fontId="7" fillId="0" borderId="0" xfId="1" applyNumberFormat="1" applyFont="1" applyBorder="1"/>
    <xf numFmtId="167" fontId="2" fillId="0" borderId="0" xfId="1" applyNumberFormat="1" applyFont="1" applyBorder="1"/>
    <xf numFmtId="0" fontId="2" fillId="0" borderId="0" xfId="1" applyFont="1" applyFill="1"/>
    <xf numFmtId="3" fontId="5" fillId="0" borderId="4" xfId="1" applyNumberFormat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/>
    </xf>
    <xf numFmtId="167" fontId="5" fillId="0" borderId="6" xfId="1" applyNumberFormat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/>
    </xf>
    <xf numFmtId="3" fontId="5" fillId="0" borderId="3" xfId="1" applyNumberFormat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</cellXfs>
  <cellStyles count="1285">
    <cellStyle name="20 % – Zvýraznění1 10" xfId="4"/>
    <cellStyle name="20 % – Zvýraznění1 11" xfId="5"/>
    <cellStyle name="20 % – Zvýraznění1 12" xfId="6"/>
    <cellStyle name="20 % – Zvýraznění1 13" xfId="7"/>
    <cellStyle name="20 % – Zvýraznění1 14" xfId="8"/>
    <cellStyle name="20 % – Zvýraznění1 15" xfId="9"/>
    <cellStyle name="20 % – Zvýraznění1 2" xfId="10"/>
    <cellStyle name="20 % – Zvýraznění1 3" xfId="11"/>
    <cellStyle name="20 % – Zvýraznění1 4" xfId="12"/>
    <cellStyle name="20 % – Zvýraznění1 5" xfId="13"/>
    <cellStyle name="20 % – Zvýraznění1 6" xfId="14"/>
    <cellStyle name="20 % – Zvýraznění1 7" xfId="15"/>
    <cellStyle name="20 % – Zvýraznění1 8" xfId="16"/>
    <cellStyle name="20 % – Zvýraznění1 9" xfId="17"/>
    <cellStyle name="20 % – Zvýraznění2 10" xfId="18"/>
    <cellStyle name="20 % – Zvýraznění2 11" xfId="19"/>
    <cellStyle name="20 % – Zvýraznění2 12" xfId="20"/>
    <cellStyle name="20 % – Zvýraznění2 13" xfId="21"/>
    <cellStyle name="20 % – Zvýraznění2 14" xfId="22"/>
    <cellStyle name="20 % – Zvýraznění2 15" xfId="23"/>
    <cellStyle name="20 % – Zvýraznění2 2" xfId="24"/>
    <cellStyle name="20 % – Zvýraznění2 3" xfId="25"/>
    <cellStyle name="20 % – Zvýraznění2 4" xfId="26"/>
    <cellStyle name="20 % – Zvýraznění2 5" xfId="27"/>
    <cellStyle name="20 % – Zvýraznění2 6" xfId="28"/>
    <cellStyle name="20 % – Zvýraznění2 7" xfId="29"/>
    <cellStyle name="20 % – Zvýraznění2 8" xfId="30"/>
    <cellStyle name="20 % – Zvýraznění2 9" xfId="31"/>
    <cellStyle name="20 % – Zvýraznění3 10" xfId="32"/>
    <cellStyle name="20 % – Zvýraznění3 11" xfId="33"/>
    <cellStyle name="20 % – Zvýraznění3 12" xfId="34"/>
    <cellStyle name="20 % – Zvýraznění3 13" xfId="35"/>
    <cellStyle name="20 % – Zvýraznění3 14" xfId="36"/>
    <cellStyle name="20 % – Zvýraznění3 15" xfId="37"/>
    <cellStyle name="20 % – Zvýraznění3 2" xfId="38"/>
    <cellStyle name="20 % – Zvýraznění3 3" xfId="39"/>
    <cellStyle name="20 % – Zvýraznění3 4" xfId="40"/>
    <cellStyle name="20 % – Zvýraznění3 5" xfId="41"/>
    <cellStyle name="20 % – Zvýraznění3 6" xfId="42"/>
    <cellStyle name="20 % – Zvýraznění3 7" xfId="43"/>
    <cellStyle name="20 % – Zvýraznění3 8" xfId="44"/>
    <cellStyle name="20 % – Zvýraznění3 9" xfId="45"/>
    <cellStyle name="20 % – Zvýraznění4 10" xfId="46"/>
    <cellStyle name="20 % – Zvýraznění4 11" xfId="47"/>
    <cellStyle name="20 % – Zvýraznění4 12" xfId="48"/>
    <cellStyle name="20 % – Zvýraznění4 13" xfId="49"/>
    <cellStyle name="20 % – Zvýraznění4 14" xfId="50"/>
    <cellStyle name="20 % – Zvýraznění4 15" xfId="51"/>
    <cellStyle name="20 % – Zvýraznění4 2" xfId="52"/>
    <cellStyle name="20 % – Zvýraznění4 3" xfId="53"/>
    <cellStyle name="20 % – Zvýraznění4 4" xfId="54"/>
    <cellStyle name="20 % – Zvýraznění4 5" xfId="55"/>
    <cellStyle name="20 % – Zvýraznění4 6" xfId="56"/>
    <cellStyle name="20 % – Zvýraznění4 7" xfId="57"/>
    <cellStyle name="20 % – Zvýraznění4 8" xfId="58"/>
    <cellStyle name="20 % – Zvýraznění4 9" xfId="59"/>
    <cellStyle name="20 % – Zvýraznění5 10" xfId="60"/>
    <cellStyle name="20 % – Zvýraznění5 11" xfId="61"/>
    <cellStyle name="20 % – Zvýraznění5 12" xfId="62"/>
    <cellStyle name="20 % – Zvýraznění5 13" xfId="63"/>
    <cellStyle name="20 % – Zvýraznění5 14" xfId="64"/>
    <cellStyle name="20 % – Zvýraznění5 15" xfId="65"/>
    <cellStyle name="20 % – Zvýraznění5 2" xfId="66"/>
    <cellStyle name="20 % – Zvýraznění5 3" xfId="67"/>
    <cellStyle name="20 % – Zvýraznění5 4" xfId="68"/>
    <cellStyle name="20 % – Zvýraznění5 5" xfId="69"/>
    <cellStyle name="20 % – Zvýraznění5 6" xfId="70"/>
    <cellStyle name="20 % – Zvýraznění5 7" xfId="71"/>
    <cellStyle name="20 % – Zvýraznění5 8" xfId="72"/>
    <cellStyle name="20 % – Zvýraznění5 9" xfId="73"/>
    <cellStyle name="20 % – Zvýraznění6 10" xfId="74"/>
    <cellStyle name="20 % – Zvýraznění6 11" xfId="75"/>
    <cellStyle name="20 % – Zvýraznění6 12" xfId="76"/>
    <cellStyle name="20 % – Zvýraznění6 13" xfId="77"/>
    <cellStyle name="20 % – Zvýraznění6 14" xfId="78"/>
    <cellStyle name="20 % – Zvýraznění6 15" xfId="79"/>
    <cellStyle name="20 % – Zvýraznění6 2" xfId="80"/>
    <cellStyle name="20 % – Zvýraznění6 3" xfId="81"/>
    <cellStyle name="20 % – Zvýraznění6 4" xfId="82"/>
    <cellStyle name="20 % – Zvýraznění6 5" xfId="83"/>
    <cellStyle name="20 % – Zvýraznění6 6" xfId="84"/>
    <cellStyle name="20 % – Zvýraznění6 7" xfId="85"/>
    <cellStyle name="20 % – Zvýraznění6 8" xfId="86"/>
    <cellStyle name="20 % – Zvýraznění6 9" xfId="87"/>
    <cellStyle name="40 % – Zvýraznění1 10" xfId="88"/>
    <cellStyle name="40 % – Zvýraznění1 11" xfId="89"/>
    <cellStyle name="40 % – Zvýraznění1 12" xfId="90"/>
    <cellStyle name="40 % – Zvýraznění1 13" xfId="91"/>
    <cellStyle name="40 % – Zvýraznění1 14" xfId="92"/>
    <cellStyle name="40 % – Zvýraznění1 15" xfId="93"/>
    <cellStyle name="40 % – Zvýraznění1 2" xfId="94"/>
    <cellStyle name="40 % – Zvýraznění1 3" xfId="95"/>
    <cellStyle name="40 % – Zvýraznění1 4" xfId="96"/>
    <cellStyle name="40 % – Zvýraznění1 5" xfId="97"/>
    <cellStyle name="40 % – Zvýraznění1 6" xfId="98"/>
    <cellStyle name="40 % – Zvýraznění1 7" xfId="99"/>
    <cellStyle name="40 % – Zvýraznění1 8" xfId="100"/>
    <cellStyle name="40 % – Zvýraznění1 9" xfId="101"/>
    <cellStyle name="40 % – Zvýraznění2 10" xfId="102"/>
    <cellStyle name="40 % – Zvýraznění2 11" xfId="103"/>
    <cellStyle name="40 % – Zvýraznění2 12" xfId="104"/>
    <cellStyle name="40 % – Zvýraznění2 13" xfId="105"/>
    <cellStyle name="40 % – Zvýraznění2 14" xfId="106"/>
    <cellStyle name="40 % – Zvýraznění2 15" xfId="107"/>
    <cellStyle name="40 % – Zvýraznění2 2" xfId="108"/>
    <cellStyle name="40 % – Zvýraznění2 3" xfId="109"/>
    <cellStyle name="40 % – Zvýraznění2 4" xfId="110"/>
    <cellStyle name="40 % – Zvýraznění2 5" xfId="111"/>
    <cellStyle name="40 % – Zvýraznění2 6" xfId="112"/>
    <cellStyle name="40 % – Zvýraznění2 7" xfId="113"/>
    <cellStyle name="40 % – Zvýraznění2 8" xfId="114"/>
    <cellStyle name="40 % – Zvýraznění2 9" xfId="115"/>
    <cellStyle name="40 % – Zvýraznění3 10" xfId="116"/>
    <cellStyle name="40 % – Zvýraznění3 11" xfId="117"/>
    <cellStyle name="40 % – Zvýraznění3 12" xfId="118"/>
    <cellStyle name="40 % – Zvýraznění3 13" xfId="119"/>
    <cellStyle name="40 % – Zvýraznění3 14" xfId="120"/>
    <cellStyle name="40 % – Zvýraznění3 15" xfId="121"/>
    <cellStyle name="40 % – Zvýraznění3 2" xfId="122"/>
    <cellStyle name="40 % – Zvýraznění3 3" xfId="123"/>
    <cellStyle name="40 % – Zvýraznění3 4" xfId="124"/>
    <cellStyle name="40 % – Zvýraznění3 5" xfId="125"/>
    <cellStyle name="40 % – Zvýraznění3 6" xfId="126"/>
    <cellStyle name="40 % – Zvýraznění3 7" xfId="127"/>
    <cellStyle name="40 % – Zvýraznění3 8" xfId="128"/>
    <cellStyle name="40 % – Zvýraznění3 9" xfId="129"/>
    <cellStyle name="40 % – Zvýraznění4 10" xfId="130"/>
    <cellStyle name="40 % – Zvýraznění4 11" xfId="131"/>
    <cellStyle name="40 % – Zvýraznění4 12" xfId="132"/>
    <cellStyle name="40 % – Zvýraznění4 13" xfId="133"/>
    <cellStyle name="40 % – Zvýraznění4 14" xfId="134"/>
    <cellStyle name="40 % – Zvýraznění4 15" xfId="135"/>
    <cellStyle name="40 % – Zvýraznění4 2" xfId="136"/>
    <cellStyle name="40 % – Zvýraznění4 3" xfId="137"/>
    <cellStyle name="40 % – Zvýraznění4 4" xfId="138"/>
    <cellStyle name="40 % – Zvýraznění4 5" xfId="139"/>
    <cellStyle name="40 % – Zvýraznění4 6" xfId="140"/>
    <cellStyle name="40 % – Zvýraznění4 7" xfId="141"/>
    <cellStyle name="40 % – Zvýraznění4 8" xfId="142"/>
    <cellStyle name="40 % – Zvýraznění4 9" xfId="143"/>
    <cellStyle name="40 % – Zvýraznění5 10" xfId="144"/>
    <cellStyle name="40 % – Zvýraznění5 11" xfId="145"/>
    <cellStyle name="40 % – Zvýraznění5 12" xfId="146"/>
    <cellStyle name="40 % – Zvýraznění5 13" xfId="147"/>
    <cellStyle name="40 % – Zvýraznění5 14" xfId="148"/>
    <cellStyle name="40 % – Zvýraznění5 15" xfId="149"/>
    <cellStyle name="40 % – Zvýraznění5 2" xfId="150"/>
    <cellStyle name="40 % – Zvýraznění5 3" xfId="151"/>
    <cellStyle name="40 % – Zvýraznění5 4" xfId="152"/>
    <cellStyle name="40 % – Zvýraznění5 5" xfId="153"/>
    <cellStyle name="40 % – Zvýraznění5 6" xfId="154"/>
    <cellStyle name="40 % – Zvýraznění5 7" xfId="155"/>
    <cellStyle name="40 % – Zvýraznění5 8" xfId="156"/>
    <cellStyle name="40 % – Zvýraznění5 9" xfId="157"/>
    <cellStyle name="40 % – Zvýraznění6 10" xfId="158"/>
    <cellStyle name="40 % – Zvýraznění6 11" xfId="159"/>
    <cellStyle name="40 % – Zvýraznění6 12" xfId="160"/>
    <cellStyle name="40 % – Zvýraznění6 13" xfId="161"/>
    <cellStyle name="40 % – Zvýraznění6 14" xfId="162"/>
    <cellStyle name="40 % – Zvýraznění6 15" xfId="163"/>
    <cellStyle name="40 % – Zvýraznění6 2" xfId="164"/>
    <cellStyle name="40 % – Zvýraznění6 3" xfId="165"/>
    <cellStyle name="40 % – Zvýraznění6 4" xfId="166"/>
    <cellStyle name="40 % – Zvýraznění6 5" xfId="167"/>
    <cellStyle name="40 % – Zvýraznění6 6" xfId="168"/>
    <cellStyle name="40 % – Zvýraznění6 7" xfId="169"/>
    <cellStyle name="40 % – Zvýraznění6 8" xfId="170"/>
    <cellStyle name="40 % – Zvýraznění6 9" xfId="171"/>
    <cellStyle name="60 % – Zvýraznění1 10" xfId="172"/>
    <cellStyle name="60 % – Zvýraznění1 11" xfId="173"/>
    <cellStyle name="60 % – Zvýraznění1 12" xfId="174"/>
    <cellStyle name="60 % – Zvýraznění1 13" xfId="175"/>
    <cellStyle name="60 % – Zvýraznění1 14" xfId="176"/>
    <cellStyle name="60 % – Zvýraznění1 15" xfId="177"/>
    <cellStyle name="60 % – Zvýraznění1 2" xfId="178"/>
    <cellStyle name="60 % – Zvýraznění1 3" xfId="179"/>
    <cellStyle name="60 % – Zvýraznění1 4" xfId="180"/>
    <cellStyle name="60 % – Zvýraznění1 5" xfId="181"/>
    <cellStyle name="60 % – Zvýraznění1 6" xfId="182"/>
    <cellStyle name="60 % – Zvýraznění1 7" xfId="183"/>
    <cellStyle name="60 % – Zvýraznění1 8" xfId="184"/>
    <cellStyle name="60 % – Zvýraznění1 9" xfId="185"/>
    <cellStyle name="60 % – Zvýraznění2 10" xfId="186"/>
    <cellStyle name="60 % – Zvýraznění2 11" xfId="187"/>
    <cellStyle name="60 % – Zvýraznění2 12" xfId="188"/>
    <cellStyle name="60 % – Zvýraznění2 13" xfId="189"/>
    <cellStyle name="60 % – Zvýraznění2 14" xfId="190"/>
    <cellStyle name="60 % – Zvýraznění2 15" xfId="191"/>
    <cellStyle name="60 % – Zvýraznění2 2" xfId="192"/>
    <cellStyle name="60 % – Zvýraznění2 3" xfId="193"/>
    <cellStyle name="60 % – Zvýraznění2 4" xfId="194"/>
    <cellStyle name="60 % – Zvýraznění2 5" xfId="195"/>
    <cellStyle name="60 % – Zvýraznění2 6" xfId="196"/>
    <cellStyle name="60 % – Zvýraznění2 7" xfId="197"/>
    <cellStyle name="60 % – Zvýraznění2 8" xfId="198"/>
    <cellStyle name="60 % – Zvýraznění2 9" xfId="199"/>
    <cellStyle name="60 % – Zvýraznění3 10" xfId="200"/>
    <cellStyle name="60 % – Zvýraznění3 11" xfId="201"/>
    <cellStyle name="60 % – Zvýraznění3 12" xfId="202"/>
    <cellStyle name="60 % – Zvýraznění3 13" xfId="203"/>
    <cellStyle name="60 % – Zvýraznění3 14" xfId="204"/>
    <cellStyle name="60 % – Zvýraznění3 15" xfId="205"/>
    <cellStyle name="60 % – Zvýraznění3 2" xfId="206"/>
    <cellStyle name="60 % – Zvýraznění3 3" xfId="207"/>
    <cellStyle name="60 % – Zvýraznění3 4" xfId="208"/>
    <cellStyle name="60 % – Zvýraznění3 5" xfId="209"/>
    <cellStyle name="60 % – Zvýraznění3 6" xfId="210"/>
    <cellStyle name="60 % – Zvýraznění3 7" xfId="211"/>
    <cellStyle name="60 % – Zvýraznění3 8" xfId="212"/>
    <cellStyle name="60 % – Zvýraznění3 9" xfId="213"/>
    <cellStyle name="60 % – Zvýraznění4 10" xfId="214"/>
    <cellStyle name="60 % – Zvýraznění4 11" xfId="215"/>
    <cellStyle name="60 % – Zvýraznění4 12" xfId="216"/>
    <cellStyle name="60 % – Zvýraznění4 13" xfId="217"/>
    <cellStyle name="60 % – Zvýraznění4 14" xfId="218"/>
    <cellStyle name="60 % – Zvýraznění4 15" xfId="219"/>
    <cellStyle name="60 % – Zvýraznění4 2" xfId="220"/>
    <cellStyle name="60 % – Zvýraznění4 3" xfId="221"/>
    <cellStyle name="60 % – Zvýraznění4 4" xfId="222"/>
    <cellStyle name="60 % – Zvýraznění4 5" xfId="223"/>
    <cellStyle name="60 % – Zvýraznění4 6" xfId="224"/>
    <cellStyle name="60 % – Zvýraznění4 7" xfId="225"/>
    <cellStyle name="60 % – Zvýraznění4 8" xfId="226"/>
    <cellStyle name="60 % – Zvýraznění4 9" xfId="227"/>
    <cellStyle name="60 % – Zvýraznění5 10" xfId="228"/>
    <cellStyle name="60 % – Zvýraznění5 11" xfId="229"/>
    <cellStyle name="60 % – Zvýraznění5 12" xfId="230"/>
    <cellStyle name="60 % – Zvýraznění5 13" xfId="231"/>
    <cellStyle name="60 % – Zvýraznění5 14" xfId="232"/>
    <cellStyle name="60 % – Zvýraznění5 15" xfId="233"/>
    <cellStyle name="60 % – Zvýraznění5 2" xfId="234"/>
    <cellStyle name="60 % – Zvýraznění5 3" xfId="235"/>
    <cellStyle name="60 % – Zvýraznění5 4" xfId="236"/>
    <cellStyle name="60 % – Zvýraznění5 5" xfId="237"/>
    <cellStyle name="60 % – Zvýraznění5 6" xfId="238"/>
    <cellStyle name="60 % – Zvýraznění5 7" xfId="239"/>
    <cellStyle name="60 % – Zvýraznění5 8" xfId="240"/>
    <cellStyle name="60 % – Zvýraznění5 9" xfId="241"/>
    <cellStyle name="60 % – Zvýraznění6 10" xfId="242"/>
    <cellStyle name="60 % – Zvýraznění6 11" xfId="243"/>
    <cellStyle name="60 % – Zvýraznění6 12" xfId="244"/>
    <cellStyle name="60 % – Zvýraznění6 13" xfId="245"/>
    <cellStyle name="60 % – Zvýraznění6 14" xfId="246"/>
    <cellStyle name="60 % – Zvýraznění6 15" xfId="247"/>
    <cellStyle name="60 % – Zvýraznění6 2" xfId="248"/>
    <cellStyle name="60 % – Zvýraznění6 3" xfId="249"/>
    <cellStyle name="60 % – Zvýraznění6 4" xfId="250"/>
    <cellStyle name="60 % – Zvýraznění6 5" xfId="251"/>
    <cellStyle name="60 % – Zvýraznění6 6" xfId="252"/>
    <cellStyle name="60 % – Zvýraznění6 7" xfId="253"/>
    <cellStyle name="60 % – Zvýraznění6 8" xfId="254"/>
    <cellStyle name="60 % – Zvýraznění6 9" xfId="255"/>
    <cellStyle name="celá čísla" xfId="256"/>
    <cellStyle name="Celkem 10" xfId="257"/>
    <cellStyle name="Celkem 11" xfId="258"/>
    <cellStyle name="Celkem 12" xfId="259"/>
    <cellStyle name="Celkem 13" xfId="260"/>
    <cellStyle name="Celkem 14" xfId="261"/>
    <cellStyle name="Celkem 15" xfId="262"/>
    <cellStyle name="Celkem 2" xfId="263"/>
    <cellStyle name="Celkem 3" xfId="264"/>
    <cellStyle name="Celkem 3 2" xfId="265"/>
    <cellStyle name="Celkem 4" xfId="266"/>
    <cellStyle name="Celkem 5" xfId="267"/>
    <cellStyle name="Celkem 6" xfId="268"/>
    <cellStyle name="Celkem 7" xfId="269"/>
    <cellStyle name="Celkem 8" xfId="270"/>
    <cellStyle name="Celkem 9" xfId="271"/>
    <cellStyle name="Comma" xfId="272"/>
    <cellStyle name="Comma0" xfId="273"/>
    <cellStyle name="Currency" xfId="274"/>
    <cellStyle name="Currency [0]_Int. Data Table" xfId="275"/>
    <cellStyle name="Currency_Int. Data Table" xfId="276"/>
    <cellStyle name="Currency0" xfId="277"/>
    <cellStyle name="Čárka 2" xfId="278"/>
    <cellStyle name="Date" xfId="279"/>
    <cellStyle name="Datum" xfId="280"/>
    <cellStyle name="Datum 2" xfId="281"/>
    <cellStyle name="Datum 3" xfId="282"/>
    <cellStyle name="Datum 4" xfId="283"/>
    <cellStyle name="Datum 5" xfId="284"/>
    <cellStyle name="Datum 6" xfId="285"/>
    <cellStyle name="Datum 7" xfId="286"/>
    <cellStyle name="Datum 8" xfId="287"/>
    <cellStyle name="des. číslo (1)" xfId="288"/>
    <cellStyle name="des. číslo (2)" xfId="289"/>
    <cellStyle name="Dezimal [0]_Compiling Utility Macros" xfId="290"/>
    <cellStyle name="Dezimal_Compiling Utility Macros" xfId="291"/>
    <cellStyle name="F2" xfId="292"/>
    <cellStyle name="F3" xfId="293"/>
    <cellStyle name="F4" xfId="294"/>
    <cellStyle name="F5" xfId="295"/>
    <cellStyle name="F6" xfId="296"/>
    <cellStyle name="F7" xfId="297"/>
    <cellStyle name="F8" xfId="298"/>
    <cellStyle name="Finanční0" xfId="299"/>
    <cellStyle name="Finanční0 2" xfId="300"/>
    <cellStyle name="Finanční0 3" xfId="301"/>
    <cellStyle name="Finanční0 4" xfId="302"/>
    <cellStyle name="Finanční0 5" xfId="303"/>
    <cellStyle name="Finanční0 6" xfId="304"/>
    <cellStyle name="Finanční0 7" xfId="305"/>
    <cellStyle name="Finanční0 8" xfId="306"/>
    <cellStyle name="Fixed" xfId="307"/>
    <cellStyle name="Heading 1" xfId="308"/>
    <cellStyle name="Heading 2" xfId="309"/>
    <cellStyle name="HEADING1" xfId="310"/>
    <cellStyle name="HEADING2" xfId="311"/>
    <cellStyle name="Chybně 10" xfId="312"/>
    <cellStyle name="Chybně 11" xfId="313"/>
    <cellStyle name="Chybně 12" xfId="314"/>
    <cellStyle name="Chybně 13" xfId="315"/>
    <cellStyle name="Chybně 14" xfId="316"/>
    <cellStyle name="Chybně 15" xfId="317"/>
    <cellStyle name="Chybně 2" xfId="318"/>
    <cellStyle name="Chybně 3" xfId="319"/>
    <cellStyle name="Chybně 4" xfId="320"/>
    <cellStyle name="Chybně 5" xfId="321"/>
    <cellStyle name="Chybně 6" xfId="322"/>
    <cellStyle name="Chybně 7" xfId="323"/>
    <cellStyle name="Chybně 8" xfId="324"/>
    <cellStyle name="Chybně 9" xfId="325"/>
    <cellStyle name="Kč" xfId="326"/>
    <cellStyle name="Kontrolní buňka 10" xfId="327"/>
    <cellStyle name="Kontrolní buňka 11" xfId="328"/>
    <cellStyle name="Kontrolní buňka 12" xfId="329"/>
    <cellStyle name="Kontrolní buňka 13" xfId="330"/>
    <cellStyle name="Kontrolní buňka 14" xfId="331"/>
    <cellStyle name="Kontrolní buňka 15" xfId="332"/>
    <cellStyle name="Kontrolní buňka 2" xfId="333"/>
    <cellStyle name="Kontrolní buňka 3" xfId="334"/>
    <cellStyle name="Kontrolní buňka 4" xfId="335"/>
    <cellStyle name="Kontrolní buňka 5" xfId="336"/>
    <cellStyle name="Kontrolní buňka 6" xfId="337"/>
    <cellStyle name="Kontrolní buňka 7" xfId="338"/>
    <cellStyle name="Kontrolní buňka 8" xfId="339"/>
    <cellStyle name="Kontrolní buňka 9" xfId="340"/>
    <cellStyle name="Měna0" xfId="341"/>
    <cellStyle name="Měna0 2" xfId="342"/>
    <cellStyle name="Měna0 3" xfId="343"/>
    <cellStyle name="Měna0 4" xfId="344"/>
    <cellStyle name="Měna0 5" xfId="345"/>
    <cellStyle name="Měna0 6" xfId="346"/>
    <cellStyle name="Měna0 7" xfId="347"/>
    <cellStyle name="Měna0 8" xfId="348"/>
    <cellStyle name="měny 2" xfId="349"/>
    <cellStyle name="měny 2 2" xfId="350"/>
    <cellStyle name="měny 2 3" xfId="351"/>
    <cellStyle name="měny 2 3 10" xfId="352"/>
    <cellStyle name="měny 2 3 11" xfId="353"/>
    <cellStyle name="měny 2 3 12" xfId="354"/>
    <cellStyle name="měny 2 3 13" xfId="355"/>
    <cellStyle name="měny 2 3 14" xfId="356"/>
    <cellStyle name="měny 2 3 15" xfId="357"/>
    <cellStyle name="měny 2 3 16" xfId="358"/>
    <cellStyle name="měny 2 3 2" xfId="359"/>
    <cellStyle name="měny 2 3 3" xfId="360"/>
    <cellStyle name="měny 2 3 4" xfId="361"/>
    <cellStyle name="měny 2 3 5" xfId="362"/>
    <cellStyle name="měny 2 3 6" xfId="363"/>
    <cellStyle name="měny 2 3 7" xfId="364"/>
    <cellStyle name="měny 2 3 8" xfId="365"/>
    <cellStyle name="měny 2 3 9" xfId="366"/>
    <cellStyle name="měny 2 4" xfId="367"/>
    <cellStyle name="měny 2 4 10" xfId="368"/>
    <cellStyle name="měny 2 4 11" xfId="369"/>
    <cellStyle name="měny 2 4 12" xfId="370"/>
    <cellStyle name="měny 2 4 13" xfId="371"/>
    <cellStyle name="měny 2 4 14" xfId="372"/>
    <cellStyle name="měny 2 4 15" xfId="373"/>
    <cellStyle name="měny 2 4 16" xfId="374"/>
    <cellStyle name="měny 2 4 2" xfId="375"/>
    <cellStyle name="měny 2 4 3" xfId="376"/>
    <cellStyle name="měny 2 4 4" xfId="377"/>
    <cellStyle name="měny 2 4 5" xfId="378"/>
    <cellStyle name="měny 2 4 6" xfId="379"/>
    <cellStyle name="měny 2 4 7" xfId="380"/>
    <cellStyle name="měny 2 4 8" xfId="381"/>
    <cellStyle name="měny 2 4 9" xfId="382"/>
    <cellStyle name="měny 2 5" xfId="2"/>
    <cellStyle name="měny 3" xfId="383"/>
    <cellStyle name="Nadpis 1 10" xfId="384"/>
    <cellStyle name="Nadpis 1 11" xfId="385"/>
    <cellStyle name="Nadpis 1 12" xfId="386"/>
    <cellStyle name="Nadpis 1 13" xfId="387"/>
    <cellStyle name="Nadpis 1 14" xfId="388"/>
    <cellStyle name="Nadpis 1 15" xfId="389"/>
    <cellStyle name="Nadpis 1 2" xfId="390"/>
    <cellStyle name="Nadpis 1 3" xfId="391"/>
    <cellStyle name="Nadpis 1 4" xfId="392"/>
    <cellStyle name="Nadpis 1 5" xfId="393"/>
    <cellStyle name="Nadpis 1 6" xfId="394"/>
    <cellStyle name="Nadpis 1 7" xfId="395"/>
    <cellStyle name="Nadpis 1 8" xfId="396"/>
    <cellStyle name="Nadpis 1 9" xfId="397"/>
    <cellStyle name="Nadpis 2 10" xfId="398"/>
    <cellStyle name="Nadpis 2 11" xfId="399"/>
    <cellStyle name="Nadpis 2 12" xfId="400"/>
    <cellStyle name="Nadpis 2 13" xfId="401"/>
    <cellStyle name="Nadpis 2 14" xfId="402"/>
    <cellStyle name="Nadpis 2 15" xfId="403"/>
    <cellStyle name="Nadpis 2 2" xfId="404"/>
    <cellStyle name="Nadpis 2 3" xfId="405"/>
    <cellStyle name="Nadpis 2 4" xfId="406"/>
    <cellStyle name="Nadpis 2 5" xfId="407"/>
    <cellStyle name="Nadpis 2 6" xfId="408"/>
    <cellStyle name="Nadpis 2 7" xfId="409"/>
    <cellStyle name="Nadpis 2 8" xfId="410"/>
    <cellStyle name="Nadpis 2 9" xfId="411"/>
    <cellStyle name="Nadpis 3 10" xfId="412"/>
    <cellStyle name="Nadpis 3 11" xfId="413"/>
    <cellStyle name="Nadpis 3 12" xfId="414"/>
    <cellStyle name="Nadpis 3 13" xfId="415"/>
    <cellStyle name="Nadpis 3 14" xfId="416"/>
    <cellStyle name="Nadpis 3 15" xfId="417"/>
    <cellStyle name="Nadpis 3 2" xfId="418"/>
    <cellStyle name="Nadpis 3 3" xfId="419"/>
    <cellStyle name="Nadpis 3 4" xfId="420"/>
    <cellStyle name="Nadpis 3 5" xfId="421"/>
    <cellStyle name="Nadpis 3 6" xfId="422"/>
    <cellStyle name="Nadpis 3 7" xfId="423"/>
    <cellStyle name="Nadpis 3 8" xfId="424"/>
    <cellStyle name="Nadpis 3 9" xfId="425"/>
    <cellStyle name="Nadpis 4 10" xfId="426"/>
    <cellStyle name="Nadpis 4 11" xfId="427"/>
    <cellStyle name="Nadpis 4 12" xfId="428"/>
    <cellStyle name="Nadpis 4 13" xfId="429"/>
    <cellStyle name="Nadpis 4 14" xfId="430"/>
    <cellStyle name="Nadpis 4 15" xfId="431"/>
    <cellStyle name="Nadpis 4 2" xfId="432"/>
    <cellStyle name="Nadpis 4 3" xfId="433"/>
    <cellStyle name="Nadpis 4 4" xfId="434"/>
    <cellStyle name="Nadpis 4 5" xfId="435"/>
    <cellStyle name="Nadpis 4 6" xfId="436"/>
    <cellStyle name="Nadpis 4 7" xfId="437"/>
    <cellStyle name="Nadpis 4 8" xfId="438"/>
    <cellStyle name="Nadpis 4 9" xfId="439"/>
    <cellStyle name="Název 10" xfId="440"/>
    <cellStyle name="Název 11" xfId="441"/>
    <cellStyle name="Název 12" xfId="442"/>
    <cellStyle name="Název 13" xfId="443"/>
    <cellStyle name="Název 14" xfId="444"/>
    <cellStyle name="Název 15" xfId="445"/>
    <cellStyle name="Název 2" xfId="446"/>
    <cellStyle name="Název 3" xfId="447"/>
    <cellStyle name="Název 4" xfId="448"/>
    <cellStyle name="Název 5" xfId="449"/>
    <cellStyle name="Název 6" xfId="450"/>
    <cellStyle name="Název 7" xfId="451"/>
    <cellStyle name="Název 8" xfId="452"/>
    <cellStyle name="Název 9" xfId="453"/>
    <cellStyle name="Neutrální 10" xfId="454"/>
    <cellStyle name="Neutrální 11" xfId="455"/>
    <cellStyle name="Neutrální 12" xfId="456"/>
    <cellStyle name="Neutrální 13" xfId="457"/>
    <cellStyle name="Neutrální 14" xfId="458"/>
    <cellStyle name="Neutrální 15" xfId="459"/>
    <cellStyle name="Neutrální 2" xfId="460"/>
    <cellStyle name="Neutrální 3" xfId="461"/>
    <cellStyle name="Neutrální 4" xfId="462"/>
    <cellStyle name="Neutrální 5" xfId="463"/>
    <cellStyle name="Neutrální 6" xfId="464"/>
    <cellStyle name="Neutrální 7" xfId="465"/>
    <cellStyle name="Neutrální 8" xfId="466"/>
    <cellStyle name="Neutrální 9" xfId="467"/>
    <cellStyle name="normal" xfId="468"/>
    <cellStyle name="Normal 2" xfId="469"/>
    <cellStyle name="Normal_Backup of 2004RDQuest_E_draft4" xfId="470"/>
    <cellStyle name="normální" xfId="0" builtinId="0"/>
    <cellStyle name="normální 10" xfId="471"/>
    <cellStyle name="normální 10 10" xfId="472"/>
    <cellStyle name="normální 10 11" xfId="473"/>
    <cellStyle name="normální 10 12" xfId="474"/>
    <cellStyle name="normální 10 13" xfId="475"/>
    <cellStyle name="normální 10 14" xfId="476"/>
    <cellStyle name="normální 10 15" xfId="477"/>
    <cellStyle name="normální 10 16" xfId="478"/>
    <cellStyle name="normální 10 17" xfId="479"/>
    <cellStyle name="normální 10 18" xfId="480"/>
    <cellStyle name="normální 10 19" xfId="481"/>
    <cellStyle name="normální 10 2" xfId="482"/>
    <cellStyle name="normální 10 20" xfId="483"/>
    <cellStyle name="normální 10 21" xfId="484"/>
    <cellStyle name="normální 10 22" xfId="485"/>
    <cellStyle name="normální 10 23" xfId="486"/>
    <cellStyle name="normální 10 24" xfId="487"/>
    <cellStyle name="normální 10 25" xfId="488"/>
    <cellStyle name="normální 10 26" xfId="489"/>
    <cellStyle name="normální 10 27" xfId="490"/>
    <cellStyle name="normální 10 28" xfId="491"/>
    <cellStyle name="normální 10 29" xfId="492"/>
    <cellStyle name="normální 10 3" xfId="493"/>
    <cellStyle name="normální 10 30" xfId="494"/>
    <cellStyle name="normální 10 31" xfId="495"/>
    <cellStyle name="normální 10 32" xfId="496"/>
    <cellStyle name="normální 10 33" xfId="497"/>
    <cellStyle name="normální 10 34" xfId="498"/>
    <cellStyle name="normální 10 35" xfId="499"/>
    <cellStyle name="normální 10 36" xfId="500"/>
    <cellStyle name="normální 10 37" xfId="501"/>
    <cellStyle name="normální 10 38" xfId="502"/>
    <cellStyle name="normální 10 39" xfId="503"/>
    <cellStyle name="normální 10 4" xfId="504"/>
    <cellStyle name="normální 10 40" xfId="505"/>
    <cellStyle name="normální 10 41" xfId="506"/>
    <cellStyle name="normální 10 42" xfId="507"/>
    <cellStyle name="normální 10 43" xfId="508"/>
    <cellStyle name="normální 10 44" xfId="509"/>
    <cellStyle name="normální 10 45" xfId="510"/>
    <cellStyle name="normální 10 46" xfId="511"/>
    <cellStyle name="normální 10 47" xfId="512"/>
    <cellStyle name="normální 10 48" xfId="513"/>
    <cellStyle name="normální 10 49" xfId="514"/>
    <cellStyle name="normální 10 5" xfId="515"/>
    <cellStyle name="normální 10 50" xfId="516"/>
    <cellStyle name="normální 10 51" xfId="517"/>
    <cellStyle name="normální 10 52" xfId="518"/>
    <cellStyle name="normální 10 53" xfId="519"/>
    <cellStyle name="normální 10 54" xfId="520"/>
    <cellStyle name="normální 10 55" xfId="521"/>
    <cellStyle name="normální 10 56" xfId="522"/>
    <cellStyle name="normální 10 57" xfId="523"/>
    <cellStyle name="normální 10 58" xfId="524"/>
    <cellStyle name="normální 10 59" xfId="525"/>
    <cellStyle name="normální 10 6" xfId="526"/>
    <cellStyle name="normální 10 60" xfId="527"/>
    <cellStyle name="normální 10 7" xfId="528"/>
    <cellStyle name="normální 10 8" xfId="529"/>
    <cellStyle name="normální 10 9" xfId="530"/>
    <cellStyle name="normální 11" xfId="531"/>
    <cellStyle name="normální 12" xfId="532"/>
    <cellStyle name="normální 13" xfId="533"/>
    <cellStyle name="normální 14" xfId="534"/>
    <cellStyle name="normální 14 10" xfId="535"/>
    <cellStyle name="normální 14 11" xfId="536"/>
    <cellStyle name="normální 14 12" xfId="537"/>
    <cellStyle name="normální 14 13" xfId="538"/>
    <cellStyle name="normální 14 14" xfId="539"/>
    <cellStyle name="normální 14 15" xfId="540"/>
    <cellStyle name="normální 14 16" xfId="541"/>
    <cellStyle name="normální 14 17" xfId="542"/>
    <cellStyle name="normální 14 2" xfId="543"/>
    <cellStyle name="normální 14 3" xfId="544"/>
    <cellStyle name="normální 14 4" xfId="545"/>
    <cellStyle name="normální 14 5" xfId="546"/>
    <cellStyle name="normální 14 6" xfId="547"/>
    <cellStyle name="normální 14 7" xfId="548"/>
    <cellStyle name="normální 14 8" xfId="549"/>
    <cellStyle name="normální 14 9" xfId="550"/>
    <cellStyle name="normální 143" xfId="551"/>
    <cellStyle name="normální 146" xfId="552"/>
    <cellStyle name="normální 15" xfId="553"/>
    <cellStyle name="normální 15 10" xfId="554"/>
    <cellStyle name="normální 15 11" xfId="555"/>
    <cellStyle name="normální 15 12" xfId="556"/>
    <cellStyle name="normální 15 13" xfId="557"/>
    <cellStyle name="normální 15 14" xfId="558"/>
    <cellStyle name="normální 15 15" xfId="559"/>
    <cellStyle name="normální 15 16" xfId="560"/>
    <cellStyle name="normální 15 17" xfId="561"/>
    <cellStyle name="normální 15 18" xfId="562"/>
    <cellStyle name="normální 15 19" xfId="563"/>
    <cellStyle name="normální 15 2" xfId="564"/>
    <cellStyle name="normální 15 3" xfId="565"/>
    <cellStyle name="normální 15 4" xfId="566"/>
    <cellStyle name="normální 15 5" xfId="567"/>
    <cellStyle name="normální 15 6" xfId="568"/>
    <cellStyle name="normální 15 7" xfId="569"/>
    <cellStyle name="normální 15 8" xfId="570"/>
    <cellStyle name="normální 15 9" xfId="571"/>
    <cellStyle name="normální 16" xfId="572"/>
    <cellStyle name="normální 17" xfId="573"/>
    <cellStyle name="normální 18" xfId="574"/>
    <cellStyle name="normální 19" xfId="575"/>
    <cellStyle name="normální 2" xfId="576"/>
    <cellStyle name="normální 2 10" xfId="577"/>
    <cellStyle name="normální 2 11" xfId="578"/>
    <cellStyle name="normální 2 12" xfId="579"/>
    <cellStyle name="normální 2 13" xfId="580"/>
    <cellStyle name="normální 2 14" xfId="581"/>
    <cellStyle name="normální 2 15" xfId="582"/>
    <cellStyle name="normální 2 16" xfId="583"/>
    <cellStyle name="normální 2 17" xfId="584"/>
    <cellStyle name="normální 2 18" xfId="585"/>
    <cellStyle name="normální 2 19" xfId="586"/>
    <cellStyle name="normální 2 2" xfId="587"/>
    <cellStyle name="normální 2 2 10" xfId="588"/>
    <cellStyle name="normální 2 2 11" xfId="589"/>
    <cellStyle name="normální 2 2 12" xfId="590"/>
    <cellStyle name="normální 2 2 13" xfId="591"/>
    <cellStyle name="normální 2 2 14" xfId="592"/>
    <cellStyle name="normální 2 2 15" xfId="593"/>
    <cellStyle name="normální 2 2 16" xfId="594"/>
    <cellStyle name="normální 2 2 17" xfId="595"/>
    <cellStyle name="normální 2 2 18" xfId="596"/>
    <cellStyle name="normální 2 2 19" xfId="597"/>
    <cellStyle name="normální 2 2 2" xfId="598"/>
    <cellStyle name="normální 2 2 2 10" xfId="599"/>
    <cellStyle name="normální 2 2 2 11" xfId="600"/>
    <cellStyle name="normální 2 2 2 12" xfId="601"/>
    <cellStyle name="normální 2 2 2 13" xfId="602"/>
    <cellStyle name="normální 2 2 2 14" xfId="603"/>
    <cellStyle name="normální 2 2 2 15" xfId="604"/>
    <cellStyle name="normální 2 2 2 16" xfId="605"/>
    <cellStyle name="normální 2 2 2 17" xfId="606"/>
    <cellStyle name="normální 2 2 2 2" xfId="607"/>
    <cellStyle name="normální 2 2 2 2 10" xfId="608"/>
    <cellStyle name="normální 2 2 2 2 11" xfId="609"/>
    <cellStyle name="normální 2 2 2 2 12" xfId="610"/>
    <cellStyle name="normální 2 2 2 2 13" xfId="611"/>
    <cellStyle name="normální 2 2 2 2 14" xfId="612"/>
    <cellStyle name="normální 2 2 2 2 15" xfId="613"/>
    <cellStyle name="normální 2 2 2 2 16" xfId="614"/>
    <cellStyle name="normální 2 2 2 2 2" xfId="615"/>
    <cellStyle name="normální 2 2 2 2 3" xfId="616"/>
    <cellStyle name="normální 2 2 2 2 4" xfId="617"/>
    <cellStyle name="normální 2 2 2 2 5" xfId="618"/>
    <cellStyle name="normální 2 2 2 2 6" xfId="619"/>
    <cellStyle name="normální 2 2 2 2 7" xfId="620"/>
    <cellStyle name="normální 2 2 2 2 8" xfId="621"/>
    <cellStyle name="normální 2 2 2 2 9" xfId="622"/>
    <cellStyle name="normální 2 2 2 3" xfId="623"/>
    <cellStyle name="normální 2 2 2 4" xfId="624"/>
    <cellStyle name="normální 2 2 2 5" xfId="625"/>
    <cellStyle name="normální 2 2 2 6" xfId="626"/>
    <cellStyle name="normální 2 2 2 7" xfId="627"/>
    <cellStyle name="normální 2 2 2 8" xfId="628"/>
    <cellStyle name="normální 2 2 2 9" xfId="629"/>
    <cellStyle name="normální 2 2 3" xfId="630"/>
    <cellStyle name="normální 2 2 4" xfId="631"/>
    <cellStyle name="normální 2 2 5" xfId="632"/>
    <cellStyle name="normální 2 2 6" xfId="633"/>
    <cellStyle name="normální 2 2 7" xfId="634"/>
    <cellStyle name="normální 2 2 8" xfId="635"/>
    <cellStyle name="normální 2 2 9" xfId="636"/>
    <cellStyle name="normální 2 20" xfId="637"/>
    <cellStyle name="normální 2 21" xfId="638"/>
    <cellStyle name="normální 2 22" xfId="639"/>
    <cellStyle name="normální 2 23" xfId="640"/>
    <cellStyle name="normální 2 24" xfId="641"/>
    <cellStyle name="normální 2 25" xfId="642"/>
    <cellStyle name="normální 2 26" xfId="643"/>
    <cellStyle name="normální 2 27" xfId="644"/>
    <cellStyle name="normální 2 28" xfId="645"/>
    <cellStyle name="normální 2 29" xfId="646"/>
    <cellStyle name="normální 2 3" xfId="647"/>
    <cellStyle name="normální 2 3 2" xfId="648"/>
    <cellStyle name="normální 2 3 3" xfId="649"/>
    <cellStyle name="normální 2 30" xfId="650"/>
    <cellStyle name="normální 2 31" xfId="651"/>
    <cellStyle name="normální 2 32" xfId="652"/>
    <cellStyle name="normální 2 33" xfId="653"/>
    <cellStyle name="normální 2 34" xfId="654"/>
    <cellStyle name="normální 2 35" xfId="655"/>
    <cellStyle name="normální 2 36" xfId="656"/>
    <cellStyle name="normální 2 37" xfId="657"/>
    <cellStyle name="normální 2 38" xfId="658"/>
    <cellStyle name="normální 2 39" xfId="659"/>
    <cellStyle name="normální 2 4" xfId="660"/>
    <cellStyle name="normální 2 40" xfId="661"/>
    <cellStyle name="normální 2 41" xfId="662"/>
    <cellStyle name="normální 2 42" xfId="663"/>
    <cellStyle name="normální 2 43" xfId="664"/>
    <cellStyle name="normální 2 44" xfId="665"/>
    <cellStyle name="normální 2 45" xfId="666"/>
    <cellStyle name="normální 2 46" xfId="667"/>
    <cellStyle name="normální 2 47" xfId="668"/>
    <cellStyle name="normální 2 48" xfId="669"/>
    <cellStyle name="normální 2 49" xfId="670"/>
    <cellStyle name="normální 2 5" xfId="671"/>
    <cellStyle name="normální 2 50" xfId="672"/>
    <cellStyle name="normální 2 51" xfId="673"/>
    <cellStyle name="normální 2 52" xfId="674"/>
    <cellStyle name="normální 2 53" xfId="675"/>
    <cellStyle name="normální 2 54" xfId="676"/>
    <cellStyle name="normální 2 55" xfId="677"/>
    <cellStyle name="normální 2 56" xfId="678"/>
    <cellStyle name="normální 2 57" xfId="679"/>
    <cellStyle name="normální 2 58" xfId="680"/>
    <cellStyle name="normální 2 59" xfId="681"/>
    <cellStyle name="normální 2 6" xfId="682"/>
    <cellStyle name="normální 2 60" xfId="683"/>
    <cellStyle name="normální 2 61" xfId="684"/>
    <cellStyle name="normální 2 62" xfId="685"/>
    <cellStyle name="normální 2 63" xfId="686"/>
    <cellStyle name="normální 2 64" xfId="687"/>
    <cellStyle name="normální 2 65" xfId="688"/>
    <cellStyle name="normální 2 66" xfId="689"/>
    <cellStyle name="normální 2 67" xfId="690"/>
    <cellStyle name="normální 2 68" xfId="691"/>
    <cellStyle name="normální 2 69" xfId="692"/>
    <cellStyle name="normální 2 7" xfId="693"/>
    <cellStyle name="normální 2 70" xfId="694"/>
    <cellStyle name="normální 2 71" xfId="695"/>
    <cellStyle name="normální 2 72" xfId="1"/>
    <cellStyle name="normální 2 8" xfId="696"/>
    <cellStyle name="normální 2 9" xfId="697"/>
    <cellStyle name="normální 20" xfId="698"/>
    <cellStyle name="normální 21" xfId="699"/>
    <cellStyle name="normální 22" xfId="700"/>
    <cellStyle name="normální 23" xfId="701"/>
    <cellStyle name="normální 24" xfId="702"/>
    <cellStyle name="normální 25" xfId="703"/>
    <cellStyle name="normální 26" xfId="704"/>
    <cellStyle name="normální 27" xfId="705"/>
    <cellStyle name="normální 28" xfId="706"/>
    <cellStyle name="normální 29" xfId="707"/>
    <cellStyle name="normální 3" xfId="708"/>
    <cellStyle name="normální 3 10" xfId="709"/>
    <cellStyle name="normální 3 11" xfId="710"/>
    <cellStyle name="normální 3 12" xfId="711"/>
    <cellStyle name="normální 3 13" xfId="712"/>
    <cellStyle name="normální 3 14" xfId="713"/>
    <cellStyle name="normální 3 15" xfId="714"/>
    <cellStyle name="normální 3 16" xfId="715"/>
    <cellStyle name="normální 3 17" xfId="716"/>
    <cellStyle name="normální 3 18" xfId="717"/>
    <cellStyle name="normální 3 19" xfId="718"/>
    <cellStyle name="normální 3 2" xfId="719"/>
    <cellStyle name="normální 3 2 2" xfId="720"/>
    <cellStyle name="normální 3 2 3" xfId="721"/>
    <cellStyle name="normální 3 2 4" xfId="722"/>
    <cellStyle name="normální 3 2 5" xfId="723"/>
    <cellStyle name="normální 3 20" xfId="724"/>
    <cellStyle name="normální 3 21" xfId="725"/>
    <cellStyle name="normální 3 22" xfId="726"/>
    <cellStyle name="normální 3 23" xfId="727"/>
    <cellStyle name="normální 3 24" xfId="728"/>
    <cellStyle name="normální 3 25" xfId="729"/>
    <cellStyle name="normální 3 26" xfId="730"/>
    <cellStyle name="normální 3 27" xfId="731"/>
    <cellStyle name="normální 3 28" xfId="732"/>
    <cellStyle name="normální 3 29" xfId="733"/>
    <cellStyle name="normální 3 3" xfId="734"/>
    <cellStyle name="normální 3 3 2" xfId="735"/>
    <cellStyle name="normální 3 3 3" xfId="736"/>
    <cellStyle name="normální 3 3 4" xfId="737"/>
    <cellStyle name="normální 3 30" xfId="738"/>
    <cellStyle name="normální 3 31" xfId="739"/>
    <cellStyle name="normální 3 32" xfId="740"/>
    <cellStyle name="normální 3 33" xfId="741"/>
    <cellStyle name="normální 3 34" xfId="742"/>
    <cellStyle name="normální 3 34 10" xfId="743"/>
    <cellStyle name="normální 3 34 11" xfId="744"/>
    <cellStyle name="normální 3 34 12" xfId="745"/>
    <cellStyle name="normální 3 34 13" xfId="746"/>
    <cellStyle name="normální 3 34 14" xfId="747"/>
    <cellStyle name="normální 3 34 15" xfId="748"/>
    <cellStyle name="normální 3 34 16" xfId="749"/>
    <cellStyle name="normální 3 34 17" xfId="750"/>
    <cellStyle name="normální 3 34 18" xfId="751"/>
    <cellStyle name="normální 3 34 19" xfId="752"/>
    <cellStyle name="normální 3 34 2" xfId="753"/>
    <cellStyle name="normální 3 34 2 2" xfId="754"/>
    <cellStyle name="normální 3 34 2 3" xfId="755"/>
    <cellStyle name="normální 3 34 2 4" xfId="756"/>
    <cellStyle name="normální 3 34 2 5" xfId="757"/>
    <cellStyle name="normální 3 34 20" xfId="758"/>
    <cellStyle name="normální 3 34 21" xfId="759"/>
    <cellStyle name="normální 3 34 22" xfId="760"/>
    <cellStyle name="normální 3 34 3" xfId="761"/>
    <cellStyle name="normální 3 34 3 2" xfId="762"/>
    <cellStyle name="normální 3 34 3 3" xfId="763"/>
    <cellStyle name="normální 3 34 3 4" xfId="764"/>
    <cellStyle name="normální 3 34 3 5" xfId="765"/>
    <cellStyle name="normální 3 34 4" xfId="766"/>
    <cellStyle name="normální 3 34 4 2" xfId="767"/>
    <cellStyle name="normální 3 34 4 3" xfId="768"/>
    <cellStyle name="normální 3 34 4 4" xfId="769"/>
    <cellStyle name="normální 3 34 4 5" xfId="770"/>
    <cellStyle name="normální 3 34 5" xfId="771"/>
    <cellStyle name="normální 3 34 5 2" xfId="772"/>
    <cellStyle name="normální 3 34 5 3" xfId="773"/>
    <cellStyle name="normální 3 34 5 4" xfId="774"/>
    <cellStyle name="normální 3 34 5 5" xfId="775"/>
    <cellStyle name="normální 3 34 6" xfId="776"/>
    <cellStyle name="normální 3 34 7" xfId="777"/>
    <cellStyle name="normální 3 34 8" xfId="778"/>
    <cellStyle name="normální 3 34 9" xfId="779"/>
    <cellStyle name="normální 3 35" xfId="780"/>
    <cellStyle name="normální 3 35 2" xfId="781"/>
    <cellStyle name="normální 3 35 3" xfId="782"/>
    <cellStyle name="normální 3 35 4" xfId="783"/>
    <cellStyle name="normální 3 35 5" xfId="784"/>
    <cellStyle name="normální 3 35 6" xfId="785"/>
    <cellStyle name="normální 3 36" xfId="786"/>
    <cellStyle name="normální 3 37" xfId="787"/>
    <cellStyle name="normální 3 38" xfId="788"/>
    <cellStyle name="normální 3 39" xfId="789"/>
    <cellStyle name="normální 3 4" xfId="790"/>
    <cellStyle name="normální 3 4 2" xfId="791"/>
    <cellStyle name="normální 3 4 3" xfId="792"/>
    <cellStyle name="normální 3 4 4" xfId="793"/>
    <cellStyle name="normální 3 40" xfId="794"/>
    <cellStyle name="normální 3 41" xfId="795"/>
    <cellStyle name="normální 3 42" xfId="796"/>
    <cellStyle name="normální 3 43" xfId="797"/>
    <cellStyle name="normální 3 44" xfId="798"/>
    <cellStyle name="normální 3 5" xfId="799"/>
    <cellStyle name="normální 3 5 2" xfId="800"/>
    <cellStyle name="normální 3 5 3" xfId="801"/>
    <cellStyle name="normální 3 5 4" xfId="802"/>
    <cellStyle name="normální 3 6" xfId="803"/>
    <cellStyle name="normální 3 7" xfId="804"/>
    <cellStyle name="normální 3 8" xfId="805"/>
    <cellStyle name="normální 3 9" xfId="806"/>
    <cellStyle name="normální 30" xfId="807"/>
    <cellStyle name="normální 31" xfId="808"/>
    <cellStyle name="normální 32" xfId="809"/>
    <cellStyle name="normální 33" xfId="810"/>
    <cellStyle name="normální 34" xfId="811"/>
    <cellStyle name="normální 35" xfId="812"/>
    <cellStyle name="normální 36" xfId="813"/>
    <cellStyle name="normální 37" xfId="814"/>
    <cellStyle name="normální 38" xfId="815"/>
    <cellStyle name="normální 39" xfId="816"/>
    <cellStyle name="normální 4" xfId="817"/>
    <cellStyle name="normální 4 2" xfId="818"/>
    <cellStyle name="normální 4 2 2" xfId="819"/>
    <cellStyle name="normální 4 2 3" xfId="820"/>
    <cellStyle name="normální 4 2 4" xfId="821"/>
    <cellStyle name="normální 4 3" xfId="822"/>
    <cellStyle name="normální 4 4" xfId="823"/>
    <cellStyle name="normální 4 5" xfId="824"/>
    <cellStyle name="normální 4 6" xfId="825"/>
    <cellStyle name="normální 4 6 2" xfId="826"/>
    <cellStyle name="normální 4 6 3" xfId="827"/>
    <cellStyle name="normální 4 6 4" xfId="828"/>
    <cellStyle name="normální 4 6 5" xfId="829"/>
    <cellStyle name="normální 4 6 6" xfId="830"/>
    <cellStyle name="normální 40" xfId="831"/>
    <cellStyle name="normální 41" xfId="832"/>
    <cellStyle name="normální 42" xfId="833"/>
    <cellStyle name="normální 43" xfId="834"/>
    <cellStyle name="normální 44" xfId="835"/>
    <cellStyle name="normální 45" xfId="836"/>
    <cellStyle name="normální 46" xfId="837"/>
    <cellStyle name="normální 47" xfId="838"/>
    <cellStyle name="normální 48" xfId="839"/>
    <cellStyle name="normální 49" xfId="840"/>
    <cellStyle name="normální 5" xfId="841"/>
    <cellStyle name="normální 5 10" xfId="842"/>
    <cellStyle name="normální 5 11" xfId="843"/>
    <cellStyle name="normální 5 12" xfId="844"/>
    <cellStyle name="normální 5 13" xfId="845"/>
    <cellStyle name="normální 5 14" xfId="846"/>
    <cellStyle name="normální 5 15" xfId="847"/>
    <cellStyle name="normální 5 16" xfId="848"/>
    <cellStyle name="normální 5 17" xfId="849"/>
    <cellStyle name="normální 5 18" xfId="850"/>
    <cellStyle name="normální 5 19" xfId="851"/>
    <cellStyle name="normální 5 2" xfId="852"/>
    <cellStyle name="normální 5 20" xfId="853"/>
    <cellStyle name="normální 5 21" xfId="854"/>
    <cellStyle name="normální 5 22" xfId="855"/>
    <cellStyle name="normální 5 23" xfId="856"/>
    <cellStyle name="normální 5 24" xfId="857"/>
    <cellStyle name="normální 5 25" xfId="858"/>
    <cellStyle name="normální 5 26" xfId="859"/>
    <cellStyle name="normální 5 27" xfId="860"/>
    <cellStyle name="normální 5 28" xfId="861"/>
    <cellStyle name="normální 5 29" xfId="862"/>
    <cellStyle name="normální 5 3" xfId="863"/>
    <cellStyle name="normální 5 30" xfId="864"/>
    <cellStyle name="normální 5 31" xfId="865"/>
    <cellStyle name="normální 5 32" xfId="866"/>
    <cellStyle name="normální 5 33" xfId="867"/>
    <cellStyle name="normální 5 34" xfId="868"/>
    <cellStyle name="normální 5 35" xfId="869"/>
    <cellStyle name="normální 5 36" xfId="870"/>
    <cellStyle name="normální 5 37" xfId="871"/>
    <cellStyle name="normální 5 38" xfId="872"/>
    <cellStyle name="normální 5 39" xfId="873"/>
    <cellStyle name="normální 5 4" xfId="874"/>
    <cellStyle name="normální 5 40" xfId="875"/>
    <cellStyle name="normální 5 41" xfId="876"/>
    <cellStyle name="normální 5 42" xfId="877"/>
    <cellStyle name="normální 5 43" xfId="878"/>
    <cellStyle name="normální 5 44" xfId="879"/>
    <cellStyle name="normální 5 45" xfId="880"/>
    <cellStyle name="normální 5 46" xfId="881"/>
    <cellStyle name="normální 5 47" xfId="882"/>
    <cellStyle name="normální 5 48" xfId="883"/>
    <cellStyle name="normální 5 49" xfId="884"/>
    <cellStyle name="normální 5 5" xfId="885"/>
    <cellStyle name="normální 5 50" xfId="886"/>
    <cellStyle name="normální 5 51" xfId="887"/>
    <cellStyle name="normální 5 52" xfId="888"/>
    <cellStyle name="normální 5 53" xfId="889"/>
    <cellStyle name="normální 5 54" xfId="890"/>
    <cellStyle name="normální 5 55" xfId="891"/>
    <cellStyle name="normální 5 6" xfId="892"/>
    <cellStyle name="normální 5 7" xfId="893"/>
    <cellStyle name="normální 5 8" xfId="894"/>
    <cellStyle name="normální 5 9" xfId="895"/>
    <cellStyle name="normální 50" xfId="896"/>
    <cellStyle name="normální 51" xfId="897"/>
    <cellStyle name="normální 52" xfId="898"/>
    <cellStyle name="normální 53" xfId="899"/>
    <cellStyle name="normální 54" xfId="900"/>
    <cellStyle name="normální 55" xfId="901"/>
    <cellStyle name="normální 56" xfId="902"/>
    <cellStyle name="normální 57" xfId="903"/>
    <cellStyle name="normální 58" xfId="904"/>
    <cellStyle name="normální 59" xfId="905"/>
    <cellStyle name="normální 6" xfId="906"/>
    <cellStyle name="normální 60" xfId="907"/>
    <cellStyle name="normální 61" xfId="908"/>
    <cellStyle name="normální 62" xfId="909"/>
    <cellStyle name="normální 63" xfId="910"/>
    <cellStyle name="normální 64" xfId="911"/>
    <cellStyle name="normální 65" xfId="912"/>
    <cellStyle name="normální 66" xfId="913"/>
    <cellStyle name="normální 67" xfId="914"/>
    <cellStyle name="normální 68" xfId="915"/>
    <cellStyle name="normální 69" xfId="916"/>
    <cellStyle name="normální 7" xfId="917"/>
    <cellStyle name="normální 70" xfId="918"/>
    <cellStyle name="normální 71" xfId="919"/>
    <cellStyle name="normální 72" xfId="920"/>
    <cellStyle name="normální 73" xfId="921"/>
    <cellStyle name="normální 74" xfId="922"/>
    <cellStyle name="normální 75" xfId="923"/>
    <cellStyle name="normální 76" xfId="924"/>
    <cellStyle name="normální 77" xfId="925"/>
    <cellStyle name="normální 78" xfId="926"/>
    <cellStyle name="normální 79" xfId="927"/>
    <cellStyle name="normální 8" xfId="928"/>
    <cellStyle name="normální 80" xfId="929"/>
    <cellStyle name="normální 81" xfId="930"/>
    <cellStyle name="normální 82" xfId="931"/>
    <cellStyle name="normální 83" xfId="932"/>
    <cellStyle name="normální 84" xfId="933"/>
    <cellStyle name="normální 85" xfId="934"/>
    <cellStyle name="normální 86" xfId="935"/>
    <cellStyle name="normální 87" xfId="936"/>
    <cellStyle name="normální 88" xfId="937"/>
    <cellStyle name="normální 89" xfId="938"/>
    <cellStyle name="normální 9" xfId="939"/>
    <cellStyle name="normální 9 10" xfId="940"/>
    <cellStyle name="normální 9 11" xfId="941"/>
    <cellStyle name="normální 9 12" xfId="942"/>
    <cellStyle name="normální 9 13" xfId="943"/>
    <cellStyle name="normální 9 14" xfId="944"/>
    <cellStyle name="normální 9 15" xfId="945"/>
    <cellStyle name="normální 9 16" xfId="946"/>
    <cellStyle name="normální 9 17" xfId="947"/>
    <cellStyle name="normální 9 18" xfId="948"/>
    <cellStyle name="normální 9 19" xfId="949"/>
    <cellStyle name="normální 9 2" xfId="950"/>
    <cellStyle name="normální 9 20" xfId="951"/>
    <cellStyle name="normální 9 21" xfId="952"/>
    <cellStyle name="normální 9 22" xfId="953"/>
    <cellStyle name="normální 9 23" xfId="954"/>
    <cellStyle name="normální 9 24" xfId="955"/>
    <cellStyle name="normální 9 25" xfId="956"/>
    <cellStyle name="normální 9 26" xfId="957"/>
    <cellStyle name="normální 9 27" xfId="958"/>
    <cellStyle name="normální 9 28" xfId="959"/>
    <cellStyle name="normální 9 29" xfId="960"/>
    <cellStyle name="normální 9 3" xfId="961"/>
    <cellStyle name="normální 9 30" xfId="962"/>
    <cellStyle name="normální 9 31" xfId="963"/>
    <cellStyle name="normální 9 32" xfId="964"/>
    <cellStyle name="normální 9 33" xfId="965"/>
    <cellStyle name="normální 9 4" xfId="966"/>
    <cellStyle name="normální 9 5" xfId="967"/>
    <cellStyle name="normální 9 6" xfId="968"/>
    <cellStyle name="normální 9 7" xfId="969"/>
    <cellStyle name="normální 9 8" xfId="970"/>
    <cellStyle name="normální 9 9" xfId="971"/>
    <cellStyle name="normální 90" xfId="3"/>
    <cellStyle name="normální 91" xfId="972"/>
    <cellStyle name="Percent" xfId="973"/>
    <cellStyle name="Pevný" xfId="974"/>
    <cellStyle name="Pevný 2" xfId="975"/>
    <cellStyle name="Pevný 3" xfId="976"/>
    <cellStyle name="Pevný 4" xfId="977"/>
    <cellStyle name="Pevný 5" xfId="978"/>
    <cellStyle name="Pevný 6" xfId="979"/>
    <cellStyle name="Pevný 7" xfId="980"/>
    <cellStyle name="Pevný 8" xfId="981"/>
    <cellStyle name="Poznámka 10" xfId="982"/>
    <cellStyle name="Poznámka 11" xfId="983"/>
    <cellStyle name="Poznámka 12" xfId="984"/>
    <cellStyle name="Poznámka 13" xfId="985"/>
    <cellStyle name="Poznámka 14" xfId="986"/>
    <cellStyle name="Poznámka 15" xfId="987"/>
    <cellStyle name="Poznámka 2" xfId="988"/>
    <cellStyle name="Poznámka 3" xfId="989"/>
    <cellStyle name="Poznámka 4" xfId="990"/>
    <cellStyle name="Poznámka 5" xfId="991"/>
    <cellStyle name="Poznámka 6" xfId="992"/>
    <cellStyle name="Poznámka 7" xfId="993"/>
    <cellStyle name="Poznámka 8" xfId="994"/>
    <cellStyle name="Poznámka 9" xfId="995"/>
    <cellStyle name="Propojená buňka 10" xfId="996"/>
    <cellStyle name="Propojená buňka 11" xfId="997"/>
    <cellStyle name="Propojená buňka 12" xfId="998"/>
    <cellStyle name="Propojená buňka 13" xfId="999"/>
    <cellStyle name="Propojená buňka 14" xfId="1000"/>
    <cellStyle name="Propojená buňka 15" xfId="1001"/>
    <cellStyle name="Propojená buňka 2" xfId="1002"/>
    <cellStyle name="Propojená buňka 3" xfId="1003"/>
    <cellStyle name="Propojená buňka 4" xfId="1004"/>
    <cellStyle name="Propojená buňka 5" xfId="1005"/>
    <cellStyle name="Propojená buňka 6" xfId="1006"/>
    <cellStyle name="Propojená buňka 7" xfId="1007"/>
    <cellStyle name="Propojená buňka 8" xfId="1008"/>
    <cellStyle name="Propojená buňka 9" xfId="1009"/>
    <cellStyle name="R Nadpis kapitoly" xfId="1010"/>
    <cellStyle name="R Nazev tabulky" xfId="1011"/>
    <cellStyle name="RANadpis kapitoly" xfId="1012"/>
    <cellStyle name="RANazev tabulky" xfId="1013"/>
    <cellStyle name="Správně 10" xfId="1014"/>
    <cellStyle name="Správně 11" xfId="1015"/>
    <cellStyle name="Správně 12" xfId="1016"/>
    <cellStyle name="Správně 13" xfId="1017"/>
    <cellStyle name="Správně 14" xfId="1018"/>
    <cellStyle name="Správně 15" xfId="1019"/>
    <cellStyle name="Správně 2" xfId="1020"/>
    <cellStyle name="Správně 3" xfId="1021"/>
    <cellStyle name="Správně 4" xfId="1022"/>
    <cellStyle name="Správně 5" xfId="1023"/>
    <cellStyle name="Správně 6" xfId="1024"/>
    <cellStyle name="Správně 7" xfId="1025"/>
    <cellStyle name="Správně 8" xfId="1026"/>
    <cellStyle name="Správně 9" xfId="1027"/>
    <cellStyle name="Standard_Anpassen der Amortisation" xfId="1028"/>
    <cellStyle name="Styl 1" xfId="1029"/>
    <cellStyle name="Styl 1 10" xfId="1030"/>
    <cellStyle name="Styl 1 11" xfId="1031"/>
    <cellStyle name="Styl 1 12" xfId="1032"/>
    <cellStyle name="Styl 1 13" xfId="1033"/>
    <cellStyle name="Styl 1 14" xfId="1034"/>
    <cellStyle name="Styl 1 15" xfId="1035"/>
    <cellStyle name="Styl 1 16" xfId="1036"/>
    <cellStyle name="Styl 1 17" xfId="1037"/>
    <cellStyle name="Styl 1 18" xfId="1038"/>
    <cellStyle name="Styl 1 19" xfId="1039"/>
    <cellStyle name="Styl 1 2" xfId="1040"/>
    <cellStyle name="Styl 1 20" xfId="1041"/>
    <cellStyle name="Styl 1 21" xfId="1042"/>
    <cellStyle name="Styl 1 22" xfId="1043"/>
    <cellStyle name="Styl 1 23" xfId="1044"/>
    <cellStyle name="Styl 1 24" xfId="1045"/>
    <cellStyle name="Styl 1 25" xfId="1046"/>
    <cellStyle name="Styl 1 26" xfId="1047"/>
    <cellStyle name="Styl 1 27" xfId="1048"/>
    <cellStyle name="Styl 1 28" xfId="1049"/>
    <cellStyle name="Styl 1 29" xfId="1050"/>
    <cellStyle name="Styl 1 3" xfId="1051"/>
    <cellStyle name="Styl 1 30" xfId="1052"/>
    <cellStyle name="Styl 1 31" xfId="1053"/>
    <cellStyle name="Styl 1 32" xfId="1054"/>
    <cellStyle name="Styl 1 33" xfId="1055"/>
    <cellStyle name="Styl 1 34" xfId="1056"/>
    <cellStyle name="Styl 1 35" xfId="1057"/>
    <cellStyle name="Styl 1 36" xfId="1058"/>
    <cellStyle name="Styl 1 37" xfId="1059"/>
    <cellStyle name="Styl 1 38" xfId="1060"/>
    <cellStyle name="Styl 1 39" xfId="1061"/>
    <cellStyle name="Styl 1 4" xfId="1062"/>
    <cellStyle name="Styl 1 40" xfId="1063"/>
    <cellStyle name="Styl 1 41" xfId="1064"/>
    <cellStyle name="Styl 1 42" xfId="1065"/>
    <cellStyle name="Styl 1 43" xfId="1066"/>
    <cellStyle name="Styl 1 44" xfId="1067"/>
    <cellStyle name="Styl 1 45" xfId="1068"/>
    <cellStyle name="Styl 1 46" xfId="1069"/>
    <cellStyle name="Styl 1 47" xfId="1070"/>
    <cellStyle name="Styl 1 48" xfId="1071"/>
    <cellStyle name="Styl 1 49" xfId="1072"/>
    <cellStyle name="Styl 1 5" xfId="1073"/>
    <cellStyle name="Styl 1 50" xfId="1074"/>
    <cellStyle name="Styl 1 51" xfId="1075"/>
    <cellStyle name="Styl 1 52" xfId="1076"/>
    <cellStyle name="Styl 1 53" xfId="1077"/>
    <cellStyle name="Styl 1 54" xfId="1078"/>
    <cellStyle name="Styl 1 55" xfId="1079"/>
    <cellStyle name="Styl 1 56" xfId="1080"/>
    <cellStyle name="Styl 1 57" xfId="1081"/>
    <cellStyle name="Styl 1 58" xfId="1082"/>
    <cellStyle name="Styl 1 59" xfId="1083"/>
    <cellStyle name="Styl 1 6" xfId="1084"/>
    <cellStyle name="Styl 1 60" xfId="1085"/>
    <cellStyle name="Styl 1 61" xfId="1086"/>
    <cellStyle name="Styl 1 7" xfId="1087"/>
    <cellStyle name="Styl 1 8" xfId="1088"/>
    <cellStyle name="Styl 1 9" xfId="1089"/>
    <cellStyle name="Styl 1 9 10" xfId="1090"/>
    <cellStyle name="Styl 1 9 11" xfId="1091"/>
    <cellStyle name="Styl 1 9 12" xfId="1092"/>
    <cellStyle name="Styl 1 9 13" xfId="1093"/>
    <cellStyle name="Styl 1 9 14" xfId="1094"/>
    <cellStyle name="Styl 1 9 15" xfId="1095"/>
    <cellStyle name="Styl 1 9 16" xfId="1096"/>
    <cellStyle name="Styl 1 9 17" xfId="1097"/>
    <cellStyle name="Styl 1 9 18" xfId="1098"/>
    <cellStyle name="Styl 1 9 19" xfId="1099"/>
    <cellStyle name="Styl 1 9 2" xfId="1100"/>
    <cellStyle name="Styl 1 9 20" xfId="1101"/>
    <cellStyle name="Styl 1 9 21" xfId="1102"/>
    <cellStyle name="Styl 1 9 22" xfId="1103"/>
    <cellStyle name="Styl 1 9 23" xfId="1104"/>
    <cellStyle name="Styl 1 9 24" xfId="1105"/>
    <cellStyle name="Styl 1 9 25" xfId="1106"/>
    <cellStyle name="Styl 1 9 26" xfId="1107"/>
    <cellStyle name="Styl 1 9 27" xfId="1108"/>
    <cellStyle name="Styl 1 9 28" xfId="1109"/>
    <cellStyle name="Styl 1 9 29" xfId="1110"/>
    <cellStyle name="Styl 1 9 3" xfId="1111"/>
    <cellStyle name="Styl 1 9 30" xfId="1112"/>
    <cellStyle name="Styl 1 9 31" xfId="1113"/>
    <cellStyle name="Styl 1 9 32" xfId="1114"/>
    <cellStyle name="Styl 1 9 33" xfId="1115"/>
    <cellStyle name="Styl 1 9 34" xfId="1116"/>
    <cellStyle name="Styl 1 9 4" xfId="1117"/>
    <cellStyle name="Styl 1 9 5" xfId="1118"/>
    <cellStyle name="Styl 1 9 6" xfId="1119"/>
    <cellStyle name="Styl 1 9 7" xfId="1120"/>
    <cellStyle name="Styl 1 9 8" xfId="1121"/>
    <cellStyle name="Styl 1 9 9" xfId="1122"/>
    <cellStyle name="Styl 1_18 ICT_upr_ES" xfId="1123"/>
    <cellStyle name="Text upozornění 10" xfId="1124"/>
    <cellStyle name="Text upozornění 11" xfId="1125"/>
    <cellStyle name="Text upozornění 12" xfId="1126"/>
    <cellStyle name="Text upozornění 13" xfId="1127"/>
    <cellStyle name="Text upozornění 14" xfId="1128"/>
    <cellStyle name="Text upozornění 15" xfId="1129"/>
    <cellStyle name="Text upozornění 2" xfId="1130"/>
    <cellStyle name="Text upozornění 3" xfId="1131"/>
    <cellStyle name="Text upozornění 4" xfId="1132"/>
    <cellStyle name="Text upozornění 5" xfId="1133"/>
    <cellStyle name="Text upozornění 6" xfId="1134"/>
    <cellStyle name="Text upozornění 7" xfId="1135"/>
    <cellStyle name="Text upozornění 8" xfId="1136"/>
    <cellStyle name="Text upozornění 9" xfId="1137"/>
    <cellStyle name="Total" xfId="1138"/>
    <cellStyle name="Vstup 10" xfId="1139"/>
    <cellStyle name="Vstup 11" xfId="1140"/>
    <cellStyle name="Vstup 12" xfId="1141"/>
    <cellStyle name="Vstup 13" xfId="1142"/>
    <cellStyle name="Vstup 14" xfId="1143"/>
    <cellStyle name="Vstup 15" xfId="1144"/>
    <cellStyle name="Vstup 2" xfId="1145"/>
    <cellStyle name="Vstup 3" xfId="1146"/>
    <cellStyle name="Vstup 4" xfId="1147"/>
    <cellStyle name="Vstup 5" xfId="1148"/>
    <cellStyle name="Vstup 6" xfId="1149"/>
    <cellStyle name="Vstup 7" xfId="1150"/>
    <cellStyle name="Vstup 8" xfId="1151"/>
    <cellStyle name="Vstup 9" xfId="1152"/>
    <cellStyle name="Výpočet 10" xfId="1153"/>
    <cellStyle name="Výpočet 11" xfId="1154"/>
    <cellStyle name="Výpočet 12" xfId="1155"/>
    <cellStyle name="Výpočet 13" xfId="1156"/>
    <cellStyle name="Výpočet 14" xfId="1157"/>
    <cellStyle name="Výpočet 15" xfId="1158"/>
    <cellStyle name="Výpočet 2" xfId="1159"/>
    <cellStyle name="Výpočet 3" xfId="1160"/>
    <cellStyle name="Výpočet 4" xfId="1161"/>
    <cellStyle name="Výpočet 5" xfId="1162"/>
    <cellStyle name="Výpočet 6" xfId="1163"/>
    <cellStyle name="Výpočet 7" xfId="1164"/>
    <cellStyle name="Výpočet 8" xfId="1165"/>
    <cellStyle name="Výpočet 9" xfId="1166"/>
    <cellStyle name="Výstup 10" xfId="1167"/>
    <cellStyle name="Výstup 11" xfId="1168"/>
    <cellStyle name="Výstup 12" xfId="1169"/>
    <cellStyle name="Výstup 13" xfId="1170"/>
    <cellStyle name="Výstup 14" xfId="1171"/>
    <cellStyle name="Výstup 15" xfId="1172"/>
    <cellStyle name="Výstup 2" xfId="1173"/>
    <cellStyle name="Výstup 3" xfId="1174"/>
    <cellStyle name="Výstup 4" xfId="1175"/>
    <cellStyle name="Výstup 5" xfId="1176"/>
    <cellStyle name="Výstup 6" xfId="1177"/>
    <cellStyle name="Výstup 7" xfId="1178"/>
    <cellStyle name="Výstup 8" xfId="1179"/>
    <cellStyle name="Výstup 9" xfId="1180"/>
    <cellStyle name="Vysvětlující text 10" xfId="1181"/>
    <cellStyle name="Vysvětlující text 11" xfId="1182"/>
    <cellStyle name="Vysvětlující text 12" xfId="1183"/>
    <cellStyle name="Vysvětlující text 13" xfId="1184"/>
    <cellStyle name="Vysvětlující text 14" xfId="1185"/>
    <cellStyle name="Vysvětlující text 15" xfId="1186"/>
    <cellStyle name="Vysvětlující text 2" xfId="1187"/>
    <cellStyle name="Vysvětlující text 3" xfId="1188"/>
    <cellStyle name="Vysvětlující text 4" xfId="1189"/>
    <cellStyle name="Vysvětlující text 5" xfId="1190"/>
    <cellStyle name="Vysvětlující text 6" xfId="1191"/>
    <cellStyle name="Vysvětlující text 7" xfId="1192"/>
    <cellStyle name="Vysvětlující text 8" xfId="1193"/>
    <cellStyle name="Vysvětlující text 9" xfId="1194"/>
    <cellStyle name="Währung [0]_Compiling Utility Macros" xfId="1195"/>
    <cellStyle name="Währung_Compiling Utility Macros" xfId="1196"/>
    <cellStyle name="Záhlaví 1" xfId="1197"/>
    <cellStyle name="Záhlaví 1 2" xfId="1198"/>
    <cellStyle name="Záhlaví 2" xfId="1199"/>
    <cellStyle name="Záhlaví 2 2" xfId="1200"/>
    <cellStyle name="Zvýraznění 1 10" xfId="1201"/>
    <cellStyle name="Zvýraznění 1 11" xfId="1202"/>
    <cellStyle name="Zvýraznění 1 12" xfId="1203"/>
    <cellStyle name="Zvýraznění 1 13" xfId="1204"/>
    <cellStyle name="Zvýraznění 1 14" xfId="1205"/>
    <cellStyle name="Zvýraznění 1 15" xfId="1206"/>
    <cellStyle name="Zvýraznění 1 2" xfId="1207"/>
    <cellStyle name="Zvýraznění 1 3" xfId="1208"/>
    <cellStyle name="Zvýraznění 1 4" xfId="1209"/>
    <cellStyle name="Zvýraznění 1 5" xfId="1210"/>
    <cellStyle name="Zvýraznění 1 6" xfId="1211"/>
    <cellStyle name="Zvýraznění 1 7" xfId="1212"/>
    <cellStyle name="Zvýraznění 1 8" xfId="1213"/>
    <cellStyle name="Zvýraznění 1 9" xfId="1214"/>
    <cellStyle name="Zvýraznění 2 10" xfId="1215"/>
    <cellStyle name="Zvýraznění 2 11" xfId="1216"/>
    <cellStyle name="Zvýraznění 2 12" xfId="1217"/>
    <cellStyle name="Zvýraznění 2 13" xfId="1218"/>
    <cellStyle name="Zvýraznění 2 14" xfId="1219"/>
    <cellStyle name="Zvýraznění 2 15" xfId="1220"/>
    <cellStyle name="Zvýraznění 2 2" xfId="1221"/>
    <cellStyle name="Zvýraznění 2 3" xfId="1222"/>
    <cellStyle name="Zvýraznění 2 4" xfId="1223"/>
    <cellStyle name="Zvýraznění 2 5" xfId="1224"/>
    <cellStyle name="Zvýraznění 2 6" xfId="1225"/>
    <cellStyle name="Zvýraznění 2 7" xfId="1226"/>
    <cellStyle name="Zvýraznění 2 8" xfId="1227"/>
    <cellStyle name="Zvýraznění 2 9" xfId="1228"/>
    <cellStyle name="Zvýraznění 3 10" xfId="1229"/>
    <cellStyle name="Zvýraznění 3 11" xfId="1230"/>
    <cellStyle name="Zvýraznění 3 12" xfId="1231"/>
    <cellStyle name="Zvýraznění 3 13" xfId="1232"/>
    <cellStyle name="Zvýraznění 3 14" xfId="1233"/>
    <cellStyle name="Zvýraznění 3 15" xfId="1234"/>
    <cellStyle name="Zvýraznění 3 2" xfId="1235"/>
    <cellStyle name="Zvýraznění 3 3" xfId="1236"/>
    <cellStyle name="Zvýraznění 3 4" xfId="1237"/>
    <cellStyle name="Zvýraznění 3 5" xfId="1238"/>
    <cellStyle name="Zvýraznění 3 6" xfId="1239"/>
    <cellStyle name="Zvýraznění 3 7" xfId="1240"/>
    <cellStyle name="Zvýraznění 3 8" xfId="1241"/>
    <cellStyle name="Zvýraznění 3 9" xfId="1242"/>
    <cellStyle name="Zvýraznění 4 10" xfId="1243"/>
    <cellStyle name="Zvýraznění 4 11" xfId="1244"/>
    <cellStyle name="Zvýraznění 4 12" xfId="1245"/>
    <cellStyle name="Zvýraznění 4 13" xfId="1246"/>
    <cellStyle name="Zvýraznění 4 14" xfId="1247"/>
    <cellStyle name="Zvýraznění 4 15" xfId="1248"/>
    <cellStyle name="Zvýraznění 4 2" xfId="1249"/>
    <cellStyle name="Zvýraznění 4 3" xfId="1250"/>
    <cellStyle name="Zvýraznění 4 4" xfId="1251"/>
    <cellStyle name="Zvýraznění 4 5" xfId="1252"/>
    <cellStyle name="Zvýraznění 4 6" xfId="1253"/>
    <cellStyle name="Zvýraznění 4 7" xfId="1254"/>
    <cellStyle name="Zvýraznění 4 8" xfId="1255"/>
    <cellStyle name="Zvýraznění 4 9" xfId="1256"/>
    <cellStyle name="Zvýraznění 5 10" xfId="1257"/>
    <cellStyle name="Zvýraznění 5 11" xfId="1258"/>
    <cellStyle name="Zvýraznění 5 12" xfId="1259"/>
    <cellStyle name="Zvýraznění 5 13" xfId="1260"/>
    <cellStyle name="Zvýraznění 5 14" xfId="1261"/>
    <cellStyle name="Zvýraznění 5 15" xfId="1262"/>
    <cellStyle name="Zvýraznění 5 2" xfId="1263"/>
    <cellStyle name="Zvýraznění 5 3" xfId="1264"/>
    <cellStyle name="Zvýraznění 5 4" xfId="1265"/>
    <cellStyle name="Zvýraznění 5 5" xfId="1266"/>
    <cellStyle name="Zvýraznění 5 6" xfId="1267"/>
    <cellStyle name="Zvýraznění 5 7" xfId="1268"/>
    <cellStyle name="Zvýraznění 5 8" xfId="1269"/>
    <cellStyle name="Zvýraznění 5 9" xfId="1270"/>
    <cellStyle name="Zvýraznění 6 10" xfId="1271"/>
    <cellStyle name="Zvýraznění 6 11" xfId="1272"/>
    <cellStyle name="Zvýraznění 6 12" xfId="1273"/>
    <cellStyle name="Zvýraznění 6 13" xfId="1274"/>
    <cellStyle name="Zvýraznění 6 14" xfId="1275"/>
    <cellStyle name="Zvýraznění 6 15" xfId="1276"/>
    <cellStyle name="Zvýraznění 6 2" xfId="1277"/>
    <cellStyle name="Zvýraznění 6 3" xfId="1278"/>
    <cellStyle name="Zvýraznění 6 4" xfId="1279"/>
    <cellStyle name="Zvýraznění 6 5" xfId="1280"/>
    <cellStyle name="Zvýraznění 6 6" xfId="1281"/>
    <cellStyle name="Zvýraznění 6 7" xfId="1282"/>
    <cellStyle name="Zvýraznění 6 8" xfId="1283"/>
    <cellStyle name="Zvýraznění 6 9" xfId="128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79"/>
  <sheetViews>
    <sheetView tabSelected="1" workbookViewId="0"/>
  </sheetViews>
  <sheetFormatPr defaultRowHeight="12.75"/>
  <cols>
    <col min="1" max="1" width="7.375" style="1" customWidth="1"/>
    <col min="2" max="2" width="17" style="3" customWidth="1"/>
    <col min="3" max="3" width="6.875" style="3" customWidth="1"/>
    <col min="4" max="4" width="5.75" style="3" customWidth="1"/>
    <col min="5" max="9" width="5.25" style="3" customWidth="1"/>
    <col min="10" max="10" width="5.875" style="3" customWidth="1"/>
    <col min="11" max="11" width="7" style="3" customWidth="1"/>
    <col min="12" max="12" width="6.375" style="50" customWidth="1"/>
    <col min="13" max="13" width="9" style="3"/>
    <col min="14" max="14" width="9" style="4"/>
    <col min="15" max="16384" width="9" style="3"/>
  </cols>
  <sheetData>
    <row r="1" spans="1:18" ht="6" customHeight="1">
      <c r="B1" s="2"/>
      <c r="C1" s="2"/>
      <c r="D1" s="2"/>
      <c r="E1" s="2"/>
      <c r="F1" s="2"/>
      <c r="G1" s="2"/>
      <c r="H1" s="2"/>
      <c r="J1" s="2"/>
      <c r="K1" s="2"/>
      <c r="L1" s="2"/>
    </row>
    <row r="2" spans="1:18" ht="15.75" customHeight="1" thickBot="1"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N2" s="7"/>
    </row>
    <row r="3" spans="1:18" s="8" customFormat="1" ht="21.75" customHeight="1">
      <c r="A3" s="56" t="s">
        <v>1</v>
      </c>
      <c r="B3" s="58" t="s">
        <v>39</v>
      </c>
      <c r="C3" s="60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3" t="s">
        <v>7</v>
      </c>
      <c r="I3" s="53"/>
      <c r="J3" s="53"/>
      <c r="K3" s="51" t="s">
        <v>8</v>
      </c>
      <c r="L3" s="54" t="s">
        <v>9</v>
      </c>
      <c r="N3" s="9"/>
    </row>
    <row r="4" spans="1:18" s="8" customFormat="1" ht="17.25" customHeight="1" thickBot="1">
      <c r="A4" s="57"/>
      <c r="B4" s="59"/>
      <c r="C4" s="61"/>
      <c r="D4" s="52"/>
      <c r="E4" s="52"/>
      <c r="F4" s="52"/>
      <c r="G4" s="52"/>
      <c r="H4" s="10" t="s">
        <v>10</v>
      </c>
      <c r="I4" s="10" t="s">
        <v>11</v>
      </c>
      <c r="J4" s="10" t="s">
        <v>12</v>
      </c>
      <c r="K4" s="52"/>
      <c r="L4" s="55"/>
    </row>
    <row r="5" spans="1:18" s="8" customFormat="1" ht="6" customHeight="1">
      <c r="A5" s="11"/>
      <c r="B5" s="12"/>
      <c r="C5" s="13"/>
      <c r="D5" s="14"/>
      <c r="E5" s="14"/>
      <c r="F5" s="14"/>
      <c r="G5" s="14"/>
      <c r="H5" s="14"/>
      <c r="I5" s="14"/>
      <c r="J5" s="14"/>
      <c r="K5" s="14"/>
      <c r="L5" s="15"/>
    </row>
    <row r="6" spans="1:18" s="8" customFormat="1" ht="14.25" customHeight="1">
      <c r="A6" s="16" t="s">
        <v>13</v>
      </c>
      <c r="B6" s="17" t="s">
        <v>14</v>
      </c>
      <c r="C6" s="18">
        <v>636707</v>
      </c>
      <c r="D6" s="19">
        <v>6437</v>
      </c>
      <c r="E6" s="19">
        <v>6428</v>
      </c>
      <c r="F6" s="19">
        <v>4945</v>
      </c>
      <c r="G6" s="19">
        <v>4361</v>
      </c>
      <c r="H6" s="19">
        <f>SUM(H8:H14)</f>
        <v>9</v>
      </c>
      <c r="I6" s="19">
        <f>SUM(I8:I14)</f>
        <v>584</v>
      </c>
      <c r="J6" s="19">
        <f>SUM(H6:I6)</f>
        <v>593</v>
      </c>
      <c r="K6" s="19">
        <v>637300</v>
      </c>
      <c r="L6" s="20">
        <v>41.879883885140423</v>
      </c>
      <c r="M6" s="21"/>
      <c r="N6" s="22"/>
      <c r="O6" s="22"/>
      <c r="P6" s="22"/>
      <c r="Q6" s="22"/>
      <c r="R6" s="22"/>
    </row>
    <row r="7" spans="1:18" s="8" customFormat="1" ht="14.25" customHeight="1">
      <c r="A7" s="23"/>
      <c r="B7" s="24"/>
      <c r="C7" s="25"/>
      <c r="D7" s="25"/>
      <c r="E7" s="25"/>
      <c r="F7" s="25"/>
      <c r="G7" s="25"/>
      <c r="H7" s="25"/>
      <c r="I7" s="25"/>
      <c r="J7" s="25"/>
      <c r="K7" s="25"/>
      <c r="L7" s="26"/>
      <c r="M7" s="21"/>
    </row>
    <row r="8" spans="1:18" s="8" customFormat="1" ht="14.25" customHeight="1">
      <c r="A8" s="27" t="s">
        <v>15</v>
      </c>
      <c r="B8" s="28" t="s">
        <v>16</v>
      </c>
      <c r="C8" s="29">
        <v>188965</v>
      </c>
      <c r="D8" s="30">
        <v>2070</v>
      </c>
      <c r="E8" s="30">
        <v>1759</v>
      </c>
      <c r="F8" s="30">
        <v>2524</v>
      </c>
      <c r="G8" s="30">
        <v>1939</v>
      </c>
      <c r="H8" s="30">
        <v>311</v>
      </c>
      <c r="I8" s="30">
        <v>585</v>
      </c>
      <c r="J8" s="30">
        <v>896</v>
      </c>
      <c r="K8" s="30">
        <v>189861</v>
      </c>
      <c r="L8" s="31">
        <v>41.440730323763177</v>
      </c>
      <c r="M8" s="21"/>
      <c r="N8" s="32"/>
      <c r="O8" s="32"/>
      <c r="P8" s="32"/>
      <c r="Q8" s="32"/>
      <c r="R8" s="32"/>
    </row>
    <row r="9" spans="1:18" s="8" customFormat="1" ht="14.25" customHeight="1">
      <c r="A9" s="27" t="s">
        <v>17</v>
      </c>
      <c r="B9" s="28" t="s">
        <v>18</v>
      </c>
      <c r="C9" s="29">
        <v>61173</v>
      </c>
      <c r="D9" s="30">
        <v>663</v>
      </c>
      <c r="E9" s="30">
        <v>590</v>
      </c>
      <c r="F9" s="30">
        <v>877</v>
      </c>
      <c r="G9" s="30">
        <v>1013</v>
      </c>
      <c r="H9" s="30">
        <v>73</v>
      </c>
      <c r="I9" s="30">
        <v>-136</v>
      </c>
      <c r="J9" s="30">
        <v>-63</v>
      </c>
      <c r="K9" s="30">
        <v>61110</v>
      </c>
      <c r="L9" s="31">
        <v>40.532940598919978</v>
      </c>
      <c r="M9" s="21"/>
      <c r="N9" s="33"/>
      <c r="O9" s="33"/>
      <c r="P9" s="33"/>
      <c r="Q9" s="33"/>
      <c r="R9" s="33"/>
    </row>
    <row r="10" spans="1:18" s="8" customFormat="1" ht="14.25" customHeight="1">
      <c r="A10" s="27" t="s">
        <v>19</v>
      </c>
      <c r="B10" s="28" t="s">
        <v>20</v>
      </c>
      <c r="C10" s="29">
        <v>92002</v>
      </c>
      <c r="D10" s="30">
        <v>896</v>
      </c>
      <c r="E10" s="30">
        <v>930</v>
      </c>
      <c r="F10" s="30">
        <v>953</v>
      </c>
      <c r="G10" s="30">
        <v>1143</v>
      </c>
      <c r="H10" s="30">
        <v>-34</v>
      </c>
      <c r="I10" s="30">
        <v>-190</v>
      </c>
      <c r="J10" s="30">
        <v>-224</v>
      </c>
      <c r="K10" s="30">
        <v>91778</v>
      </c>
      <c r="L10" s="31">
        <v>42.278824990738521</v>
      </c>
      <c r="M10" s="21"/>
      <c r="N10" s="32"/>
      <c r="O10" s="33"/>
      <c r="P10" s="33"/>
      <c r="Q10" s="33"/>
      <c r="R10" s="33"/>
    </row>
    <row r="11" spans="1:18" s="8" customFormat="1" ht="14.25" customHeight="1">
      <c r="A11" s="27" t="s">
        <v>21</v>
      </c>
      <c r="B11" s="28" t="s">
        <v>22</v>
      </c>
      <c r="C11" s="29">
        <v>70504</v>
      </c>
      <c r="D11" s="30">
        <v>684</v>
      </c>
      <c r="E11" s="30">
        <v>778</v>
      </c>
      <c r="F11" s="30">
        <v>1021</v>
      </c>
      <c r="G11" s="30">
        <v>797</v>
      </c>
      <c r="H11" s="30">
        <v>-94</v>
      </c>
      <c r="I11" s="30">
        <v>224</v>
      </c>
      <c r="J11" s="30">
        <v>130</v>
      </c>
      <c r="K11" s="30">
        <v>70634</v>
      </c>
      <c r="L11" s="31">
        <v>42.802701248690433</v>
      </c>
      <c r="M11" s="21"/>
      <c r="N11" s="32"/>
      <c r="O11" s="33"/>
      <c r="P11" s="33"/>
      <c r="Q11" s="33"/>
      <c r="R11" s="33"/>
    </row>
    <row r="12" spans="1:18" s="8" customFormat="1" ht="14.25" customHeight="1">
      <c r="A12" s="27" t="s">
        <v>23</v>
      </c>
      <c r="B12" s="28" t="s">
        <v>24</v>
      </c>
      <c r="C12" s="29">
        <v>50938</v>
      </c>
      <c r="D12" s="30">
        <v>478</v>
      </c>
      <c r="E12" s="30">
        <v>538</v>
      </c>
      <c r="F12" s="30">
        <v>719</v>
      </c>
      <c r="G12" s="30">
        <v>797</v>
      </c>
      <c r="H12" s="30">
        <v>-60</v>
      </c>
      <c r="I12" s="30">
        <v>-78</v>
      </c>
      <c r="J12" s="30">
        <v>-138</v>
      </c>
      <c r="K12" s="30">
        <v>50800</v>
      </c>
      <c r="L12" s="31">
        <v>41.358740157480312</v>
      </c>
      <c r="M12" s="21"/>
      <c r="N12" s="32"/>
      <c r="O12" s="33"/>
      <c r="P12" s="33"/>
      <c r="Q12" s="33"/>
      <c r="R12" s="33"/>
    </row>
    <row r="13" spans="1:18" s="8" customFormat="1" ht="14.25" customHeight="1">
      <c r="A13" s="27" t="s">
        <v>25</v>
      </c>
      <c r="B13" s="28" t="s">
        <v>26</v>
      </c>
      <c r="C13" s="29">
        <v>70514</v>
      </c>
      <c r="D13" s="30">
        <v>718</v>
      </c>
      <c r="E13" s="30">
        <v>711</v>
      </c>
      <c r="F13" s="30">
        <v>957</v>
      </c>
      <c r="G13" s="30">
        <v>825</v>
      </c>
      <c r="H13" s="30">
        <v>7</v>
      </c>
      <c r="I13" s="30">
        <v>132</v>
      </c>
      <c r="J13" s="30">
        <v>139</v>
      </c>
      <c r="K13" s="30">
        <v>70653</v>
      </c>
      <c r="L13" s="31">
        <v>42.195285408970605</v>
      </c>
      <c r="M13" s="21"/>
      <c r="N13" s="32"/>
      <c r="O13" s="33"/>
      <c r="P13" s="33"/>
      <c r="Q13" s="33"/>
      <c r="R13" s="33"/>
    </row>
    <row r="14" spans="1:18" s="8" customFormat="1" ht="14.25" customHeight="1">
      <c r="A14" s="27" t="s">
        <v>27</v>
      </c>
      <c r="B14" s="28" t="s">
        <v>28</v>
      </c>
      <c r="C14" s="29">
        <v>102611</v>
      </c>
      <c r="D14" s="30">
        <v>928</v>
      </c>
      <c r="E14" s="30">
        <v>1122</v>
      </c>
      <c r="F14" s="30">
        <v>1165</v>
      </c>
      <c r="G14" s="30">
        <v>1118</v>
      </c>
      <c r="H14" s="30">
        <v>-194</v>
      </c>
      <c r="I14" s="30">
        <v>47</v>
      </c>
      <c r="J14" s="30">
        <v>-147</v>
      </c>
      <c r="K14" s="30">
        <v>102464</v>
      </c>
      <c r="L14" s="31">
        <v>42.544347282948159</v>
      </c>
      <c r="M14" s="21"/>
      <c r="N14" s="32"/>
      <c r="O14" s="33"/>
      <c r="P14" s="33"/>
      <c r="Q14" s="33"/>
      <c r="R14" s="33"/>
    </row>
    <row r="15" spans="1:18" s="8" customFormat="1" ht="14.25" customHeight="1">
      <c r="A15" s="23"/>
      <c r="B15" s="28"/>
      <c r="C15" s="29"/>
      <c r="D15" s="34"/>
      <c r="E15" s="34"/>
      <c r="F15" s="34"/>
      <c r="G15" s="34"/>
      <c r="H15" s="34"/>
      <c r="I15" s="34"/>
      <c r="J15" s="30"/>
      <c r="K15" s="30"/>
      <c r="L15" s="35"/>
      <c r="M15" s="21"/>
      <c r="N15" s="32"/>
      <c r="O15" s="33"/>
      <c r="P15" s="33"/>
      <c r="Q15" s="33"/>
      <c r="R15" s="33"/>
    </row>
    <row r="16" spans="1:18" s="8" customFormat="1" ht="14.25" customHeight="1">
      <c r="A16" s="23">
        <v>3101</v>
      </c>
      <c r="B16" s="36" t="s">
        <v>29</v>
      </c>
      <c r="C16" s="29">
        <v>13833</v>
      </c>
      <c r="D16" s="34">
        <v>131</v>
      </c>
      <c r="E16" s="34">
        <v>176</v>
      </c>
      <c r="F16" s="34">
        <v>202</v>
      </c>
      <c r="G16" s="34">
        <v>200</v>
      </c>
      <c r="H16" s="34">
        <f>D16-E16</f>
        <v>-45</v>
      </c>
      <c r="I16" s="34">
        <f>F16-G16</f>
        <v>2</v>
      </c>
      <c r="J16" s="34">
        <f>H16+I16</f>
        <v>-43</v>
      </c>
      <c r="K16" s="34">
        <v>13790</v>
      </c>
      <c r="L16" s="31">
        <v>42.849673676577233</v>
      </c>
      <c r="M16" s="21"/>
      <c r="N16" s="33"/>
      <c r="O16" s="33"/>
      <c r="P16" s="33"/>
      <c r="Q16" s="33"/>
      <c r="R16" s="33"/>
    </row>
    <row r="17" spans="1:18" s="8" customFormat="1" ht="14.25" customHeight="1">
      <c r="A17" s="23">
        <v>3102</v>
      </c>
      <c r="B17" s="36" t="s">
        <v>16</v>
      </c>
      <c r="C17" s="29">
        <v>156207</v>
      </c>
      <c r="D17" s="34">
        <v>1721</v>
      </c>
      <c r="E17" s="34">
        <v>1430</v>
      </c>
      <c r="F17" s="34">
        <v>2390</v>
      </c>
      <c r="G17" s="34">
        <v>1870</v>
      </c>
      <c r="H17" s="34">
        <f t="shared" ref="H17:H32" si="0">D17-E17</f>
        <v>291</v>
      </c>
      <c r="I17" s="34">
        <f t="shared" ref="I17:I32" si="1">F17-G17</f>
        <v>520</v>
      </c>
      <c r="J17" s="34">
        <f t="shared" ref="J17:J32" si="2">H17+I17</f>
        <v>811</v>
      </c>
      <c r="K17" s="34">
        <v>157018</v>
      </c>
      <c r="L17" s="31">
        <v>41.553993809626917</v>
      </c>
      <c r="M17" s="21"/>
      <c r="N17" s="33"/>
      <c r="O17" s="33"/>
      <c r="P17" s="33"/>
      <c r="Q17" s="33"/>
      <c r="R17" s="33"/>
    </row>
    <row r="18" spans="1:18" s="8" customFormat="1" ht="14.25" customHeight="1">
      <c r="A18" s="23">
        <v>3103</v>
      </c>
      <c r="B18" s="36" t="s">
        <v>18</v>
      </c>
      <c r="C18" s="29">
        <v>41685</v>
      </c>
      <c r="D18" s="34">
        <v>434</v>
      </c>
      <c r="E18" s="34">
        <v>416</v>
      </c>
      <c r="F18" s="34">
        <v>655</v>
      </c>
      <c r="G18" s="34">
        <v>668</v>
      </c>
      <c r="H18" s="34">
        <f t="shared" si="0"/>
        <v>18</v>
      </c>
      <c r="I18" s="34">
        <f t="shared" si="1"/>
        <v>-13</v>
      </c>
      <c r="J18" s="34">
        <f t="shared" si="2"/>
        <v>5</v>
      </c>
      <c r="K18" s="34">
        <v>41690</v>
      </c>
      <c r="L18" s="31">
        <v>40.690405372991123</v>
      </c>
      <c r="M18" s="21"/>
      <c r="N18" s="33"/>
      <c r="O18" s="33"/>
      <c r="P18" s="33"/>
      <c r="Q18" s="33"/>
      <c r="R18" s="33"/>
    </row>
    <row r="19" spans="1:18" s="8" customFormat="1" ht="14.25" customHeight="1">
      <c r="A19" s="23">
        <v>3104</v>
      </c>
      <c r="B19" s="36" t="s">
        <v>30</v>
      </c>
      <c r="C19" s="29">
        <v>19518</v>
      </c>
      <c r="D19" s="34">
        <v>195</v>
      </c>
      <c r="E19" s="34">
        <v>198</v>
      </c>
      <c r="F19" s="34">
        <v>179</v>
      </c>
      <c r="G19" s="34">
        <v>315</v>
      </c>
      <c r="H19" s="34">
        <f t="shared" si="0"/>
        <v>-3</v>
      </c>
      <c r="I19" s="34">
        <f t="shared" si="1"/>
        <v>-136</v>
      </c>
      <c r="J19" s="34">
        <f t="shared" si="2"/>
        <v>-139</v>
      </c>
      <c r="K19" s="34">
        <v>19379</v>
      </c>
      <c r="L19" s="31">
        <v>42.184400639867896</v>
      </c>
      <c r="M19" s="21"/>
      <c r="N19" s="37"/>
      <c r="O19" s="33"/>
      <c r="P19" s="33"/>
      <c r="Q19" s="33"/>
      <c r="R19" s="33"/>
    </row>
    <row r="20" spans="1:18" s="8" customFormat="1" ht="14.25" customHeight="1">
      <c r="A20" s="23">
        <v>3105</v>
      </c>
      <c r="B20" s="36" t="s">
        <v>20</v>
      </c>
      <c r="C20" s="29">
        <v>47552</v>
      </c>
      <c r="D20" s="34">
        <v>470</v>
      </c>
      <c r="E20" s="34">
        <v>462</v>
      </c>
      <c r="F20" s="34">
        <v>591</v>
      </c>
      <c r="G20" s="34">
        <v>576</v>
      </c>
      <c r="H20" s="34">
        <f t="shared" si="0"/>
        <v>8</v>
      </c>
      <c r="I20" s="34">
        <f t="shared" si="1"/>
        <v>15</v>
      </c>
      <c r="J20" s="34">
        <f t="shared" si="2"/>
        <v>23</v>
      </c>
      <c r="K20" s="34">
        <v>47575</v>
      </c>
      <c r="L20" s="31">
        <v>42.060819758276409</v>
      </c>
      <c r="M20" s="21"/>
      <c r="N20" s="37"/>
      <c r="O20" s="33"/>
      <c r="P20" s="33"/>
      <c r="Q20" s="33"/>
      <c r="R20" s="33"/>
    </row>
    <row r="21" spans="1:18" s="8" customFormat="1" ht="14.25" customHeight="1">
      <c r="A21" s="23">
        <v>3106</v>
      </c>
      <c r="B21" s="36" t="s">
        <v>31</v>
      </c>
      <c r="C21" s="29">
        <v>19488</v>
      </c>
      <c r="D21" s="34">
        <v>229</v>
      </c>
      <c r="E21" s="34">
        <v>174</v>
      </c>
      <c r="F21" s="34">
        <v>388</v>
      </c>
      <c r="G21" s="34">
        <v>511</v>
      </c>
      <c r="H21" s="34">
        <f t="shared" si="0"/>
        <v>55</v>
      </c>
      <c r="I21" s="34">
        <f t="shared" si="1"/>
        <v>-123</v>
      </c>
      <c r="J21" s="34">
        <f t="shared" si="2"/>
        <v>-68</v>
      </c>
      <c r="K21" s="34">
        <v>19420</v>
      </c>
      <c r="L21" s="31">
        <v>40.194902162718847</v>
      </c>
      <c r="M21" s="21"/>
      <c r="N21" s="37"/>
      <c r="O21" s="33"/>
      <c r="P21" s="33"/>
      <c r="Q21" s="33"/>
      <c r="R21" s="33"/>
    </row>
    <row r="22" spans="1:18" s="8" customFormat="1" ht="14.25" customHeight="1">
      <c r="A22" s="23">
        <v>3107</v>
      </c>
      <c r="B22" s="36" t="s">
        <v>32</v>
      </c>
      <c r="C22" s="29">
        <v>18486</v>
      </c>
      <c r="D22" s="34">
        <v>174</v>
      </c>
      <c r="E22" s="34">
        <v>202</v>
      </c>
      <c r="F22" s="34">
        <v>232</v>
      </c>
      <c r="G22" s="34">
        <v>224</v>
      </c>
      <c r="H22" s="34">
        <f t="shared" si="0"/>
        <v>-28</v>
      </c>
      <c r="I22" s="34">
        <f t="shared" si="1"/>
        <v>8</v>
      </c>
      <c r="J22" s="34">
        <f t="shared" si="2"/>
        <v>-20</v>
      </c>
      <c r="K22" s="34">
        <v>18466</v>
      </c>
      <c r="L22" s="31">
        <v>43.897703888227007</v>
      </c>
      <c r="M22" s="21"/>
      <c r="N22" s="37"/>
      <c r="O22" s="33"/>
      <c r="P22" s="33"/>
      <c r="Q22" s="33"/>
      <c r="R22" s="33"/>
    </row>
    <row r="23" spans="1:18" s="8" customFormat="1" ht="14.25" customHeight="1">
      <c r="A23" s="23">
        <v>3108</v>
      </c>
      <c r="B23" s="36" t="s">
        <v>22</v>
      </c>
      <c r="C23" s="29">
        <v>52018</v>
      </c>
      <c r="D23" s="34">
        <v>510</v>
      </c>
      <c r="E23" s="34">
        <v>576</v>
      </c>
      <c r="F23" s="34">
        <v>883</v>
      </c>
      <c r="G23" s="34">
        <v>667</v>
      </c>
      <c r="H23" s="34">
        <f t="shared" si="0"/>
        <v>-66</v>
      </c>
      <c r="I23" s="34">
        <f t="shared" si="1"/>
        <v>216</v>
      </c>
      <c r="J23" s="34">
        <f t="shared" si="2"/>
        <v>150</v>
      </c>
      <c r="K23" s="34">
        <v>52168</v>
      </c>
      <c r="L23" s="31">
        <v>42.415216224505443</v>
      </c>
      <c r="M23" s="21"/>
      <c r="N23" s="37"/>
      <c r="O23" s="33"/>
      <c r="P23" s="33"/>
      <c r="Q23" s="33"/>
      <c r="R23" s="33"/>
    </row>
    <row r="24" spans="1:18" s="8" customFormat="1" ht="14.25" customHeight="1">
      <c r="A24" s="23">
        <v>3109</v>
      </c>
      <c r="B24" s="36" t="s">
        <v>24</v>
      </c>
      <c r="C24" s="29">
        <v>33426</v>
      </c>
      <c r="D24" s="34">
        <v>322</v>
      </c>
      <c r="E24" s="34">
        <v>340</v>
      </c>
      <c r="F24" s="34">
        <v>519</v>
      </c>
      <c r="G24" s="34">
        <v>593</v>
      </c>
      <c r="H24" s="34">
        <f t="shared" si="0"/>
        <v>-18</v>
      </c>
      <c r="I24" s="34">
        <f t="shared" si="1"/>
        <v>-74</v>
      </c>
      <c r="J24" s="34">
        <f t="shared" si="2"/>
        <v>-92</v>
      </c>
      <c r="K24" s="34">
        <v>33334</v>
      </c>
      <c r="L24" s="31">
        <v>41.04712905741885</v>
      </c>
      <c r="M24" s="21"/>
      <c r="N24" s="37"/>
      <c r="O24" s="33"/>
      <c r="P24" s="33"/>
      <c r="Q24" s="33"/>
      <c r="R24" s="33"/>
    </row>
    <row r="25" spans="1:18" s="8" customFormat="1" ht="14.25" customHeight="1">
      <c r="A25" s="23">
        <v>3110</v>
      </c>
      <c r="B25" s="36" t="s">
        <v>33</v>
      </c>
      <c r="C25" s="29">
        <v>22058</v>
      </c>
      <c r="D25" s="34">
        <v>180</v>
      </c>
      <c r="E25" s="34">
        <v>229</v>
      </c>
      <c r="F25" s="34">
        <v>345</v>
      </c>
      <c r="G25" s="34">
        <v>371</v>
      </c>
      <c r="H25" s="34">
        <f t="shared" si="0"/>
        <v>-49</v>
      </c>
      <c r="I25" s="34">
        <f t="shared" si="1"/>
        <v>-26</v>
      </c>
      <c r="J25" s="34">
        <f t="shared" si="2"/>
        <v>-75</v>
      </c>
      <c r="K25" s="34">
        <v>21983</v>
      </c>
      <c r="L25" s="31">
        <v>42.984328799526907</v>
      </c>
      <c r="M25" s="21"/>
      <c r="N25" s="37"/>
      <c r="O25" s="33"/>
      <c r="P25" s="33"/>
      <c r="Q25" s="33"/>
      <c r="R25" s="33"/>
    </row>
    <row r="26" spans="1:18" s="8" customFormat="1" ht="14.25" customHeight="1">
      <c r="A26" s="23">
        <v>3111</v>
      </c>
      <c r="B26" s="36" t="s">
        <v>26</v>
      </c>
      <c r="C26" s="29">
        <v>45082</v>
      </c>
      <c r="D26" s="34">
        <v>491</v>
      </c>
      <c r="E26" s="34">
        <v>425</v>
      </c>
      <c r="F26" s="34">
        <v>601</v>
      </c>
      <c r="G26" s="34">
        <v>487</v>
      </c>
      <c r="H26" s="34">
        <f t="shared" si="0"/>
        <v>66</v>
      </c>
      <c r="I26" s="34">
        <f t="shared" si="1"/>
        <v>114</v>
      </c>
      <c r="J26" s="34">
        <f t="shared" si="2"/>
        <v>180</v>
      </c>
      <c r="K26" s="34">
        <v>45262</v>
      </c>
      <c r="L26" s="31">
        <v>42.162984401926565</v>
      </c>
      <c r="M26" s="21"/>
      <c r="N26" s="37"/>
      <c r="O26" s="33"/>
      <c r="P26" s="33"/>
      <c r="Q26" s="33"/>
      <c r="R26" s="33"/>
    </row>
    <row r="27" spans="1:18" s="8" customFormat="1" ht="14.25" customHeight="1">
      <c r="A27" s="23">
        <v>3112</v>
      </c>
      <c r="B27" s="36" t="s">
        <v>28</v>
      </c>
      <c r="C27" s="29">
        <v>80553</v>
      </c>
      <c r="D27" s="34">
        <v>748</v>
      </c>
      <c r="E27" s="34">
        <v>893</v>
      </c>
      <c r="F27" s="34">
        <v>1033</v>
      </c>
      <c r="G27" s="34">
        <v>960</v>
      </c>
      <c r="H27" s="34">
        <f t="shared" si="0"/>
        <v>-145</v>
      </c>
      <c r="I27" s="34">
        <f t="shared" si="1"/>
        <v>73</v>
      </c>
      <c r="J27" s="34">
        <f t="shared" si="2"/>
        <v>-72</v>
      </c>
      <c r="K27" s="34">
        <v>80481</v>
      </c>
      <c r="L27" s="31">
        <v>42.424242989028464</v>
      </c>
      <c r="M27" s="21"/>
      <c r="N27" s="37"/>
      <c r="O27" s="33"/>
      <c r="P27" s="33"/>
      <c r="Q27" s="33"/>
      <c r="R27" s="33"/>
    </row>
    <row r="28" spans="1:18" s="8" customFormat="1" ht="14.25" customHeight="1">
      <c r="A28" s="23">
        <v>3113</v>
      </c>
      <c r="B28" s="36" t="s">
        <v>34</v>
      </c>
      <c r="C28" s="29">
        <v>18654</v>
      </c>
      <c r="D28" s="34">
        <v>219</v>
      </c>
      <c r="E28" s="34">
        <v>201</v>
      </c>
      <c r="F28" s="34">
        <v>411</v>
      </c>
      <c r="G28" s="34">
        <v>336</v>
      </c>
      <c r="H28" s="34">
        <f t="shared" si="0"/>
        <v>18</v>
      </c>
      <c r="I28" s="34">
        <f t="shared" si="1"/>
        <v>75</v>
      </c>
      <c r="J28" s="34">
        <f t="shared" si="2"/>
        <v>93</v>
      </c>
      <c r="K28" s="34">
        <v>18747</v>
      </c>
      <c r="L28" s="31">
        <v>41.020189897050194</v>
      </c>
      <c r="M28" s="21"/>
      <c r="N28" s="37"/>
      <c r="O28" s="33"/>
      <c r="P28" s="33"/>
      <c r="Q28" s="33"/>
      <c r="R28" s="33"/>
    </row>
    <row r="29" spans="1:18" s="8" customFormat="1" ht="14.25" customHeight="1">
      <c r="A29" s="23">
        <v>3114</v>
      </c>
      <c r="B29" s="36" t="s">
        <v>35</v>
      </c>
      <c r="C29" s="29">
        <v>24932</v>
      </c>
      <c r="D29" s="34">
        <v>231</v>
      </c>
      <c r="E29" s="34">
        <v>270</v>
      </c>
      <c r="F29" s="34">
        <v>328</v>
      </c>
      <c r="G29" s="34">
        <v>397</v>
      </c>
      <c r="H29" s="34">
        <f t="shared" si="0"/>
        <v>-39</v>
      </c>
      <c r="I29" s="34">
        <f t="shared" si="1"/>
        <v>-69</v>
      </c>
      <c r="J29" s="34">
        <f t="shared" si="2"/>
        <v>-108</v>
      </c>
      <c r="K29" s="34">
        <v>24824</v>
      </c>
      <c r="L29" s="31">
        <v>42.770786335804061</v>
      </c>
      <c r="M29" s="21"/>
      <c r="N29" s="37"/>
      <c r="O29" s="33"/>
      <c r="P29" s="33"/>
      <c r="Q29" s="33"/>
      <c r="R29" s="33"/>
    </row>
    <row r="30" spans="1:18" s="8" customFormat="1" ht="14.25" customHeight="1">
      <c r="A30" s="23">
        <v>3115</v>
      </c>
      <c r="B30" s="36" t="s">
        <v>36</v>
      </c>
      <c r="C30" s="29">
        <v>14104</v>
      </c>
      <c r="D30" s="34">
        <v>130</v>
      </c>
      <c r="E30" s="34">
        <v>128</v>
      </c>
      <c r="F30" s="34">
        <v>257</v>
      </c>
      <c r="G30" s="34">
        <v>267</v>
      </c>
      <c r="H30" s="34">
        <f t="shared" si="0"/>
        <v>2</v>
      </c>
      <c r="I30" s="34">
        <f t="shared" si="1"/>
        <v>-10</v>
      </c>
      <c r="J30" s="34">
        <f t="shared" si="2"/>
        <v>-8</v>
      </c>
      <c r="K30" s="34">
        <v>14096</v>
      </c>
      <c r="L30" s="31">
        <v>40.739500567536894</v>
      </c>
      <c r="M30" s="21"/>
      <c r="N30" s="37"/>
      <c r="O30" s="33"/>
      <c r="P30" s="33"/>
      <c r="Q30" s="33"/>
      <c r="R30" s="33"/>
    </row>
    <row r="31" spans="1:18" s="8" customFormat="1" ht="14.25" customHeight="1">
      <c r="A31" s="23">
        <v>3116</v>
      </c>
      <c r="B31" s="36" t="s">
        <v>37</v>
      </c>
      <c r="C31" s="29">
        <v>17512</v>
      </c>
      <c r="D31" s="34">
        <v>156</v>
      </c>
      <c r="E31" s="34">
        <v>198</v>
      </c>
      <c r="F31" s="34">
        <v>325</v>
      </c>
      <c r="G31" s="34">
        <v>329</v>
      </c>
      <c r="H31" s="34">
        <f t="shared" si="0"/>
        <v>-42</v>
      </c>
      <c r="I31" s="34">
        <f t="shared" si="1"/>
        <v>-4</v>
      </c>
      <c r="J31" s="34">
        <f t="shared" si="2"/>
        <v>-46</v>
      </c>
      <c r="K31" s="34">
        <v>17466</v>
      </c>
      <c r="L31" s="31">
        <v>41.953566930035493</v>
      </c>
      <c r="M31" s="21"/>
      <c r="N31" s="37"/>
      <c r="O31" s="33"/>
      <c r="P31" s="33"/>
      <c r="Q31" s="33"/>
      <c r="R31" s="33"/>
    </row>
    <row r="32" spans="1:18" s="8" customFormat="1" ht="14.25" customHeight="1" thickBot="1">
      <c r="A32" s="38">
        <v>3117</v>
      </c>
      <c r="B32" s="39" t="s">
        <v>38</v>
      </c>
      <c r="C32" s="40">
        <v>11599</v>
      </c>
      <c r="D32" s="41">
        <v>96</v>
      </c>
      <c r="E32" s="41">
        <v>110</v>
      </c>
      <c r="F32" s="41">
        <v>247</v>
      </c>
      <c r="G32" s="41">
        <v>231</v>
      </c>
      <c r="H32" s="41">
        <f t="shared" si="0"/>
        <v>-14</v>
      </c>
      <c r="I32" s="41">
        <f t="shared" si="1"/>
        <v>16</v>
      </c>
      <c r="J32" s="41">
        <f t="shared" si="2"/>
        <v>2</v>
      </c>
      <c r="K32" s="41">
        <v>11601</v>
      </c>
      <c r="L32" s="42">
        <v>41.543616929575037</v>
      </c>
      <c r="M32" s="21"/>
      <c r="N32" s="37"/>
      <c r="O32" s="33"/>
      <c r="P32" s="33"/>
      <c r="Q32" s="33"/>
      <c r="R32" s="33"/>
    </row>
    <row r="33" spans="1:19" ht="14.25" customHeight="1">
      <c r="K33" s="43"/>
      <c r="L33" s="44"/>
      <c r="N33" s="37"/>
      <c r="O33" s="45"/>
      <c r="P33" s="45"/>
      <c r="Q33" s="45"/>
      <c r="R33" s="45"/>
    </row>
    <row r="34" spans="1:19" ht="14.25" customHeight="1">
      <c r="K34" s="43"/>
      <c r="L34" s="44"/>
      <c r="O34" s="37"/>
      <c r="P34" s="45"/>
      <c r="Q34" s="45"/>
      <c r="R34" s="45"/>
      <c r="S34" s="45"/>
    </row>
    <row r="35" spans="1:19" ht="14.25" customHeight="1">
      <c r="A35" s="46"/>
      <c r="K35" s="43"/>
      <c r="L35" s="44"/>
      <c r="O35" s="45"/>
      <c r="P35" s="45"/>
      <c r="Q35" s="45"/>
      <c r="R35" s="45"/>
      <c r="S35" s="45"/>
    </row>
    <row r="36" spans="1:19" ht="14.25" customHeight="1">
      <c r="A36" s="43"/>
      <c r="K36" s="43"/>
      <c r="L36" s="44"/>
    </row>
    <row r="37" spans="1:19" ht="14.25" customHeight="1">
      <c r="A37" s="43"/>
      <c r="K37" s="43"/>
      <c r="L37" s="44"/>
    </row>
    <row r="38" spans="1:19" ht="14.25" customHeight="1">
      <c r="A38" s="43"/>
      <c r="K38" s="43"/>
      <c r="L38" s="44"/>
    </row>
    <row r="39" spans="1:19" ht="14.25" customHeight="1">
      <c r="A39" s="43"/>
      <c r="K39" s="43"/>
      <c r="L39" s="44"/>
    </row>
    <row r="40" spans="1:19" ht="14.25" customHeight="1">
      <c r="A40" s="43"/>
      <c r="K40" s="43"/>
      <c r="L40" s="44"/>
    </row>
    <row r="41" spans="1:19" ht="14.25" customHeight="1">
      <c r="A41" s="43"/>
      <c r="K41" s="43"/>
      <c r="L41" s="44"/>
    </row>
    <row r="42" spans="1:19" ht="14.25" customHeight="1">
      <c r="A42" s="43"/>
      <c r="K42" s="43"/>
      <c r="L42" s="44"/>
    </row>
    <row r="43" spans="1:19" ht="14.25" customHeight="1">
      <c r="A43" s="43"/>
      <c r="K43" s="43"/>
      <c r="L43" s="44"/>
    </row>
    <row r="44" spans="1:19" ht="14.25" customHeight="1">
      <c r="A44" s="43"/>
      <c r="K44" s="43"/>
      <c r="L44" s="44"/>
    </row>
    <row r="45" spans="1:19" ht="14.25" customHeight="1">
      <c r="A45" s="43"/>
      <c r="K45" s="43"/>
      <c r="L45" s="44"/>
    </row>
    <row r="46" spans="1:19" ht="14.25" customHeight="1">
      <c r="A46" s="44"/>
      <c r="K46" s="43"/>
      <c r="L46" s="44"/>
    </row>
    <row r="47" spans="1:19" ht="14.25" customHeight="1">
      <c r="A47" s="43"/>
      <c r="K47" s="43"/>
      <c r="L47" s="44"/>
    </row>
    <row r="48" spans="1:19" ht="14.25" customHeight="1">
      <c r="A48" s="47"/>
      <c r="K48" s="43"/>
      <c r="L48" s="44"/>
    </row>
    <row r="49" spans="1:12" ht="14.25" customHeight="1">
      <c r="A49" s="48"/>
      <c r="K49" s="43"/>
      <c r="L49" s="44"/>
    </row>
    <row r="50" spans="1:12" ht="14.25" customHeight="1">
      <c r="A50" s="49"/>
      <c r="K50" s="43"/>
      <c r="L50" s="44"/>
    </row>
    <row r="51" spans="1:12" ht="14.25" customHeight="1">
      <c r="A51" s="49"/>
      <c r="K51" s="43"/>
      <c r="L51" s="44"/>
    </row>
    <row r="52" spans="1:12" ht="14.25" customHeight="1">
      <c r="A52" s="49"/>
      <c r="K52" s="43"/>
      <c r="L52" s="44"/>
    </row>
    <row r="53" spans="1:12" ht="14.25" customHeight="1">
      <c r="A53" s="49"/>
      <c r="K53" s="43"/>
      <c r="L53" s="44"/>
    </row>
    <row r="54" spans="1:12" ht="14.25" customHeight="1">
      <c r="A54" s="43"/>
      <c r="K54" s="43"/>
      <c r="L54" s="44"/>
    </row>
    <row r="55" spans="1:12" ht="14.25" customHeight="1">
      <c r="A55" s="43"/>
      <c r="K55" s="43"/>
      <c r="L55" s="44"/>
    </row>
    <row r="56" spans="1:12" ht="14.25" customHeight="1">
      <c r="A56" s="43"/>
      <c r="K56" s="43"/>
      <c r="L56" s="44"/>
    </row>
    <row r="57" spans="1:12" ht="14.25" customHeight="1">
      <c r="A57" s="43"/>
      <c r="K57" s="43"/>
      <c r="L57" s="44"/>
    </row>
    <row r="58" spans="1:12" ht="14.25" customHeight="1">
      <c r="A58" s="43"/>
      <c r="K58" s="43"/>
      <c r="L58" s="44"/>
    </row>
    <row r="59" spans="1:12" ht="14.25" customHeight="1">
      <c r="A59" s="43"/>
      <c r="K59" s="43"/>
      <c r="L59" s="44"/>
    </row>
    <row r="60" spans="1:12" ht="14.25" customHeight="1">
      <c r="A60" s="43"/>
      <c r="K60" s="43"/>
      <c r="L60" s="44"/>
    </row>
    <row r="61" spans="1:12" ht="14.25" customHeight="1">
      <c r="A61" s="43"/>
      <c r="K61" s="43"/>
      <c r="L61" s="44"/>
    </row>
    <row r="62" spans="1:12" ht="14.25" customHeight="1">
      <c r="A62" s="43"/>
      <c r="K62" s="43"/>
      <c r="L62" s="44"/>
    </row>
    <row r="63" spans="1:12" ht="14.25" customHeight="1">
      <c r="A63" s="43"/>
      <c r="K63" s="43"/>
      <c r="L63" s="44"/>
    </row>
    <row r="64" spans="1:12" ht="14.25" customHeight="1">
      <c r="A64" s="43"/>
      <c r="K64" s="43"/>
      <c r="L64" s="44"/>
    </row>
    <row r="65" spans="1:12" ht="14.25" customHeight="1">
      <c r="A65" s="43"/>
      <c r="K65" s="43"/>
      <c r="L65" s="44"/>
    </row>
    <row r="66" spans="1:12" ht="14.25" customHeight="1">
      <c r="A66" s="43"/>
      <c r="K66" s="43"/>
      <c r="L66" s="44"/>
    </row>
    <row r="67" spans="1:12" ht="14.25" customHeight="1">
      <c r="A67" s="43"/>
      <c r="K67" s="43"/>
      <c r="L67" s="44"/>
    </row>
    <row r="68" spans="1:12" ht="14.25" customHeight="1">
      <c r="A68" s="43"/>
      <c r="K68" s="43"/>
      <c r="L68" s="44"/>
    </row>
    <row r="69" spans="1:12" ht="14.25" customHeight="1">
      <c r="A69" s="43"/>
      <c r="K69" s="43"/>
      <c r="L69" s="44"/>
    </row>
    <row r="70" spans="1:12" ht="14.25" customHeight="1">
      <c r="A70" s="43"/>
      <c r="K70" s="43"/>
      <c r="L70" s="44"/>
    </row>
    <row r="71" spans="1:12" ht="14.25" customHeight="1">
      <c r="A71" s="43"/>
      <c r="K71" s="43"/>
      <c r="L71" s="44"/>
    </row>
    <row r="72" spans="1:12" ht="14.25" customHeight="1">
      <c r="A72" s="43"/>
      <c r="K72" s="43"/>
      <c r="L72" s="44"/>
    </row>
    <row r="73" spans="1:12" ht="14.25" customHeight="1">
      <c r="A73" s="43"/>
      <c r="K73" s="43"/>
      <c r="L73" s="44"/>
    </row>
    <row r="74" spans="1:12" ht="14.25" customHeight="1">
      <c r="A74" s="43"/>
      <c r="K74" s="43"/>
      <c r="L74" s="44"/>
    </row>
    <row r="75" spans="1:12" ht="14.25" customHeight="1">
      <c r="A75" s="43"/>
      <c r="K75" s="43"/>
      <c r="L75" s="44"/>
    </row>
    <row r="76" spans="1:12" ht="14.25" customHeight="1">
      <c r="A76" s="43"/>
      <c r="K76" s="43"/>
      <c r="L76" s="44"/>
    </row>
    <row r="77" spans="1:12" ht="14.25" customHeight="1">
      <c r="A77" s="43"/>
      <c r="K77" s="43"/>
      <c r="L77" s="44"/>
    </row>
    <row r="78" spans="1:12" ht="14.25" customHeight="1">
      <c r="A78" s="43"/>
      <c r="K78" s="43"/>
      <c r="L78" s="44"/>
    </row>
    <row r="79" spans="1:12" ht="14.25" customHeight="1">
      <c r="A79" s="43"/>
      <c r="K79" s="43"/>
      <c r="L79" s="44"/>
    </row>
    <row r="80" spans="1:12" ht="14.25" customHeight="1">
      <c r="A80" s="43"/>
      <c r="K80" s="43"/>
      <c r="L80" s="44"/>
    </row>
    <row r="81" spans="1:12" ht="14.25" customHeight="1">
      <c r="A81" s="43"/>
      <c r="K81" s="43"/>
      <c r="L81" s="44"/>
    </row>
    <row r="82" spans="1:12" ht="14.25" customHeight="1">
      <c r="A82" s="43"/>
      <c r="K82" s="43"/>
      <c r="L82" s="44"/>
    </row>
    <row r="83" spans="1:12" ht="14.25" customHeight="1">
      <c r="A83" s="43"/>
      <c r="K83" s="43"/>
      <c r="L83" s="44"/>
    </row>
    <row r="84" spans="1:12">
      <c r="A84" s="43"/>
      <c r="K84" s="43"/>
      <c r="L84" s="44"/>
    </row>
    <row r="85" spans="1:12">
      <c r="A85" s="43"/>
      <c r="K85" s="43"/>
      <c r="L85" s="44"/>
    </row>
    <row r="86" spans="1:12">
      <c r="A86" s="43"/>
      <c r="K86" s="43"/>
      <c r="L86" s="44"/>
    </row>
    <row r="87" spans="1:12">
      <c r="A87" s="43"/>
      <c r="K87" s="43"/>
      <c r="L87" s="44"/>
    </row>
    <row r="88" spans="1:12">
      <c r="A88" s="43"/>
      <c r="K88" s="43"/>
      <c r="L88" s="44"/>
    </row>
    <row r="89" spans="1:12">
      <c r="A89" s="43"/>
      <c r="K89" s="43"/>
      <c r="L89" s="44"/>
    </row>
    <row r="90" spans="1:12">
      <c r="A90" s="43"/>
      <c r="K90" s="43"/>
      <c r="L90" s="44"/>
    </row>
    <row r="91" spans="1:12">
      <c r="A91" s="43"/>
      <c r="K91" s="43"/>
      <c r="L91" s="44"/>
    </row>
    <row r="92" spans="1:12">
      <c r="A92" s="43"/>
      <c r="K92" s="43"/>
      <c r="L92" s="44"/>
    </row>
    <row r="93" spans="1:12">
      <c r="A93" s="43"/>
      <c r="K93" s="43"/>
      <c r="L93" s="44"/>
    </row>
    <row r="94" spans="1:12">
      <c r="A94" s="43"/>
      <c r="K94" s="43"/>
      <c r="L94" s="44"/>
    </row>
    <row r="95" spans="1:12">
      <c r="A95" s="43"/>
      <c r="K95" s="43"/>
      <c r="L95" s="44"/>
    </row>
    <row r="96" spans="1:12">
      <c r="A96" s="43"/>
      <c r="K96" s="43"/>
      <c r="L96" s="44"/>
    </row>
    <row r="97" spans="1:12">
      <c r="A97" s="43"/>
      <c r="K97" s="43"/>
      <c r="L97" s="44"/>
    </row>
    <row r="98" spans="1:12">
      <c r="A98" s="43"/>
      <c r="K98" s="43"/>
      <c r="L98" s="44"/>
    </row>
    <row r="99" spans="1:12">
      <c r="A99" s="43"/>
      <c r="K99" s="43"/>
      <c r="L99" s="44"/>
    </row>
    <row r="100" spans="1:12">
      <c r="A100" s="43"/>
      <c r="K100" s="43"/>
      <c r="L100" s="44"/>
    </row>
    <row r="101" spans="1:12">
      <c r="A101" s="43"/>
      <c r="K101" s="43"/>
      <c r="L101" s="44"/>
    </row>
    <row r="102" spans="1:12">
      <c r="A102" s="43"/>
      <c r="K102" s="43"/>
      <c r="L102" s="44"/>
    </row>
    <row r="103" spans="1:12">
      <c r="A103" s="43"/>
      <c r="K103" s="43"/>
      <c r="L103" s="44"/>
    </row>
    <row r="104" spans="1:12">
      <c r="A104" s="43"/>
      <c r="K104" s="43"/>
      <c r="L104" s="44"/>
    </row>
    <row r="105" spans="1:12">
      <c r="A105" s="43"/>
      <c r="K105" s="43"/>
      <c r="L105" s="44"/>
    </row>
    <row r="106" spans="1:12">
      <c r="A106" s="43"/>
      <c r="K106" s="43"/>
      <c r="L106" s="44"/>
    </row>
    <row r="107" spans="1:12">
      <c r="A107" s="43"/>
      <c r="K107" s="43"/>
      <c r="L107" s="44"/>
    </row>
    <row r="108" spans="1:12">
      <c r="A108" s="43"/>
      <c r="K108" s="43"/>
      <c r="L108" s="44"/>
    </row>
    <row r="109" spans="1:12">
      <c r="A109" s="43"/>
      <c r="K109" s="43"/>
      <c r="L109" s="44"/>
    </row>
    <row r="110" spans="1:12">
      <c r="K110" s="43"/>
      <c r="L110" s="44"/>
    </row>
    <row r="111" spans="1:12">
      <c r="K111" s="43"/>
      <c r="L111" s="44"/>
    </row>
    <row r="112" spans="1:12">
      <c r="K112" s="43"/>
      <c r="L112" s="44"/>
    </row>
    <row r="113" spans="11:12">
      <c r="K113" s="43"/>
      <c r="L113" s="44"/>
    </row>
    <row r="114" spans="11:12">
      <c r="K114" s="43"/>
      <c r="L114" s="44"/>
    </row>
    <row r="115" spans="11:12">
      <c r="K115" s="43"/>
      <c r="L115" s="44"/>
    </row>
    <row r="116" spans="11:12">
      <c r="K116" s="43"/>
      <c r="L116" s="44"/>
    </row>
    <row r="117" spans="11:12">
      <c r="K117" s="43"/>
      <c r="L117" s="44"/>
    </row>
    <row r="118" spans="11:12">
      <c r="K118" s="43"/>
      <c r="L118" s="44"/>
    </row>
    <row r="119" spans="11:12">
      <c r="K119" s="43"/>
      <c r="L119" s="44"/>
    </row>
    <row r="120" spans="11:12">
      <c r="K120" s="43"/>
      <c r="L120" s="44"/>
    </row>
    <row r="121" spans="11:12">
      <c r="K121" s="43"/>
      <c r="L121" s="44"/>
    </row>
    <row r="122" spans="11:12">
      <c r="K122" s="43"/>
      <c r="L122" s="44"/>
    </row>
    <row r="123" spans="11:12">
      <c r="K123" s="43"/>
      <c r="L123" s="44"/>
    </row>
    <row r="124" spans="11:12">
      <c r="K124" s="43"/>
      <c r="L124" s="44"/>
    </row>
    <row r="125" spans="11:12">
      <c r="K125" s="43"/>
      <c r="L125" s="44"/>
    </row>
    <row r="126" spans="11:12">
      <c r="K126" s="43"/>
      <c r="L126" s="44"/>
    </row>
    <row r="127" spans="11:12">
      <c r="K127" s="43"/>
      <c r="L127" s="44"/>
    </row>
    <row r="128" spans="11:12">
      <c r="K128" s="43"/>
      <c r="L128" s="44"/>
    </row>
    <row r="129" spans="11:12">
      <c r="K129" s="43"/>
      <c r="L129" s="44"/>
    </row>
    <row r="130" spans="11:12">
      <c r="K130" s="43"/>
      <c r="L130" s="44"/>
    </row>
    <row r="131" spans="11:12">
      <c r="K131" s="43"/>
      <c r="L131" s="44"/>
    </row>
    <row r="132" spans="11:12">
      <c r="K132" s="43"/>
      <c r="L132" s="44"/>
    </row>
    <row r="133" spans="11:12">
      <c r="K133" s="43"/>
      <c r="L133" s="44"/>
    </row>
    <row r="134" spans="11:12">
      <c r="K134" s="43"/>
      <c r="L134" s="44"/>
    </row>
    <row r="135" spans="11:12">
      <c r="K135" s="43"/>
      <c r="L135" s="44"/>
    </row>
    <row r="136" spans="11:12">
      <c r="K136" s="43"/>
      <c r="L136" s="44"/>
    </row>
    <row r="137" spans="11:12">
      <c r="K137" s="43"/>
      <c r="L137" s="44"/>
    </row>
    <row r="138" spans="11:12">
      <c r="K138" s="43"/>
      <c r="L138" s="44"/>
    </row>
    <row r="139" spans="11:12">
      <c r="K139" s="43"/>
      <c r="L139" s="44"/>
    </row>
    <row r="140" spans="11:12">
      <c r="K140" s="43"/>
      <c r="L140" s="44"/>
    </row>
    <row r="141" spans="11:12">
      <c r="K141" s="43"/>
      <c r="L141" s="44"/>
    </row>
    <row r="142" spans="11:12">
      <c r="K142" s="43"/>
      <c r="L142" s="44"/>
    </row>
    <row r="143" spans="11:12">
      <c r="K143" s="43"/>
      <c r="L143" s="44"/>
    </row>
    <row r="144" spans="11:12">
      <c r="K144" s="43"/>
      <c r="L144" s="44"/>
    </row>
    <row r="145" spans="11:12">
      <c r="K145" s="43"/>
      <c r="L145" s="44"/>
    </row>
    <row r="146" spans="11:12">
      <c r="K146" s="43"/>
      <c r="L146" s="44"/>
    </row>
    <row r="147" spans="11:12">
      <c r="K147" s="43"/>
      <c r="L147" s="44"/>
    </row>
    <row r="148" spans="11:12">
      <c r="K148" s="43"/>
      <c r="L148" s="44"/>
    </row>
    <row r="149" spans="11:12">
      <c r="K149" s="43"/>
      <c r="L149" s="44"/>
    </row>
    <row r="150" spans="11:12">
      <c r="K150" s="43"/>
      <c r="L150" s="44"/>
    </row>
    <row r="151" spans="11:12">
      <c r="K151" s="43"/>
      <c r="L151" s="44"/>
    </row>
    <row r="152" spans="11:12">
      <c r="K152" s="43"/>
      <c r="L152" s="44"/>
    </row>
    <row r="153" spans="11:12">
      <c r="K153" s="43"/>
      <c r="L153" s="44"/>
    </row>
    <row r="154" spans="11:12">
      <c r="K154" s="43"/>
      <c r="L154" s="44"/>
    </row>
    <row r="155" spans="11:12">
      <c r="K155" s="43"/>
      <c r="L155" s="44"/>
    </row>
    <row r="156" spans="11:12">
      <c r="K156" s="43"/>
      <c r="L156" s="44"/>
    </row>
    <row r="157" spans="11:12">
      <c r="K157" s="43"/>
      <c r="L157" s="44"/>
    </row>
    <row r="158" spans="11:12">
      <c r="K158" s="43"/>
      <c r="L158" s="44"/>
    </row>
    <row r="159" spans="11:12">
      <c r="K159" s="43"/>
      <c r="L159" s="44"/>
    </row>
    <row r="160" spans="11:12">
      <c r="K160" s="43"/>
      <c r="L160" s="44"/>
    </row>
    <row r="161" spans="11:12">
      <c r="K161" s="43"/>
      <c r="L161" s="44"/>
    </row>
    <row r="162" spans="11:12">
      <c r="K162" s="43"/>
      <c r="L162" s="44"/>
    </row>
    <row r="163" spans="11:12">
      <c r="K163" s="43"/>
      <c r="L163" s="44"/>
    </row>
    <row r="164" spans="11:12">
      <c r="K164" s="43"/>
      <c r="L164" s="44"/>
    </row>
    <row r="165" spans="11:12">
      <c r="K165" s="43"/>
      <c r="L165" s="44"/>
    </row>
    <row r="166" spans="11:12">
      <c r="K166" s="43"/>
      <c r="L166" s="44"/>
    </row>
    <row r="167" spans="11:12">
      <c r="K167" s="43"/>
      <c r="L167" s="44"/>
    </row>
    <row r="168" spans="11:12">
      <c r="K168" s="43"/>
      <c r="L168" s="44"/>
    </row>
    <row r="169" spans="11:12">
      <c r="K169" s="43"/>
      <c r="L169" s="44"/>
    </row>
    <row r="170" spans="11:12">
      <c r="K170" s="43"/>
      <c r="L170" s="44"/>
    </row>
    <row r="171" spans="11:12">
      <c r="K171" s="43"/>
      <c r="L171" s="44"/>
    </row>
    <row r="172" spans="11:12">
      <c r="K172" s="43"/>
      <c r="L172" s="44"/>
    </row>
    <row r="173" spans="11:12">
      <c r="K173" s="43"/>
      <c r="L173" s="44"/>
    </row>
    <row r="174" spans="11:12">
      <c r="K174" s="43"/>
      <c r="L174" s="44"/>
    </row>
    <row r="175" spans="11:12">
      <c r="K175" s="43"/>
      <c r="L175" s="44"/>
    </row>
    <row r="176" spans="11:12">
      <c r="K176" s="43"/>
      <c r="L176" s="44"/>
    </row>
    <row r="177" spans="11:12">
      <c r="K177" s="43"/>
      <c r="L177" s="44"/>
    </row>
    <row r="178" spans="11:12">
      <c r="K178" s="43"/>
      <c r="L178" s="44"/>
    </row>
    <row r="179" spans="11:12">
      <c r="K179" s="43"/>
      <c r="L179" s="44"/>
    </row>
    <row r="180" spans="11:12">
      <c r="K180" s="43"/>
      <c r="L180" s="44"/>
    </row>
    <row r="181" spans="11:12">
      <c r="K181" s="43"/>
      <c r="L181" s="44"/>
    </row>
    <row r="182" spans="11:12">
      <c r="K182" s="43"/>
      <c r="L182" s="44"/>
    </row>
    <row r="183" spans="11:12">
      <c r="K183" s="43"/>
      <c r="L183" s="44"/>
    </row>
    <row r="184" spans="11:12">
      <c r="K184" s="43"/>
      <c r="L184" s="44"/>
    </row>
    <row r="185" spans="11:12">
      <c r="K185" s="43"/>
      <c r="L185" s="44"/>
    </row>
    <row r="186" spans="11:12">
      <c r="K186" s="43"/>
      <c r="L186" s="44"/>
    </row>
    <row r="187" spans="11:12">
      <c r="K187" s="43"/>
      <c r="L187" s="44"/>
    </row>
    <row r="188" spans="11:12">
      <c r="K188" s="43"/>
      <c r="L188" s="44"/>
    </row>
    <row r="189" spans="11:12">
      <c r="K189" s="43"/>
      <c r="L189" s="44"/>
    </row>
    <row r="190" spans="11:12">
      <c r="K190" s="43"/>
      <c r="L190" s="44"/>
    </row>
    <row r="191" spans="11:12">
      <c r="K191" s="43"/>
      <c r="L191" s="44"/>
    </row>
    <row r="192" spans="11:12">
      <c r="K192" s="43"/>
      <c r="L192" s="44"/>
    </row>
    <row r="193" spans="11:12">
      <c r="K193" s="43"/>
      <c r="L193" s="44"/>
    </row>
    <row r="194" spans="11:12">
      <c r="K194" s="43"/>
      <c r="L194" s="44"/>
    </row>
    <row r="195" spans="11:12">
      <c r="K195" s="43"/>
      <c r="L195" s="44"/>
    </row>
    <row r="196" spans="11:12">
      <c r="K196" s="43"/>
      <c r="L196" s="44"/>
    </row>
    <row r="197" spans="11:12">
      <c r="K197" s="43"/>
      <c r="L197" s="44"/>
    </row>
    <row r="198" spans="11:12">
      <c r="K198" s="43"/>
      <c r="L198" s="44"/>
    </row>
    <row r="199" spans="11:12">
      <c r="K199" s="43"/>
      <c r="L199" s="44"/>
    </row>
    <row r="200" spans="11:12">
      <c r="K200" s="43"/>
      <c r="L200" s="44"/>
    </row>
    <row r="201" spans="11:12">
      <c r="K201" s="43"/>
      <c r="L201" s="44"/>
    </row>
    <row r="202" spans="11:12">
      <c r="K202" s="43"/>
      <c r="L202" s="44"/>
    </row>
    <row r="203" spans="11:12">
      <c r="K203" s="43"/>
      <c r="L203" s="44"/>
    </row>
    <row r="204" spans="11:12">
      <c r="K204" s="43"/>
      <c r="L204" s="44"/>
    </row>
    <row r="205" spans="11:12">
      <c r="K205" s="43"/>
      <c r="L205" s="44"/>
    </row>
    <row r="206" spans="11:12">
      <c r="K206" s="43"/>
      <c r="L206" s="44"/>
    </row>
    <row r="207" spans="11:12">
      <c r="K207" s="43"/>
      <c r="L207" s="44"/>
    </row>
    <row r="208" spans="11:12">
      <c r="K208" s="43"/>
      <c r="L208" s="44"/>
    </row>
    <row r="209" spans="11:12">
      <c r="K209" s="43"/>
      <c r="L209" s="44"/>
    </row>
    <row r="210" spans="11:12">
      <c r="K210" s="43"/>
      <c r="L210" s="44"/>
    </row>
    <row r="211" spans="11:12">
      <c r="K211" s="43"/>
      <c r="L211" s="44"/>
    </row>
    <row r="212" spans="11:12">
      <c r="K212" s="43"/>
      <c r="L212" s="44"/>
    </row>
    <row r="213" spans="11:12">
      <c r="K213" s="43"/>
      <c r="L213" s="44"/>
    </row>
    <row r="214" spans="11:12">
      <c r="K214" s="43"/>
      <c r="L214" s="44"/>
    </row>
    <row r="215" spans="11:12">
      <c r="K215" s="43"/>
      <c r="L215" s="44"/>
    </row>
    <row r="216" spans="11:12">
      <c r="K216" s="43"/>
      <c r="L216" s="44"/>
    </row>
    <row r="217" spans="11:12">
      <c r="K217" s="43"/>
      <c r="L217" s="44"/>
    </row>
    <row r="218" spans="11:12">
      <c r="K218" s="43"/>
      <c r="L218" s="44"/>
    </row>
    <row r="219" spans="11:12">
      <c r="K219" s="43"/>
      <c r="L219" s="44"/>
    </row>
    <row r="220" spans="11:12">
      <c r="K220" s="43"/>
      <c r="L220" s="44"/>
    </row>
    <row r="221" spans="11:12">
      <c r="K221" s="43"/>
      <c r="L221" s="44"/>
    </row>
    <row r="222" spans="11:12">
      <c r="K222" s="43"/>
      <c r="L222" s="44"/>
    </row>
    <row r="223" spans="11:12">
      <c r="K223" s="43"/>
      <c r="L223" s="44"/>
    </row>
    <row r="224" spans="11:12">
      <c r="K224" s="43"/>
      <c r="L224" s="44"/>
    </row>
    <row r="225" spans="11:12">
      <c r="K225" s="43"/>
      <c r="L225" s="44"/>
    </row>
    <row r="226" spans="11:12">
      <c r="K226" s="43"/>
      <c r="L226" s="44"/>
    </row>
    <row r="227" spans="11:12">
      <c r="K227" s="43"/>
      <c r="L227" s="44"/>
    </row>
    <row r="228" spans="11:12">
      <c r="K228" s="43"/>
      <c r="L228" s="44"/>
    </row>
    <row r="229" spans="11:12">
      <c r="K229" s="43"/>
      <c r="L229" s="44"/>
    </row>
    <row r="230" spans="11:12">
      <c r="K230" s="43"/>
      <c r="L230" s="44"/>
    </row>
    <row r="231" spans="11:12">
      <c r="K231" s="43"/>
      <c r="L231" s="44"/>
    </row>
    <row r="232" spans="11:12">
      <c r="K232" s="43"/>
      <c r="L232" s="44"/>
    </row>
    <row r="233" spans="11:12">
      <c r="K233" s="43"/>
      <c r="L233" s="44"/>
    </row>
    <row r="234" spans="11:12">
      <c r="K234" s="43"/>
      <c r="L234" s="44"/>
    </row>
    <row r="235" spans="11:12">
      <c r="K235" s="43"/>
      <c r="L235" s="44"/>
    </row>
    <row r="236" spans="11:12">
      <c r="K236" s="43"/>
      <c r="L236" s="44"/>
    </row>
    <row r="237" spans="11:12">
      <c r="K237" s="43"/>
      <c r="L237" s="44"/>
    </row>
    <row r="238" spans="11:12">
      <c r="K238" s="43"/>
      <c r="L238" s="44"/>
    </row>
    <row r="239" spans="11:12">
      <c r="K239" s="43"/>
      <c r="L239" s="44"/>
    </row>
    <row r="240" spans="11:12">
      <c r="K240" s="43"/>
      <c r="L240" s="44"/>
    </row>
    <row r="241" spans="11:12">
      <c r="K241" s="43"/>
      <c r="L241" s="44"/>
    </row>
    <row r="242" spans="11:12">
      <c r="K242" s="43"/>
      <c r="L242" s="44"/>
    </row>
    <row r="243" spans="11:12">
      <c r="K243" s="43"/>
      <c r="L243" s="44"/>
    </row>
    <row r="244" spans="11:12">
      <c r="K244" s="43"/>
      <c r="L244" s="44"/>
    </row>
    <row r="245" spans="11:12">
      <c r="K245" s="43"/>
      <c r="L245" s="44"/>
    </row>
    <row r="246" spans="11:12">
      <c r="K246" s="43"/>
      <c r="L246" s="44"/>
    </row>
    <row r="247" spans="11:12">
      <c r="K247" s="43"/>
      <c r="L247" s="44"/>
    </row>
    <row r="248" spans="11:12">
      <c r="K248" s="43"/>
      <c r="L248" s="44"/>
    </row>
    <row r="249" spans="11:12">
      <c r="K249" s="43"/>
      <c r="L249" s="44"/>
    </row>
    <row r="250" spans="11:12">
      <c r="K250" s="43"/>
      <c r="L250" s="44"/>
    </row>
    <row r="251" spans="11:12">
      <c r="K251" s="43"/>
      <c r="L251" s="44"/>
    </row>
    <row r="252" spans="11:12">
      <c r="K252" s="43"/>
      <c r="L252" s="44"/>
    </row>
    <row r="253" spans="11:12">
      <c r="K253" s="43"/>
      <c r="L253" s="44"/>
    </row>
    <row r="254" spans="11:12">
      <c r="K254" s="43"/>
      <c r="L254" s="44"/>
    </row>
    <row r="255" spans="11:12">
      <c r="K255" s="43"/>
      <c r="L255" s="44"/>
    </row>
    <row r="256" spans="11:12">
      <c r="K256" s="43"/>
      <c r="L256" s="44"/>
    </row>
    <row r="257" spans="11:12">
      <c r="K257" s="43"/>
      <c r="L257" s="44"/>
    </row>
    <row r="258" spans="11:12">
      <c r="K258" s="43"/>
      <c r="L258" s="44"/>
    </row>
    <row r="259" spans="11:12">
      <c r="K259" s="43"/>
      <c r="L259" s="44"/>
    </row>
    <row r="260" spans="11:12">
      <c r="K260" s="43"/>
      <c r="L260" s="44"/>
    </row>
    <row r="261" spans="11:12">
      <c r="K261" s="43"/>
      <c r="L261" s="44"/>
    </row>
    <row r="262" spans="11:12">
      <c r="K262" s="43"/>
      <c r="L262" s="44"/>
    </row>
    <row r="263" spans="11:12">
      <c r="K263" s="43"/>
      <c r="L263" s="44"/>
    </row>
    <row r="264" spans="11:12">
      <c r="K264" s="43"/>
      <c r="L264" s="44"/>
    </row>
    <row r="265" spans="11:12">
      <c r="K265" s="43"/>
      <c r="L265" s="44"/>
    </row>
    <row r="266" spans="11:12">
      <c r="K266" s="43"/>
      <c r="L266" s="44"/>
    </row>
    <row r="267" spans="11:12">
      <c r="K267" s="43"/>
      <c r="L267" s="44"/>
    </row>
    <row r="268" spans="11:12">
      <c r="K268" s="43"/>
      <c r="L268" s="44"/>
    </row>
    <row r="269" spans="11:12">
      <c r="K269" s="43"/>
      <c r="L269" s="44"/>
    </row>
    <row r="270" spans="11:12">
      <c r="K270" s="43"/>
      <c r="L270" s="44"/>
    </row>
    <row r="271" spans="11:12">
      <c r="K271" s="43"/>
      <c r="L271" s="44"/>
    </row>
    <row r="272" spans="11:12">
      <c r="K272" s="43"/>
      <c r="L272" s="44"/>
    </row>
    <row r="273" spans="11:12">
      <c r="K273" s="43"/>
      <c r="L273" s="44"/>
    </row>
    <row r="274" spans="11:12">
      <c r="K274" s="43"/>
      <c r="L274" s="44"/>
    </row>
    <row r="275" spans="11:12">
      <c r="K275" s="43"/>
      <c r="L275" s="44"/>
    </row>
    <row r="276" spans="11:12">
      <c r="K276" s="43"/>
      <c r="L276" s="44"/>
    </row>
    <row r="277" spans="11:12">
      <c r="K277" s="43"/>
      <c r="L277" s="44"/>
    </row>
    <row r="278" spans="11:12">
      <c r="K278" s="43"/>
      <c r="L278" s="44"/>
    </row>
    <row r="279" spans="11:12">
      <c r="K279" s="43"/>
      <c r="L279" s="44"/>
    </row>
    <row r="280" spans="11:12">
      <c r="K280" s="43"/>
      <c r="L280" s="44"/>
    </row>
    <row r="281" spans="11:12">
      <c r="K281" s="43"/>
      <c r="L281" s="44"/>
    </row>
    <row r="282" spans="11:12">
      <c r="K282" s="43"/>
      <c r="L282" s="44"/>
    </row>
    <row r="283" spans="11:12">
      <c r="K283" s="43"/>
      <c r="L283" s="44"/>
    </row>
    <row r="284" spans="11:12">
      <c r="K284" s="43"/>
      <c r="L284" s="44"/>
    </row>
    <row r="285" spans="11:12">
      <c r="K285" s="43"/>
      <c r="L285" s="44"/>
    </row>
    <row r="286" spans="11:12">
      <c r="K286" s="43"/>
      <c r="L286" s="44"/>
    </row>
    <row r="287" spans="11:12">
      <c r="K287" s="43"/>
      <c r="L287" s="44"/>
    </row>
    <row r="288" spans="11:12">
      <c r="K288" s="43"/>
      <c r="L288" s="44"/>
    </row>
    <row r="289" spans="11:12">
      <c r="K289" s="43"/>
      <c r="L289" s="44"/>
    </row>
    <row r="290" spans="11:12">
      <c r="K290" s="43"/>
      <c r="L290" s="44"/>
    </row>
    <row r="291" spans="11:12">
      <c r="K291" s="43"/>
      <c r="L291" s="44"/>
    </row>
    <row r="292" spans="11:12">
      <c r="K292" s="43"/>
      <c r="L292" s="44"/>
    </row>
    <row r="293" spans="11:12">
      <c r="K293" s="43"/>
      <c r="L293" s="44"/>
    </row>
    <row r="294" spans="11:12">
      <c r="K294" s="43"/>
      <c r="L294" s="44"/>
    </row>
    <row r="295" spans="11:12">
      <c r="K295" s="43"/>
      <c r="L295" s="44"/>
    </row>
    <row r="296" spans="11:12">
      <c r="K296" s="43"/>
      <c r="L296" s="44"/>
    </row>
    <row r="297" spans="11:12">
      <c r="K297" s="43"/>
      <c r="L297" s="44"/>
    </row>
    <row r="298" spans="11:12">
      <c r="K298" s="43"/>
      <c r="L298" s="44"/>
    </row>
    <row r="299" spans="11:12">
      <c r="K299" s="43"/>
      <c r="L299" s="44"/>
    </row>
    <row r="300" spans="11:12">
      <c r="K300" s="43"/>
      <c r="L300" s="44"/>
    </row>
    <row r="301" spans="11:12">
      <c r="K301" s="43"/>
      <c r="L301" s="44"/>
    </row>
    <row r="302" spans="11:12">
      <c r="K302" s="43"/>
      <c r="L302" s="44"/>
    </row>
    <row r="303" spans="11:12">
      <c r="K303" s="43"/>
      <c r="L303" s="44"/>
    </row>
    <row r="304" spans="11:12">
      <c r="K304" s="43"/>
      <c r="L304" s="44"/>
    </row>
    <row r="305" spans="11:12">
      <c r="K305" s="43"/>
      <c r="L305" s="44"/>
    </row>
    <row r="306" spans="11:12">
      <c r="K306" s="43"/>
      <c r="L306" s="44"/>
    </row>
    <row r="307" spans="11:12">
      <c r="K307" s="43"/>
      <c r="L307" s="44"/>
    </row>
    <row r="308" spans="11:12">
      <c r="K308" s="43"/>
      <c r="L308" s="44"/>
    </row>
    <row r="309" spans="11:12">
      <c r="K309" s="43"/>
      <c r="L309" s="44"/>
    </row>
    <row r="310" spans="11:12">
      <c r="K310" s="43"/>
      <c r="L310" s="44"/>
    </row>
    <row r="311" spans="11:12">
      <c r="K311" s="43"/>
      <c r="L311" s="44"/>
    </row>
    <row r="312" spans="11:12">
      <c r="K312" s="43"/>
      <c r="L312" s="44"/>
    </row>
    <row r="313" spans="11:12">
      <c r="K313" s="43"/>
      <c r="L313" s="44"/>
    </row>
    <row r="314" spans="11:12">
      <c r="K314" s="43"/>
      <c r="L314" s="44"/>
    </row>
    <row r="315" spans="11:12">
      <c r="K315" s="43"/>
      <c r="L315" s="44"/>
    </row>
    <row r="316" spans="11:12">
      <c r="K316" s="43"/>
      <c r="L316" s="44"/>
    </row>
    <row r="317" spans="11:12">
      <c r="K317" s="43"/>
      <c r="L317" s="44"/>
    </row>
    <row r="318" spans="11:12">
      <c r="K318" s="43"/>
      <c r="L318" s="44"/>
    </row>
    <row r="319" spans="11:12">
      <c r="K319" s="43"/>
      <c r="L319" s="44"/>
    </row>
    <row r="320" spans="11:12">
      <c r="K320" s="43"/>
      <c r="L320" s="44"/>
    </row>
    <row r="321" spans="11:12">
      <c r="K321" s="43"/>
      <c r="L321" s="44"/>
    </row>
    <row r="322" spans="11:12">
      <c r="K322" s="43"/>
      <c r="L322" s="44"/>
    </row>
    <row r="323" spans="11:12">
      <c r="K323" s="43"/>
      <c r="L323" s="44"/>
    </row>
    <row r="324" spans="11:12">
      <c r="K324" s="43"/>
      <c r="L324" s="44"/>
    </row>
    <row r="325" spans="11:12">
      <c r="K325" s="43"/>
      <c r="L325" s="44"/>
    </row>
    <row r="326" spans="11:12">
      <c r="K326" s="43"/>
      <c r="L326" s="44"/>
    </row>
    <row r="327" spans="11:12">
      <c r="K327" s="43"/>
      <c r="L327" s="44"/>
    </row>
    <row r="328" spans="11:12">
      <c r="K328" s="43"/>
      <c r="L328" s="44"/>
    </row>
    <row r="329" spans="11:12">
      <c r="K329" s="43"/>
      <c r="L329" s="44"/>
    </row>
    <row r="330" spans="11:12">
      <c r="K330" s="43"/>
      <c r="L330" s="44"/>
    </row>
    <row r="331" spans="11:12">
      <c r="K331" s="43"/>
      <c r="L331" s="44"/>
    </row>
    <row r="332" spans="11:12">
      <c r="K332" s="43"/>
      <c r="L332" s="44"/>
    </row>
    <row r="333" spans="11:12">
      <c r="K333" s="43"/>
      <c r="L333" s="44"/>
    </row>
    <row r="334" spans="11:12">
      <c r="K334" s="43"/>
      <c r="L334" s="44"/>
    </row>
    <row r="335" spans="11:12">
      <c r="K335" s="43"/>
      <c r="L335" s="44"/>
    </row>
    <row r="336" spans="11:12">
      <c r="K336" s="43"/>
      <c r="L336" s="44"/>
    </row>
    <row r="337" spans="11:12">
      <c r="K337" s="43"/>
      <c r="L337" s="44"/>
    </row>
    <row r="338" spans="11:12">
      <c r="K338" s="43"/>
      <c r="L338" s="44"/>
    </row>
    <row r="339" spans="11:12">
      <c r="K339" s="43"/>
      <c r="L339" s="44"/>
    </row>
    <row r="340" spans="11:12">
      <c r="K340" s="43"/>
      <c r="L340" s="44"/>
    </row>
    <row r="341" spans="11:12">
      <c r="K341" s="43"/>
      <c r="L341" s="44"/>
    </row>
    <row r="342" spans="11:12">
      <c r="K342" s="43"/>
      <c r="L342" s="44"/>
    </row>
    <row r="343" spans="11:12">
      <c r="K343" s="43"/>
      <c r="L343" s="44"/>
    </row>
    <row r="344" spans="11:12">
      <c r="K344" s="43"/>
      <c r="L344" s="44"/>
    </row>
    <row r="345" spans="11:12">
      <c r="K345" s="43"/>
      <c r="L345" s="44"/>
    </row>
    <row r="346" spans="11:12">
      <c r="K346" s="43"/>
      <c r="L346" s="44"/>
    </row>
    <row r="347" spans="11:12">
      <c r="K347" s="43"/>
      <c r="L347" s="44"/>
    </row>
    <row r="348" spans="11:12">
      <c r="K348" s="43"/>
      <c r="L348" s="44"/>
    </row>
    <row r="349" spans="11:12">
      <c r="K349" s="43"/>
      <c r="L349" s="44"/>
    </row>
    <row r="350" spans="11:12">
      <c r="K350" s="43"/>
      <c r="L350" s="44"/>
    </row>
    <row r="351" spans="11:12">
      <c r="K351" s="43"/>
      <c r="L351" s="44"/>
    </row>
    <row r="352" spans="11:12">
      <c r="K352" s="43"/>
      <c r="L352" s="44"/>
    </row>
    <row r="353" spans="11:12">
      <c r="K353" s="43"/>
      <c r="L353" s="44"/>
    </row>
    <row r="354" spans="11:12">
      <c r="K354" s="43"/>
      <c r="L354" s="44"/>
    </row>
    <row r="355" spans="11:12">
      <c r="K355" s="43"/>
      <c r="L355" s="44"/>
    </row>
    <row r="356" spans="11:12">
      <c r="K356" s="43"/>
      <c r="L356" s="44"/>
    </row>
    <row r="357" spans="11:12">
      <c r="K357" s="43"/>
      <c r="L357" s="44"/>
    </row>
    <row r="358" spans="11:12">
      <c r="K358" s="43"/>
      <c r="L358" s="44"/>
    </row>
    <row r="359" spans="11:12">
      <c r="K359" s="43"/>
      <c r="L359" s="44"/>
    </row>
    <row r="360" spans="11:12">
      <c r="K360" s="43"/>
      <c r="L360" s="44"/>
    </row>
    <row r="361" spans="11:12">
      <c r="K361" s="43"/>
      <c r="L361" s="44"/>
    </row>
    <row r="362" spans="11:12">
      <c r="K362" s="43"/>
      <c r="L362" s="44"/>
    </row>
    <row r="363" spans="11:12">
      <c r="K363" s="43"/>
      <c r="L363" s="44"/>
    </row>
    <row r="364" spans="11:12">
      <c r="K364" s="43"/>
      <c r="L364" s="44"/>
    </row>
    <row r="365" spans="11:12">
      <c r="K365" s="43"/>
      <c r="L365" s="44"/>
    </row>
    <row r="366" spans="11:12">
      <c r="K366" s="43"/>
      <c r="L366" s="44"/>
    </row>
    <row r="367" spans="11:12">
      <c r="K367" s="43"/>
      <c r="L367" s="44"/>
    </row>
    <row r="368" spans="11:12">
      <c r="K368" s="43"/>
      <c r="L368" s="44"/>
    </row>
    <row r="369" spans="11:12">
      <c r="K369" s="43"/>
      <c r="L369" s="44"/>
    </row>
    <row r="370" spans="11:12">
      <c r="K370" s="43"/>
      <c r="L370" s="44"/>
    </row>
    <row r="371" spans="11:12">
      <c r="K371" s="43"/>
      <c r="L371" s="44"/>
    </row>
    <row r="372" spans="11:12">
      <c r="K372" s="43"/>
      <c r="L372" s="44"/>
    </row>
    <row r="373" spans="11:12">
      <c r="K373" s="43"/>
      <c r="L373" s="44"/>
    </row>
    <row r="374" spans="11:12">
      <c r="K374" s="43"/>
      <c r="L374" s="44"/>
    </row>
    <row r="375" spans="11:12">
      <c r="K375" s="43"/>
      <c r="L375" s="44"/>
    </row>
    <row r="376" spans="11:12">
      <c r="K376" s="43"/>
      <c r="L376" s="44"/>
    </row>
    <row r="377" spans="11:12">
      <c r="K377" s="43"/>
      <c r="L377" s="44"/>
    </row>
    <row r="378" spans="11:12">
      <c r="K378" s="43"/>
      <c r="L378" s="44"/>
    </row>
    <row r="379" spans="11:12">
      <c r="K379" s="43"/>
      <c r="L379" s="44"/>
    </row>
    <row r="380" spans="11:12">
      <c r="K380" s="43"/>
      <c r="L380" s="44"/>
    </row>
    <row r="381" spans="11:12">
      <c r="K381" s="43"/>
      <c r="L381" s="44"/>
    </row>
    <row r="382" spans="11:12">
      <c r="K382" s="43"/>
      <c r="L382" s="44"/>
    </row>
    <row r="383" spans="11:12">
      <c r="K383" s="43"/>
      <c r="L383" s="44"/>
    </row>
    <row r="384" spans="11:12">
      <c r="K384" s="43"/>
      <c r="L384" s="44"/>
    </row>
    <row r="385" spans="11:12">
      <c r="K385" s="43"/>
      <c r="L385" s="44"/>
    </row>
    <row r="386" spans="11:12">
      <c r="K386" s="43"/>
      <c r="L386" s="44"/>
    </row>
    <row r="387" spans="11:12">
      <c r="K387" s="43"/>
      <c r="L387" s="44"/>
    </row>
    <row r="388" spans="11:12">
      <c r="K388" s="43"/>
      <c r="L388" s="44"/>
    </row>
    <row r="389" spans="11:12">
      <c r="K389" s="43"/>
      <c r="L389" s="44"/>
    </row>
    <row r="390" spans="11:12">
      <c r="K390" s="43"/>
      <c r="L390" s="44"/>
    </row>
    <row r="391" spans="11:12">
      <c r="K391" s="43"/>
      <c r="L391" s="44"/>
    </row>
    <row r="392" spans="11:12">
      <c r="K392" s="43"/>
      <c r="L392" s="44"/>
    </row>
    <row r="393" spans="11:12">
      <c r="K393" s="43"/>
      <c r="L393" s="44"/>
    </row>
    <row r="394" spans="11:12">
      <c r="K394" s="43"/>
      <c r="L394" s="44"/>
    </row>
    <row r="395" spans="11:12">
      <c r="K395" s="43"/>
      <c r="L395" s="44"/>
    </row>
    <row r="396" spans="11:12">
      <c r="K396" s="43"/>
      <c r="L396" s="44"/>
    </row>
    <row r="397" spans="11:12">
      <c r="K397" s="43"/>
      <c r="L397" s="44"/>
    </row>
    <row r="398" spans="11:12">
      <c r="K398" s="43"/>
      <c r="L398" s="44"/>
    </row>
    <row r="399" spans="11:12">
      <c r="K399" s="43"/>
      <c r="L399" s="44"/>
    </row>
    <row r="400" spans="11:12">
      <c r="K400" s="43"/>
      <c r="L400" s="44"/>
    </row>
    <row r="401" spans="11:12">
      <c r="K401" s="43"/>
      <c r="L401" s="44"/>
    </row>
    <row r="402" spans="11:12">
      <c r="K402" s="43"/>
      <c r="L402" s="44"/>
    </row>
    <row r="403" spans="11:12">
      <c r="K403" s="43"/>
      <c r="L403" s="44"/>
    </row>
    <row r="404" spans="11:12">
      <c r="K404" s="43"/>
      <c r="L404" s="44"/>
    </row>
    <row r="405" spans="11:12">
      <c r="K405" s="43"/>
      <c r="L405" s="44"/>
    </row>
    <row r="406" spans="11:12">
      <c r="K406" s="43"/>
      <c r="L406" s="44"/>
    </row>
    <row r="407" spans="11:12">
      <c r="K407" s="43"/>
      <c r="L407" s="44"/>
    </row>
    <row r="408" spans="11:12">
      <c r="K408" s="43"/>
      <c r="L408" s="44"/>
    </row>
    <row r="409" spans="11:12">
      <c r="K409" s="43"/>
      <c r="L409" s="44"/>
    </row>
    <row r="410" spans="11:12">
      <c r="K410" s="43"/>
      <c r="L410" s="44"/>
    </row>
    <row r="411" spans="11:12">
      <c r="K411" s="43"/>
      <c r="L411" s="44"/>
    </row>
    <row r="412" spans="11:12">
      <c r="K412" s="43"/>
      <c r="L412" s="44"/>
    </row>
    <row r="413" spans="11:12">
      <c r="K413" s="43"/>
      <c r="L413" s="44"/>
    </row>
    <row r="414" spans="11:12">
      <c r="K414" s="43"/>
      <c r="L414" s="44"/>
    </row>
    <row r="415" spans="11:12">
      <c r="K415" s="43"/>
      <c r="L415" s="44"/>
    </row>
    <row r="416" spans="11:12">
      <c r="K416" s="43"/>
      <c r="L416" s="44"/>
    </row>
    <row r="417" spans="11:12">
      <c r="K417" s="43"/>
      <c r="L417" s="44"/>
    </row>
    <row r="418" spans="11:12">
      <c r="K418" s="43"/>
      <c r="L418" s="44"/>
    </row>
    <row r="419" spans="11:12">
      <c r="K419" s="43"/>
      <c r="L419" s="44"/>
    </row>
    <row r="420" spans="11:12">
      <c r="K420" s="43"/>
      <c r="L420" s="44"/>
    </row>
    <row r="421" spans="11:12">
      <c r="K421" s="43"/>
      <c r="L421" s="44"/>
    </row>
    <row r="422" spans="11:12">
      <c r="K422" s="43"/>
      <c r="L422" s="44"/>
    </row>
    <row r="423" spans="11:12">
      <c r="K423" s="43"/>
      <c r="L423" s="44"/>
    </row>
    <row r="424" spans="11:12">
      <c r="K424" s="43"/>
      <c r="L424" s="44"/>
    </row>
    <row r="425" spans="11:12">
      <c r="K425" s="43"/>
      <c r="L425" s="44"/>
    </row>
    <row r="426" spans="11:12">
      <c r="K426" s="43"/>
      <c r="L426" s="44"/>
    </row>
    <row r="427" spans="11:12">
      <c r="K427" s="43"/>
      <c r="L427" s="44"/>
    </row>
    <row r="428" spans="11:12">
      <c r="K428" s="43"/>
      <c r="L428" s="44"/>
    </row>
    <row r="429" spans="11:12">
      <c r="K429" s="43"/>
      <c r="L429" s="44"/>
    </row>
    <row r="430" spans="11:12">
      <c r="K430" s="43"/>
      <c r="L430" s="44"/>
    </row>
    <row r="431" spans="11:12">
      <c r="K431" s="43"/>
      <c r="L431" s="44"/>
    </row>
    <row r="432" spans="11:12">
      <c r="K432" s="43"/>
      <c r="L432" s="44"/>
    </row>
    <row r="433" spans="11:12">
      <c r="K433" s="43"/>
      <c r="L433" s="44"/>
    </row>
    <row r="434" spans="11:12">
      <c r="K434" s="43"/>
      <c r="L434" s="44"/>
    </row>
    <row r="435" spans="11:12">
      <c r="K435" s="43"/>
      <c r="L435" s="44"/>
    </row>
    <row r="436" spans="11:12">
      <c r="K436" s="43"/>
      <c r="L436" s="44"/>
    </row>
    <row r="437" spans="11:12">
      <c r="K437" s="43"/>
      <c r="L437" s="44"/>
    </row>
    <row r="438" spans="11:12">
      <c r="K438" s="43"/>
      <c r="L438" s="44"/>
    </row>
    <row r="439" spans="11:12">
      <c r="K439" s="43"/>
      <c r="L439" s="44"/>
    </row>
    <row r="440" spans="11:12">
      <c r="K440" s="43"/>
      <c r="L440" s="44"/>
    </row>
    <row r="441" spans="11:12">
      <c r="K441" s="43"/>
      <c r="L441" s="44"/>
    </row>
    <row r="442" spans="11:12">
      <c r="K442" s="43"/>
      <c r="L442" s="44"/>
    </row>
    <row r="443" spans="11:12">
      <c r="K443" s="43"/>
      <c r="L443" s="44"/>
    </row>
    <row r="444" spans="11:12">
      <c r="K444" s="43"/>
      <c r="L444" s="44"/>
    </row>
    <row r="445" spans="11:12">
      <c r="K445" s="43"/>
      <c r="L445" s="44"/>
    </row>
    <row r="446" spans="11:12">
      <c r="K446" s="43"/>
      <c r="L446" s="44"/>
    </row>
    <row r="447" spans="11:12">
      <c r="K447" s="43"/>
      <c r="L447" s="44"/>
    </row>
    <row r="448" spans="11:12">
      <c r="K448" s="43"/>
      <c r="L448" s="44"/>
    </row>
    <row r="449" spans="11:12">
      <c r="K449" s="43"/>
      <c r="L449" s="44"/>
    </row>
    <row r="450" spans="11:12">
      <c r="K450" s="43"/>
      <c r="L450" s="44"/>
    </row>
    <row r="451" spans="11:12">
      <c r="K451" s="43"/>
      <c r="L451" s="44"/>
    </row>
    <row r="452" spans="11:12">
      <c r="K452" s="43"/>
      <c r="L452" s="44"/>
    </row>
    <row r="453" spans="11:12">
      <c r="K453" s="43"/>
      <c r="L453" s="44"/>
    </row>
    <row r="454" spans="11:12">
      <c r="K454" s="43"/>
      <c r="L454" s="44"/>
    </row>
    <row r="455" spans="11:12">
      <c r="K455" s="43"/>
      <c r="L455" s="44"/>
    </row>
    <row r="456" spans="11:12">
      <c r="K456" s="43"/>
      <c r="L456" s="44"/>
    </row>
    <row r="457" spans="11:12">
      <c r="K457" s="43"/>
      <c r="L457" s="44"/>
    </row>
    <row r="458" spans="11:12">
      <c r="K458" s="43"/>
      <c r="L458" s="44"/>
    </row>
    <row r="459" spans="11:12">
      <c r="K459" s="43"/>
      <c r="L459" s="44"/>
    </row>
    <row r="460" spans="11:12">
      <c r="K460" s="43"/>
      <c r="L460" s="44"/>
    </row>
    <row r="461" spans="11:12">
      <c r="K461" s="43"/>
      <c r="L461" s="44"/>
    </row>
    <row r="462" spans="11:12">
      <c r="K462" s="43"/>
      <c r="L462" s="44"/>
    </row>
    <row r="463" spans="11:12">
      <c r="K463" s="43"/>
      <c r="L463" s="44"/>
    </row>
    <row r="464" spans="11:12">
      <c r="K464" s="43"/>
      <c r="L464" s="44"/>
    </row>
    <row r="465" spans="11:12">
      <c r="K465" s="43"/>
      <c r="L465" s="44"/>
    </row>
    <row r="466" spans="11:12">
      <c r="K466" s="43"/>
      <c r="L466" s="44"/>
    </row>
    <row r="467" spans="11:12">
      <c r="K467" s="43"/>
      <c r="L467" s="44"/>
    </row>
    <row r="468" spans="11:12">
      <c r="K468" s="43"/>
      <c r="L468" s="44"/>
    </row>
    <row r="469" spans="11:12">
      <c r="K469" s="43"/>
      <c r="L469" s="44"/>
    </row>
    <row r="470" spans="11:12">
      <c r="K470" s="43"/>
      <c r="L470" s="44"/>
    </row>
    <row r="471" spans="11:12">
      <c r="K471" s="43"/>
      <c r="L471" s="44"/>
    </row>
    <row r="472" spans="11:12">
      <c r="K472" s="43"/>
      <c r="L472" s="44"/>
    </row>
    <row r="473" spans="11:12">
      <c r="K473" s="43"/>
      <c r="L473" s="44"/>
    </row>
    <row r="474" spans="11:12">
      <c r="K474" s="43"/>
      <c r="L474" s="44"/>
    </row>
    <row r="475" spans="11:12">
      <c r="K475" s="43"/>
      <c r="L475" s="44"/>
    </row>
    <row r="476" spans="11:12">
      <c r="K476" s="43"/>
      <c r="L476" s="44"/>
    </row>
    <row r="477" spans="11:12">
      <c r="K477" s="43"/>
      <c r="L477" s="44"/>
    </row>
    <row r="478" spans="11:12">
      <c r="K478" s="43"/>
      <c r="L478" s="44"/>
    </row>
    <row r="479" spans="11:12">
      <c r="K479" s="43"/>
      <c r="L479" s="44"/>
    </row>
    <row r="480" spans="11:12">
      <c r="K480" s="43"/>
      <c r="L480" s="44"/>
    </row>
    <row r="481" spans="11:12">
      <c r="K481" s="43"/>
      <c r="L481" s="44"/>
    </row>
    <row r="482" spans="11:12">
      <c r="K482" s="43"/>
      <c r="L482" s="44"/>
    </row>
    <row r="483" spans="11:12">
      <c r="K483" s="43"/>
      <c r="L483" s="44"/>
    </row>
    <row r="484" spans="11:12">
      <c r="K484" s="43"/>
      <c r="L484" s="44"/>
    </row>
    <row r="485" spans="11:12">
      <c r="K485" s="43"/>
      <c r="L485" s="44"/>
    </row>
    <row r="486" spans="11:12">
      <c r="K486" s="43"/>
      <c r="L486" s="44"/>
    </row>
    <row r="487" spans="11:12">
      <c r="K487" s="43"/>
      <c r="L487" s="44"/>
    </row>
    <row r="488" spans="11:12">
      <c r="K488" s="43"/>
      <c r="L488" s="44"/>
    </row>
    <row r="489" spans="11:12">
      <c r="K489" s="43"/>
      <c r="L489" s="44"/>
    </row>
    <row r="490" spans="11:12">
      <c r="K490" s="43"/>
      <c r="L490" s="44"/>
    </row>
    <row r="491" spans="11:12">
      <c r="K491" s="43"/>
      <c r="L491" s="44"/>
    </row>
    <row r="492" spans="11:12">
      <c r="K492" s="43"/>
      <c r="L492" s="44"/>
    </row>
    <row r="493" spans="11:12">
      <c r="K493" s="43"/>
      <c r="L493" s="44"/>
    </row>
    <row r="494" spans="11:12">
      <c r="K494" s="43"/>
      <c r="L494" s="44"/>
    </row>
    <row r="495" spans="11:12">
      <c r="K495" s="43"/>
      <c r="L495" s="44"/>
    </row>
    <row r="496" spans="11:12">
      <c r="K496" s="43"/>
      <c r="L496" s="44"/>
    </row>
    <row r="497" spans="11:12">
      <c r="K497" s="43"/>
      <c r="L497" s="44"/>
    </row>
    <row r="498" spans="11:12">
      <c r="K498" s="43"/>
      <c r="L498" s="44"/>
    </row>
    <row r="499" spans="11:12">
      <c r="K499" s="43"/>
      <c r="L499" s="44"/>
    </row>
    <row r="500" spans="11:12">
      <c r="K500" s="43"/>
      <c r="L500" s="44"/>
    </row>
    <row r="501" spans="11:12">
      <c r="K501" s="43"/>
      <c r="L501" s="44"/>
    </row>
    <row r="502" spans="11:12">
      <c r="K502" s="43"/>
      <c r="L502" s="44"/>
    </row>
    <row r="503" spans="11:12">
      <c r="K503" s="43"/>
      <c r="L503" s="44"/>
    </row>
    <row r="504" spans="11:12">
      <c r="K504" s="43"/>
      <c r="L504" s="44"/>
    </row>
    <row r="505" spans="11:12">
      <c r="K505" s="43"/>
      <c r="L505" s="44"/>
    </row>
    <row r="506" spans="11:12">
      <c r="K506" s="43"/>
      <c r="L506" s="44"/>
    </row>
    <row r="507" spans="11:12">
      <c r="K507" s="43"/>
      <c r="L507" s="44"/>
    </row>
    <row r="508" spans="11:12">
      <c r="K508" s="43"/>
      <c r="L508" s="44"/>
    </row>
    <row r="509" spans="11:12">
      <c r="K509" s="43"/>
      <c r="L509" s="44"/>
    </row>
    <row r="510" spans="11:12">
      <c r="K510" s="43"/>
      <c r="L510" s="44"/>
    </row>
    <row r="511" spans="11:12">
      <c r="K511" s="43"/>
      <c r="L511" s="44"/>
    </row>
    <row r="512" spans="11:12">
      <c r="K512" s="43"/>
      <c r="L512" s="44"/>
    </row>
    <row r="513" spans="11:12">
      <c r="K513" s="43"/>
      <c r="L513" s="44"/>
    </row>
    <row r="514" spans="11:12">
      <c r="K514" s="43"/>
      <c r="L514" s="44"/>
    </row>
    <row r="515" spans="11:12">
      <c r="K515" s="43"/>
      <c r="L515" s="44"/>
    </row>
    <row r="516" spans="11:12">
      <c r="K516" s="43"/>
      <c r="L516" s="44"/>
    </row>
    <row r="517" spans="11:12">
      <c r="K517" s="43"/>
      <c r="L517" s="44"/>
    </row>
    <row r="518" spans="11:12">
      <c r="K518" s="43"/>
      <c r="L518" s="44"/>
    </row>
    <row r="519" spans="11:12">
      <c r="K519" s="43"/>
      <c r="L519" s="44"/>
    </row>
    <row r="520" spans="11:12">
      <c r="K520" s="43"/>
      <c r="L520" s="44"/>
    </row>
    <row r="521" spans="11:12">
      <c r="K521" s="43"/>
      <c r="L521" s="44"/>
    </row>
    <row r="522" spans="11:12">
      <c r="K522" s="43"/>
      <c r="L522" s="44"/>
    </row>
    <row r="523" spans="11:12">
      <c r="K523" s="43"/>
      <c r="L523" s="44"/>
    </row>
    <row r="524" spans="11:12">
      <c r="K524" s="43"/>
      <c r="L524" s="44"/>
    </row>
    <row r="525" spans="11:12">
      <c r="K525" s="43"/>
      <c r="L525" s="44"/>
    </row>
    <row r="526" spans="11:12">
      <c r="K526" s="43"/>
      <c r="L526" s="44"/>
    </row>
    <row r="527" spans="11:12">
      <c r="K527" s="43"/>
      <c r="L527" s="44"/>
    </row>
    <row r="528" spans="11:12">
      <c r="K528" s="43"/>
      <c r="L528" s="44"/>
    </row>
    <row r="529" spans="11:12">
      <c r="K529" s="43"/>
      <c r="L529" s="44"/>
    </row>
    <row r="530" spans="11:12">
      <c r="K530" s="43"/>
      <c r="L530" s="44"/>
    </row>
    <row r="531" spans="11:12">
      <c r="K531" s="43"/>
      <c r="L531" s="44"/>
    </row>
    <row r="532" spans="11:12">
      <c r="K532" s="43"/>
      <c r="L532" s="44"/>
    </row>
    <row r="533" spans="11:12">
      <c r="K533" s="43"/>
      <c r="L533" s="44"/>
    </row>
    <row r="534" spans="11:12">
      <c r="K534" s="43"/>
      <c r="L534" s="44"/>
    </row>
    <row r="535" spans="11:12">
      <c r="K535" s="43"/>
      <c r="L535" s="44"/>
    </row>
    <row r="536" spans="11:12">
      <c r="K536" s="43"/>
      <c r="L536" s="44"/>
    </row>
    <row r="537" spans="11:12">
      <c r="K537" s="43"/>
      <c r="L537" s="44"/>
    </row>
    <row r="538" spans="11:12">
      <c r="K538" s="43"/>
      <c r="L538" s="44"/>
    </row>
    <row r="539" spans="11:12">
      <c r="K539" s="43"/>
      <c r="L539" s="44"/>
    </row>
    <row r="540" spans="11:12">
      <c r="K540" s="43"/>
      <c r="L540" s="44"/>
    </row>
    <row r="541" spans="11:12">
      <c r="K541" s="43"/>
      <c r="L541" s="44"/>
    </row>
    <row r="542" spans="11:12">
      <c r="K542" s="43"/>
      <c r="L542" s="44"/>
    </row>
    <row r="543" spans="11:12">
      <c r="K543" s="43"/>
      <c r="L543" s="44"/>
    </row>
    <row r="544" spans="11:12">
      <c r="K544" s="43"/>
      <c r="L544" s="44"/>
    </row>
    <row r="545" spans="11:12">
      <c r="K545" s="43"/>
      <c r="L545" s="44"/>
    </row>
    <row r="546" spans="11:12">
      <c r="K546" s="43"/>
      <c r="L546" s="44"/>
    </row>
    <row r="547" spans="11:12">
      <c r="K547" s="43"/>
      <c r="L547" s="44"/>
    </row>
    <row r="548" spans="11:12">
      <c r="K548" s="43"/>
      <c r="L548" s="44"/>
    </row>
    <row r="549" spans="11:12">
      <c r="K549" s="43"/>
      <c r="L549" s="44"/>
    </row>
    <row r="550" spans="11:12">
      <c r="K550" s="43"/>
      <c r="L550" s="44"/>
    </row>
    <row r="551" spans="11:12">
      <c r="K551" s="43"/>
      <c r="L551" s="44"/>
    </row>
    <row r="552" spans="11:12">
      <c r="K552" s="43"/>
      <c r="L552" s="44"/>
    </row>
    <row r="553" spans="11:12">
      <c r="K553" s="43"/>
      <c r="L553" s="44"/>
    </row>
    <row r="554" spans="11:12">
      <c r="K554" s="43"/>
      <c r="L554" s="44"/>
    </row>
    <row r="555" spans="11:12">
      <c r="K555" s="43"/>
      <c r="L555" s="44"/>
    </row>
    <row r="556" spans="11:12">
      <c r="K556" s="43"/>
      <c r="L556" s="44"/>
    </row>
    <row r="557" spans="11:12">
      <c r="K557" s="43"/>
      <c r="L557" s="44"/>
    </row>
    <row r="558" spans="11:12">
      <c r="K558" s="43"/>
      <c r="L558" s="44"/>
    </row>
    <row r="559" spans="11:12">
      <c r="K559" s="43"/>
      <c r="L559" s="44"/>
    </row>
    <row r="560" spans="11:12">
      <c r="K560" s="43"/>
      <c r="L560" s="44"/>
    </row>
    <row r="561" spans="11:12">
      <c r="K561" s="43"/>
      <c r="L561" s="44"/>
    </row>
    <row r="562" spans="11:12">
      <c r="K562" s="43"/>
      <c r="L562" s="44"/>
    </row>
    <row r="563" spans="11:12">
      <c r="K563" s="43"/>
      <c r="L563" s="44"/>
    </row>
    <row r="564" spans="11:12">
      <c r="K564" s="43"/>
      <c r="L564" s="44"/>
    </row>
    <row r="565" spans="11:12">
      <c r="K565" s="43"/>
      <c r="L565" s="44"/>
    </row>
    <row r="566" spans="11:12">
      <c r="K566" s="43"/>
      <c r="L566" s="44"/>
    </row>
    <row r="567" spans="11:12">
      <c r="K567" s="43"/>
      <c r="L567" s="44"/>
    </row>
    <row r="568" spans="11:12">
      <c r="K568" s="43"/>
      <c r="L568" s="44"/>
    </row>
    <row r="569" spans="11:12">
      <c r="K569" s="43"/>
      <c r="L569" s="44"/>
    </row>
    <row r="570" spans="11:12">
      <c r="K570" s="43"/>
      <c r="L570" s="44"/>
    </row>
    <row r="571" spans="11:12">
      <c r="K571" s="43"/>
      <c r="L571" s="44"/>
    </row>
    <row r="572" spans="11:12">
      <c r="K572" s="43"/>
      <c r="L572" s="44"/>
    </row>
    <row r="573" spans="11:12">
      <c r="K573" s="43"/>
      <c r="L573" s="44"/>
    </row>
    <row r="574" spans="11:12">
      <c r="K574" s="43"/>
      <c r="L574" s="44"/>
    </row>
    <row r="575" spans="11:12">
      <c r="K575" s="43"/>
      <c r="L575" s="44"/>
    </row>
    <row r="576" spans="11:12">
      <c r="K576" s="43"/>
      <c r="L576" s="44"/>
    </row>
    <row r="577" spans="11:12">
      <c r="K577" s="43"/>
      <c r="L577" s="44"/>
    </row>
    <row r="578" spans="11:12">
      <c r="K578" s="43"/>
      <c r="L578" s="44"/>
    </row>
    <row r="579" spans="11:12">
      <c r="K579" s="43"/>
      <c r="L579" s="44"/>
    </row>
    <row r="580" spans="11:12">
      <c r="K580" s="43"/>
      <c r="L580" s="44"/>
    </row>
    <row r="581" spans="11:12">
      <c r="K581" s="43"/>
      <c r="L581" s="44"/>
    </row>
    <row r="582" spans="11:12">
      <c r="K582" s="43"/>
      <c r="L582" s="44"/>
    </row>
    <row r="583" spans="11:12">
      <c r="K583" s="43"/>
      <c r="L583" s="44"/>
    </row>
    <row r="584" spans="11:12">
      <c r="K584" s="43"/>
      <c r="L584" s="44"/>
    </row>
    <row r="585" spans="11:12">
      <c r="K585" s="43"/>
      <c r="L585" s="44"/>
    </row>
    <row r="586" spans="11:12">
      <c r="K586" s="43"/>
      <c r="L586" s="44"/>
    </row>
    <row r="587" spans="11:12">
      <c r="K587" s="43"/>
      <c r="L587" s="44"/>
    </row>
    <row r="588" spans="11:12">
      <c r="K588" s="43"/>
      <c r="L588" s="44"/>
    </row>
    <row r="589" spans="11:12">
      <c r="K589" s="43"/>
      <c r="L589" s="44"/>
    </row>
    <row r="590" spans="11:12">
      <c r="K590" s="43"/>
      <c r="L590" s="44"/>
    </row>
    <row r="591" spans="11:12">
      <c r="K591" s="43"/>
      <c r="L591" s="44"/>
    </row>
    <row r="592" spans="11:12">
      <c r="K592" s="43"/>
      <c r="L592" s="44"/>
    </row>
    <row r="593" spans="11:12">
      <c r="K593" s="43"/>
      <c r="L593" s="44"/>
    </row>
    <row r="594" spans="11:12">
      <c r="K594" s="43"/>
      <c r="L594" s="44"/>
    </row>
    <row r="595" spans="11:12">
      <c r="K595" s="43"/>
      <c r="L595" s="44"/>
    </row>
    <row r="596" spans="11:12">
      <c r="K596" s="43"/>
      <c r="L596" s="44"/>
    </row>
    <row r="597" spans="11:12">
      <c r="K597" s="43"/>
      <c r="L597" s="44"/>
    </row>
    <row r="598" spans="11:12">
      <c r="K598" s="43"/>
      <c r="L598" s="44"/>
    </row>
    <row r="599" spans="11:12">
      <c r="K599" s="43"/>
      <c r="L599" s="44"/>
    </row>
    <row r="600" spans="11:12">
      <c r="K600" s="43"/>
      <c r="L600" s="44"/>
    </row>
    <row r="601" spans="11:12">
      <c r="K601" s="43"/>
      <c r="L601" s="44"/>
    </row>
    <row r="602" spans="11:12">
      <c r="K602" s="43"/>
      <c r="L602" s="44"/>
    </row>
    <row r="603" spans="11:12">
      <c r="K603" s="43"/>
      <c r="L603" s="44"/>
    </row>
    <row r="604" spans="11:12">
      <c r="K604" s="43"/>
      <c r="L604" s="44"/>
    </row>
    <row r="605" spans="11:12">
      <c r="K605" s="43"/>
      <c r="L605" s="44"/>
    </row>
    <row r="606" spans="11:12">
      <c r="K606" s="43"/>
      <c r="L606" s="44"/>
    </row>
    <row r="607" spans="11:12">
      <c r="K607" s="43"/>
      <c r="L607" s="44"/>
    </row>
    <row r="608" spans="11:12">
      <c r="K608" s="43"/>
      <c r="L608" s="44"/>
    </row>
    <row r="609" spans="11:12">
      <c r="K609" s="43"/>
      <c r="L609" s="44"/>
    </row>
    <row r="610" spans="11:12">
      <c r="K610" s="43"/>
      <c r="L610" s="44"/>
    </row>
    <row r="611" spans="11:12">
      <c r="K611" s="43"/>
      <c r="L611" s="44"/>
    </row>
    <row r="612" spans="11:12">
      <c r="K612" s="43"/>
      <c r="L612" s="44"/>
    </row>
    <row r="613" spans="11:12">
      <c r="K613" s="43"/>
      <c r="L613" s="44"/>
    </row>
    <row r="614" spans="11:12">
      <c r="K614" s="43"/>
      <c r="L614" s="44"/>
    </row>
    <row r="615" spans="11:12">
      <c r="K615" s="43"/>
      <c r="L615" s="44"/>
    </row>
    <row r="616" spans="11:12">
      <c r="K616" s="43"/>
      <c r="L616" s="44"/>
    </row>
    <row r="617" spans="11:12">
      <c r="K617" s="43"/>
      <c r="L617" s="44"/>
    </row>
    <row r="618" spans="11:12">
      <c r="K618" s="43"/>
      <c r="L618" s="44"/>
    </row>
    <row r="619" spans="11:12">
      <c r="K619" s="43"/>
      <c r="L619" s="44"/>
    </row>
    <row r="620" spans="11:12">
      <c r="K620" s="43"/>
      <c r="L620" s="44"/>
    </row>
    <row r="621" spans="11:12">
      <c r="K621" s="43"/>
      <c r="L621" s="44"/>
    </row>
    <row r="622" spans="11:12">
      <c r="K622" s="43"/>
      <c r="L622" s="44"/>
    </row>
    <row r="623" spans="11:12">
      <c r="K623" s="43"/>
      <c r="L623" s="44"/>
    </row>
    <row r="624" spans="11:12">
      <c r="K624" s="43"/>
      <c r="L624" s="44"/>
    </row>
    <row r="625" spans="11:12">
      <c r="K625" s="43"/>
      <c r="L625" s="44"/>
    </row>
    <row r="626" spans="11:12">
      <c r="K626" s="43"/>
      <c r="L626" s="44"/>
    </row>
    <row r="627" spans="11:12">
      <c r="K627" s="43"/>
      <c r="L627" s="44"/>
    </row>
    <row r="628" spans="11:12">
      <c r="K628" s="43"/>
      <c r="L628" s="44"/>
    </row>
    <row r="629" spans="11:12">
      <c r="K629" s="43"/>
      <c r="L629" s="44"/>
    </row>
    <row r="630" spans="11:12">
      <c r="K630" s="43"/>
      <c r="L630" s="44"/>
    </row>
    <row r="631" spans="11:12">
      <c r="K631" s="43"/>
      <c r="L631" s="44"/>
    </row>
    <row r="632" spans="11:12">
      <c r="K632" s="43"/>
      <c r="L632" s="44"/>
    </row>
    <row r="633" spans="11:12">
      <c r="K633" s="43"/>
      <c r="L633" s="44"/>
    </row>
    <row r="634" spans="11:12">
      <c r="K634" s="43"/>
      <c r="L634" s="44"/>
    </row>
    <row r="635" spans="11:12">
      <c r="K635" s="43"/>
      <c r="L635" s="44"/>
    </row>
    <row r="636" spans="11:12">
      <c r="K636" s="43"/>
      <c r="L636" s="44"/>
    </row>
    <row r="637" spans="11:12">
      <c r="K637" s="43"/>
      <c r="L637" s="44"/>
    </row>
    <row r="638" spans="11:12">
      <c r="K638" s="43"/>
      <c r="L638" s="44"/>
    </row>
    <row r="639" spans="11:12">
      <c r="K639" s="43"/>
      <c r="L639" s="44"/>
    </row>
    <row r="640" spans="11:12">
      <c r="K640" s="43"/>
      <c r="L640" s="44"/>
    </row>
    <row r="641" spans="11:12">
      <c r="K641" s="43"/>
      <c r="L641" s="44"/>
    </row>
    <row r="642" spans="11:12">
      <c r="K642" s="43"/>
      <c r="L642" s="44"/>
    </row>
    <row r="643" spans="11:12">
      <c r="K643" s="43"/>
      <c r="L643" s="44"/>
    </row>
    <row r="644" spans="11:12">
      <c r="K644" s="43"/>
      <c r="L644" s="44"/>
    </row>
    <row r="645" spans="11:12">
      <c r="K645" s="43"/>
      <c r="L645" s="44"/>
    </row>
    <row r="646" spans="11:12">
      <c r="K646" s="43"/>
      <c r="L646" s="44"/>
    </row>
    <row r="647" spans="11:12">
      <c r="K647" s="43"/>
      <c r="L647" s="44"/>
    </row>
    <row r="648" spans="11:12">
      <c r="K648" s="43"/>
      <c r="L648" s="44"/>
    </row>
    <row r="649" spans="11:12">
      <c r="K649" s="43"/>
      <c r="L649" s="44"/>
    </row>
    <row r="650" spans="11:12">
      <c r="K650" s="43"/>
      <c r="L650" s="44"/>
    </row>
    <row r="651" spans="11:12">
      <c r="K651" s="43"/>
      <c r="L651" s="44"/>
    </row>
    <row r="652" spans="11:12">
      <c r="K652" s="43"/>
      <c r="L652" s="44"/>
    </row>
    <row r="653" spans="11:12">
      <c r="K653" s="43"/>
      <c r="L653" s="44"/>
    </row>
    <row r="654" spans="11:12">
      <c r="K654" s="43"/>
      <c r="L654" s="44"/>
    </row>
    <row r="655" spans="11:12">
      <c r="K655" s="43"/>
      <c r="L655" s="44"/>
    </row>
    <row r="656" spans="11:12">
      <c r="K656" s="43"/>
      <c r="L656" s="44"/>
    </row>
    <row r="657" spans="11:12">
      <c r="K657" s="43"/>
      <c r="L657" s="44"/>
    </row>
    <row r="658" spans="11:12">
      <c r="K658" s="43"/>
      <c r="L658" s="44"/>
    </row>
    <row r="659" spans="11:12">
      <c r="K659" s="43"/>
      <c r="L659" s="44"/>
    </row>
    <row r="660" spans="11:12">
      <c r="K660" s="43"/>
      <c r="L660" s="44"/>
    </row>
    <row r="661" spans="11:12">
      <c r="K661" s="43"/>
      <c r="L661" s="44"/>
    </row>
    <row r="662" spans="11:12">
      <c r="K662" s="43"/>
      <c r="L662" s="44"/>
    </row>
    <row r="663" spans="11:12">
      <c r="K663" s="43"/>
      <c r="L663" s="44"/>
    </row>
    <row r="664" spans="11:12">
      <c r="K664" s="43"/>
      <c r="L664" s="44"/>
    </row>
    <row r="665" spans="11:12">
      <c r="K665" s="43"/>
      <c r="L665" s="44"/>
    </row>
    <row r="666" spans="11:12">
      <c r="K666" s="43"/>
      <c r="L666" s="44"/>
    </row>
    <row r="667" spans="11:12">
      <c r="K667" s="43"/>
      <c r="L667" s="44"/>
    </row>
    <row r="668" spans="11:12">
      <c r="K668" s="43"/>
      <c r="L668" s="44"/>
    </row>
    <row r="669" spans="11:12">
      <c r="K669" s="43"/>
      <c r="L669" s="44"/>
    </row>
    <row r="670" spans="11:12">
      <c r="K670" s="43"/>
      <c r="L670" s="44"/>
    </row>
    <row r="671" spans="11:12">
      <c r="K671" s="43"/>
      <c r="L671" s="44"/>
    </row>
    <row r="672" spans="11:12">
      <c r="K672" s="43"/>
      <c r="L672" s="44"/>
    </row>
    <row r="673" spans="11:12">
      <c r="K673" s="43"/>
      <c r="L673" s="44"/>
    </row>
    <row r="674" spans="11:12">
      <c r="K674" s="43"/>
      <c r="L674" s="44"/>
    </row>
    <row r="675" spans="11:12">
      <c r="K675" s="43"/>
      <c r="L675" s="44"/>
    </row>
    <row r="676" spans="11:12">
      <c r="K676" s="43"/>
      <c r="L676" s="44"/>
    </row>
    <row r="677" spans="11:12">
      <c r="K677" s="43"/>
      <c r="L677" s="44"/>
    </row>
    <row r="678" spans="11:12">
      <c r="K678" s="43"/>
      <c r="L678" s="44"/>
    </row>
    <row r="679" spans="11:12">
      <c r="K679" s="43"/>
      <c r="L679" s="44"/>
    </row>
    <row r="680" spans="11:12">
      <c r="K680" s="43"/>
      <c r="L680" s="44"/>
    </row>
    <row r="681" spans="11:12">
      <c r="K681" s="43"/>
      <c r="L681" s="44"/>
    </row>
    <row r="682" spans="11:12">
      <c r="K682" s="43"/>
      <c r="L682" s="44"/>
    </row>
    <row r="683" spans="11:12">
      <c r="K683" s="43"/>
      <c r="L683" s="44"/>
    </row>
    <row r="684" spans="11:12">
      <c r="K684" s="43"/>
      <c r="L684" s="44"/>
    </row>
    <row r="685" spans="11:12">
      <c r="K685" s="43"/>
      <c r="L685" s="44"/>
    </row>
    <row r="686" spans="11:12">
      <c r="K686" s="43"/>
      <c r="L686" s="44"/>
    </row>
    <row r="687" spans="11:12">
      <c r="K687" s="43"/>
      <c r="L687" s="44"/>
    </row>
    <row r="688" spans="11:12">
      <c r="K688" s="43"/>
      <c r="L688" s="44"/>
    </row>
    <row r="689" spans="11:12">
      <c r="K689" s="43"/>
      <c r="L689" s="44"/>
    </row>
    <row r="690" spans="11:12">
      <c r="K690" s="43"/>
      <c r="L690" s="44"/>
    </row>
    <row r="691" spans="11:12">
      <c r="K691" s="43"/>
      <c r="L691" s="44"/>
    </row>
    <row r="692" spans="11:12">
      <c r="K692" s="43"/>
      <c r="L692" s="44"/>
    </row>
    <row r="693" spans="11:12">
      <c r="K693" s="43"/>
      <c r="L693" s="44"/>
    </row>
    <row r="694" spans="11:12">
      <c r="K694" s="43"/>
      <c r="L694" s="44"/>
    </row>
    <row r="695" spans="11:12">
      <c r="K695" s="43"/>
      <c r="L695" s="44"/>
    </row>
    <row r="696" spans="11:12">
      <c r="K696" s="43"/>
      <c r="L696" s="44"/>
    </row>
    <row r="697" spans="11:12">
      <c r="K697" s="43"/>
      <c r="L697" s="44"/>
    </row>
    <row r="698" spans="11:12">
      <c r="K698" s="43"/>
      <c r="L698" s="44"/>
    </row>
    <row r="699" spans="11:12">
      <c r="K699" s="43"/>
      <c r="L699" s="44"/>
    </row>
    <row r="700" spans="11:12">
      <c r="K700" s="43"/>
      <c r="L700" s="44"/>
    </row>
    <row r="701" spans="11:12">
      <c r="K701" s="43"/>
      <c r="L701" s="44"/>
    </row>
    <row r="702" spans="11:12">
      <c r="K702" s="43"/>
      <c r="L702" s="44"/>
    </row>
    <row r="703" spans="11:12">
      <c r="K703" s="43"/>
      <c r="L703" s="44"/>
    </row>
    <row r="704" spans="11:12">
      <c r="K704" s="43"/>
      <c r="L704" s="44"/>
    </row>
    <row r="705" spans="11:12">
      <c r="K705" s="43"/>
      <c r="L705" s="44"/>
    </row>
    <row r="706" spans="11:12">
      <c r="K706" s="43"/>
      <c r="L706" s="44"/>
    </row>
    <row r="707" spans="11:12">
      <c r="K707" s="43"/>
      <c r="L707" s="44"/>
    </row>
    <row r="708" spans="11:12">
      <c r="K708" s="43"/>
      <c r="L708" s="44"/>
    </row>
    <row r="709" spans="11:12">
      <c r="K709" s="43"/>
      <c r="L709" s="44"/>
    </row>
    <row r="710" spans="11:12">
      <c r="K710" s="43"/>
      <c r="L710" s="44"/>
    </row>
    <row r="711" spans="11:12">
      <c r="K711" s="43"/>
      <c r="L711" s="44"/>
    </row>
    <row r="712" spans="11:12">
      <c r="K712" s="43"/>
      <c r="L712" s="44"/>
    </row>
    <row r="713" spans="11:12">
      <c r="K713" s="43"/>
      <c r="L713" s="44"/>
    </row>
    <row r="714" spans="11:12">
      <c r="K714" s="43"/>
      <c r="L714" s="44"/>
    </row>
    <row r="715" spans="11:12">
      <c r="K715" s="43"/>
      <c r="L715" s="44"/>
    </row>
    <row r="716" spans="11:12">
      <c r="K716" s="43"/>
      <c r="L716" s="44"/>
    </row>
    <row r="717" spans="11:12">
      <c r="K717" s="43"/>
      <c r="L717" s="44"/>
    </row>
    <row r="718" spans="11:12">
      <c r="K718" s="43"/>
      <c r="L718" s="44"/>
    </row>
    <row r="719" spans="11:12">
      <c r="K719" s="43"/>
      <c r="L719" s="44"/>
    </row>
    <row r="720" spans="11:12">
      <c r="K720" s="43"/>
      <c r="L720" s="44"/>
    </row>
    <row r="721" spans="11:12">
      <c r="K721" s="43"/>
      <c r="L721" s="44"/>
    </row>
    <row r="722" spans="11:12">
      <c r="K722" s="43"/>
      <c r="L722" s="44"/>
    </row>
    <row r="723" spans="11:12">
      <c r="K723" s="43"/>
      <c r="L723" s="44"/>
    </row>
    <row r="724" spans="11:12">
      <c r="K724" s="43"/>
      <c r="L724" s="44"/>
    </row>
    <row r="725" spans="11:12">
      <c r="K725" s="43"/>
      <c r="L725" s="44"/>
    </row>
    <row r="726" spans="11:12">
      <c r="K726" s="43"/>
      <c r="L726" s="44"/>
    </row>
    <row r="727" spans="11:12">
      <c r="K727" s="43"/>
      <c r="L727" s="44"/>
    </row>
    <row r="728" spans="11:12">
      <c r="K728" s="43"/>
      <c r="L728" s="44"/>
    </row>
    <row r="729" spans="11:12">
      <c r="K729" s="43"/>
      <c r="L729" s="44"/>
    </row>
    <row r="730" spans="11:12">
      <c r="K730" s="43"/>
      <c r="L730" s="44"/>
    </row>
    <row r="731" spans="11:12">
      <c r="K731" s="43"/>
      <c r="L731" s="44"/>
    </row>
    <row r="732" spans="11:12">
      <c r="K732" s="43"/>
      <c r="L732" s="44"/>
    </row>
    <row r="733" spans="11:12">
      <c r="K733" s="43"/>
      <c r="L733" s="44"/>
    </row>
    <row r="734" spans="11:12">
      <c r="K734" s="43"/>
      <c r="L734" s="44"/>
    </row>
    <row r="735" spans="11:12">
      <c r="K735" s="43"/>
      <c r="L735" s="44"/>
    </row>
    <row r="736" spans="11:12">
      <c r="K736" s="43"/>
      <c r="L736" s="44"/>
    </row>
    <row r="737" spans="11:12">
      <c r="K737" s="43"/>
      <c r="L737" s="44"/>
    </row>
    <row r="738" spans="11:12">
      <c r="K738" s="43"/>
      <c r="L738" s="44"/>
    </row>
    <row r="739" spans="11:12">
      <c r="K739" s="43"/>
      <c r="L739" s="44"/>
    </row>
    <row r="740" spans="11:12">
      <c r="K740" s="43"/>
      <c r="L740" s="44"/>
    </row>
    <row r="741" spans="11:12">
      <c r="K741" s="43"/>
      <c r="L741" s="44"/>
    </row>
    <row r="742" spans="11:12">
      <c r="K742" s="43"/>
      <c r="L742" s="44"/>
    </row>
    <row r="743" spans="11:12">
      <c r="K743" s="43"/>
      <c r="L743" s="44"/>
    </row>
    <row r="744" spans="11:12">
      <c r="K744" s="43"/>
      <c r="L744" s="44"/>
    </row>
    <row r="745" spans="11:12">
      <c r="K745" s="43"/>
      <c r="L745" s="44"/>
    </row>
    <row r="746" spans="11:12">
      <c r="K746" s="43"/>
      <c r="L746" s="44"/>
    </row>
    <row r="747" spans="11:12">
      <c r="K747" s="43"/>
      <c r="L747" s="44"/>
    </row>
    <row r="748" spans="11:12">
      <c r="K748" s="43"/>
      <c r="L748" s="44"/>
    </row>
    <row r="749" spans="11:12">
      <c r="K749" s="43"/>
      <c r="L749" s="44"/>
    </row>
    <row r="750" spans="11:12">
      <c r="K750" s="43"/>
      <c r="L750" s="44"/>
    </row>
    <row r="751" spans="11:12">
      <c r="K751" s="43"/>
      <c r="L751" s="44"/>
    </row>
    <row r="752" spans="11:12">
      <c r="K752" s="43"/>
      <c r="L752" s="44"/>
    </row>
    <row r="753" spans="11:12">
      <c r="K753" s="43"/>
      <c r="L753" s="44"/>
    </row>
    <row r="754" spans="11:12">
      <c r="K754" s="43"/>
      <c r="L754" s="44"/>
    </row>
    <row r="755" spans="11:12">
      <c r="K755" s="43"/>
      <c r="L755" s="44"/>
    </row>
    <row r="756" spans="11:12">
      <c r="K756" s="43"/>
      <c r="L756" s="44"/>
    </row>
    <row r="757" spans="11:12">
      <c r="K757" s="43"/>
      <c r="L757" s="44"/>
    </row>
    <row r="758" spans="11:12">
      <c r="K758" s="43"/>
      <c r="L758" s="44"/>
    </row>
    <row r="759" spans="11:12">
      <c r="K759" s="43"/>
      <c r="L759" s="44"/>
    </row>
    <row r="760" spans="11:12">
      <c r="K760" s="43"/>
      <c r="L760" s="44"/>
    </row>
    <row r="761" spans="11:12">
      <c r="K761" s="43"/>
      <c r="L761" s="44"/>
    </row>
    <row r="762" spans="11:12">
      <c r="K762" s="43"/>
      <c r="L762" s="44"/>
    </row>
    <row r="763" spans="11:12">
      <c r="K763" s="43"/>
      <c r="L763" s="44"/>
    </row>
    <row r="764" spans="11:12">
      <c r="K764" s="43"/>
      <c r="L764" s="44"/>
    </row>
    <row r="765" spans="11:12">
      <c r="K765" s="43"/>
      <c r="L765" s="44"/>
    </row>
    <row r="766" spans="11:12">
      <c r="K766" s="43"/>
      <c r="L766" s="44"/>
    </row>
    <row r="767" spans="11:12">
      <c r="K767" s="43"/>
      <c r="L767" s="44"/>
    </row>
    <row r="768" spans="11:12">
      <c r="K768" s="43"/>
      <c r="L768" s="44"/>
    </row>
    <row r="769" spans="11:12">
      <c r="K769" s="43"/>
      <c r="L769" s="44"/>
    </row>
    <row r="770" spans="11:12">
      <c r="K770" s="43"/>
      <c r="L770" s="44"/>
    </row>
    <row r="771" spans="11:12">
      <c r="K771" s="43"/>
      <c r="L771" s="44"/>
    </row>
    <row r="772" spans="11:12">
      <c r="K772" s="43"/>
      <c r="L772" s="44"/>
    </row>
    <row r="773" spans="11:12">
      <c r="K773" s="43"/>
      <c r="L773" s="44"/>
    </row>
    <row r="774" spans="11:12">
      <c r="K774" s="43"/>
      <c r="L774" s="44"/>
    </row>
    <row r="775" spans="11:12">
      <c r="K775" s="43"/>
      <c r="L775" s="44"/>
    </row>
    <row r="776" spans="11:12">
      <c r="K776" s="43"/>
      <c r="L776" s="44"/>
    </row>
    <row r="777" spans="11:12">
      <c r="K777" s="43"/>
      <c r="L777" s="44"/>
    </row>
    <row r="778" spans="11:12">
      <c r="K778" s="43"/>
      <c r="L778" s="44"/>
    </row>
    <row r="779" spans="11:12">
      <c r="K779" s="43"/>
      <c r="L779" s="44"/>
    </row>
    <row r="780" spans="11:12">
      <c r="K780" s="43"/>
      <c r="L780" s="44"/>
    </row>
    <row r="781" spans="11:12">
      <c r="K781" s="43"/>
      <c r="L781" s="44"/>
    </row>
    <row r="782" spans="11:12">
      <c r="K782" s="43"/>
      <c r="L782" s="44"/>
    </row>
    <row r="783" spans="11:12">
      <c r="K783" s="43"/>
      <c r="L783" s="44"/>
    </row>
    <row r="784" spans="11:12">
      <c r="K784" s="43"/>
      <c r="L784" s="44"/>
    </row>
    <row r="785" spans="11:12">
      <c r="K785" s="43"/>
      <c r="L785" s="44"/>
    </row>
    <row r="786" spans="11:12">
      <c r="K786" s="43"/>
      <c r="L786" s="44"/>
    </row>
    <row r="787" spans="11:12">
      <c r="K787" s="43"/>
      <c r="L787" s="44"/>
    </row>
    <row r="788" spans="11:12">
      <c r="K788" s="43"/>
      <c r="L788" s="44"/>
    </row>
    <row r="789" spans="11:12">
      <c r="K789" s="43"/>
      <c r="L789" s="44"/>
    </row>
    <row r="790" spans="11:12">
      <c r="K790" s="43"/>
      <c r="L790" s="44"/>
    </row>
    <row r="791" spans="11:12">
      <c r="K791" s="43"/>
      <c r="L791" s="44"/>
    </row>
    <row r="792" spans="11:12">
      <c r="K792" s="43"/>
      <c r="L792" s="44"/>
    </row>
    <row r="793" spans="11:12">
      <c r="K793" s="43"/>
      <c r="L793" s="44"/>
    </row>
    <row r="794" spans="11:12">
      <c r="K794" s="43"/>
      <c r="L794" s="44"/>
    </row>
    <row r="795" spans="11:12">
      <c r="K795" s="43"/>
      <c r="L795" s="44"/>
    </row>
    <row r="796" spans="11:12">
      <c r="K796" s="43"/>
      <c r="L796" s="44"/>
    </row>
    <row r="797" spans="11:12">
      <c r="K797" s="43"/>
      <c r="L797" s="44"/>
    </row>
    <row r="798" spans="11:12">
      <c r="K798" s="43"/>
      <c r="L798" s="44"/>
    </row>
    <row r="799" spans="11:12">
      <c r="K799" s="43"/>
      <c r="L799" s="44"/>
    </row>
    <row r="800" spans="11:12">
      <c r="K800" s="43"/>
      <c r="L800" s="44"/>
    </row>
    <row r="801" spans="11:12">
      <c r="K801" s="43"/>
      <c r="L801" s="44"/>
    </row>
    <row r="802" spans="11:12">
      <c r="K802" s="43"/>
      <c r="L802" s="44"/>
    </row>
    <row r="803" spans="11:12">
      <c r="K803" s="43"/>
      <c r="L803" s="44"/>
    </row>
    <row r="804" spans="11:12">
      <c r="K804" s="43"/>
      <c r="L804" s="44"/>
    </row>
    <row r="805" spans="11:12">
      <c r="K805" s="43"/>
      <c r="L805" s="44"/>
    </row>
    <row r="806" spans="11:12">
      <c r="K806" s="43"/>
      <c r="L806" s="44"/>
    </row>
    <row r="807" spans="11:12">
      <c r="K807" s="43"/>
      <c r="L807" s="44"/>
    </row>
    <row r="808" spans="11:12">
      <c r="K808" s="43"/>
      <c r="L808" s="44"/>
    </row>
    <row r="809" spans="11:12">
      <c r="K809" s="43"/>
      <c r="L809" s="44"/>
    </row>
    <row r="810" spans="11:12">
      <c r="K810" s="43"/>
      <c r="L810" s="44"/>
    </row>
    <row r="811" spans="11:12">
      <c r="K811" s="43"/>
      <c r="L811" s="44"/>
    </row>
    <row r="812" spans="11:12">
      <c r="K812" s="43"/>
      <c r="L812" s="44"/>
    </row>
    <row r="813" spans="11:12">
      <c r="K813" s="43"/>
      <c r="L813" s="44"/>
    </row>
    <row r="814" spans="11:12">
      <c r="K814" s="43"/>
      <c r="L814" s="44"/>
    </row>
    <row r="815" spans="11:12">
      <c r="K815" s="43"/>
      <c r="L815" s="44"/>
    </row>
    <row r="816" spans="11:12">
      <c r="K816" s="43"/>
      <c r="L816" s="44"/>
    </row>
    <row r="817" spans="11:12">
      <c r="K817" s="43"/>
      <c r="L817" s="44"/>
    </row>
    <row r="818" spans="11:12">
      <c r="K818" s="43"/>
      <c r="L818" s="44"/>
    </row>
    <row r="819" spans="11:12">
      <c r="K819" s="43"/>
      <c r="L819" s="44"/>
    </row>
    <row r="820" spans="11:12">
      <c r="K820" s="43"/>
      <c r="L820" s="44"/>
    </row>
    <row r="821" spans="11:12">
      <c r="K821" s="43"/>
      <c r="L821" s="44"/>
    </row>
    <row r="822" spans="11:12">
      <c r="K822" s="43"/>
      <c r="L822" s="44"/>
    </row>
    <row r="823" spans="11:12">
      <c r="K823" s="43"/>
      <c r="L823" s="44"/>
    </row>
    <row r="824" spans="11:12">
      <c r="K824" s="43"/>
      <c r="L824" s="44"/>
    </row>
    <row r="825" spans="11:12">
      <c r="K825" s="43"/>
      <c r="L825" s="44"/>
    </row>
    <row r="826" spans="11:12">
      <c r="K826" s="43"/>
      <c r="L826" s="44"/>
    </row>
    <row r="827" spans="11:12">
      <c r="K827" s="43"/>
      <c r="L827" s="44"/>
    </row>
    <row r="828" spans="11:12">
      <c r="K828" s="43"/>
      <c r="L828" s="44"/>
    </row>
    <row r="829" spans="11:12">
      <c r="K829" s="43"/>
      <c r="L829" s="44"/>
    </row>
    <row r="830" spans="11:12">
      <c r="K830" s="43"/>
      <c r="L830" s="44"/>
    </row>
    <row r="831" spans="11:12">
      <c r="K831" s="43"/>
      <c r="L831" s="44"/>
    </row>
    <row r="832" spans="11:12">
      <c r="K832" s="43"/>
      <c r="L832" s="44"/>
    </row>
    <row r="833" spans="11:12">
      <c r="K833" s="43"/>
      <c r="L833" s="44"/>
    </row>
    <row r="834" spans="11:12">
      <c r="K834" s="43"/>
      <c r="L834" s="44"/>
    </row>
    <row r="835" spans="11:12">
      <c r="K835" s="43"/>
      <c r="L835" s="44"/>
    </row>
    <row r="836" spans="11:12">
      <c r="K836" s="43"/>
      <c r="L836" s="44"/>
    </row>
    <row r="837" spans="11:12">
      <c r="K837" s="43"/>
      <c r="L837" s="44"/>
    </row>
    <row r="838" spans="11:12">
      <c r="K838" s="43"/>
      <c r="L838" s="44"/>
    </row>
    <row r="839" spans="11:12">
      <c r="K839" s="43"/>
      <c r="L839" s="44"/>
    </row>
    <row r="840" spans="11:12">
      <c r="K840" s="43"/>
      <c r="L840" s="44"/>
    </row>
    <row r="841" spans="11:12">
      <c r="K841" s="43"/>
      <c r="L841" s="44"/>
    </row>
    <row r="842" spans="11:12">
      <c r="K842" s="43"/>
      <c r="L842" s="44"/>
    </row>
    <row r="843" spans="11:12">
      <c r="K843" s="43"/>
      <c r="L843" s="44"/>
    </row>
    <row r="844" spans="11:12">
      <c r="K844" s="43"/>
      <c r="L844" s="44"/>
    </row>
    <row r="845" spans="11:12">
      <c r="K845" s="43"/>
      <c r="L845" s="44"/>
    </row>
    <row r="846" spans="11:12">
      <c r="K846" s="43"/>
      <c r="L846" s="44"/>
    </row>
    <row r="847" spans="11:12">
      <c r="K847" s="43"/>
      <c r="L847" s="44"/>
    </row>
    <row r="848" spans="11:12">
      <c r="K848" s="43"/>
      <c r="L848" s="44"/>
    </row>
    <row r="849" spans="11:12">
      <c r="K849" s="43"/>
      <c r="L849" s="44"/>
    </row>
    <row r="850" spans="11:12">
      <c r="K850" s="43"/>
      <c r="L850" s="44"/>
    </row>
    <row r="851" spans="11:12">
      <c r="K851" s="43"/>
      <c r="L851" s="44"/>
    </row>
    <row r="852" spans="11:12">
      <c r="K852" s="43"/>
      <c r="L852" s="44"/>
    </row>
    <row r="853" spans="11:12">
      <c r="K853" s="43"/>
      <c r="L853" s="44"/>
    </row>
    <row r="854" spans="11:12">
      <c r="K854" s="43"/>
      <c r="L854" s="44"/>
    </row>
    <row r="855" spans="11:12">
      <c r="K855" s="43"/>
      <c r="L855" s="44"/>
    </row>
    <row r="856" spans="11:12">
      <c r="K856" s="43"/>
      <c r="L856" s="44"/>
    </row>
    <row r="857" spans="11:12">
      <c r="K857" s="43"/>
      <c r="L857" s="44"/>
    </row>
    <row r="858" spans="11:12">
      <c r="K858" s="43"/>
      <c r="L858" s="44"/>
    </row>
    <row r="859" spans="11:12">
      <c r="K859" s="43"/>
      <c r="L859" s="44"/>
    </row>
    <row r="860" spans="11:12">
      <c r="K860" s="43"/>
      <c r="L860" s="44"/>
    </row>
    <row r="861" spans="11:12">
      <c r="K861" s="43"/>
      <c r="L861" s="44"/>
    </row>
    <row r="862" spans="11:12">
      <c r="K862" s="43"/>
      <c r="L862" s="44"/>
    </row>
    <row r="863" spans="11:12">
      <c r="K863" s="43"/>
      <c r="L863" s="44"/>
    </row>
    <row r="864" spans="11:12">
      <c r="K864" s="43"/>
      <c r="L864" s="44"/>
    </row>
    <row r="865" spans="11:12">
      <c r="K865" s="43"/>
      <c r="L865" s="44"/>
    </row>
    <row r="866" spans="11:12">
      <c r="K866" s="43"/>
      <c r="L866" s="44"/>
    </row>
    <row r="867" spans="11:12">
      <c r="K867" s="43"/>
      <c r="L867" s="44"/>
    </row>
    <row r="868" spans="11:12">
      <c r="K868" s="43"/>
      <c r="L868" s="44"/>
    </row>
    <row r="869" spans="11:12">
      <c r="K869" s="43"/>
      <c r="L869" s="44"/>
    </row>
    <row r="870" spans="11:12">
      <c r="K870" s="43"/>
      <c r="L870" s="44"/>
    </row>
    <row r="871" spans="11:12">
      <c r="K871" s="43"/>
      <c r="L871" s="44"/>
    </row>
    <row r="872" spans="11:12">
      <c r="K872" s="43"/>
      <c r="L872" s="44"/>
    </row>
    <row r="873" spans="11:12">
      <c r="K873" s="43"/>
      <c r="L873" s="44"/>
    </row>
    <row r="874" spans="11:12">
      <c r="K874" s="43"/>
      <c r="L874" s="44"/>
    </row>
    <row r="875" spans="11:12">
      <c r="K875" s="43"/>
      <c r="L875" s="44"/>
    </row>
    <row r="876" spans="11:12">
      <c r="K876" s="43"/>
      <c r="L876" s="44"/>
    </row>
    <row r="877" spans="11:12">
      <c r="K877" s="43"/>
      <c r="L877" s="44"/>
    </row>
    <row r="878" spans="11:12">
      <c r="K878" s="43"/>
      <c r="L878" s="44"/>
    </row>
    <row r="879" spans="11:12">
      <c r="K879" s="43"/>
      <c r="L879" s="44"/>
    </row>
    <row r="880" spans="11:12">
      <c r="K880" s="43"/>
      <c r="L880" s="44"/>
    </row>
    <row r="881" spans="11:12">
      <c r="K881" s="43"/>
      <c r="L881" s="44"/>
    </row>
    <row r="882" spans="11:12">
      <c r="K882" s="43"/>
      <c r="L882" s="44"/>
    </row>
    <row r="883" spans="11:12">
      <c r="K883" s="43"/>
      <c r="L883" s="44"/>
    </row>
    <row r="884" spans="11:12">
      <c r="K884" s="43"/>
      <c r="L884" s="44"/>
    </row>
    <row r="885" spans="11:12">
      <c r="K885" s="43"/>
      <c r="L885" s="44"/>
    </row>
    <row r="886" spans="11:12">
      <c r="K886" s="43"/>
      <c r="L886" s="44"/>
    </row>
    <row r="887" spans="11:12">
      <c r="K887" s="43"/>
      <c r="L887" s="44"/>
    </row>
    <row r="888" spans="11:12">
      <c r="K888" s="43"/>
      <c r="L888" s="44"/>
    </row>
    <row r="889" spans="11:12">
      <c r="K889" s="43"/>
      <c r="L889" s="44"/>
    </row>
    <row r="890" spans="11:12">
      <c r="K890" s="43"/>
      <c r="L890" s="44"/>
    </row>
    <row r="891" spans="11:12">
      <c r="K891" s="43"/>
      <c r="L891" s="44"/>
    </row>
    <row r="892" spans="11:12">
      <c r="K892" s="43"/>
      <c r="L892" s="44"/>
    </row>
    <row r="893" spans="11:12">
      <c r="K893" s="43"/>
      <c r="L893" s="44"/>
    </row>
    <row r="894" spans="11:12">
      <c r="K894" s="43"/>
      <c r="L894" s="44"/>
    </row>
    <row r="895" spans="11:12">
      <c r="K895" s="43"/>
      <c r="L895" s="44"/>
    </row>
    <row r="896" spans="11:12">
      <c r="K896" s="43"/>
      <c r="L896" s="44"/>
    </row>
    <row r="897" spans="11:12">
      <c r="K897" s="43"/>
      <c r="L897" s="44"/>
    </row>
    <row r="898" spans="11:12">
      <c r="K898" s="43"/>
      <c r="L898" s="44"/>
    </row>
    <row r="899" spans="11:12">
      <c r="K899" s="43"/>
      <c r="L899" s="44"/>
    </row>
    <row r="900" spans="11:12">
      <c r="K900" s="43"/>
      <c r="L900" s="44"/>
    </row>
    <row r="901" spans="11:12">
      <c r="K901" s="43"/>
      <c r="L901" s="44"/>
    </row>
    <row r="902" spans="11:12">
      <c r="K902" s="43"/>
      <c r="L902" s="44"/>
    </row>
    <row r="903" spans="11:12">
      <c r="K903" s="43"/>
      <c r="L903" s="44"/>
    </row>
    <row r="904" spans="11:12">
      <c r="K904" s="43"/>
      <c r="L904" s="44"/>
    </row>
    <row r="905" spans="11:12">
      <c r="K905" s="43"/>
      <c r="L905" s="44"/>
    </row>
    <row r="906" spans="11:12">
      <c r="K906" s="43"/>
      <c r="L906" s="44"/>
    </row>
    <row r="907" spans="11:12">
      <c r="K907" s="43"/>
      <c r="L907" s="44"/>
    </row>
    <row r="908" spans="11:12">
      <c r="K908" s="43"/>
      <c r="L908" s="44"/>
    </row>
    <row r="909" spans="11:12">
      <c r="K909" s="43"/>
      <c r="L909" s="44"/>
    </row>
    <row r="910" spans="11:12">
      <c r="K910" s="43"/>
      <c r="L910" s="44"/>
    </row>
    <row r="911" spans="11:12">
      <c r="K911" s="43"/>
      <c r="L911" s="44"/>
    </row>
    <row r="912" spans="11:12">
      <c r="K912" s="43"/>
      <c r="L912" s="44"/>
    </row>
    <row r="913" spans="11:12">
      <c r="K913" s="43"/>
      <c r="L913" s="44"/>
    </row>
    <row r="914" spans="11:12">
      <c r="K914" s="43"/>
      <c r="L914" s="44"/>
    </row>
    <row r="915" spans="11:12">
      <c r="K915" s="43"/>
      <c r="L915" s="44"/>
    </row>
    <row r="916" spans="11:12">
      <c r="K916" s="43"/>
      <c r="L916" s="44"/>
    </row>
    <row r="917" spans="11:12">
      <c r="K917" s="43"/>
      <c r="L917" s="44"/>
    </row>
    <row r="918" spans="11:12">
      <c r="K918" s="43"/>
      <c r="L918" s="44"/>
    </row>
    <row r="919" spans="11:12">
      <c r="K919" s="43"/>
      <c r="L919" s="44"/>
    </row>
    <row r="920" spans="11:12">
      <c r="K920" s="43"/>
      <c r="L920" s="44"/>
    </row>
    <row r="921" spans="11:12">
      <c r="K921" s="43"/>
      <c r="L921" s="44"/>
    </row>
    <row r="922" spans="11:12">
      <c r="K922" s="43"/>
      <c r="L922" s="44"/>
    </row>
    <row r="923" spans="11:12">
      <c r="K923" s="43"/>
      <c r="L923" s="44"/>
    </row>
    <row r="924" spans="11:12">
      <c r="K924" s="43"/>
      <c r="L924" s="44"/>
    </row>
    <row r="925" spans="11:12">
      <c r="K925" s="43"/>
      <c r="L925" s="44"/>
    </row>
    <row r="926" spans="11:12">
      <c r="K926" s="43"/>
      <c r="L926" s="44"/>
    </row>
    <row r="927" spans="11:12">
      <c r="K927" s="43"/>
      <c r="L927" s="44"/>
    </row>
    <row r="928" spans="11:12">
      <c r="K928" s="43"/>
      <c r="L928" s="44"/>
    </row>
    <row r="929" spans="11:12">
      <c r="K929" s="43"/>
      <c r="L929" s="44"/>
    </row>
    <row r="930" spans="11:12">
      <c r="K930" s="43"/>
      <c r="L930" s="44"/>
    </row>
    <row r="931" spans="11:12">
      <c r="K931" s="43"/>
      <c r="L931" s="44"/>
    </row>
    <row r="932" spans="11:12">
      <c r="K932" s="43"/>
      <c r="L932" s="44"/>
    </row>
    <row r="933" spans="11:12">
      <c r="K933" s="43"/>
      <c r="L933" s="44"/>
    </row>
    <row r="934" spans="11:12">
      <c r="K934" s="43"/>
      <c r="L934" s="44"/>
    </row>
    <row r="935" spans="11:12">
      <c r="K935" s="43"/>
      <c r="L935" s="44"/>
    </row>
    <row r="936" spans="11:12">
      <c r="K936" s="43"/>
      <c r="L936" s="44"/>
    </row>
    <row r="937" spans="11:12">
      <c r="K937" s="43"/>
      <c r="L937" s="44"/>
    </row>
    <row r="938" spans="11:12">
      <c r="K938" s="43"/>
      <c r="L938" s="44"/>
    </row>
    <row r="939" spans="11:12">
      <c r="K939" s="43"/>
      <c r="L939" s="44"/>
    </row>
    <row r="940" spans="11:12">
      <c r="K940" s="43"/>
      <c r="L940" s="44"/>
    </row>
    <row r="941" spans="11:12">
      <c r="K941" s="43"/>
      <c r="L941" s="44"/>
    </row>
    <row r="942" spans="11:12">
      <c r="K942" s="43"/>
      <c r="L942" s="44"/>
    </row>
    <row r="943" spans="11:12">
      <c r="K943" s="43"/>
      <c r="L943" s="44"/>
    </row>
    <row r="944" spans="11:12">
      <c r="K944" s="43"/>
      <c r="L944" s="44"/>
    </row>
    <row r="945" spans="11:12">
      <c r="K945" s="43"/>
      <c r="L945" s="44"/>
    </row>
    <row r="946" spans="11:12">
      <c r="K946" s="43"/>
      <c r="L946" s="44"/>
    </row>
    <row r="947" spans="11:12">
      <c r="K947" s="43"/>
      <c r="L947" s="44"/>
    </row>
    <row r="948" spans="11:12">
      <c r="K948" s="43"/>
      <c r="L948" s="44"/>
    </row>
    <row r="949" spans="11:12">
      <c r="K949" s="43"/>
      <c r="L949" s="44"/>
    </row>
    <row r="950" spans="11:12">
      <c r="K950" s="43"/>
      <c r="L950" s="44"/>
    </row>
    <row r="951" spans="11:12">
      <c r="K951" s="43"/>
      <c r="L951" s="44"/>
    </row>
    <row r="952" spans="11:12">
      <c r="K952" s="43"/>
      <c r="L952" s="44"/>
    </row>
    <row r="953" spans="11:12">
      <c r="K953" s="43"/>
      <c r="L953" s="44"/>
    </row>
    <row r="954" spans="11:12">
      <c r="K954" s="43"/>
      <c r="L954" s="44"/>
    </row>
    <row r="955" spans="11:12">
      <c r="K955" s="43"/>
      <c r="L955" s="44"/>
    </row>
    <row r="956" spans="11:12">
      <c r="K956" s="43"/>
      <c r="L956" s="44"/>
    </row>
    <row r="957" spans="11:12">
      <c r="K957" s="43"/>
      <c r="L957" s="44"/>
    </row>
    <row r="958" spans="11:12">
      <c r="K958" s="43"/>
      <c r="L958" s="44"/>
    </row>
    <row r="959" spans="11:12">
      <c r="K959" s="43"/>
      <c r="L959" s="44"/>
    </row>
    <row r="960" spans="11:12">
      <c r="K960" s="43"/>
      <c r="L960" s="44"/>
    </row>
    <row r="961" spans="11:12">
      <c r="K961" s="43"/>
      <c r="L961" s="44"/>
    </row>
    <row r="962" spans="11:12">
      <c r="K962" s="43"/>
      <c r="L962" s="44"/>
    </row>
    <row r="963" spans="11:12">
      <c r="K963" s="43"/>
      <c r="L963" s="44"/>
    </row>
    <row r="964" spans="11:12">
      <c r="K964" s="43"/>
      <c r="L964" s="44"/>
    </row>
    <row r="965" spans="11:12">
      <c r="K965" s="43"/>
      <c r="L965" s="44"/>
    </row>
    <row r="966" spans="11:12">
      <c r="K966" s="43"/>
      <c r="L966" s="44"/>
    </row>
    <row r="967" spans="11:12">
      <c r="K967" s="43"/>
      <c r="L967" s="44"/>
    </row>
    <row r="968" spans="11:12">
      <c r="K968" s="43"/>
      <c r="L968" s="44"/>
    </row>
    <row r="969" spans="11:12">
      <c r="K969" s="43"/>
      <c r="L969" s="44"/>
    </row>
    <row r="970" spans="11:12">
      <c r="K970" s="43"/>
      <c r="L970" s="44"/>
    </row>
    <row r="971" spans="11:12">
      <c r="K971" s="43"/>
      <c r="L971" s="44"/>
    </row>
    <row r="972" spans="11:12">
      <c r="K972" s="43"/>
      <c r="L972" s="44"/>
    </row>
    <row r="973" spans="11:12">
      <c r="K973" s="43"/>
      <c r="L973" s="44"/>
    </row>
    <row r="974" spans="11:12">
      <c r="K974" s="43"/>
      <c r="L974" s="44"/>
    </row>
    <row r="975" spans="11:12">
      <c r="K975" s="43"/>
      <c r="L975" s="44"/>
    </row>
    <row r="976" spans="11:12">
      <c r="K976" s="43"/>
      <c r="L976" s="44"/>
    </row>
    <row r="977" spans="11:12">
      <c r="K977" s="43"/>
      <c r="L977" s="44"/>
    </row>
    <row r="978" spans="11:12">
      <c r="K978" s="43"/>
      <c r="L978" s="44"/>
    </row>
    <row r="979" spans="11:12">
      <c r="K979" s="43"/>
      <c r="L979" s="44"/>
    </row>
    <row r="980" spans="11:12">
      <c r="K980" s="43"/>
      <c r="L980" s="44"/>
    </row>
    <row r="981" spans="11:12">
      <c r="K981" s="43"/>
      <c r="L981" s="44"/>
    </row>
    <row r="982" spans="11:12">
      <c r="K982" s="43"/>
      <c r="L982" s="44"/>
    </row>
    <row r="983" spans="11:12">
      <c r="K983" s="43"/>
      <c r="L983" s="44"/>
    </row>
    <row r="984" spans="11:12">
      <c r="K984" s="43"/>
      <c r="L984" s="44"/>
    </row>
    <row r="985" spans="11:12">
      <c r="K985" s="43"/>
      <c r="L985" s="44"/>
    </row>
    <row r="986" spans="11:12">
      <c r="K986" s="43"/>
      <c r="L986" s="44"/>
    </row>
    <row r="987" spans="11:12">
      <c r="K987" s="43"/>
      <c r="L987" s="44"/>
    </row>
    <row r="988" spans="11:12">
      <c r="K988" s="43"/>
      <c r="L988" s="44"/>
    </row>
    <row r="989" spans="11:12">
      <c r="K989" s="43"/>
      <c r="L989" s="44"/>
    </row>
    <row r="990" spans="11:12">
      <c r="K990" s="43"/>
      <c r="L990" s="44"/>
    </row>
    <row r="991" spans="11:12">
      <c r="K991" s="43"/>
      <c r="L991" s="44"/>
    </row>
    <row r="992" spans="11:12">
      <c r="K992" s="43"/>
      <c r="L992" s="44"/>
    </row>
    <row r="993" spans="11:12">
      <c r="K993" s="43"/>
      <c r="L993" s="44"/>
    </row>
    <row r="994" spans="11:12">
      <c r="K994" s="43"/>
      <c r="L994" s="44"/>
    </row>
    <row r="995" spans="11:12">
      <c r="K995" s="43"/>
      <c r="L995" s="44"/>
    </row>
    <row r="996" spans="11:12">
      <c r="K996" s="43"/>
      <c r="L996" s="44"/>
    </row>
    <row r="997" spans="11:12">
      <c r="K997" s="43"/>
      <c r="L997" s="44"/>
    </row>
    <row r="998" spans="11:12">
      <c r="K998" s="43"/>
      <c r="L998" s="44"/>
    </row>
    <row r="999" spans="11:12">
      <c r="K999" s="43"/>
      <c r="L999" s="44"/>
    </row>
    <row r="1000" spans="11:12">
      <c r="K1000" s="43"/>
      <c r="L1000" s="44"/>
    </row>
    <row r="1001" spans="11:12">
      <c r="K1001" s="43"/>
      <c r="L1001" s="44"/>
    </row>
    <row r="1002" spans="11:12">
      <c r="K1002" s="43"/>
      <c r="L1002" s="44"/>
    </row>
    <row r="1003" spans="11:12">
      <c r="K1003" s="43"/>
      <c r="L1003" s="44"/>
    </row>
    <row r="1004" spans="11:12">
      <c r="K1004" s="43"/>
      <c r="L1004" s="44"/>
    </row>
    <row r="1005" spans="11:12">
      <c r="K1005" s="43"/>
      <c r="L1005" s="44"/>
    </row>
    <row r="1006" spans="11:12">
      <c r="K1006" s="43"/>
      <c r="L1006" s="44"/>
    </row>
    <row r="1007" spans="11:12">
      <c r="K1007" s="43"/>
      <c r="L1007" s="44"/>
    </row>
    <row r="1008" spans="11:12">
      <c r="K1008" s="43"/>
      <c r="L1008" s="44"/>
    </row>
    <row r="1009" spans="11:12">
      <c r="K1009" s="43"/>
      <c r="L1009" s="44"/>
    </row>
    <row r="1010" spans="11:12">
      <c r="K1010" s="43"/>
      <c r="L1010" s="44"/>
    </row>
    <row r="1011" spans="11:12">
      <c r="K1011" s="43"/>
      <c r="L1011" s="44"/>
    </row>
    <row r="1012" spans="11:12">
      <c r="K1012" s="43"/>
      <c r="L1012" s="44"/>
    </row>
    <row r="1013" spans="11:12">
      <c r="K1013" s="43"/>
      <c r="L1013" s="44"/>
    </row>
    <row r="1014" spans="11:12">
      <c r="K1014" s="43"/>
      <c r="L1014" s="44"/>
    </row>
    <row r="1015" spans="11:12">
      <c r="K1015" s="43"/>
      <c r="L1015" s="44"/>
    </row>
    <row r="1016" spans="11:12">
      <c r="K1016" s="43"/>
      <c r="L1016" s="44"/>
    </row>
    <row r="1017" spans="11:12">
      <c r="K1017" s="43"/>
      <c r="L1017" s="44"/>
    </row>
    <row r="1018" spans="11:12">
      <c r="K1018" s="43"/>
      <c r="L1018" s="44"/>
    </row>
    <row r="1019" spans="11:12">
      <c r="K1019" s="43"/>
      <c r="L1019" s="44"/>
    </row>
    <row r="1020" spans="11:12">
      <c r="K1020" s="43"/>
      <c r="L1020" s="44"/>
    </row>
    <row r="1021" spans="11:12">
      <c r="K1021" s="43"/>
      <c r="L1021" s="44"/>
    </row>
    <row r="1022" spans="11:12">
      <c r="K1022" s="43"/>
      <c r="L1022" s="44"/>
    </row>
    <row r="1023" spans="11:12">
      <c r="K1023" s="43"/>
      <c r="L1023" s="44"/>
    </row>
    <row r="1024" spans="11:12">
      <c r="K1024" s="43"/>
      <c r="L1024" s="44"/>
    </row>
    <row r="1025" spans="11:12">
      <c r="K1025" s="43"/>
      <c r="L1025" s="44"/>
    </row>
    <row r="1026" spans="11:12">
      <c r="K1026" s="43"/>
      <c r="L1026" s="44"/>
    </row>
    <row r="1027" spans="11:12">
      <c r="K1027" s="43"/>
      <c r="L1027" s="44"/>
    </row>
    <row r="1028" spans="11:12">
      <c r="K1028" s="43"/>
      <c r="L1028" s="44"/>
    </row>
    <row r="1029" spans="11:12">
      <c r="K1029" s="43"/>
      <c r="L1029" s="44"/>
    </row>
    <row r="1030" spans="11:12">
      <c r="K1030" s="43"/>
      <c r="L1030" s="44"/>
    </row>
    <row r="1031" spans="11:12">
      <c r="K1031" s="43"/>
      <c r="L1031" s="44"/>
    </row>
    <row r="1032" spans="11:12">
      <c r="K1032" s="43"/>
      <c r="L1032" s="44"/>
    </row>
    <row r="1033" spans="11:12">
      <c r="K1033" s="43"/>
      <c r="L1033" s="44"/>
    </row>
    <row r="1034" spans="11:12">
      <c r="K1034" s="43"/>
      <c r="L1034" s="44"/>
    </row>
    <row r="1035" spans="11:12">
      <c r="K1035" s="43"/>
      <c r="L1035" s="44"/>
    </row>
    <row r="1036" spans="11:12">
      <c r="K1036" s="43"/>
      <c r="L1036" s="44"/>
    </row>
    <row r="1037" spans="11:12">
      <c r="K1037" s="43"/>
      <c r="L1037" s="44"/>
    </row>
    <row r="1038" spans="11:12">
      <c r="K1038" s="43"/>
      <c r="L1038" s="44"/>
    </row>
    <row r="1039" spans="11:12">
      <c r="K1039" s="43"/>
      <c r="L1039" s="44"/>
    </row>
    <row r="1040" spans="11:12">
      <c r="K1040" s="43"/>
      <c r="L1040" s="44"/>
    </row>
    <row r="1041" spans="11:12">
      <c r="K1041" s="43"/>
      <c r="L1041" s="44"/>
    </row>
    <row r="1042" spans="11:12">
      <c r="K1042" s="43"/>
      <c r="L1042" s="44"/>
    </row>
    <row r="1043" spans="11:12">
      <c r="K1043" s="43"/>
      <c r="L1043" s="44"/>
    </row>
    <row r="1044" spans="11:12">
      <c r="K1044" s="43"/>
      <c r="L1044" s="44"/>
    </row>
    <row r="1045" spans="11:12">
      <c r="K1045" s="43"/>
      <c r="L1045" s="44"/>
    </row>
    <row r="1046" spans="11:12">
      <c r="K1046" s="43"/>
      <c r="L1046" s="44"/>
    </row>
    <row r="1047" spans="11:12">
      <c r="K1047" s="43"/>
      <c r="L1047" s="44"/>
    </row>
    <row r="1048" spans="11:12">
      <c r="K1048" s="43"/>
      <c r="L1048" s="44"/>
    </row>
    <row r="1049" spans="11:12">
      <c r="K1049" s="43"/>
      <c r="L1049" s="44"/>
    </row>
    <row r="1050" spans="11:12">
      <c r="K1050" s="43"/>
      <c r="L1050" s="44"/>
    </row>
    <row r="1051" spans="11:12">
      <c r="K1051" s="43"/>
      <c r="L1051" s="44"/>
    </row>
    <row r="1052" spans="11:12">
      <c r="K1052" s="43"/>
      <c r="L1052" s="44"/>
    </row>
    <row r="1053" spans="11:12">
      <c r="K1053" s="43"/>
      <c r="L1053" s="44"/>
    </row>
    <row r="1054" spans="11:12">
      <c r="K1054" s="43"/>
      <c r="L1054" s="44"/>
    </row>
    <row r="1055" spans="11:12">
      <c r="K1055" s="43"/>
      <c r="L1055" s="44"/>
    </row>
    <row r="1056" spans="11:12">
      <c r="K1056" s="43"/>
      <c r="L1056" s="44"/>
    </row>
    <row r="1057" spans="11:12">
      <c r="K1057" s="43"/>
      <c r="L1057" s="44"/>
    </row>
    <row r="1058" spans="11:12">
      <c r="K1058" s="43"/>
      <c r="L1058" s="44"/>
    </row>
    <row r="1059" spans="11:12">
      <c r="K1059" s="43"/>
      <c r="L1059" s="44"/>
    </row>
    <row r="1060" spans="11:12">
      <c r="K1060" s="43"/>
      <c r="L1060" s="44"/>
    </row>
    <row r="1061" spans="11:12">
      <c r="K1061" s="43"/>
      <c r="L1061" s="44"/>
    </row>
    <row r="1062" spans="11:12">
      <c r="K1062" s="43"/>
      <c r="L1062" s="44"/>
    </row>
    <row r="1063" spans="11:12">
      <c r="K1063" s="43"/>
      <c r="L1063" s="44"/>
    </row>
    <row r="1064" spans="11:12">
      <c r="K1064" s="43"/>
      <c r="L1064" s="44"/>
    </row>
    <row r="1065" spans="11:12">
      <c r="K1065" s="43"/>
      <c r="L1065" s="44"/>
    </row>
    <row r="1066" spans="11:12">
      <c r="K1066" s="43"/>
      <c r="L1066" s="44"/>
    </row>
    <row r="1067" spans="11:12">
      <c r="K1067" s="43"/>
      <c r="L1067" s="44"/>
    </row>
    <row r="1068" spans="11:12">
      <c r="K1068" s="43"/>
      <c r="L1068" s="44"/>
    </row>
    <row r="1069" spans="11:12">
      <c r="K1069" s="43"/>
      <c r="L1069" s="44"/>
    </row>
    <row r="1070" spans="11:12">
      <c r="K1070" s="43"/>
      <c r="L1070" s="44"/>
    </row>
    <row r="1071" spans="11:12">
      <c r="K1071" s="43"/>
      <c r="L1071" s="44"/>
    </row>
    <row r="1072" spans="11:12">
      <c r="K1072" s="43"/>
      <c r="L1072" s="44"/>
    </row>
    <row r="1073" spans="11:12">
      <c r="K1073" s="43"/>
      <c r="L1073" s="44"/>
    </row>
    <row r="1074" spans="11:12">
      <c r="K1074" s="43"/>
      <c r="L1074" s="44"/>
    </row>
    <row r="1075" spans="11:12">
      <c r="K1075" s="43"/>
      <c r="L1075" s="44"/>
    </row>
    <row r="1076" spans="11:12">
      <c r="K1076" s="43"/>
      <c r="L1076" s="44"/>
    </row>
    <row r="1077" spans="11:12">
      <c r="K1077" s="43"/>
      <c r="L1077" s="44"/>
    </row>
    <row r="1078" spans="11:12">
      <c r="K1078" s="43"/>
      <c r="L1078" s="44"/>
    </row>
    <row r="1079" spans="11:12">
      <c r="K1079" s="43"/>
      <c r="L1079" s="44"/>
    </row>
    <row r="1080" spans="11:12">
      <c r="K1080" s="43"/>
      <c r="L1080" s="44"/>
    </row>
    <row r="1081" spans="11:12">
      <c r="K1081" s="43"/>
      <c r="L1081" s="44"/>
    </row>
    <row r="1082" spans="11:12">
      <c r="K1082" s="43"/>
      <c r="L1082" s="44"/>
    </row>
    <row r="1083" spans="11:12">
      <c r="K1083" s="43"/>
      <c r="L1083" s="44"/>
    </row>
    <row r="1084" spans="11:12">
      <c r="K1084" s="43"/>
      <c r="L1084" s="44"/>
    </row>
    <row r="1085" spans="11:12">
      <c r="K1085" s="43"/>
      <c r="L1085" s="44"/>
    </row>
    <row r="1086" spans="11:12">
      <c r="K1086" s="43"/>
      <c r="L1086" s="44"/>
    </row>
    <row r="1087" spans="11:12">
      <c r="K1087" s="43"/>
      <c r="L1087" s="44"/>
    </row>
    <row r="1088" spans="11:12">
      <c r="K1088" s="43"/>
      <c r="L1088" s="44"/>
    </row>
    <row r="1089" spans="11:12">
      <c r="K1089" s="43"/>
      <c r="L1089" s="44"/>
    </row>
    <row r="1090" spans="11:12">
      <c r="K1090" s="43"/>
      <c r="L1090" s="44"/>
    </row>
    <row r="1091" spans="11:12">
      <c r="K1091" s="43"/>
      <c r="L1091" s="44"/>
    </row>
    <row r="1092" spans="11:12">
      <c r="K1092" s="43"/>
      <c r="L1092" s="44"/>
    </row>
    <row r="1093" spans="11:12">
      <c r="K1093" s="43"/>
      <c r="L1093" s="44"/>
    </row>
    <row r="1094" spans="11:12">
      <c r="K1094" s="43"/>
      <c r="L1094" s="44"/>
    </row>
    <row r="1095" spans="11:12">
      <c r="K1095" s="43"/>
      <c r="L1095" s="44"/>
    </row>
    <row r="1096" spans="11:12">
      <c r="K1096" s="43"/>
      <c r="L1096" s="44"/>
    </row>
    <row r="1097" spans="11:12">
      <c r="K1097" s="43"/>
      <c r="L1097" s="44"/>
    </row>
    <row r="1098" spans="11:12">
      <c r="K1098" s="43"/>
      <c r="L1098" s="44"/>
    </row>
    <row r="1099" spans="11:12">
      <c r="K1099" s="43"/>
      <c r="L1099" s="44"/>
    </row>
    <row r="1100" spans="11:12">
      <c r="K1100" s="43"/>
      <c r="L1100" s="44"/>
    </row>
    <row r="1101" spans="11:12">
      <c r="K1101" s="43"/>
      <c r="L1101" s="44"/>
    </row>
    <row r="1102" spans="11:12">
      <c r="K1102" s="43"/>
      <c r="L1102" s="44"/>
    </row>
    <row r="1103" spans="11:12">
      <c r="K1103" s="43"/>
      <c r="L1103" s="44"/>
    </row>
    <row r="1104" spans="11:12">
      <c r="K1104" s="43"/>
      <c r="L1104" s="44"/>
    </row>
    <row r="1105" spans="11:12">
      <c r="K1105" s="43"/>
      <c r="L1105" s="44"/>
    </row>
    <row r="1106" spans="11:12">
      <c r="K1106" s="43"/>
      <c r="L1106" s="44"/>
    </row>
    <row r="1107" spans="11:12">
      <c r="K1107" s="43"/>
      <c r="L1107" s="44"/>
    </row>
    <row r="1108" spans="11:12">
      <c r="K1108" s="43"/>
      <c r="L1108" s="44"/>
    </row>
    <row r="1109" spans="11:12">
      <c r="K1109" s="43"/>
      <c r="L1109" s="44"/>
    </row>
    <row r="1110" spans="11:12">
      <c r="K1110" s="43"/>
      <c r="L1110" s="44"/>
    </row>
    <row r="1111" spans="11:12">
      <c r="K1111" s="43"/>
      <c r="L1111" s="44"/>
    </row>
    <row r="1112" spans="11:12">
      <c r="K1112" s="43"/>
      <c r="L1112" s="44"/>
    </row>
    <row r="1113" spans="11:12">
      <c r="K1113" s="43"/>
      <c r="L1113" s="44"/>
    </row>
    <row r="1114" spans="11:12">
      <c r="K1114" s="43"/>
      <c r="L1114" s="44"/>
    </row>
    <row r="1115" spans="11:12">
      <c r="K1115" s="43"/>
      <c r="L1115" s="44"/>
    </row>
    <row r="1116" spans="11:12">
      <c r="K1116" s="43"/>
      <c r="L1116" s="44"/>
    </row>
    <row r="1117" spans="11:12">
      <c r="K1117" s="43"/>
      <c r="L1117" s="44"/>
    </row>
    <row r="1118" spans="11:12">
      <c r="K1118" s="43"/>
      <c r="L1118" s="44"/>
    </row>
    <row r="1119" spans="11:12">
      <c r="K1119" s="43"/>
      <c r="L1119" s="44"/>
    </row>
    <row r="1120" spans="11:12">
      <c r="K1120" s="43"/>
      <c r="L1120" s="44"/>
    </row>
    <row r="1121" spans="11:12">
      <c r="K1121" s="43"/>
      <c r="L1121" s="44"/>
    </row>
    <row r="1122" spans="11:12">
      <c r="K1122" s="43"/>
      <c r="L1122" s="44"/>
    </row>
    <row r="1123" spans="11:12">
      <c r="K1123" s="43"/>
      <c r="L1123" s="44"/>
    </row>
    <row r="1124" spans="11:12">
      <c r="K1124" s="43"/>
      <c r="L1124" s="44"/>
    </row>
    <row r="1125" spans="11:12">
      <c r="K1125" s="43"/>
      <c r="L1125" s="44"/>
    </row>
    <row r="1126" spans="11:12">
      <c r="K1126" s="43"/>
      <c r="L1126" s="44"/>
    </row>
    <row r="1127" spans="11:12">
      <c r="K1127" s="43"/>
      <c r="L1127" s="44"/>
    </row>
    <row r="1128" spans="11:12">
      <c r="K1128" s="43"/>
      <c r="L1128" s="44"/>
    </row>
    <row r="1129" spans="11:12">
      <c r="K1129" s="43"/>
      <c r="L1129" s="44"/>
    </row>
    <row r="1130" spans="11:12">
      <c r="K1130" s="43"/>
      <c r="L1130" s="44"/>
    </row>
    <row r="1131" spans="11:12">
      <c r="K1131" s="43"/>
      <c r="L1131" s="44"/>
    </row>
    <row r="1132" spans="11:12">
      <c r="K1132" s="43"/>
      <c r="L1132" s="44"/>
    </row>
    <row r="1133" spans="11:12">
      <c r="K1133" s="43"/>
      <c r="L1133" s="44"/>
    </row>
    <row r="1134" spans="11:12">
      <c r="K1134" s="43"/>
      <c r="L1134" s="44"/>
    </row>
    <row r="1135" spans="11:12">
      <c r="K1135" s="43"/>
      <c r="L1135" s="44"/>
    </row>
    <row r="1136" spans="11:12">
      <c r="K1136" s="43"/>
      <c r="L1136" s="44"/>
    </row>
    <row r="1137" spans="11:12">
      <c r="K1137" s="43"/>
      <c r="L1137" s="44"/>
    </row>
    <row r="1138" spans="11:12">
      <c r="K1138" s="43"/>
      <c r="L1138" s="44"/>
    </row>
    <row r="1139" spans="11:12">
      <c r="K1139" s="43"/>
      <c r="L1139" s="44"/>
    </row>
    <row r="1140" spans="11:12">
      <c r="K1140" s="43"/>
      <c r="L1140" s="44"/>
    </row>
    <row r="1141" spans="11:12">
      <c r="K1141" s="43"/>
      <c r="L1141" s="44"/>
    </row>
    <row r="1142" spans="11:12">
      <c r="K1142" s="43"/>
      <c r="L1142" s="44"/>
    </row>
    <row r="1143" spans="11:12">
      <c r="K1143" s="43"/>
      <c r="L1143" s="44"/>
    </row>
    <row r="1144" spans="11:12">
      <c r="K1144" s="43"/>
      <c r="L1144" s="44"/>
    </row>
    <row r="1145" spans="11:12">
      <c r="K1145" s="43"/>
      <c r="L1145" s="44"/>
    </row>
    <row r="1146" spans="11:12">
      <c r="K1146" s="43"/>
      <c r="L1146" s="44"/>
    </row>
    <row r="1147" spans="11:12">
      <c r="K1147" s="43"/>
      <c r="L1147" s="44"/>
    </row>
    <row r="1148" spans="11:12">
      <c r="K1148" s="43"/>
      <c r="L1148" s="44"/>
    </row>
    <row r="1149" spans="11:12">
      <c r="K1149" s="43"/>
      <c r="L1149" s="44"/>
    </row>
    <row r="1150" spans="11:12">
      <c r="K1150" s="43"/>
      <c r="L1150" s="44"/>
    </row>
    <row r="1151" spans="11:12">
      <c r="K1151" s="43"/>
      <c r="L1151" s="44"/>
    </row>
    <row r="1152" spans="11:12">
      <c r="K1152" s="43"/>
      <c r="L1152" s="44"/>
    </row>
    <row r="1153" spans="11:12">
      <c r="K1153" s="43"/>
      <c r="L1153" s="44"/>
    </row>
    <row r="1154" spans="11:12">
      <c r="K1154" s="43"/>
      <c r="L1154" s="44"/>
    </row>
    <row r="1155" spans="11:12">
      <c r="K1155" s="43"/>
      <c r="L1155" s="44"/>
    </row>
    <row r="1156" spans="11:12">
      <c r="K1156" s="43"/>
      <c r="L1156" s="44"/>
    </row>
    <row r="1157" spans="11:12">
      <c r="K1157" s="43"/>
      <c r="L1157" s="44"/>
    </row>
    <row r="1158" spans="11:12">
      <c r="K1158" s="43"/>
      <c r="L1158" s="44"/>
    </row>
    <row r="1159" spans="11:12">
      <c r="K1159" s="43"/>
      <c r="L1159" s="44"/>
    </row>
    <row r="1160" spans="11:12">
      <c r="K1160" s="43"/>
      <c r="L1160" s="44"/>
    </row>
    <row r="1161" spans="11:12">
      <c r="K1161" s="43"/>
      <c r="L1161" s="44"/>
    </row>
    <row r="1162" spans="11:12">
      <c r="K1162" s="43"/>
      <c r="L1162" s="44"/>
    </row>
    <row r="1163" spans="11:12">
      <c r="K1163" s="43"/>
      <c r="L1163" s="44"/>
    </row>
    <row r="1164" spans="11:12">
      <c r="K1164" s="43"/>
      <c r="L1164" s="44"/>
    </row>
    <row r="1165" spans="11:12">
      <c r="K1165" s="43"/>
      <c r="L1165" s="44"/>
    </row>
    <row r="1166" spans="11:12">
      <c r="K1166" s="43"/>
      <c r="L1166" s="44"/>
    </row>
    <row r="1167" spans="11:12">
      <c r="K1167" s="43"/>
      <c r="L1167" s="44"/>
    </row>
    <row r="1168" spans="11:12">
      <c r="K1168" s="43"/>
      <c r="L1168" s="44"/>
    </row>
    <row r="1169" spans="11:12">
      <c r="K1169" s="43"/>
      <c r="L1169" s="44"/>
    </row>
    <row r="1170" spans="11:12">
      <c r="K1170" s="43"/>
      <c r="L1170" s="44"/>
    </row>
    <row r="1171" spans="11:12">
      <c r="K1171" s="43"/>
      <c r="L1171" s="44"/>
    </row>
    <row r="1172" spans="11:12">
      <c r="K1172" s="43"/>
      <c r="L1172" s="44"/>
    </row>
    <row r="1173" spans="11:12">
      <c r="K1173" s="43"/>
      <c r="L1173" s="44"/>
    </row>
    <row r="1174" spans="11:12">
      <c r="K1174" s="43"/>
      <c r="L1174" s="44"/>
    </row>
    <row r="1175" spans="11:12">
      <c r="K1175" s="43"/>
      <c r="L1175" s="44"/>
    </row>
    <row r="1176" spans="11:12">
      <c r="K1176" s="43"/>
      <c r="L1176" s="44"/>
    </row>
    <row r="1177" spans="11:12">
      <c r="K1177" s="43"/>
      <c r="L1177" s="44"/>
    </row>
    <row r="1178" spans="11:12">
      <c r="K1178" s="43"/>
      <c r="L1178" s="44"/>
    </row>
    <row r="1179" spans="11:12">
      <c r="K1179" s="43"/>
      <c r="L1179" s="44"/>
    </row>
    <row r="1180" spans="11:12">
      <c r="K1180" s="43"/>
      <c r="L1180" s="44"/>
    </row>
    <row r="1181" spans="11:12">
      <c r="K1181" s="43"/>
      <c r="L1181" s="44"/>
    </row>
    <row r="1182" spans="11:12">
      <c r="K1182" s="43"/>
      <c r="L1182" s="44"/>
    </row>
    <row r="1183" spans="11:12">
      <c r="K1183" s="43"/>
      <c r="L1183" s="44"/>
    </row>
    <row r="1184" spans="11:12">
      <c r="K1184" s="43"/>
      <c r="L1184" s="44"/>
    </row>
    <row r="1185" spans="11:12">
      <c r="K1185" s="43"/>
      <c r="L1185" s="44"/>
    </row>
    <row r="1186" spans="11:12">
      <c r="K1186" s="43"/>
      <c r="L1186" s="44"/>
    </row>
    <row r="1187" spans="11:12">
      <c r="K1187" s="43"/>
      <c r="L1187" s="44"/>
    </row>
    <row r="1188" spans="11:12">
      <c r="K1188" s="43"/>
      <c r="L1188" s="44"/>
    </row>
    <row r="1189" spans="11:12">
      <c r="K1189" s="43"/>
      <c r="L1189" s="44"/>
    </row>
    <row r="1190" spans="11:12">
      <c r="K1190" s="43"/>
      <c r="L1190" s="44"/>
    </row>
    <row r="1191" spans="11:12">
      <c r="K1191" s="43"/>
      <c r="L1191" s="44"/>
    </row>
    <row r="1192" spans="11:12">
      <c r="K1192" s="43"/>
      <c r="L1192" s="44"/>
    </row>
    <row r="1193" spans="11:12">
      <c r="K1193" s="43"/>
      <c r="L1193" s="44"/>
    </row>
    <row r="1194" spans="11:12">
      <c r="K1194" s="43"/>
      <c r="L1194" s="44"/>
    </row>
    <row r="1195" spans="11:12">
      <c r="K1195" s="43"/>
      <c r="L1195" s="44"/>
    </row>
    <row r="1196" spans="11:12">
      <c r="K1196" s="43"/>
      <c r="L1196" s="44"/>
    </row>
    <row r="1197" spans="11:12">
      <c r="K1197" s="43"/>
      <c r="L1197" s="44"/>
    </row>
    <row r="1198" spans="11:12">
      <c r="K1198" s="43"/>
      <c r="L1198" s="44"/>
    </row>
    <row r="1199" spans="11:12">
      <c r="K1199" s="43"/>
      <c r="L1199" s="44"/>
    </row>
    <row r="1200" spans="11:12">
      <c r="K1200" s="43"/>
      <c r="L1200" s="44"/>
    </row>
    <row r="1201" spans="11:12">
      <c r="K1201" s="43"/>
      <c r="L1201" s="44"/>
    </row>
    <row r="1202" spans="11:12">
      <c r="K1202" s="43"/>
      <c r="L1202" s="44"/>
    </row>
    <row r="1203" spans="11:12">
      <c r="K1203" s="43"/>
      <c r="L1203" s="44"/>
    </row>
    <row r="1204" spans="11:12">
      <c r="K1204" s="43"/>
      <c r="L1204" s="44"/>
    </row>
    <row r="1205" spans="11:12">
      <c r="K1205" s="43"/>
      <c r="L1205" s="44"/>
    </row>
    <row r="1206" spans="11:12">
      <c r="K1206" s="43"/>
      <c r="L1206" s="44"/>
    </row>
    <row r="1207" spans="11:12">
      <c r="K1207" s="43"/>
      <c r="L1207" s="44"/>
    </row>
    <row r="1208" spans="11:12">
      <c r="K1208" s="43"/>
      <c r="L1208" s="44"/>
    </row>
    <row r="1209" spans="11:12">
      <c r="K1209" s="43"/>
      <c r="L1209" s="44"/>
    </row>
    <row r="1210" spans="11:12">
      <c r="K1210" s="43"/>
      <c r="L1210" s="44"/>
    </row>
    <row r="1211" spans="11:12">
      <c r="K1211" s="43"/>
      <c r="L1211" s="44"/>
    </row>
    <row r="1212" spans="11:12">
      <c r="K1212" s="43"/>
      <c r="L1212" s="44"/>
    </row>
    <row r="1213" spans="11:12">
      <c r="K1213" s="43"/>
      <c r="L1213" s="44"/>
    </row>
    <row r="1214" spans="11:12">
      <c r="K1214" s="43"/>
      <c r="L1214" s="44"/>
    </row>
    <row r="1215" spans="11:12">
      <c r="K1215" s="43"/>
      <c r="L1215" s="44"/>
    </row>
    <row r="1216" spans="11:12">
      <c r="K1216" s="43"/>
      <c r="L1216" s="44"/>
    </row>
    <row r="1217" spans="11:12">
      <c r="K1217" s="43"/>
      <c r="L1217" s="44"/>
    </row>
    <row r="1218" spans="11:12">
      <c r="K1218" s="43"/>
      <c r="L1218" s="44"/>
    </row>
    <row r="1219" spans="11:12">
      <c r="K1219" s="43"/>
      <c r="L1219" s="44"/>
    </row>
    <row r="1220" spans="11:12">
      <c r="K1220" s="43"/>
      <c r="L1220" s="44"/>
    </row>
    <row r="1221" spans="11:12">
      <c r="K1221" s="43"/>
      <c r="L1221" s="44"/>
    </row>
    <row r="1222" spans="11:12">
      <c r="K1222" s="43"/>
      <c r="L1222" s="44"/>
    </row>
    <row r="1223" spans="11:12">
      <c r="K1223" s="43"/>
      <c r="L1223" s="44"/>
    </row>
    <row r="1224" spans="11:12">
      <c r="K1224" s="43"/>
      <c r="L1224" s="44"/>
    </row>
    <row r="1225" spans="11:12">
      <c r="K1225" s="43"/>
      <c r="L1225" s="44"/>
    </row>
    <row r="1226" spans="11:12">
      <c r="K1226" s="43"/>
      <c r="L1226" s="44"/>
    </row>
    <row r="1227" spans="11:12">
      <c r="K1227" s="43"/>
      <c r="L1227" s="44"/>
    </row>
    <row r="1228" spans="11:12">
      <c r="K1228" s="43"/>
      <c r="L1228" s="44"/>
    </row>
    <row r="1229" spans="11:12">
      <c r="K1229" s="43"/>
      <c r="L1229" s="44"/>
    </row>
    <row r="1230" spans="11:12">
      <c r="K1230" s="43"/>
      <c r="L1230" s="44"/>
    </row>
    <row r="1231" spans="11:12">
      <c r="K1231" s="43"/>
      <c r="L1231" s="44"/>
    </row>
    <row r="1232" spans="11:12">
      <c r="K1232" s="43"/>
      <c r="L1232" s="44"/>
    </row>
    <row r="1233" spans="11:12">
      <c r="K1233" s="43"/>
      <c r="L1233" s="44"/>
    </row>
    <row r="1234" spans="11:12">
      <c r="K1234" s="43"/>
      <c r="L1234" s="44"/>
    </row>
    <row r="1235" spans="11:12">
      <c r="K1235" s="43"/>
      <c r="L1235" s="44"/>
    </row>
    <row r="1236" spans="11:12">
      <c r="K1236" s="43"/>
      <c r="L1236" s="44"/>
    </row>
    <row r="1237" spans="11:12">
      <c r="K1237" s="43"/>
      <c r="L1237" s="44"/>
    </row>
    <row r="1238" spans="11:12">
      <c r="K1238" s="43"/>
      <c r="L1238" s="44"/>
    </row>
    <row r="1239" spans="11:12">
      <c r="K1239" s="43"/>
      <c r="L1239" s="44"/>
    </row>
    <row r="1240" spans="11:12">
      <c r="K1240" s="43"/>
      <c r="L1240" s="44"/>
    </row>
    <row r="1241" spans="11:12">
      <c r="K1241" s="43"/>
      <c r="L1241" s="44"/>
    </row>
    <row r="1242" spans="11:12">
      <c r="K1242" s="43"/>
      <c r="L1242" s="44"/>
    </row>
    <row r="1243" spans="11:12">
      <c r="K1243" s="43"/>
      <c r="L1243" s="44"/>
    </row>
    <row r="1244" spans="11:12">
      <c r="K1244" s="43"/>
      <c r="L1244" s="44"/>
    </row>
    <row r="1245" spans="11:12">
      <c r="K1245" s="43"/>
      <c r="L1245" s="44"/>
    </row>
    <row r="1246" spans="11:12">
      <c r="K1246" s="43"/>
      <c r="L1246" s="44"/>
    </row>
    <row r="1247" spans="11:12">
      <c r="K1247" s="43"/>
      <c r="L1247" s="44"/>
    </row>
    <row r="1248" spans="11:12">
      <c r="K1248" s="43"/>
      <c r="L1248" s="44"/>
    </row>
    <row r="1249" spans="11:12">
      <c r="K1249" s="43"/>
      <c r="L1249" s="44"/>
    </row>
    <row r="1250" spans="11:12">
      <c r="K1250" s="43"/>
      <c r="L1250" s="44"/>
    </row>
    <row r="1251" spans="11:12">
      <c r="K1251" s="43"/>
      <c r="L1251" s="44"/>
    </row>
    <row r="1252" spans="11:12">
      <c r="K1252" s="43"/>
      <c r="L1252" s="44"/>
    </row>
    <row r="1253" spans="11:12">
      <c r="K1253" s="43"/>
      <c r="L1253" s="44"/>
    </row>
    <row r="1254" spans="11:12">
      <c r="K1254" s="43"/>
      <c r="L1254" s="44"/>
    </row>
    <row r="1255" spans="11:12">
      <c r="K1255" s="43"/>
      <c r="L1255" s="44"/>
    </row>
    <row r="1256" spans="11:12">
      <c r="K1256" s="43"/>
      <c r="L1256" s="44"/>
    </row>
    <row r="1257" spans="11:12">
      <c r="K1257" s="43"/>
      <c r="L1257" s="44"/>
    </row>
    <row r="1258" spans="11:12">
      <c r="K1258" s="43"/>
      <c r="L1258" s="44"/>
    </row>
    <row r="1259" spans="11:12">
      <c r="K1259" s="43"/>
      <c r="L1259" s="44"/>
    </row>
    <row r="1260" spans="11:12">
      <c r="K1260" s="43"/>
      <c r="L1260" s="44"/>
    </row>
    <row r="1261" spans="11:12">
      <c r="K1261" s="43"/>
      <c r="L1261" s="44"/>
    </row>
    <row r="1262" spans="11:12">
      <c r="K1262" s="43"/>
      <c r="L1262" s="44"/>
    </row>
    <row r="1263" spans="11:12">
      <c r="K1263" s="43"/>
      <c r="L1263" s="44"/>
    </row>
    <row r="1264" spans="11:12">
      <c r="K1264" s="43"/>
      <c r="L1264" s="44"/>
    </row>
    <row r="1265" spans="11:12">
      <c r="K1265" s="43"/>
      <c r="L1265" s="44"/>
    </row>
    <row r="1266" spans="11:12">
      <c r="K1266" s="43"/>
      <c r="L1266" s="44"/>
    </row>
    <row r="1267" spans="11:12">
      <c r="K1267" s="43"/>
      <c r="L1267" s="44"/>
    </row>
    <row r="1268" spans="11:12">
      <c r="K1268" s="43"/>
      <c r="L1268" s="44"/>
    </row>
    <row r="1269" spans="11:12">
      <c r="K1269" s="43"/>
      <c r="L1269" s="44"/>
    </row>
    <row r="1270" spans="11:12">
      <c r="K1270" s="43"/>
      <c r="L1270" s="44"/>
    </row>
    <row r="1271" spans="11:12">
      <c r="K1271" s="43"/>
      <c r="L1271" s="44"/>
    </row>
    <row r="1272" spans="11:12">
      <c r="K1272" s="43"/>
      <c r="L1272" s="44"/>
    </row>
    <row r="1273" spans="11:12">
      <c r="K1273" s="43"/>
      <c r="L1273" s="44"/>
    </row>
    <row r="1274" spans="11:12">
      <c r="K1274" s="43"/>
      <c r="L1274" s="44"/>
    </row>
    <row r="1275" spans="11:12">
      <c r="K1275" s="43"/>
      <c r="L1275" s="44"/>
    </row>
    <row r="1276" spans="11:12">
      <c r="K1276" s="43"/>
      <c r="L1276" s="44"/>
    </row>
    <row r="1277" spans="11:12">
      <c r="K1277" s="43"/>
      <c r="L1277" s="44"/>
    </row>
    <row r="1278" spans="11:12">
      <c r="K1278" s="43"/>
      <c r="L1278" s="44"/>
    </row>
    <row r="1279" spans="11:12">
      <c r="K1279" s="43"/>
      <c r="L1279" s="44"/>
    </row>
    <row r="1280" spans="11:12">
      <c r="K1280" s="43"/>
      <c r="L1280" s="44"/>
    </row>
    <row r="1281" spans="11:12">
      <c r="K1281" s="43"/>
      <c r="L1281" s="44"/>
    </row>
    <row r="1282" spans="11:12">
      <c r="K1282" s="43"/>
      <c r="L1282" s="44"/>
    </row>
    <row r="1283" spans="11:12">
      <c r="K1283" s="43"/>
      <c r="L1283" s="44"/>
    </row>
    <row r="1284" spans="11:12">
      <c r="K1284" s="43"/>
      <c r="L1284" s="44"/>
    </row>
    <row r="1285" spans="11:12">
      <c r="K1285" s="43"/>
      <c r="L1285" s="44"/>
    </row>
    <row r="1286" spans="11:12">
      <c r="K1286" s="43"/>
      <c r="L1286" s="44"/>
    </row>
    <row r="1287" spans="11:12">
      <c r="K1287" s="43"/>
      <c r="L1287" s="44"/>
    </row>
    <row r="1288" spans="11:12">
      <c r="K1288" s="43"/>
      <c r="L1288" s="44"/>
    </row>
    <row r="1289" spans="11:12">
      <c r="K1289" s="43"/>
      <c r="L1289" s="44"/>
    </row>
    <row r="1290" spans="11:12">
      <c r="K1290" s="43"/>
      <c r="L1290" s="44"/>
    </row>
    <row r="1291" spans="11:12">
      <c r="K1291" s="43"/>
      <c r="L1291" s="44"/>
    </row>
    <row r="1292" spans="11:12">
      <c r="K1292" s="43"/>
      <c r="L1292" s="44"/>
    </row>
    <row r="1293" spans="11:12">
      <c r="K1293" s="43"/>
      <c r="L1293" s="44"/>
    </row>
    <row r="1294" spans="11:12">
      <c r="K1294" s="43"/>
      <c r="L1294" s="44"/>
    </row>
    <row r="1295" spans="11:12">
      <c r="K1295" s="43"/>
      <c r="L1295" s="44"/>
    </row>
    <row r="1296" spans="11:12">
      <c r="K1296" s="43"/>
      <c r="L1296" s="44"/>
    </row>
    <row r="1297" spans="11:12">
      <c r="K1297" s="43"/>
      <c r="L1297" s="44"/>
    </row>
    <row r="1298" spans="11:12">
      <c r="K1298" s="43"/>
      <c r="L1298" s="44"/>
    </row>
    <row r="1299" spans="11:12">
      <c r="K1299" s="43"/>
      <c r="L1299" s="44"/>
    </row>
    <row r="1300" spans="11:12">
      <c r="K1300" s="43"/>
      <c r="L1300" s="44"/>
    </row>
    <row r="1301" spans="11:12">
      <c r="K1301" s="43"/>
      <c r="L1301" s="44"/>
    </row>
    <row r="1302" spans="11:12">
      <c r="K1302" s="43"/>
      <c r="L1302" s="44"/>
    </row>
    <row r="1303" spans="11:12">
      <c r="K1303" s="43"/>
      <c r="L1303" s="44"/>
    </row>
    <row r="1304" spans="11:12">
      <c r="K1304" s="43"/>
      <c r="L1304" s="44"/>
    </row>
    <row r="1305" spans="11:12">
      <c r="K1305" s="43"/>
      <c r="L1305" s="44"/>
    </row>
    <row r="1306" spans="11:12">
      <c r="K1306" s="43"/>
      <c r="L1306" s="44"/>
    </row>
    <row r="1307" spans="11:12">
      <c r="K1307" s="43"/>
      <c r="L1307" s="44"/>
    </row>
    <row r="1308" spans="11:12">
      <c r="K1308" s="43"/>
      <c r="L1308" s="44"/>
    </row>
    <row r="1309" spans="11:12">
      <c r="K1309" s="43"/>
      <c r="L1309" s="44"/>
    </row>
    <row r="1310" spans="11:12">
      <c r="K1310" s="43"/>
      <c r="L1310" s="44"/>
    </row>
    <row r="1311" spans="11:12">
      <c r="K1311" s="43"/>
      <c r="L1311" s="44"/>
    </row>
    <row r="1312" spans="11:12">
      <c r="K1312" s="43"/>
      <c r="L1312" s="44"/>
    </row>
    <row r="1313" spans="11:12">
      <c r="K1313" s="43"/>
      <c r="L1313" s="44"/>
    </row>
    <row r="1314" spans="11:12">
      <c r="K1314" s="43"/>
      <c r="L1314" s="44"/>
    </row>
    <row r="1315" spans="11:12">
      <c r="K1315" s="43"/>
      <c r="L1315" s="44"/>
    </row>
    <row r="1316" spans="11:12">
      <c r="K1316" s="43"/>
      <c r="L1316" s="44"/>
    </row>
    <row r="1317" spans="11:12">
      <c r="K1317" s="43"/>
      <c r="L1317" s="44"/>
    </row>
    <row r="1318" spans="11:12">
      <c r="K1318" s="43"/>
      <c r="L1318" s="44"/>
    </row>
    <row r="1319" spans="11:12">
      <c r="K1319" s="43"/>
      <c r="L1319" s="44"/>
    </row>
    <row r="1320" spans="11:12">
      <c r="K1320" s="43"/>
      <c r="L1320" s="44"/>
    </row>
    <row r="1321" spans="11:12">
      <c r="K1321" s="43"/>
      <c r="L1321" s="44"/>
    </row>
    <row r="1322" spans="11:12">
      <c r="K1322" s="43"/>
      <c r="L1322" s="44"/>
    </row>
    <row r="1323" spans="11:12">
      <c r="K1323" s="43"/>
      <c r="L1323" s="44"/>
    </row>
    <row r="1324" spans="11:12">
      <c r="K1324" s="43"/>
      <c r="L1324" s="44"/>
    </row>
    <row r="1325" spans="11:12">
      <c r="K1325" s="43"/>
      <c r="L1325" s="44"/>
    </row>
    <row r="1326" spans="11:12">
      <c r="K1326" s="43"/>
      <c r="L1326" s="44"/>
    </row>
    <row r="1327" spans="11:12">
      <c r="K1327" s="43"/>
      <c r="L1327" s="44"/>
    </row>
    <row r="1328" spans="11:12">
      <c r="K1328" s="43"/>
      <c r="L1328" s="44"/>
    </row>
    <row r="1329" spans="11:12">
      <c r="K1329" s="43"/>
      <c r="L1329" s="44"/>
    </row>
    <row r="1330" spans="11:12">
      <c r="K1330" s="43"/>
      <c r="L1330" s="44"/>
    </row>
    <row r="1331" spans="11:12">
      <c r="K1331" s="43"/>
      <c r="L1331" s="44"/>
    </row>
    <row r="1332" spans="11:12">
      <c r="K1332" s="43"/>
      <c r="L1332" s="44"/>
    </row>
    <row r="1333" spans="11:12">
      <c r="K1333" s="43"/>
      <c r="L1333" s="44"/>
    </row>
    <row r="1334" spans="11:12">
      <c r="K1334" s="43"/>
      <c r="L1334" s="44"/>
    </row>
    <row r="1335" spans="11:12">
      <c r="K1335" s="43"/>
      <c r="L1335" s="44"/>
    </row>
    <row r="1336" spans="11:12">
      <c r="K1336" s="43"/>
      <c r="L1336" s="44"/>
    </row>
    <row r="1337" spans="11:12">
      <c r="K1337" s="43"/>
      <c r="L1337" s="44"/>
    </row>
    <row r="1338" spans="11:12">
      <c r="K1338" s="43"/>
      <c r="L1338" s="44"/>
    </row>
    <row r="1339" spans="11:12">
      <c r="K1339" s="43"/>
      <c r="L1339" s="44"/>
    </row>
    <row r="1340" spans="11:12">
      <c r="K1340" s="43"/>
      <c r="L1340" s="44"/>
    </row>
    <row r="1341" spans="11:12">
      <c r="K1341" s="43"/>
      <c r="L1341" s="44"/>
    </row>
    <row r="1342" spans="11:12">
      <c r="K1342" s="43"/>
      <c r="L1342" s="44"/>
    </row>
    <row r="1343" spans="11:12">
      <c r="K1343" s="43"/>
      <c r="L1343" s="44"/>
    </row>
    <row r="1344" spans="11:12">
      <c r="K1344" s="43"/>
      <c r="L1344" s="44"/>
    </row>
    <row r="1345" spans="11:12">
      <c r="K1345" s="43"/>
      <c r="L1345" s="44"/>
    </row>
    <row r="1346" spans="11:12">
      <c r="K1346" s="43"/>
      <c r="L1346" s="44"/>
    </row>
    <row r="1347" spans="11:12">
      <c r="K1347" s="43"/>
      <c r="L1347" s="44"/>
    </row>
    <row r="1348" spans="11:12">
      <c r="K1348" s="43"/>
      <c r="L1348" s="44"/>
    </row>
    <row r="1349" spans="11:12">
      <c r="K1349" s="43"/>
      <c r="L1349" s="44"/>
    </row>
    <row r="1350" spans="11:12">
      <c r="K1350" s="43"/>
      <c r="L1350" s="44"/>
    </row>
    <row r="1351" spans="11:12">
      <c r="K1351" s="43"/>
      <c r="L1351" s="44"/>
    </row>
    <row r="1352" spans="11:12">
      <c r="K1352" s="43"/>
      <c r="L1352" s="44"/>
    </row>
    <row r="1353" spans="11:12">
      <c r="K1353" s="43"/>
      <c r="L1353" s="44"/>
    </row>
    <row r="1354" spans="11:12">
      <c r="K1354" s="43"/>
      <c r="L1354" s="44"/>
    </row>
    <row r="1355" spans="11:12">
      <c r="K1355" s="43"/>
      <c r="L1355" s="44"/>
    </row>
    <row r="1356" spans="11:12">
      <c r="K1356" s="43"/>
      <c r="L1356" s="44"/>
    </row>
    <row r="1357" spans="11:12">
      <c r="K1357" s="43"/>
      <c r="L1357" s="44"/>
    </row>
    <row r="1358" spans="11:12">
      <c r="K1358" s="43"/>
      <c r="L1358" s="44"/>
    </row>
    <row r="1359" spans="11:12">
      <c r="K1359" s="43"/>
      <c r="L1359" s="44"/>
    </row>
    <row r="1360" spans="11:12">
      <c r="K1360" s="43"/>
      <c r="L1360" s="44"/>
    </row>
    <row r="1361" spans="11:12">
      <c r="K1361" s="43"/>
      <c r="L1361" s="44"/>
    </row>
    <row r="1362" spans="11:12">
      <c r="K1362" s="43"/>
      <c r="L1362" s="44"/>
    </row>
    <row r="1363" spans="11:12">
      <c r="K1363" s="43"/>
      <c r="L1363" s="44"/>
    </row>
    <row r="1364" spans="11:12">
      <c r="K1364" s="43"/>
      <c r="L1364" s="44"/>
    </row>
    <row r="1365" spans="11:12">
      <c r="K1365" s="43"/>
      <c r="L1365" s="44"/>
    </row>
    <row r="1366" spans="11:12">
      <c r="K1366" s="43"/>
      <c r="L1366" s="44"/>
    </row>
    <row r="1367" spans="11:12">
      <c r="K1367" s="43"/>
      <c r="L1367" s="44"/>
    </row>
    <row r="1368" spans="11:12">
      <c r="K1368" s="43"/>
      <c r="L1368" s="44"/>
    </row>
    <row r="1369" spans="11:12">
      <c r="K1369" s="43"/>
      <c r="L1369" s="44"/>
    </row>
    <row r="1370" spans="11:12">
      <c r="K1370" s="43"/>
      <c r="L1370" s="44"/>
    </row>
    <row r="1371" spans="11:12">
      <c r="K1371" s="43"/>
      <c r="L1371" s="44"/>
    </row>
    <row r="1372" spans="11:12">
      <c r="K1372" s="43"/>
      <c r="L1372" s="44"/>
    </row>
    <row r="1373" spans="11:12">
      <c r="K1373" s="43"/>
      <c r="L1373" s="44"/>
    </row>
    <row r="1374" spans="11:12">
      <c r="K1374" s="43"/>
      <c r="L1374" s="44"/>
    </row>
    <row r="1375" spans="11:12">
      <c r="K1375" s="43"/>
      <c r="L1375" s="44"/>
    </row>
    <row r="1376" spans="11:12">
      <c r="K1376" s="43"/>
      <c r="L1376" s="44"/>
    </row>
    <row r="1377" spans="11:12">
      <c r="K1377" s="43"/>
      <c r="L1377" s="44"/>
    </row>
    <row r="1378" spans="11:12">
      <c r="K1378" s="43"/>
      <c r="L1378" s="44"/>
    </row>
    <row r="1379" spans="11:12">
      <c r="K1379" s="43"/>
      <c r="L1379" s="44"/>
    </row>
  </sheetData>
  <mergeCells count="10">
    <mergeCell ref="G3:G4"/>
    <mergeCell ref="H3:J3"/>
    <mergeCell ref="K3:K4"/>
    <mergeCell ref="L3:L4"/>
    <mergeCell ref="A3:A4"/>
    <mergeCell ref="B3:B4"/>
    <mergeCell ref="C3:C4"/>
    <mergeCell ref="D3:D4"/>
    <mergeCell ref="E3:E4"/>
    <mergeCell ref="F3:F4"/>
  </mergeCells>
  <pageMargins left="0.78740157480314965" right="0.74803149606299213" top="0.6692913385826772" bottom="0.94488188976377963" header="0.51181102362204722" footer="0.31496062992125984"/>
  <pageSetup paperSize="9" orientation="portrait" horizontalDpi="1200" verticalDpi="1200" r:id="rId1"/>
  <headerFooter alignWithMargins="0">
    <oddFooter>&amp;CPohyb obyvatelstva v obcích Jihočeského kraje - 2014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1300611508</vt:lpstr>
      <vt:lpstr>'1300611508'!Názvy_tisku</vt:lpstr>
      <vt:lpstr>'1300611508'!obce2004</vt:lpstr>
      <vt:lpstr>'1300611508'!Oblast_tisku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Pelikánová</dc:creator>
  <cp:lastModifiedBy>Pelikánová</cp:lastModifiedBy>
  <cp:lastPrinted>2015-05-21T08:02:38Z</cp:lastPrinted>
  <dcterms:created xsi:type="dcterms:W3CDTF">2015-05-05T12:46:27Z</dcterms:created>
  <dcterms:modified xsi:type="dcterms:W3CDTF">2015-05-21T08:02:47Z</dcterms:modified>
</cp:coreProperties>
</file>