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eichetova9478\Documents\_VSIT\2025\Výstupy\Publikace\Po kapitolách\"/>
    </mc:Choice>
  </mc:AlternateContent>
  <xr:revisionPtr revIDLastSave="0" documentId="13_ncr:1_{83CCBAC8-BFF7-4697-AF2B-F7F276E5F858}" xr6:coauthVersionLast="47" xr6:coauthVersionMax="47" xr10:uidLastSave="{00000000-0000-0000-0000-000000000000}"/>
  <bookViews>
    <workbookView xWindow="-28920" yWindow="-120" windowWidth="29040" windowHeight="15840" xr2:uid="{553C478E-C984-4372-9B89-B00F0681A3B0}"/>
  </bookViews>
  <sheets>
    <sheet name="Obsah 1" sheetId="1" r:id="rId1"/>
    <sheet name="1.1,2" sheetId="2" r:id="rId2"/>
    <sheet name="1.3,4,5" sheetId="3" r:id="rId3"/>
    <sheet name="1.6,7,,1" sheetId="4" r:id="rId4"/>
    <sheet name="1._1,8" sheetId="5" r:id="rId5"/>
    <sheet name="1.9" sheetId="6" r:id="rId6"/>
    <sheet name="1.10,,2" sheetId="7" r:id="rId7"/>
  </sheets>
  <definedNames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4" hidden="1">#REF!</definedName>
    <definedName name="_AMO_SingleObject_80888551_ROM_F0.SEC2.Tabulate_1.SEC1.HDR.TXT1" localSheetId="3" hidden="1">#REF!</definedName>
    <definedName name="_AMO_SingleObject_80888551_ROM_F0.SEC2.Tabulate_1.SEC1.HDR.TXT1" hidden="1">#REF!</definedName>
    <definedName name="_xlnm._FilterDatabase" localSheetId="4" hidden="1">'1._1,8'!$L$37:$N$51</definedName>
    <definedName name="_xlnm.Print_Area" localSheetId="4">'1._1,8'!$A$1:$H$56</definedName>
    <definedName name="_xlnm.Print_Area" localSheetId="1">'1.1,2'!$A$1:$J$60</definedName>
    <definedName name="_xlnm.Print_Area" localSheetId="6">'1.10,,2'!$A$1:$I$63</definedName>
    <definedName name="_xlnm.Print_Area" localSheetId="2">'1.3,4,5'!$A$1:$H$61</definedName>
    <definedName name="_xlnm.Print_Area" localSheetId="3">'1.6,7,,1'!$A$1:$I$53</definedName>
    <definedName name="_xlnm.Print_Area" localSheetId="5">'1.9'!$A$1:$I$62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7" l="1"/>
  <c r="P21" i="7"/>
  <c r="P20" i="7"/>
  <c r="P17" i="7"/>
  <c r="P16" i="7"/>
  <c r="P15" i="7"/>
  <c r="P9" i="7"/>
  <c r="P8" i="7"/>
  <c r="P7" i="7"/>
</calcChain>
</file>

<file path=xl/sharedStrings.xml><?xml version="1.0" encoding="utf-8"?>
<sst xmlns="http://schemas.openxmlformats.org/spreadsheetml/2006/main" count="408" uniqueCount="151">
  <si>
    <t>Obsah kapitoly</t>
  </si>
  <si>
    <t>Tabulky</t>
  </si>
  <si>
    <t>Tab. 1.1 Domácnosti v Česku s vybranými informačními technologiemi, 2025</t>
  </si>
  <si>
    <t>Tab. 1.2  Domácnosti v Česku s různými typy počítačů, 2025</t>
  </si>
  <si>
    <t>Tab. 1.3 Domácnosti v Česku s počítačem (zahrnuje stolní PC, notebook a tablet)</t>
  </si>
  <si>
    <t>Tab. 1.4 Domácnosti v Česku s internetem</t>
  </si>
  <si>
    <t>Tab. 1.5 Domácnosti v Česku s Wi-Fi routerem</t>
  </si>
  <si>
    <t>Tab. 1.6 Domácnosti v Česku se stolním počítačem</t>
  </si>
  <si>
    <t>Tab. 1.7 Domácnosti v Česku s notebookem a tabletem</t>
  </si>
  <si>
    <t>Tab. 1.8 Domácnosti v krajích Česka s vybranými informačními technologiemi, 2024</t>
  </si>
  <si>
    <t>Tab. 1.9 Domácnosti v krajích Česka s vybranými informačními technologiemi</t>
  </si>
  <si>
    <t>Tab. 1.10 Osoby v Česku žijící v domácnostech s počítačem a internetem, 2025</t>
  </si>
  <si>
    <t>Grafy</t>
  </si>
  <si>
    <t>Graf 1.1 Domácnosti v Česku s chytrou televizí</t>
  </si>
  <si>
    <t>Graf 1.2 Osoby v Česku, které mají doma internet, 2025</t>
  </si>
  <si>
    <t>Kartogramy</t>
  </si>
  <si>
    <t>Kartogram 1.1 Domácnosti v zemích EU s internetem, 2024</t>
  </si>
  <si>
    <t>Stolní počítač, notebook či tablet</t>
  </si>
  <si>
    <t>Internet 
(celkem)</t>
  </si>
  <si>
    <t>Internet 
pouze na telefonu</t>
  </si>
  <si>
    <t>Chytrá TV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</si>
  <si>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</si>
  <si>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</si>
  <si>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</si>
  <si>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</t>
  </si>
  <si>
    <t>Složení domácností</t>
  </si>
  <si>
    <t>Domácnosti bez dětí celkem</t>
  </si>
  <si>
    <t xml:space="preserve">  osob mladších 40 let</t>
  </si>
  <si>
    <t xml:space="preserve">  osob starších 65 let</t>
  </si>
  <si>
    <t xml:space="preserve">  ostatní domácnosti bez dětí</t>
  </si>
  <si>
    <t>Domácnosti s dětmi celkem</t>
  </si>
  <si>
    <t xml:space="preserve">  s 1 dítětem</t>
  </si>
  <si>
    <t xml:space="preserve">  s 2 a více dětmi</t>
  </si>
  <si>
    <t>Velikost obce</t>
  </si>
  <si>
    <t>do 1 999 obyvatel</t>
  </si>
  <si>
    <t>2 000–9 999</t>
  </si>
  <si>
    <t>10 000–49 999</t>
  </si>
  <si>
    <t>50 000 a více</t>
  </si>
  <si>
    <t>Příjmová skupina</t>
  </si>
  <si>
    <t>první (nejnižší) kvintil</t>
  </si>
  <si>
    <t>druhý kvintil</t>
  </si>
  <si>
    <t>třetí kvintil</t>
  </si>
  <si>
    <t>čtvrtý kvintil</t>
  </si>
  <si>
    <t>pátý (nejvyšší) kvintil</t>
  </si>
  <si>
    <t>Stolní počítač</t>
  </si>
  <si>
    <t>Notebook</t>
  </si>
  <si>
    <t>Tablet</t>
  </si>
  <si>
    <r>
      <t>%</t>
    </r>
    <r>
      <rPr>
        <i/>
        <vertAlign val="superscript"/>
        <sz val="8"/>
        <rFont val="Arial"/>
        <family val="2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</si>
  <si>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domácností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</si>
  <si>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% z domácností s internetem 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</si>
  <si>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% z domácností s počítačem </t>
    </r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</si>
  <si>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z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domácností</t>
    </r>
  </si>
  <si>
    <t>.</t>
  </si>
  <si>
    <t xml:space="preserve"> 2022</t>
  </si>
  <si>
    <t xml:space="preserve"> 2025</t>
  </si>
  <si>
    <t xml:space="preserve"> bez dětí 
celkem</t>
  </si>
  <si>
    <t>osob mladších 
40 let</t>
  </si>
  <si>
    <t>osob starších 
65 let</t>
  </si>
  <si>
    <t xml:space="preserve">  ostatní bez dětí</t>
  </si>
  <si>
    <t>s dětmi</t>
  </si>
  <si>
    <t>Příjem</t>
  </si>
  <si>
    <t>první (nejnižší) 
kvintil</t>
  </si>
  <si>
    <t>pátý (nejvyšší) 
kvintil</t>
  </si>
  <si>
    <r>
      <t>%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 xml:space="preserve">z domácností, kde žije alespoň jedna osoba mladší 75 let </t>
    </r>
  </si>
  <si>
    <t>Nizozemsko</t>
  </si>
  <si>
    <t>Lucembursko</t>
  </si>
  <si>
    <t>Finsko</t>
  </si>
  <si>
    <t>Dánsko</t>
  </si>
  <si>
    <t>Španělsko</t>
  </si>
  <si>
    <t>Polsko</t>
  </si>
  <si>
    <t>Malta</t>
  </si>
  <si>
    <t>Švédsko</t>
  </si>
  <si>
    <t>Rakousko</t>
  </si>
  <si>
    <t>Kypr</t>
  </si>
  <si>
    <t>Maďarsko</t>
  </si>
  <si>
    <t>Rumunsko</t>
  </si>
  <si>
    <t>Česko</t>
  </si>
  <si>
    <t>Francie</t>
  </si>
  <si>
    <t>Lotyšsko</t>
  </si>
  <si>
    <t>Slovinsko</t>
  </si>
  <si>
    <t>EU27</t>
  </si>
  <si>
    <t>Itálie</t>
  </si>
  <si>
    <t>Irsko</t>
  </si>
  <si>
    <t>Estonsko</t>
  </si>
  <si>
    <t>Německo</t>
  </si>
  <si>
    <t>Bulharsko</t>
  </si>
  <si>
    <t>Belgie</t>
  </si>
  <si>
    <t>Portugalsko</t>
  </si>
  <si>
    <t>Slovensko</t>
  </si>
  <si>
    <t>Litva</t>
  </si>
  <si>
    <t>Chorvatsko</t>
  </si>
  <si>
    <t>Řecko</t>
  </si>
  <si>
    <t>Stolní PC, notebook či tablet</t>
  </si>
  <si>
    <t>Internet</t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</si>
  <si>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</si>
  <si>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</si>
  <si>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</si>
  <si>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</si>
  <si>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</si>
  <si>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</si>
  <si>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</si>
  <si>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</si>
  <si>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</si>
  <si>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</si>
  <si>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</si>
  <si>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</si>
  <si>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</si>
  <si>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</si>
  <si>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</si>
  <si>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% z celkového počtu domácností v daném kraji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</si>
  <si>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% z domácností vybavených internetem v daném kraji</t>
    </r>
  </si>
  <si>
    <t>Pozn.: V případě údajů za kraje se jedná o výpočet pomocí tříletých průměrů, které zajištují vyšší reprezentativnost dat.</t>
  </si>
  <si>
    <r>
      <t>%</t>
    </r>
    <r>
      <rPr>
        <sz val="8"/>
        <rFont val="Arial"/>
        <family val="2"/>
        <charset val="238"/>
      </rPr>
      <t xml:space="preserve"> z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  <charset val="238"/>
      </rPr>
      <t>domácností</t>
    </r>
  </si>
  <si>
    <t>Wi-Fi router</t>
  </si>
  <si>
    <t xml:space="preserve"> Mají doma internet a využívají ho</t>
  </si>
  <si>
    <t xml:space="preserve"> Mají doma internet, ale osobně ho nevyužívají</t>
  </si>
  <si>
    <t xml:space="preserve"> Nemají doma internet</t>
  </si>
  <si>
    <t>Celkem 16+</t>
  </si>
  <si>
    <t>Pohlaví</t>
  </si>
  <si>
    <t>Muži 16+</t>
  </si>
  <si>
    <t xml:space="preserve">Muži </t>
  </si>
  <si>
    <t>Ženy 16+</t>
  </si>
  <si>
    <t xml:space="preserve">Ženy </t>
  </si>
  <si>
    <t>Věková skupina</t>
  </si>
  <si>
    <t>16–24 let</t>
  </si>
  <si>
    <t xml:space="preserve"> 0–4 roky</t>
  </si>
  <si>
    <t>25–34 let</t>
  </si>
  <si>
    <t xml:space="preserve"> 5–9 let</t>
  </si>
  <si>
    <t>35–44 let</t>
  </si>
  <si>
    <t>10–15 let</t>
  </si>
  <si>
    <t>45–54 let</t>
  </si>
  <si>
    <t>55–64 let</t>
  </si>
  <si>
    <t>65–74 let</t>
  </si>
  <si>
    <t>75+</t>
  </si>
  <si>
    <t>ZŠ</t>
  </si>
  <si>
    <t>SŠ bez maturity</t>
  </si>
  <si>
    <t>SŠ s maturitou + VOŠ</t>
  </si>
  <si>
    <t>Vzdělání (25–64 let)</t>
  </si>
  <si>
    <t>VŠ</t>
  </si>
  <si>
    <t>Základní</t>
  </si>
  <si>
    <t>Střední bez maturity</t>
  </si>
  <si>
    <t>Zaměstnaní</t>
  </si>
  <si>
    <t>Střední s maturitou + VOŠ</t>
  </si>
  <si>
    <t>Osoby v domácnosti</t>
  </si>
  <si>
    <t>Vysokoškolské</t>
  </si>
  <si>
    <t>Studenti</t>
  </si>
  <si>
    <t>Ekonomická aktivita</t>
  </si>
  <si>
    <t>Starobní důchodci</t>
  </si>
  <si>
    <t>Invalidní důchodci</t>
  </si>
  <si>
    <t>Studenti (16+)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</si>
  <si>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% z celkového počtu osob v dané socio-demografické skupině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</si>
</sst>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_"/>
    <numFmt numFmtId="165" formatCode="#,##0.0"/>
    <numFmt numFmtId="166" formatCode="0.0%"/>
    <numFmt numFmtId="167" formatCode="#,##0.0_ ;\-#,##0.0\ 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sz val="7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 CE"/>
      <charset val="238"/>
    </font>
    <font>
      <sz val="7"/>
      <color rgb="FFFF000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10"/>
      <color theme="0"/>
      <name val="Arial CE"/>
      <charset val="238"/>
    </font>
    <font>
      <sz val="8"/>
      <color theme="0"/>
      <name val="Arial CE"/>
      <charset val="238"/>
    </font>
    <font>
      <sz val="8"/>
      <color theme="0"/>
      <name val="Arial"/>
      <family val="2"/>
    </font>
    <font>
      <i/>
      <sz val="10"/>
      <name val="Arial"/>
      <family val="2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6" fillId="0" borderId="0"/>
    <xf numFmtId="0" fontId="1" fillId="0" borderId="0"/>
  </cellStyleXfs>
  <cellXfs count="169">
    <xf numFmtId="0" fontId="0" fillId="0" borderId="0" xfId="0"/>
    <xf numFmtId="0" fontId="3" fillId="2" borderId="0" xfId="0" applyFont="1" applyFill="1" applyAlignment="1">
      <alignment horizontal="left" indent="1"/>
    </xf>
    <xf numFmtId="0" fontId="0" fillId="2" borderId="0" xfId="0" applyFill="1"/>
    <xf numFmtId="0" fontId="4" fillId="2" borderId="0" xfId="0" applyFont="1" applyFill="1" applyAlignment="1">
      <alignment horizontal="left" indent="1"/>
    </xf>
    <xf numFmtId="0" fontId="2" fillId="2" borderId="0" xfId="1" applyFill="1" applyAlignment="1">
      <alignment horizontal="left" indent="1"/>
    </xf>
    <xf numFmtId="0" fontId="0" fillId="2" borderId="0" xfId="0" applyFill="1" applyAlignment="1">
      <alignment horizontal="left" indent="1"/>
    </xf>
    <xf numFmtId="0" fontId="5" fillId="2" borderId="0" xfId="0" applyFont="1" applyFill="1" applyAlignment="1">
      <alignment horizontal="left" vertical="center" indent="1"/>
    </xf>
    <xf numFmtId="0" fontId="7" fillId="0" borderId="0" xfId="2" applyFont="1"/>
    <xf numFmtId="0" fontId="8" fillId="0" borderId="0" xfId="2" applyFont="1"/>
    <xf numFmtId="0" fontId="9" fillId="0" borderId="0" xfId="2" applyFont="1"/>
    <xf numFmtId="0" fontId="10" fillId="0" borderId="0" xfId="2" applyFont="1"/>
    <xf numFmtId="0" fontId="6" fillId="0" borderId="0" xfId="2"/>
    <xf numFmtId="0" fontId="12" fillId="0" borderId="0" xfId="2" applyFont="1"/>
    <xf numFmtId="0" fontId="7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5" fillId="0" borderId="9" xfId="2" applyFont="1" applyBorder="1"/>
    <xf numFmtId="164" fontId="16" fillId="0" borderId="2" xfId="2" applyNumberFormat="1" applyFont="1" applyBorder="1" applyAlignment="1">
      <alignment horizontal="right"/>
    </xf>
    <xf numFmtId="164" fontId="16" fillId="0" borderId="10" xfId="2" applyNumberFormat="1" applyFont="1" applyBorder="1" applyAlignment="1">
      <alignment horizontal="right"/>
    </xf>
    <xf numFmtId="164" fontId="16" fillId="0" borderId="11" xfId="2" applyNumberFormat="1" applyFont="1" applyBorder="1" applyAlignment="1">
      <alignment horizontal="right"/>
    </xf>
    <xf numFmtId="164" fontId="16" fillId="0" borderId="4" xfId="2" applyNumberFormat="1" applyFont="1" applyBorder="1" applyAlignment="1">
      <alignment horizontal="right"/>
    </xf>
    <xf numFmtId="0" fontId="16" fillId="0" borderId="9" xfId="2" applyFont="1" applyBorder="1"/>
    <xf numFmtId="164" fontId="11" fillId="0" borderId="12" xfId="2" applyNumberFormat="1" applyFont="1" applyBorder="1" applyAlignment="1">
      <alignment horizontal="right"/>
    </xf>
    <xf numFmtId="164" fontId="11" fillId="0" borderId="13" xfId="2" applyNumberFormat="1" applyFont="1" applyBorder="1" applyAlignment="1">
      <alignment horizontal="right"/>
    </xf>
    <xf numFmtId="164" fontId="11" fillId="0" borderId="14" xfId="2" applyNumberFormat="1" applyFont="1" applyBorder="1" applyAlignment="1">
      <alignment horizontal="right"/>
    </xf>
    <xf numFmtId="164" fontId="11" fillId="0" borderId="0" xfId="2" applyNumberFormat="1" applyFont="1" applyAlignment="1">
      <alignment horizontal="right"/>
    </xf>
    <xf numFmtId="0" fontId="15" fillId="0" borderId="9" xfId="2" applyFont="1" applyBorder="1" applyAlignment="1">
      <alignment horizontal="left" indent="1"/>
    </xf>
    <xf numFmtId="164" fontId="16" fillId="0" borderId="12" xfId="2" applyNumberFormat="1" applyFont="1" applyBorder="1" applyAlignment="1">
      <alignment horizontal="right"/>
    </xf>
    <xf numFmtId="164" fontId="16" fillId="0" borderId="13" xfId="2" applyNumberFormat="1" applyFont="1" applyBorder="1" applyAlignment="1">
      <alignment horizontal="right"/>
    </xf>
    <xf numFmtId="164" fontId="16" fillId="0" borderId="14" xfId="2" applyNumberFormat="1" applyFont="1" applyBorder="1" applyAlignment="1">
      <alignment horizontal="right"/>
    </xf>
    <xf numFmtId="164" fontId="16" fillId="0" borderId="0" xfId="2" applyNumberFormat="1" applyFont="1" applyAlignment="1">
      <alignment horizontal="right"/>
    </xf>
    <xf numFmtId="0" fontId="7" fillId="0" borderId="9" xfId="2" applyFont="1" applyBorder="1" applyAlignment="1">
      <alignment horizontal="left" indent="1"/>
    </xf>
    <xf numFmtId="164" fontId="11" fillId="0" borderId="15" xfId="2" applyNumberFormat="1" applyFont="1" applyBorder="1" applyAlignment="1">
      <alignment horizontal="right"/>
    </xf>
    <xf numFmtId="0" fontId="7" fillId="0" borderId="16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164" fontId="16" fillId="0" borderId="18" xfId="2" applyNumberFormat="1" applyFont="1" applyBorder="1" applyAlignment="1">
      <alignment horizontal="right"/>
    </xf>
    <xf numFmtId="164" fontId="16" fillId="0" borderId="3" xfId="2" applyNumberFormat="1" applyFont="1" applyBorder="1" applyAlignment="1">
      <alignment horizontal="right"/>
    </xf>
    <xf numFmtId="164" fontId="11" fillId="0" borderId="19" xfId="2" applyNumberFormat="1" applyFont="1" applyBorder="1" applyAlignment="1">
      <alignment horizontal="right"/>
    </xf>
    <xf numFmtId="164" fontId="11" fillId="0" borderId="9" xfId="2" applyNumberFormat="1" applyFont="1" applyBorder="1" applyAlignment="1">
      <alignment horizontal="right"/>
    </xf>
    <xf numFmtId="164" fontId="16" fillId="0" borderId="19" xfId="2" applyNumberFormat="1" applyFont="1" applyBorder="1" applyAlignment="1">
      <alignment horizontal="right"/>
    </xf>
    <xf numFmtId="164" fontId="16" fillId="0" borderId="9" xfId="2" applyNumberFormat="1" applyFont="1" applyBorder="1" applyAlignment="1">
      <alignment horizontal="right"/>
    </xf>
    <xf numFmtId="164" fontId="11" fillId="0" borderId="20" xfId="2" applyNumberFormat="1" applyFont="1" applyBorder="1" applyAlignment="1">
      <alignment horizontal="right"/>
    </xf>
    <xf numFmtId="0" fontId="17" fillId="0" borderId="0" xfId="2" applyFont="1"/>
    <xf numFmtId="0" fontId="18" fillId="0" borderId="0" xfId="2" applyFont="1"/>
    <xf numFmtId="0" fontId="11" fillId="0" borderId="0" xfId="2" applyFont="1" applyAlignment="1">
      <alignment horizontal="left" vertical="top"/>
    </xf>
    <xf numFmtId="0" fontId="7" fillId="0" borderId="0" xfId="2" applyFont="1" applyAlignment="1">
      <alignment horizontal="left" vertical="top"/>
    </xf>
    <xf numFmtId="0" fontId="7" fillId="0" borderId="0" xfId="2" applyFont="1" applyAlignment="1">
      <alignment horizontal="left"/>
    </xf>
    <xf numFmtId="0" fontId="7" fillId="0" borderId="0" xfId="2" applyFont="1" applyAlignment="1">
      <alignment horizontal="right"/>
    </xf>
    <xf numFmtId="0" fontId="7" fillId="0" borderId="0" xfId="2" applyFont="1" applyAlignment="1">
      <alignment horizontal="right" vertical="center"/>
    </xf>
    <xf numFmtId="0" fontId="11" fillId="0" borderId="21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0" fontId="11" fillId="0" borderId="23" xfId="2" applyFont="1" applyBorder="1" applyAlignment="1">
      <alignment horizontal="center" vertical="center"/>
    </xf>
    <xf numFmtId="164" fontId="16" fillId="0" borderId="24" xfId="2" applyNumberFormat="1" applyFont="1" applyBorder="1" applyAlignment="1">
      <alignment horizontal="right"/>
    </xf>
    <xf numFmtId="165" fontId="17" fillId="0" borderId="0" xfId="2" applyNumberFormat="1" applyFont="1"/>
    <xf numFmtId="0" fontId="15" fillId="0" borderId="9" xfId="2" applyFont="1" applyBorder="1" applyAlignment="1">
      <alignment horizontal="right"/>
    </xf>
    <xf numFmtId="0" fontId="15" fillId="0" borderId="12" xfId="2" applyFont="1" applyBorder="1" applyAlignment="1">
      <alignment horizontal="right"/>
    </xf>
    <xf numFmtId="164" fontId="11" fillId="0" borderId="24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165" fontId="6" fillId="0" borderId="0" xfId="2" applyNumberFormat="1"/>
    <xf numFmtId="0" fontId="17" fillId="2" borderId="0" xfId="2" applyFont="1" applyFill="1"/>
    <xf numFmtId="0" fontId="6" fillId="2" borderId="0" xfId="2" applyFill="1"/>
    <xf numFmtId="0" fontId="21" fillId="2" borderId="0" xfId="2" applyFont="1" applyFill="1"/>
    <xf numFmtId="0" fontId="7" fillId="0" borderId="0" xfId="2" applyFont="1" applyAlignment="1">
      <alignment horizontal="left" indent="1"/>
    </xf>
    <xf numFmtId="164" fontId="16" fillId="0" borderId="25" xfId="2" applyNumberFormat="1" applyFont="1" applyBorder="1" applyAlignment="1">
      <alignment horizontal="right"/>
    </xf>
    <xf numFmtId="0" fontId="22" fillId="0" borderId="0" xfId="2" applyFont="1"/>
    <xf numFmtId="0" fontId="22" fillId="2" borderId="0" xfId="2" applyFont="1" applyFill="1"/>
    <xf numFmtId="0" fontId="11" fillId="2" borderId="0" xfId="2" applyFont="1" applyFill="1" applyAlignment="1">
      <alignment horizontal="center" vertical="center"/>
    </xf>
    <xf numFmtId="0" fontId="7" fillId="2" borderId="0" xfId="2" applyFont="1" applyFill="1" applyAlignment="1">
      <alignment horizontal="left" indent="1"/>
    </xf>
    <xf numFmtId="166" fontId="11" fillId="2" borderId="0" xfId="2" applyNumberFormat="1" applyFont="1" applyFill="1"/>
    <xf numFmtId="164" fontId="11" fillId="2" borderId="0" xfId="2" applyNumberFormat="1" applyFont="1" applyFill="1" applyAlignment="1">
      <alignment horizontal="right"/>
    </xf>
    <xf numFmtId="0" fontId="11" fillId="0" borderId="12" xfId="2" applyFont="1" applyBorder="1" applyAlignment="1">
      <alignment horizontal="right"/>
    </xf>
    <xf numFmtId="0" fontId="16" fillId="0" borderId="12" xfId="2" applyFont="1" applyBorder="1" applyAlignment="1">
      <alignment horizontal="right"/>
    </xf>
    <xf numFmtId="0" fontId="7" fillId="0" borderId="0" xfId="2" applyFont="1" applyAlignment="1">
      <alignment horizontal="right" vertical="top"/>
    </xf>
    <xf numFmtId="0" fontId="11" fillId="0" borderId="26" xfId="0" applyFont="1" applyBorder="1" applyAlignment="1">
      <alignment horizontal="center" vertical="center"/>
    </xf>
    <xf numFmtId="164" fontId="16" fillId="0" borderId="27" xfId="0" applyNumberFormat="1" applyFont="1" applyBorder="1" applyAlignment="1">
      <alignment horizontal="right"/>
    </xf>
    <xf numFmtId="164" fontId="16" fillId="0" borderId="28" xfId="2" applyNumberFormat="1" applyFont="1" applyBorder="1" applyAlignment="1">
      <alignment horizontal="right"/>
    </xf>
    <xf numFmtId="164" fontId="16" fillId="0" borderId="29" xfId="2" applyNumberFormat="1" applyFont="1" applyBorder="1" applyAlignment="1">
      <alignment horizontal="right"/>
    </xf>
    <xf numFmtId="0" fontId="15" fillId="0" borderId="14" xfId="0" applyFont="1" applyBorder="1" applyAlignment="1">
      <alignment horizontal="right"/>
    </xf>
    <xf numFmtId="0" fontId="15" fillId="0" borderId="24" xfId="2" applyFont="1" applyBorder="1" applyAlignment="1">
      <alignment horizontal="right"/>
    </xf>
    <xf numFmtId="164" fontId="16" fillId="0" borderId="14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5" fontId="17" fillId="2" borderId="14" xfId="2" applyNumberFormat="1" applyFont="1" applyFill="1" applyBorder="1"/>
    <xf numFmtId="0" fontId="6" fillId="0" borderId="14" xfId="2" applyBorder="1" applyAlignment="1">
      <alignment horizontal="right"/>
    </xf>
    <xf numFmtId="164" fontId="6" fillId="0" borderId="9" xfId="2" applyNumberFormat="1" applyBorder="1" applyAlignment="1">
      <alignment horizontal="right"/>
    </xf>
    <xf numFmtId="164" fontId="6" fillId="0" borderId="24" xfId="2" applyNumberFormat="1" applyBorder="1" applyAlignment="1">
      <alignment horizontal="right"/>
    </xf>
    <xf numFmtId="165" fontId="6" fillId="0" borderId="14" xfId="2" applyNumberFormat="1" applyBorder="1" applyAlignment="1">
      <alignment horizontal="right"/>
    </xf>
    <xf numFmtId="0" fontId="11" fillId="0" borderId="0" xfId="2" applyFont="1" applyAlignment="1">
      <alignment horizontal="left" indent="1"/>
    </xf>
    <xf numFmtId="164" fontId="11" fillId="0" borderId="0" xfId="2" applyNumberFormat="1" applyFont="1"/>
    <xf numFmtId="0" fontId="11" fillId="0" borderId="31" xfId="2" applyFont="1" applyBorder="1" applyAlignment="1">
      <alignment horizontal="center" vertical="center"/>
    </xf>
    <xf numFmtId="0" fontId="11" fillId="0" borderId="32" xfId="2" applyFont="1" applyBorder="1" applyAlignment="1">
      <alignment horizontal="center" vertical="center"/>
    </xf>
    <xf numFmtId="0" fontId="11" fillId="0" borderId="33" xfId="2" applyFont="1" applyBorder="1" applyAlignment="1">
      <alignment horizontal="center" vertical="center"/>
    </xf>
    <xf numFmtId="0" fontId="11" fillId="0" borderId="34" xfId="2" applyFont="1" applyBorder="1" applyAlignment="1">
      <alignment horizontal="center" vertical="center"/>
    </xf>
    <xf numFmtId="164" fontId="16" fillId="0" borderId="35" xfId="2" applyNumberFormat="1" applyFont="1" applyBorder="1" applyAlignment="1">
      <alignment horizontal="right"/>
    </xf>
    <xf numFmtId="0" fontId="15" fillId="0" borderId="36" xfId="2" applyFont="1" applyBorder="1" applyAlignment="1">
      <alignment horizontal="right"/>
    </xf>
    <xf numFmtId="164" fontId="16" fillId="0" borderId="36" xfId="2" applyNumberFormat="1" applyFont="1" applyBorder="1" applyAlignment="1">
      <alignment horizontal="right"/>
    </xf>
    <xf numFmtId="164" fontId="11" fillId="0" borderId="36" xfId="2" applyNumberFormat="1" applyFont="1" applyBorder="1" applyAlignment="1">
      <alignment horizontal="right"/>
    </xf>
    <xf numFmtId="164" fontId="7" fillId="0" borderId="9" xfId="2" applyNumberFormat="1" applyFont="1" applyBorder="1" applyAlignment="1">
      <alignment horizontal="right"/>
    </xf>
    <xf numFmtId="164" fontId="7" fillId="0" borderId="24" xfId="2" applyNumberFormat="1" applyFont="1" applyBorder="1" applyAlignment="1">
      <alignment horizontal="right"/>
    </xf>
    <xf numFmtId="164" fontId="7" fillId="0" borderId="36" xfId="2" applyNumberFormat="1" applyFont="1" applyBorder="1" applyAlignment="1">
      <alignment horizontal="right"/>
    </xf>
    <xf numFmtId="164" fontId="7" fillId="0" borderId="12" xfId="2" applyNumberFormat="1" applyFont="1" applyBorder="1" applyAlignment="1">
      <alignment horizontal="right"/>
    </xf>
    <xf numFmtId="165" fontId="17" fillId="2" borderId="0" xfId="2" applyNumberFormat="1" applyFont="1" applyFill="1"/>
    <xf numFmtId="0" fontId="21" fillId="0" borderId="0" xfId="2" applyFont="1"/>
    <xf numFmtId="0" fontId="11" fillId="0" borderId="0" xfId="2" applyFont="1" applyAlignment="1">
      <alignment vertical="top"/>
    </xf>
    <xf numFmtId="0" fontId="12" fillId="2" borderId="0" xfId="2" applyFont="1" applyFill="1"/>
    <xf numFmtId="0" fontId="9" fillId="2" borderId="0" xfId="2" applyFont="1" applyFill="1"/>
    <xf numFmtId="165" fontId="7" fillId="0" borderId="0" xfId="2" applyNumberFormat="1" applyFont="1"/>
    <xf numFmtId="0" fontId="16" fillId="0" borderId="9" xfId="2" applyFont="1" applyBorder="1" applyAlignment="1">
      <alignment horizontal="left"/>
    </xf>
    <xf numFmtId="164" fontId="16" fillId="0" borderId="20" xfId="2" applyNumberFormat="1" applyFont="1" applyBorder="1" applyAlignment="1">
      <alignment horizontal="right"/>
    </xf>
    <xf numFmtId="0" fontId="7" fillId="0" borderId="9" xfId="2" applyFont="1" applyBorder="1" applyAlignment="1">
      <alignment horizontal="left"/>
    </xf>
    <xf numFmtId="0" fontId="7" fillId="0" borderId="9" xfId="2" applyFont="1" applyBorder="1"/>
    <xf numFmtId="0" fontId="23" fillId="0" borderId="0" xfId="2" applyFont="1"/>
    <xf numFmtId="0" fontId="7" fillId="0" borderId="0" xfId="2" applyFont="1" applyAlignment="1">
      <alignment vertical="top"/>
    </xf>
    <xf numFmtId="0" fontId="7" fillId="0" borderId="37" xfId="2" applyFont="1" applyBorder="1" applyAlignment="1">
      <alignment horizontal="center" vertical="center"/>
    </xf>
    <xf numFmtId="0" fontId="7" fillId="0" borderId="38" xfId="2" applyFont="1" applyBorder="1" applyAlignment="1">
      <alignment horizontal="center" vertical="center"/>
    </xf>
    <xf numFmtId="0" fontId="7" fillId="0" borderId="39" xfId="2" applyFont="1" applyBorder="1" applyAlignment="1">
      <alignment horizontal="center" vertical="center"/>
    </xf>
    <xf numFmtId="166" fontId="7" fillId="2" borderId="0" xfId="2" applyNumberFormat="1" applyFont="1" applyFill="1" applyAlignment="1">
      <alignment horizontal="right"/>
    </xf>
    <xf numFmtId="0" fontId="7" fillId="2" borderId="0" xfId="2" applyFont="1" applyFill="1" applyAlignment="1">
      <alignment horizontal="center" vertical="center"/>
    </xf>
    <xf numFmtId="166" fontId="9" fillId="0" borderId="0" xfId="2" applyNumberFormat="1" applyFont="1"/>
    <xf numFmtId="49" fontId="9" fillId="2" borderId="0" xfId="2" applyNumberFormat="1" applyFont="1" applyFill="1"/>
    <xf numFmtId="167" fontId="16" fillId="0" borderId="2" xfId="2" applyNumberFormat="1" applyFont="1" applyBorder="1" applyAlignment="1">
      <alignment horizontal="right" vertical="center"/>
    </xf>
    <xf numFmtId="0" fontId="7" fillId="0" borderId="0" xfId="3" applyFont="1"/>
    <xf numFmtId="0" fontId="7" fillId="3" borderId="0" xfId="3" applyFont="1" applyFill="1"/>
    <xf numFmtId="0" fontId="9" fillId="0" borderId="0" xfId="3" applyFont="1"/>
    <xf numFmtId="0" fontId="10" fillId="0" borderId="0" xfId="3" applyFont="1"/>
    <xf numFmtId="0" fontId="13" fillId="0" borderId="0" xfId="3" applyFont="1"/>
    <xf numFmtId="0" fontId="24" fillId="0" borderId="3" xfId="3" applyFont="1" applyBorder="1"/>
    <xf numFmtId="0" fontId="12" fillId="0" borderId="0" xfId="3" applyFont="1"/>
    <xf numFmtId="0" fontId="13" fillId="0" borderId="37" xfId="3" applyFont="1" applyBorder="1"/>
    <xf numFmtId="0" fontId="7" fillId="0" borderId="16" xfId="3" applyFont="1" applyBorder="1" applyAlignment="1">
      <alignment horizontal="center" vertical="center"/>
    </xf>
    <xf numFmtId="0" fontId="13" fillId="0" borderId="37" xfId="3" applyFont="1" applyBorder="1" applyAlignment="1">
      <alignment horizontal="center" vertical="center"/>
    </xf>
    <xf numFmtId="0" fontId="13" fillId="0" borderId="40" xfId="3" applyFont="1" applyBorder="1" applyAlignment="1">
      <alignment horizontal="center" vertical="center"/>
    </xf>
    <xf numFmtId="0" fontId="15" fillId="0" borderId="9" xfId="3" applyFont="1" applyBorder="1"/>
    <xf numFmtId="164" fontId="16" fillId="0" borderId="14" xfId="3" applyNumberFormat="1" applyFont="1" applyBorder="1" applyAlignment="1">
      <alignment horizontal="right"/>
    </xf>
    <xf numFmtId="164" fontId="16" fillId="0" borderId="9" xfId="3" applyNumberFormat="1" applyFont="1" applyBorder="1" applyAlignment="1">
      <alignment horizontal="right"/>
    </xf>
    <xf numFmtId="164" fontId="16" fillId="0" borderId="10" xfId="3" applyNumberFormat="1" applyFont="1" applyBorder="1" applyAlignment="1">
      <alignment horizontal="right"/>
    </xf>
    <xf numFmtId="0" fontId="16" fillId="0" borderId="9" xfId="3" applyFont="1" applyBorder="1"/>
    <xf numFmtId="164" fontId="11" fillId="0" borderId="14" xfId="3" applyNumberFormat="1" applyFont="1" applyBorder="1" applyAlignment="1">
      <alignment horizontal="right"/>
    </xf>
    <xf numFmtId="164" fontId="11" fillId="0" borderId="9" xfId="3" applyNumberFormat="1" applyFont="1" applyBorder="1" applyAlignment="1">
      <alignment horizontal="right"/>
    </xf>
    <xf numFmtId="164" fontId="11" fillId="0" borderId="0" xfId="3" applyNumberFormat="1" applyFont="1" applyAlignment="1">
      <alignment horizontal="right"/>
    </xf>
    <xf numFmtId="0" fontId="7" fillId="0" borderId="9" xfId="3" applyFont="1" applyBorder="1" applyAlignment="1">
      <alignment horizontal="left" indent="1"/>
    </xf>
    <xf numFmtId="164" fontId="12" fillId="0" borderId="0" xfId="3" applyNumberFormat="1" applyFont="1"/>
    <xf numFmtId="0" fontId="25" fillId="0" borderId="0" xfId="0" applyFont="1" applyAlignment="1">
      <alignment horizontal="left" vertical="top" wrapText="1"/>
    </xf>
    <xf numFmtId="164" fontId="9" fillId="0" borderId="0" xfId="3" applyNumberFormat="1" applyFont="1"/>
    <xf numFmtId="0" fontId="7" fillId="0" borderId="0" xfId="3" applyFont="1" applyAlignment="1">
      <alignment horizontal="left" indent="1"/>
    </xf>
    <xf numFmtId="0" fontId="7" fillId="0" borderId="0" xfId="3" applyFont="1" applyAlignment="1">
      <alignment horizontal="right" vertical="top"/>
    </xf>
    <xf numFmtId="0" fontId="11" fillId="0" borderId="0" xfId="3" applyFont="1"/>
    <xf numFmtId="49" fontId="21" fillId="0" borderId="0" xfId="2" applyNumberFormat="1" applyFont="1"/>
    <xf numFmtId="0" fontId="21" fillId="0" borderId="0" xfId="2" applyFont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0" fillId="0" borderId="31" xfId="0" applyFont="1" applyBorder="1" applyAlignment="1">
      <alignment horizontal="center" wrapText="1"/>
    </xf>
    <xf numFmtId="0" fontId="11" fillId="0" borderId="2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30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3" fillId="0" borderId="3" xfId="2" applyFont="1" applyBorder="1" applyAlignment="1">
      <alignment horizontal="center"/>
    </xf>
    <xf numFmtId="0" fontId="13" fillId="0" borderId="37" xfId="2" applyFont="1" applyBorder="1" applyAlignment="1">
      <alignment horizontal="center"/>
    </xf>
    <xf numFmtId="0" fontId="11" fillId="0" borderId="23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/>
    </xf>
    <xf numFmtId="0" fontId="11" fillId="0" borderId="23" xfId="3" applyFont="1" applyBorder="1" applyAlignment="1">
      <alignment horizontal="center" vertical="center" wrapText="1"/>
    </xf>
    <xf numFmtId="0" fontId="11" fillId="0" borderId="2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</cellXfs>
  <cellStyles count="4">
    <cellStyle name="Hypertextový odkaz" xfId="1" builtinId="8"/>
    <cellStyle name="Normální" xfId="0" builtinId="0"/>
    <cellStyle name="Normální 13 2" xfId="2" xr:uid="{E6CCBCE5-161A-4A76-8862-3E93033D544A}"/>
    <cellStyle name="Normální 47" xfId="3" xr:uid="{DC5B3B03-8185-48A3-8483-89687AE4E9C5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13977831135673"/>
          <c:y val="3.3073648479452433E-2"/>
          <c:w val="0.88114430103693742"/>
          <c:h val="0.635854102826761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'1.6,7,,1'!$L$43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dLbl>
              <c:idx val="3"/>
              <c:layout>
                <c:manualLayout>
                  <c:x val="-4.1642524809878E-17"/>
                  <c:y val="0.1013565409586959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DA-447A-AB48-65A70740B3C7}"/>
                </c:ext>
              </c:extLst>
            </c:dLbl>
            <c:dLbl>
              <c:idx val="4"/>
              <c:layout>
                <c:manualLayout>
                  <c:x val="0"/>
                  <c:y val="0.1065076227173730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DA-447A-AB48-65A70740B3C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'1.6,7,,1'!$K$44:$K$56</c:f>
              <c:strCache>
                <c:ptCount val="13"/>
                <c:pt idx="0">
                  <c:v>Celkem</c:v>
                </c:pt>
                <c:pt idx="2">
                  <c:v> bez dětí 
celkem</c:v>
                </c:pt>
                <c:pt idx="3">
                  <c:v>osob mladších 
40 let</c:v>
                </c:pt>
                <c:pt idx="4">
                  <c:v>osob starších 
65 let</c:v>
                </c:pt>
                <c:pt idx="5">
                  <c:v>  ostatní bez dětí</c:v>
                </c:pt>
                <c:pt idx="6">
                  <c:v>s dětmi</c:v>
                </c:pt>
                <c:pt idx="7">
                  <c:v>Příjem</c:v>
                </c:pt>
                <c:pt idx="8">
                  <c:v>první (nejnižší) 
kvintil</c:v>
                </c:pt>
                <c:pt idx="9">
                  <c:v>druhý kvintil</c:v>
                </c:pt>
                <c:pt idx="10">
                  <c:v>třetí kvintil</c:v>
                </c:pt>
                <c:pt idx="11">
                  <c:v>čtvrtý kvintil</c:v>
                </c:pt>
                <c:pt idx="12">
                  <c:v>pátý (nejvyšší) 
kvintil</c:v>
                </c:pt>
              </c:strCache>
            </c:strRef>
          </c:cat>
          <c:val>
            <c:numRef>
              <c:f>'1.6,7,,1'!$L$44:$L$56</c:f>
              <c:numCache>
                <c:formatCode>General</c:formatCode>
                <c:ptCount val="13"/>
                <c:pt idx="0">
                  <c:v>43.765999999999998</c:v>
                </c:pt>
                <c:pt idx="2">
                  <c:v>37.472999999999999</c:v>
                </c:pt>
                <c:pt idx="3">
                  <c:v>59.645000000000003</c:v>
                </c:pt>
                <c:pt idx="4">
                  <c:v>10.670999999999999</c:v>
                </c:pt>
                <c:pt idx="5">
                  <c:v>48.286999999999999</c:v>
                </c:pt>
                <c:pt idx="6">
                  <c:v>61.795999999999992</c:v>
                </c:pt>
                <c:pt idx="8">
                  <c:v>19.416</c:v>
                </c:pt>
                <c:pt idx="9">
                  <c:v>28.715000000000003</c:v>
                </c:pt>
                <c:pt idx="10">
                  <c:v>44.261000000000003</c:v>
                </c:pt>
                <c:pt idx="11">
                  <c:v>56.352000000000004</c:v>
                </c:pt>
                <c:pt idx="12">
                  <c:v>70.021000000000001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DA-447A-AB48-65A70740B3C7}"/>
            </c:ext>
          </c:extLst>
        </c:ser>
        <c:ser>
          <c:idx val="1"/>
          <c:order val="1"/>
          <c:tx>
            <c:strRef>
              <c:f>'1.6,7,,1'!$M$43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'1.6,7,,1'!$K$44:$K$56</c:f>
              <c:strCache>
                <c:ptCount val="13"/>
                <c:pt idx="0">
                  <c:v>Celkem</c:v>
                </c:pt>
                <c:pt idx="2">
                  <c:v> bez dětí 
celkem</c:v>
                </c:pt>
                <c:pt idx="3">
                  <c:v>osob mladších 
40 let</c:v>
                </c:pt>
                <c:pt idx="4">
                  <c:v>osob starších 
65 let</c:v>
                </c:pt>
                <c:pt idx="5">
                  <c:v>  ostatní bez dětí</c:v>
                </c:pt>
                <c:pt idx="6">
                  <c:v>s dětmi</c:v>
                </c:pt>
                <c:pt idx="7">
                  <c:v>Příjem</c:v>
                </c:pt>
                <c:pt idx="8">
                  <c:v>první (nejnižší) 
kvintil</c:v>
                </c:pt>
                <c:pt idx="9">
                  <c:v>druhý kvintil</c:v>
                </c:pt>
                <c:pt idx="10">
                  <c:v>třetí kvintil</c:v>
                </c:pt>
                <c:pt idx="11">
                  <c:v>čtvrtý kvintil</c:v>
                </c:pt>
                <c:pt idx="12">
                  <c:v>pátý (nejvyšší) 
kvintil</c:v>
                </c:pt>
              </c:strCache>
            </c:strRef>
          </c:cat>
          <c:val>
            <c:numRef>
              <c:f>'1.6,7,,1'!$M$44:$M$56</c:f>
              <c:numCache>
                <c:formatCode>General</c:formatCode>
                <c:ptCount val="13"/>
                <c:pt idx="0">
                  <c:v>54.266199999999998</c:v>
                </c:pt>
                <c:pt idx="2">
                  <c:v>47.913699999999999</c:v>
                </c:pt>
                <c:pt idx="3">
                  <c:v>70.947000000000003</c:v>
                </c:pt>
                <c:pt idx="4">
                  <c:v>16.046299999999999</c:v>
                </c:pt>
                <c:pt idx="5">
                  <c:v>58.264099999999999</c:v>
                </c:pt>
                <c:pt idx="6">
                  <c:v>72.936899999999994</c:v>
                </c:pt>
                <c:pt idx="8">
                  <c:v>34.729900000000001</c:v>
                </c:pt>
                <c:pt idx="9">
                  <c:v>46.346499999999999</c:v>
                </c:pt>
                <c:pt idx="10">
                  <c:v>52.848799999999997</c:v>
                </c:pt>
                <c:pt idx="11">
                  <c:v>65.070599999999999</c:v>
                </c:pt>
                <c:pt idx="12">
                  <c:v>72.241799999999998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DA-447A-AB48-65A70740B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 z</a:t>
                </a:r>
                <a:r>
                  <a:rPr lang="cs-CZ" sz="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domácností</a:t>
                </a:r>
                <a:endParaRPr lang="cs-CZ" sz="800" b="0" baseline="300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7496321614924633E-2"/>
              <c:y val="0.186572919842878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63931870367069621"/>
          <c:y val="5.2589098344483685E-2"/>
          <c:w val="0.25217749911753706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29353298050883E-2"/>
          <c:y val="4.4123819128725927E-2"/>
          <c:w val="0.90071356389577895"/>
          <c:h val="0.555406277648045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'1.10,,2'!$L$4</c:f>
              <c:strCache>
                <c:ptCount val="1"/>
                <c:pt idx="0">
                  <c:v> Mají doma internet a využívají ho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'1.10,,2'!$K$5:$K$27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'1.10,,2'!$L$5:$L$27</c:f>
              <c:numCache>
                <c:formatCode>General</c:formatCode>
                <c:ptCount val="23"/>
                <c:pt idx="0">
                  <c:v>88.061099999999996</c:v>
                </c:pt>
                <c:pt idx="2">
                  <c:v>88.558499999999995</c:v>
                </c:pt>
                <c:pt idx="3">
                  <c:v>87.6023</c:v>
                </c:pt>
                <c:pt idx="5">
                  <c:v>99.0124</c:v>
                </c:pt>
                <c:pt idx="6">
                  <c:v>99.326099999999997</c:v>
                </c:pt>
                <c:pt idx="7">
                  <c:v>98.434399999999997</c:v>
                </c:pt>
                <c:pt idx="8">
                  <c:v>97.798900000000003</c:v>
                </c:pt>
                <c:pt idx="9">
                  <c:v>94.4512</c:v>
                </c:pt>
                <c:pt idx="10">
                  <c:v>74.815700000000007</c:v>
                </c:pt>
                <c:pt idx="11">
                  <c:v>40.186300000000003</c:v>
                </c:pt>
                <c:pt idx="13">
                  <c:v>83.693200000000004</c:v>
                </c:pt>
                <c:pt idx="14">
                  <c:v>96.360500000000002</c:v>
                </c:pt>
                <c:pt idx="15">
                  <c:v>99.184200000000004</c:v>
                </c:pt>
                <c:pt idx="16">
                  <c:v>99.736800000000002</c:v>
                </c:pt>
                <c:pt idx="18">
                  <c:v>98.660200000000003</c:v>
                </c:pt>
                <c:pt idx="19">
                  <c:v>97.825900000000004</c:v>
                </c:pt>
                <c:pt idx="20">
                  <c:v>99.828800000000001</c:v>
                </c:pt>
                <c:pt idx="21">
                  <c:v>59.4405</c:v>
                </c:pt>
                <c:pt idx="22">
                  <c:v>72.206900000000005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B-4297-9CD3-9B23E8F3916E}"/>
            </c:ext>
          </c:extLst>
        </c:ser>
        <c:ser>
          <c:idx val="1"/>
          <c:order val="1"/>
          <c:tx>
            <c:strRef>
              <c:f>'1.10,,2'!$M$4</c:f>
              <c:strCache>
                <c:ptCount val="1"/>
                <c:pt idx="0">
                  <c:v> Mají doma internet, ale osobně ho nevyužívají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DB-4297-9CD3-9B23E8F391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DB-4297-9CD3-9B23E8F3916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DB-4297-9CD3-9B23E8F3916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EDB-4297-9CD3-9B23E8F3916E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DB-4297-9CD3-9B23E8F3916E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DB-4297-9CD3-9B23E8F3916E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DB-4297-9CD3-9B23E8F3916E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EDB-4297-9CD3-9B23E8F3916E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DB-4297-9CD3-9B23E8F3916E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EDB-4297-9CD3-9B23E8F391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'1.10,,2'!$K$5:$K$27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'1.10,,2'!$M$5:$M$27</c:f>
              <c:numCache>
                <c:formatCode>General</c:formatCode>
                <c:ptCount val="23"/>
                <c:pt idx="0">
                  <c:v>4.2120199999999999</c:v>
                </c:pt>
                <c:pt idx="2">
                  <c:v>4.28118</c:v>
                </c:pt>
                <c:pt idx="3">
                  <c:v>4.1482599999999996</c:v>
                </c:pt>
                <c:pt idx="5">
                  <c:v>0</c:v>
                </c:pt>
                <c:pt idx="6">
                  <c:v>0.38635000000000003</c:v>
                </c:pt>
                <c:pt idx="7">
                  <c:v>0.63656999999999997</c:v>
                </c:pt>
                <c:pt idx="8">
                  <c:v>0.60494000000000003</c:v>
                </c:pt>
                <c:pt idx="9">
                  <c:v>2.35948</c:v>
                </c:pt>
                <c:pt idx="10">
                  <c:v>11.581200000000001</c:v>
                </c:pt>
                <c:pt idx="11">
                  <c:v>17.662600000000001</c:v>
                </c:pt>
                <c:pt idx="13">
                  <c:v>6.2464599999999999</c:v>
                </c:pt>
                <c:pt idx="14">
                  <c:v>1.70875</c:v>
                </c:pt>
                <c:pt idx="15">
                  <c:v>0.16425000000000001</c:v>
                </c:pt>
                <c:pt idx="16">
                  <c:v>0</c:v>
                </c:pt>
                <c:pt idx="18">
                  <c:v>0.53229000000000004</c:v>
                </c:pt>
                <c:pt idx="19">
                  <c:v>0</c:v>
                </c:pt>
                <c:pt idx="20">
                  <c:v>0</c:v>
                </c:pt>
                <c:pt idx="21">
                  <c:v>14.157400000000001</c:v>
                </c:pt>
                <c:pt idx="22">
                  <c:v>12.519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EDB-4297-9CD3-9B23E8F3916E}"/>
            </c:ext>
          </c:extLst>
        </c:ser>
        <c:ser>
          <c:idx val="2"/>
          <c:order val="2"/>
          <c:tx>
            <c:strRef>
              <c:f>'1.10,,2'!$N$4</c:f>
              <c:strCache>
                <c:ptCount val="1"/>
                <c:pt idx="0">
                  <c:v> Nemají doma internet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EDB-4297-9CD3-9B23E8F391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DB-4297-9CD3-9B23E8F3916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EDB-4297-9CD3-9B23E8F3916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EDB-4297-9CD3-9B23E8F3916E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EDB-4297-9CD3-9B23E8F3916E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EDB-4297-9CD3-9B23E8F3916E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EDB-4297-9CD3-9B23E8F3916E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EDB-4297-9CD3-9B23E8F3916E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EDB-4297-9CD3-9B23E8F3916E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EDB-4297-9CD3-9B23E8F391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'1.10,,2'!$K$5:$K$27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Osoby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'1.10,,2'!$N$5:$N$27</c:f>
              <c:numCache>
                <c:formatCode>General</c:formatCode>
                <c:ptCount val="23"/>
                <c:pt idx="0">
                  <c:v>7.7269199999999998</c:v>
                </c:pt>
                <c:pt idx="2">
                  <c:v>7.1602899999999998</c:v>
                </c:pt>
                <c:pt idx="3">
                  <c:v>8.2493999999999996</c:v>
                </c:pt>
                <c:pt idx="5">
                  <c:v>0.98758999999999997</c:v>
                </c:pt>
                <c:pt idx="6">
                  <c:v>0.28749999999999998</c:v>
                </c:pt>
                <c:pt idx="7">
                  <c:v>0.92900000000000005</c:v>
                </c:pt>
                <c:pt idx="8">
                  <c:v>1.5961799999999999</c:v>
                </c:pt>
                <c:pt idx="9">
                  <c:v>3.1893699999999998</c:v>
                </c:pt>
                <c:pt idx="10">
                  <c:v>13.6031</c:v>
                </c:pt>
                <c:pt idx="11">
                  <c:v>42.151000000000003</c:v>
                </c:pt>
                <c:pt idx="13">
                  <c:v>10.0603</c:v>
                </c:pt>
                <c:pt idx="14">
                  <c:v>1.9307000000000001</c:v>
                </c:pt>
                <c:pt idx="15">
                  <c:v>0.65159</c:v>
                </c:pt>
                <c:pt idx="16">
                  <c:v>0.26318000000000003</c:v>
                </c:pt>
                <c:pt idx="18">
                  <c:v>0.80750999999999995</c:v>
                </c:pt>
                <c:pt idx="19">
                  <c:v>2.17414</c:v>
                </c:pt>
                <c:pt idx="20">
                  <c:v>0.17116000000000001</c:v>
                </c:pt>
                <c:pt idx="21">
                  <c:v>26.402100000000001</c:v>
                </c:pt>
                <c:pt idx="22">
                  <c:v>15.274100000000001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8EDB-4297-9CD3-9B23E8F39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% z osob</a:t>
                </a:r>
                <a:endParaRPr lang="cs-CZ" b="0" baseline="30000"/>
              </a:p>
            </c:rich>
          </c:tx>
          <c:layout>
            <c:manualLayout>
              <c:xMode val="edge"/>
              <c:yMode val="edge"/>
              <c:x val="2.6437267137303304E-3"/>
              <c:y val="0.3212267275001838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99065600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5.2816315993287732E-2"/>
          <c:y val="0.85249555302363533"/>
          <c:w val="0.41475409836065574"/>
          <c:h val="0.1415456220890975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53340</xdr:rowOff>
    </xdr:from>
    <xdr:to>
      <xdr:col>8</xdr:col>
      <xdr:colOff>419100</xdr:colOff>
      <xdr:row>51</xdr:row>
      <xdr:rowOff>476250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B4EE5E6-6C24-4DF7-BEE7-00016C418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150495</xdr:colOff>
      <xdr:row>2</xdr:row>
      <xdr:rowOff>251460</xdr:rowOff>
    </xdr:from>
    <xdr:to>
      <xdr:col>7</xdr:col>
      <xdr:colOff>648750</xdr:colOff>
      <xdr:row>30</xdr:row>
      <xdr:rowOff>14085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3E5F7BA-5004-49D5-B90D-C3D0790FAF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" y="640080"/>
          <a:ext cx="5641755" cy="48375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91439</xdr:rowOff>
    </xdr:from>
    <xdr:to>
      <xdr:col>8</xdr:col>
      <xdr:colOff>514350</xdr:colOff>
      <xdr:row>58</xdr:row>
      <xdr:rowOff>76199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683631A-0763-435E-BA72-F8FF713CC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5C70A-D5AA-4B95-8CA8-584A7CAFF895}">
  <dimension ref="A1:A21"/>
  <sheetViews>
    <sheetView tabSelected="1" workbookViewId="0">
      <selection activeCell="A32" sqref="A32"/>
    </sheetView>
  </sheetViews>
  <sheetFormatPr defaultColWidth="8.85546875" defaultRowHeight="15" x14ac:dyDescent="0.25"/>
  <cols>
    <col min="1" max="16384" width="8.85546875" style="2"/>
  </cols>
  <sheetData>
    <row r="1" spans="1:1" ht="27.6" customHeight="1" x14ac:dyDescent="0.25">
      <c r="A1" s="1" t="s">
        <v>0</v>
      </c>
    </row>
    <row r="2" spans="1:1" x14ac:dyDescent="0.25">
      <c r="A2" s="3"/>
    </row>
    <row r="3" spans="1:1" x14ac:dyDescent="0.25">
      <c r="A3" s="3"/>
    </row>
    <row r="4" spans="1:1" x14ac:dyDescent="0.25">
      <c r="A4" s="1" t="s">
        <v>1</v>
      </c>
    </row>
    <row r="5" spans="1:1" x14ac:dyDescent="0.25">
      <c r="A5" s="4" t="s">
        <v>2</v>
      </c>
    </row>
    <row r="6" spans="1:1" x14ac:dyDescent="0.25">
      <c r="A6" s="4" t="s">
        <v>3</v>
      </c>
    </row>
    <row r="7" spans="1:1" x14ac:dyDescent="0.25">
      <c r="A7" s="4" t="s">
        <v>4</v>
      </c>
    </row>
    <row r="8" spans="1:1" x14ac:dyDescent="0.25">
      <c r="A8" s="4" t="s">
        <v>5</v>
      </c>
    </row>
    <row r="9" spans="1:1" x14ac:dyDescent="0.25">
      <c r="A9" s="4" t="s">
        <v>6</v>
      </c>
    </row>
    <row r="10" spans="1:1" x14ac:dyDescent="0.25">
      <c r="A10" s="4" t="s">
        <v>7</v>
      </c>
    </row>
    <row r="11" spans="1:1" x14ac:dyDescent="0.25">
      <c r="A11" s="4" t="s">
        <v>8</v>
      </c>
    </row>
    <row r="12" spans="1:1" x14ac:dyDescent="0.25">
      <c r="A12" s="4" t="s">
        <v>9</v>
      </c>
    </row>
    <row r="13" spans="1:1" x14ac:dyDescent="0.25">
      <c r="A13" s="4" t="s">
        <v>10</v>
      </c>
    </row>
    <row r="14" spans="1:1" x14ac:dyDescent="0.25">
      <c r="A14" s="4" t="s">
        <v>11</v>
      </c>
    </row>
    <row r="15" spans="1:1" x14ac:dyDescent="0.25">
      <c r="A15" s="5"/>
    </row>
    <row r="16" spans="1:1" x14ac:dyDescent="0.25">
      <c r="A16" s="6" t="s">
        <v>12</v>
      </c>
    </row>
    <row r="17" spans="1:1" x14ac:dyDescent="0.25">
      <c r="A17" s="4" t="s">
        <v>13</v>
      </c>
    </row>
    <row r="18" spans="1:1" x14ac:dyDescent="0.25">
      <c r="A18" s="4" t="s">
        <v>14</v>
      </c>
    </row>
    <row r="19" spans="1:1" x14ac:dyDescent="0.25">
      <c r="A19" s="6"/>
    </row>
    <row r="20" spans="1:1" x14ac:dyDescent="0.25">
      <c r="A20" s="6" t="s">
        <v>15</v>
      </c>
    </row>
    <row r="21" spans="1:1" x14ac:dyDescent="0.25">
      <c r="A21" s="4" t="s">
        <v>16</v>
      </c>
    </row>
  </sheetData>
  <hyperlinks>
    <hyperlink ref="A5" location="'1.1,2'!$A$2" display="Tab. 1.1 Domácnosti v Česku s vybranými informačními technologiemi, 2025" xr:uid="{102D273E-26B1-41F5-9D0D-D18EE67526E8}"/>
    <hyperlink ref="A6" location="'1.1,2'!$A$27" display="Tab. 1.2  Domácnosti v Česku s různými typy počítačů, 2025" xr:uid="{8E004136-3682-41E7-8CAF-BAFB981B6A4D}"/>
    <hyperlink ref="A7" location="'1.3,4,5'!$A$2" display="Tab. 1.3 Domácnosti v Česku s počítačem (zahrnuje stolní PC, notebook a tablet)" xr:uid="{82ECDA61-A297-4245-B37B-058895903185}"/>
    <hyperlink ref="A8" location="'1.3,4,5'!$A$22" display="Tab. 1.4 Domácnosti v Česku s internetem" xr:uid="{40E7E03E-1908-4B37-984B-1F87929EEC82}"/>
    <hyperlink ref="A9" location="'1.3,4,5'!$A$41" display="Tab. 1.5 Domácnosti v Česku s Wi-Fi routerem" xr:uid="{8C71DE64-6EFC-491A-A18B-6974ECEEB5CA}"/>
    <hyperlink ref="A10" location="'1.6,7,,1'!$A$2" display="Tab. 1.6 Domácnosti v Česku se stolním počítačem" xr:uid="{62E3E179-8598-4253-BF36-33611A10FF0C}"/>
    <hyperlink ref="A11" location="'1.6,7,,1'!$A$21" display="Tab. 1.7 Domácnosti v Česku s notebookem a tabletem" xr:uid="{0EB4F054-2052-4A61-B519-4E6C958E958D}"/>
    <hyperlink ref="A12" location="'1._1,8'!$A$32" display="Tab. 1.8 Domácnosti v krajích Česka s vybranými informačními technologiemi, 2024" xr:uid="{CF10C502-43E8-47C3-8B7C-389A54F7CD6C}"/>
    <hyperlink ref="A13" location="'1.9'!$A$2" display="Tab. 1.9 Domácnosti v krajích Česka s vybranými informačními technologiemi" xr:uid="{70BDB570-5A7A-4CFC-9E39-2808F6FC979A}"/>
    <hyperlink ref="A14" location="'1.10,,2'!$A$2" display="Tab. 1.10 Osoby v Česku žijící v domácnostech s počítačem a internetem, 2025" xr:uid="{9A810677-3933-4306-A075-295ABE9FC58E}"/>
    <hyperlink ref="A17" location="'1.6,7,,1'!$A$41" display="Graf 1.1 Domácnosti v Česku s chytrou televizí" xr:uid="{71501E12-2589-4FA6-9595-5126CF2AB7AC}"/>
    <hyperlink ref="A18" location="'1.10,,2'!$A$33" display="Graf 1.2 Osoby v Česku, které mají doma internet, 2025" xr:uid="{C0B37AD9-1309-415F-9BB2-3A6DE3C2D7CE}"/>
    <hyperlink ref="A21" location="'1._1,8'!$A$2" display="Kartogram 1.1 Domácnosti v zemích EU s internetem, 2024" xr:uid="{10101451-0C4C-4098-805E-7B6776D7B733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BE810-2F61-43F8-AF69-DEEA9D4FDA06}">
  <sheetPr>
    <tabColor theme="9" tint="0.39997558519241921"/>
  </sheetPr>
  <dimension ref="A1:O84"/>
  <sheetViews>
    <sheetView showGridLines="0" zoomScaleNormal="100" zoomScaleSheetLayoutView="100" workbookViewId="0">
      <selection activeCell="A32" sqref="A32"/>
    </sheetView>
  </sheetViews>
  <sheetFormatPr defaultColWidth="9.140625" defaultRowHeight="12.75" customHeight="1" x14ac:dyDescent="0.2"/>
  <cols>
    <col min="1" max="1" width="26.5703125" style="9" customWidth="1"/>
    <col min="2" max="4" width="6.7109375" style="9" customWidth="1"/>
    <col min="5" max="7" width="6.7109375" style="44" customWidth="1"/>
    <col min="8" max="10" width="6.7109375" style="9" customWidth="1"/>
    <col min="11" max="11" width="26.42578125" style="9" customWidth="1"/>
    <col min="12" max="12" width="9.85546875" style="9" customWidth="1"/>
    <col min="13" max="16384" width="9.140625" style="9"/>
  </cols>
  <sheetData>
    <row r="1" spans="1:15" ht="12.75" customHeight="1" x14ac:dyDescent="0.2">
      <c r="A1" s="7"/>
      <c r="B1" s="7"/>
      <c r="C1" s="7"/>
      <c r="D1" s="7"/>
      <c r="E1" s="8"/>
      <c r="F1" s="8"/>
      <c r="G1" s="8"/>
      <c r="H1" s="7"/>
      <c r="I1" s="7"/>
      <c r="J1" s="7"/>
    </row>
    <row r="2" spans="1:15" ht="18" customHeight="1" x14ac:dyDescent="0.2">
      <c r="A2" s="10" t="s">
        <v>2</v>
      </c>
      <c r="B2" s="7"/>
      <c r="C2" s="7"/>
      <c r="D2" s="7"/>
      <c r="E2" s="8"/>
      <c r="F2" s="8"/>
      <c r="G2" s="8"/>
      <c r="H2" s="7"/>
      <c r="I2" s="7"/>
      <c r="J2" s="7"/>
      <c r="K2" s="11"/>
      <c r="L2" s="11"/>
      <c r="M2" s="11"/>
      <c r="N2" s="11"/>
    </row>
    <row r="3" spans="1:15" ht="12" customHeight="1" thickBo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11"/>
      <c r="L3" s="11"/>
      <c r="M3" s="11"/>
      <c r="N3" s="11"/>
    </row>
    <row r="4" spans="1:15" ht="25.9" customHeight="1" x14ac:dyDescent="0.2">
      <c r="A4" s="149"/>
      <c r="B4" s="151" t="s">
        <v>17</v>
      </c>
      <c r="C4" s="153"/>
      <c r="D4" s="151" t="s">
        <v>18</v>
      </c>
      <c r="E4" s="153"/>
      <c r="F4" s="151" t="s">
        <v>19</v>
      </c>
      <c r="G4" s="152"/>
      <c r="H4" s="152"/>
      <c r="I4" s="151" t="s">
        <v>20</v>
      </c>
      <c r="J4" s="152"/>
      <c r="K4" s="11"/>
      <c r="L4" s="11"/>
      <c r="M4" s="11"/>
      <c r="N4" s="11"/>
      <c r="O4" s="12"/>
    </row>
    <row r="5" spans="1:15" ht="12" customHeight="1" thickBot="1" x14ac:dyDescent="0.25">
      <c r="A5" s="150"/>
      <c r="B5" s="13" t="s">
        <v>21</v>
      </c>
      <c r="C5" s="14" t="s">
        <v>22</v>
      </c>
      <c r="D5" s="13" t="s">
        <v>21</v>
      </c>
      <c r="E5" s="14" t="s">
        <v>22</v>
      </c>
      <c r="F5" s="13" t="s">
        <v>21</v>
      </c>
      <c r="G5" s="15" t="s">
        <v>22</v>
      </c>
      <c r="H5" s="15" t="s">
        <v>23</v>
      </c>
      <c r="I5" s="13" t="s">
        <v>21</v>
      </c>
      <c r="J5" s="15" t="s">
        <v>22</v>
      </c>
      <c r="K5" s="11"/>
      <c r="L5" s="11"/>
      <c r="M5" s="11"/>
      <c r="N5" s="11"/>
      <c r="O5" s="12"/>
    </row>
    <row r="6" spans="1:15" ht="12" customHeight="1" x14ac:dyDescent="0.2">
      <c r="A6" s="16" t="s">
        <v>24</v>
      </c>
      <c r="B6" s="17">
        <v>3824.7</v>
      </c>
      <c r="C6" s="18">
        <v>83.525999999999996</v>
      </c>
      <c r="D6" s="17">
        <v>4123.3</v>
      </c>
      <c r="E6" s="18">
        <v>90.046899999999994</v>
      </c>
      <c r="F6" s="19">
        <v>219.3</v>
      </c>
      <c r="G6" s="20">
        <v>4.7881799999999997</v>
      </c>
      <c r="H6" s="18">
        <v>5.3174299999999999</v>
      </c>
      <c r="I6" s="17">
        <v>2484.9</v>
      </c>
      <c r="J6" s="18">
        <v>54.266199999999998</v>
      </c>
      <c r="K6" s="11"/>
      <c r="L6" s="11"/>
      <c r="M6" s="11"/>
      <c r="N6" s="11"/>
      <c r="O6" s="12"/>
    </row>
    <row r="7" spans="1:15" ht="12" customHeight="1" x14ac:dyDescent="0.2">
      <c r="A7" s="21" t="s">
        <v>25</v>
      </c>
      <c r="B7" s="22"/>
      <c r="C7" s="23"/>
      <c r="D7" s="22"/>
      <c r="E7" s="23"/>
      <c r="F7" s="24"/>
      <c r="G7" s="25"/>
      <c r="H7" s="23"/>
      <c r="I7" s="22"/>
      <c r="J7" s="23"/>
      <c r="K7" s="11"/>
      <c r="L7" s="11"/>
      <c r="M7" s="11"/>
      <c r="N7" s="11"/>
      <c r="O7" s="12"/>
    </row>
    <row r="8" spans="1:15" ht="12" customHeight="1" x14ac:dyDescent="0.2">
      <c r="A8" s="26" t="s">
        <v>26</v>
      </c>
      <c r="B8" s="27">
        <v>2711.8</v>
      </c>
      <c r="C8" s="28">
        <v>79.370599999999996</v>
      </c>
      <c r="D8" s="27">
        <v>2968.3</v>
      </c>
      <c r="E8" s="28">
        <v>86.879599999999996</v>
      </c>
      <c r="F8" s="29">
        <v>190.6</v>
      </c>
      <c r="G8" s="30">
        <v>5.5799000000000003</v>
      </c>
      <c r="H8" s="28">
        <v>6.4225700000000003</v>
      </c>
      <c r="I8" s="27">
        <v>1637</v>
      </c>
      <c r="J8" s="28">
        <v>47.913699999999999</v>
      </c>
      <c r="K8" s="11"/>
      <c r="L8" s="11"/>
      <c r="M8" s="11"/>
      <c r="N8" s="11"/>
      <c r="O8" s="12"/>
    </row>
    <row r="9" spans="1:15" ht="12" customHeight="1" x14ac:dyDescent="0.2">
      <c r="A9" s="31" t="s">
        <v>27</v>
      </c>
      <c r="B9" s="22">
        <v>438.2</v>
      </c>
      <c r="C9" s="23">
        <v>92.7196</v>
      </c>
      <c r="D9" s="22">
        <v>468.7</v>
      </c>
      <c r="E9" s="23">
        <v>99.163899999999998</v>
      </c>
      <c r="F9" s="24">
        <v>14.7</v>
      </c>
      <c r="G9" s="25">
        <v>3.11374</v>
      </c>
      <c r="H9" s="23">
        <v>3.1399900000000001</v>
      </c>
      <c r="I9" s="22">
        <v>335.3</v>
      </c>
      <c r="J9" s="23">
        <v>70.947000000000003</v>
      </c>
      <c r="K9" s="11"/>
      <c r="L9" s="11"/>
      <c r="M9" s="11"/>
      <c r="N9" s="11"/>
      <c r="O9" s="12"/>
    </row>
    <row r="10" spans="1:15" ht="12" customHeight="1" x14ac:dyDescent="0.2">
      <c r="A10" s="31" t="s">
        <v>28</v>
      </c>
      <c r="B10" s="22">
        <v>488.7</v>
      </c>
      <c r="C10" s="23">
        <v>49.891300000000001</v>
      </c>
      <c r="D10" s="22">
        <v>590.29999999999995</v>
      </c>
      <c r="E10" s="23">
        <v>60.255699999999997</v>
      </c>
      <c r="F10" s="24">
        <v>84.1</v>
      </c>
      <c r="G10" s="25">
        <v>8.5891800000000007</v>
      </c>
      <c r="H10" s="23">
        <v>14.2546</v>
      </c>
      <c r="I10" s="22">
        <v>157.19999999999999</v>
      </c>
      <c r="J10" s="23">
        <v>16.046299999999999</v>
      </c>
      <c r="K10" s="11"/>
      <c r="L10" s="11"/>
      <c r="M10" s="11"/>
      <c r="N10" s="11"/>
      <c r="O10" s="12"/>
    </row>
    <row r="11" spans="1:15" ht="12" customHeight="1" x14ac:dyDescent="0.2">
      <c r="A11" s="31" t="s">
        <v>29</v>
      </c>
      <c r="B11" s="22">
        <v>1784.8</v>
      </c>
      <c r="C11" s="23">
        <v>90.860299999999995</v>
      </c>
      <c r="D11" s="22">
        <v>1909.3</v>
      </c>
      <c r="E11" s="23">
        <v>97.201400000000007</v>
      </c>
      <c r="F11" s="24">
        <v>91.8</v>
      </c>
      <c r="G11" s="25">
        <v>4.6725399999999997</v>
      </c>
      <c r="H11" s="23">
        <v>4.80708</v>
      </c>
      <c r="I11" s="22">
        <v>1144.5</v>
      </c>
      <c r="J11" s="23">
        <v>58.264099999999999</v>
      </c>
      <c r="K11" s="11"/>
      <c r="L11" s="11"/>
      <c r="M11" s="11"/>
      <c r="N11" s="11"/>
      <c r="O11" s="12"/>
    </row>
    <row r="12" spans="1:15" ht="12" customHeight="1" x14ac:dyDescent="0.2">
      <c r="A12" s="26" t="s">
        <v>30</v>
      </c>
      <c r="B12" s="27">
        <v>1112.9000000000001</v>
      </c>
      <c r="C12" s="28">
        <v>95.739199999999997</v>
      </c>
      <c r="D12" s="27">
        <v>1155</v>
      </c>
      <c r="E12" s="28">
        <v>99.355999999999995</v>
      </c>
      <c r="F12" s="29">
        <v>28.6</v>
      </c>
      <c r="G12" s="30">
        <v>2.4612400000000001</v>
      </c>
      <c r="H12" s="28">
        <v>2.4771899999999998</v>
      </c>
      <c r="I12" s="27">
        <v>847.9</v>
      </c>
      <c r="J12" s="28">
        <v>72.936899999999994</v>
      </c>
      <c r="K12" s="11"/>
      <c r="L12" s="11"/>
      <c r="M12" s="11"/>
      <c r="N12" s="11"/>
      <c r="O12" s="12"/>
    </row>
    <row r="13" spans="1:15" ht="12" customHeight="1" x14ac:dyDescent="0.2">
      <c r="A13" s="31" t="s">
        <v>31</v>
      </c>
      <c r="B13" s="22">
        <v>591.6</v>
      </c>
      <c r="C13" s="23">
        <v>96.855699999999999</v>
      </c>
      <c r="D13" s="22">
        <v>607.9</v>
      </c>
      <c r="E13" s="23">
        <v>99.526300000000006</v>
      </c>
      <c r="F13" s="24">
        <v>10.3</v>
      </c>
      <c r="G13" s="25">
        <v>1.6896100000000001</v>
      </c>
      <c r="H13" s="23">
        <v>1.6976500000000001</v>
      </c>
      <c r="I13" s="22">
        <v>459.6</v>
      </c>
      <c r="J13" s="23">
        <v>75.246200000000002</v>
      </c>
      <c r="K13" s="11"/>
      <c r="L13" s="11"/>
      <c r="M13" s="11"/>
      <c r="N13" s="11"/>
      <c r="O13" s="12"/>
    </row>
    <row r="14" spans="1:15" ht="12" customHeight="1" x14ac:dyDescent="0.2">
      <c r="A14" s="31" t="s">
        <v>32</v>
      </c>
      <c r="B14" s="22">
        <v>521.29999999999995</v>
      </c>
      <c r="C14" s="23">
        <v>94.503100000000003</v>
      </c>
      <c r="D14" s="22">
        <v>547.1</v>
      </c>
      <c r="E14" s="23">
        <v>99.167500000000004</v>
      </c>
      <c r="F14" s="24">
        <v>18.3</v>
      </c>
      <c r="G14" s="25">
        <v>3.31555</v>
      </c>
      <c r="H14" s="23">
        <v>3.3433899999999999</v>
      </c>
      <c r="I14" s="22">
        <v>388.3</v>
      </c>
      <c r="J14" s="23">
        <v>70.380300000000005</v>
      </c>
      <c r="K14" s="11"/>
      <c r="L14" s="11"/>
      <c r="M14" s="11"/>
      <c r="N14" s="11"/>
      <c r="O14" s="12"/>
    </row>
    <row r="15" spans="1:15" ht="12" customHeight="1" x14ac:dyDescent="0.2">
      <c r="A15" s="21" t="s">
        <v>33</v>
      </c>
      <c r="B15" s="22"/>
      <c r="C15" s="23"/>
      <c r="D15" s="22"/>
      <c r="E15" s="23"/>
      <c r="F15" s="24"/>
      <c r="G15" s="25"/>
      <c r="H15" s="23"/>
      <c r="I15" s="22"/>
      <c r="J15" s="23"/>
      <c r="K15" s="11"/>
      <c r="L15" s="11"/>
      <c r="M15" s="11"/>
      <c r="N15" s="11"/>
      <c r="O15" s="12"/>
    </row>
    <row r="16" spans="1:15" ht="12" customHeight="1" x14ac:dyDescent="0.2">
      <c r="A16" s="31" t="s">
        <v>34</v>
      </c>
      <c r="B16" s="22">
        <v>1057.2</v>
      </c>
      <c r="C16" s="23">
        <v>83.526799999999994</v>
      </c>
      <c r="D16" s="22">
        <v>1134.9000000000001</v>
      </c>
      <c r="E16" s="23">
        <v>89.662800000000004</v>
      </c>
      <c r="F16" s="24">
        <v>63.2</v>
      </c>
      <c r="G16" s="25">
        <v>4.9938399999999996</v>
      </c>
      <c r="H16" s="23">
        <v>5.5695800000000002</v>
      </c>
      <c r="I16" s="22">
        <v>656.6</v>
      </c>
      <c r="J16" s="23">
        <v>51.873899999999999</v>
      </c>
      <c r="K16" s="11"/>
      <c r="L16" s="11"/>
      <c r="M16" s="11"/>
      <c r="N16" s="11"/>
      <c r="O16" s="12"/>
    </row>
    <row r="17" spans="1:15" ht="12" customHeight="1" x14ac:dyDescent="0.2">
      <c r="A17" s="31" t="s">
        <v>35</v>
      </c>
      <c r="B17" s="22">
        <v>842</v>
      </c>
      <c r="C17" s="23">
        <v>82.647900000000007</v>
      </c>
      <c r="D17" s="22">
        <v>912</v>
      </c>
      <c r="E17" s="23">
        <v>89.515500000000003</v>
      </c>
      <c r="F17" s="24">
        <v>47.3</v>
      </c>
      <c r="G17" s="25">
        <v>4.64412</v>
      </c>
      <c r="H17" s="23">
        <v>5.1880600000000001</v>
      </c>
      <c r="I17" s="22">
        <v>567.70000000000005</v>
      </c>
      <c r="J17" s="23">
        <v>55.72</v>
      </c>
      <c r="K17" s="11"/>
      <c r="L17" s="11"/>
      <c r="M17" s="11"/>
      <c r="N17" s="11"/>
      <c r="O17" s="12"/>
    </row>
    <row r="18" spans="1:15" ht="12" customHeight="1" x14ac:dyDescent="0.2">
      <c r="A18" s="31" t="s">
        <v>36</v>
      </c>
      <c r="B18" s="22">
        <v>821.5</v>
      </c>
      <c r="C18" s="23">
        <v>82.23</v>
      </c>
      <c r="D18" s="22">
        <v>900.6</v>
      </c>
      <c r="E18" s="23">
        <v>90.147999999999996</v>
      </c>
      <c r="F18" s="24">
        <v>58.7</v>
      </c>
      <c r="G18" s="25">
        <v>5.8728699999999998</v>
      </c>
      <c r="H18" s="23">
        <v>6.5146899999999999</v>
      </c>
      <c r="I18" s="22">
        <v>556.29999999999995</v>
      </c>
      <c r="J18" s="23">
        <v>55.6783</v>
      </c>
      <c r="K18" s="11"/>
      <c r="L18" s="11"/>
      <c r="M18" s="11"/>
      <c r="N18" s="11"/>
      <c r="O18" s="12"/>
    </row>
    <row r="19" spans="1:15" ht="12" customHeight="1" x14ac:dyDescent="0.2">
      <c r="A19" s="31" t="s">
        <v>37</v>
      </c>
      <c r="B19" s="22">
        <v>1103.9000000000001</v>
      </c>
      <c r="C19" s="23">
        <v>85.215500000000006</v>
      </c>
      <c r="D19" s="22">
        <v>1175.8</v>
      </c>
      <c r="E19" s="23">
        <v>90.762100000000004</v>
      </c>
      <c r="F19" s="24">
        <v>50.1</v>
      </c>
      <c r="G19" s="25">
        <v>3.8640300000000001</v>
      </c>
      <c r="H19" s="23">
        <v>4.2573100000000004</v>
      </c>
      <c r="I19" s="22">
        <v>704.4</v>
      </c>
      <c r="J19" s="23">
        <v>54.371400000000001</v>
      </c>
      <c r="K19" s="11"/>
      <c r="L19" s="11"/>
      <c r="M19" s="11"/>
      <c r="N19" s="11"/>
      <c r="O19" s="12"/>
    </row>
    <row r="20" spans="1:15" ht="12" customHeight="1" x14ac:dyDescent="0.2">
      <c r="A20" s="21" t="s">
        <v>38</v>
      </c>
      <c r="B20" s="22"/>
      <c r="C20" s="23"/>
      <c r="D20" s="22"/>
      <c r="E20" s="23"/>
      <c r="F20" s="24"/>
      <c r="G20" s="25"/>
      <c r="H20" s="23"/>
      <c r="I20" s="22"/>
      <c r="J20" s="23"/>
    </row>
    <row r="21" spans="1:15" ht="12" customHeight="1" x14ac:dyDescent="0.2">
      <c r="A21" s="31" t="s">
        <v>39</v>
      </c>
      <c r="B21" s="22">
        <v>561</v>
      </c>
      <c r="C21" s="32">
        <v>61.275799999999997</v>
      </c>
      <c r="D21" s="22">
        <v>675</v>
      </c>
      <c r="E21" s="32">
        <v>73.7226</v>
      </c>
      <c r="F21" s="24">
        <v>85</v>
      </c>
      <c r="G21" s="25">
        <v>9.2874999999999996</v>
      </c>
      <c r="H21" s="23">
        <v>12.597899999999999</v>
      </c>
      <c r="I21" s="22">
        <v>318</v>
      </c>
      <c r="J21" s="23">
        <v>34.729900000000001</v>
      </c>
    </row>
    <row r="22" spans="1:15" ht="12" customHeight="1" x14ac:dyDescent="0.2">
      <c r="A22" s="31" t="s">
        <v>40</v>
      </c>
      <c r="B22" s="22">
        <v>705.1</v>
      </c>
      <c r="C22" s="32">
        <v>77.079599999999999</v>
      </c>
      <c r="D22" s="22">
        <v>770.7</v>
      </c>
      <c r="E22" s="32">
        <v>84.244399999999999</v>
      </c>
      <c r="F22" s="24">
        <v>48.5</v>
      </c>
      <c r="G22" s="25">
        <v>5.3059000000000003</v>
      </c>
      <c r="H22" s="23">
        <v>6.2982300000000002</v>
      </c>
      <c r="I22" s="22">
        <v>424</v>
      </c>
      <c r="J22" s="23">
        <v>46.346499999999999</v>
      </c>
    </row>
    <row r="23" spans="1:15" ht="12" customHeight="1" x14ac:dyDescent="0.2">
      <c r="A23" s="31" t="s">
        <v>41</v>
      </c>
      <c r="B23" s="22">
        <v>790</v>
      </c>
      <c r="C23" s="32">
        <v>86.408199999999994</v>
      </c>
      <c r="D23" s="22">
        <v>854.4</v>
      </c>
      <c r="E23" s="32">
        <v>93.448300000000003</v>
      </c>
      <c r="F23" s="24">
        <v>54.8</v>
      </c>
      <c r="G23" s="25">
        <v>5.9954799999999997</v>
      </c>
      <c r="H23" s="23">
        <v>6.4158200000000001</v>
      </c>
      <c r="I23" s="22">
        <v>483.2</v>
      </c>
      <c r="J23" s="23">
        <v>52.848799999999997</v>
      </c>
    </row>
    <row r="24" spans="1:15" ht="12" customHeight="1" x14ac:dyDescent="0.2">
      <c r="A24" s="31" t="s">
        <v>42</v>
      </c>
      <c r="B24" s="22">
        <v>864.8</v>
      </c>
      <c r="C24" s="32">
        <v>94.746499999999997</v>
      </c>
      <c r="D24" s="22">
        <v>902.9</v>
      </c>
      <c r="E24" s="32">
        <v>98.921000000000006</v>
      </c>
      <c r="F24" s="24">
        <v>23.2</v>
      </c>
      <c r="G24" s="25">
        <v>2.53667</v>
      </c>
      <c r="H24" s="23">
        <v>2.5643400000000001</v>
      </c>
      <c r="I24" s="22">
        <v>593.9</v>
      </c>
      <c r="J24" s="23">
        <v>65.070599999999999</v>
      </c>
    </row>
    <row r="25" spans="1:15" ht="12" customHeight="1" x14ac:dyDescent="0.2">
      <c r="A25" s="31" t="s">
        <v>43</v>
      </c>
      <c r="B25" s="22">
        <v>903.7</v>
      </c>
      <c r="C25" s="32">
        <v>98.057500000000005</v>
      </c>
      <c r="D25" s="22">
        <v>920.3</v>
      </c>
      <c r="E25" s="32">
        <v>99.860799999999998</v>
      </c>
      <c r="F25" s="24">
        <v>7.7</v>
      </c>
      <c r="G25" s="25">
        <v>0.83655000000000002</v>
      </c>
      <c r="H25" s="23">
        <v>0.83770999999999995</v>
      </c>
      <c r="I25" s="22">
        <v>665.8</v>
      </c>
      <c r="J25" s="23">
        <v>72.241799999999998</v>
      </c>
    </row>
    <row r="26" spans="1:15" ht="1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5" ht="16.149999999999999" customHeight="1" x14ac:dyDescent="0.2">
      <c r="A27" s="10" t="s">
        <v>3</v>
      </c>
      <c r="B27" s="7"/>
      <c r="C27" s="7"/>
      <c r="D27" s="7"/>
      <c r="E27" s="8"/>
      <c r="F27" s="8"/>
      <c r="G27" s="7"/>
      <c r="H27" s="7"/>
      <c r="I27" s="7"/>
      <c r="J27" s="7"/>
    </row>
    <row r="28" spans="1:15" ht="12" customHeight="1" thickBo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5" ht="17.45" customHeight="1" x14ac:dyDescent="0.2">
      <c r="A29" s="149"/>
      <c r="B29" s="151" t="s">
        <v>44</v>
      </c>
      <c r="C29" s="152"/>
      <c r="D29" s="153"/>
      <c r="E29" s="151" t="s">
        <v>45</v>
      </c>
      <c r="F29" s="152"/>
      <c r="G29" s="153"/>
      <c r="H29" s="151" t="s">
        <v>46</v>
      </c>
      <c r="I29" s="152"/>
      <c r="J29" s="152"/>
    </row>
    <row r="30" spans="1:15" ht="12" customHeight="1" thickBot="1" x14ac:dyDescent="0.25">
      <c r="A30" s="150"/>
      <c r="B30" s="33" t="s">
        <v>21</v>
      </c>
      <c r="C30" s="34" t="s">
        <v>22</v>
      </c>
      <c r="D30" s="15" t="s">
        <v>47</v>
      </c>
      <c r="E30" s="33" t="s">
        <v>21</v>
      </c>
      <c r="F30" s="34" t="s">
        <v>22</v>
      </c>
      <c r="G30" s="14" t="s">
        <v>47</v>
      </c>
      <c r="H30" s="35" t="s">
        <v>21</v>
      </c>
      <c r="I30" s="34" t="s">
        <v>22</v>
      </c>
      <c r="J30" s="15" t="s">
        <v>47</v>
      </c>
    </row>
    <row r="31" spans="1:15" ht="12" customHeight="1" x14ac:dyDescent="0.2">
      <c r="A31" s="16" t="s">
        <v>24</v>
      </c>
      <c r="B31" s="17">
        <v>1618.8</v>
      </c>
      <c r="C31" s="36">
        <v>35.351300000000002</v>
      </c>
      <c r="D31" s="37">
        <v>42.323799999999999</v>
      </c>
      <c r="E31" s="20">
        <v>3239.1</v>
      </c>
      <c r="F31" s="36">
        <v>70.736699999999999</v>
      </c>
      <c r="G31" s="18">
        <v>84.688199999999995</v>
      </c>
      <c r="H31" s="17">
        <v>1806.6</v>
      </c>
      <c r="I31" s="36">
        <v>39.453299999999999</v>
      </c>
      <c r="J31" s="20">
        <v>47.234699999999997</v>
      </c>
    </row>
    <row r="32" spans="1:15" ht="12" customHeight="1" x14ac:dyDescent="0.2">
      <c r="A32" s="21" t="s">
        <v>25</v>
      </c>
      <c r="B32" s="22"/>
      <c r="C32" s="38"/>
      <c r="D32" s="39"/>
      <c r="E32" s="25"/>
      <c r="F32" s="38"/>
      <c r="G32" s="23"/>
      <c r="H32" s="22"/>
      <c r="I32" s="38"/>
      <c r="J32" s="25"/>
    </row>
    <row r="33" spans="1:13" ht="12" customHeight="1" x14ac:dyDescent="0.2">
      <c r="A33" s="26" t="s">
        <v>26</v>
      </c>
      <c r="B33" s="27">
        <v>1138.0999999999999</v>
      </c>
      <c r="C33" s="40">
        <v>33.3108</v>
      </c>
      <c r="D33" s="41">
        <v>41.968699999999998</v>
      </c>
      <c r="E33" s="30">
        <v>2209.3000000000002</v>
      </c>
      <c r="F33" s="40">
        <v>64.663700000000006</v>
      </c>
      <c r="G33" s="30">
        <v>81.470600000000005</v>
      </c>
      <c r="H33" s="27">
        <v>1115</v>
      </c>
      <c r="I33" s="40">
        <v>32.635100000000001</v>
      </c>
      <c r="J33" s="30">
        <v>41.1173</v>
      </c>
    </row>
    <row r="34" spans="1:13" ht="12" customHeight="1" x14ac:dyDescent="0.2">
      <c r="A34" s="31" t="s">
        <v>27</v>
      </c>
      <c r="B34" s="22">
        <v>132.9</v>
      </c>
      <c r="C34" s="38">
        <v>28.127500000000001</v>
      </c>
      <c r="D34" s="39">
        <v>30.336099999999998</v>
      </c>
      <c r="E34" s="25">
        <v>391.6</v>
      </c>
      <c r="F34" s="38">
        <v>82.857100000000003</v>
      </c>
      <c r="G34" s="25">
        <v>89.363100000000003</v>
      </c>
      <c r="H34" s="22">
        <v>193.3</v>
      </c>
      <c r="I34" s="38">
        <v>40.889000000000003</v>
      </c>
      <c r="J34" s="25">
        <v>44.099600000000002</v>
      </c>
    </row>
    <row r="35" spans="1:13" ht="12" customHeight="1" x14ac:dyDescent="0.2">
      <c r="A35" s="31" t="s">
        <v>28</v>
      </c>
      <c r="B35" s="22">
        <v>209</v>
      </c>
      <c r="C35" s="38">
        <v>21.3306</v>
      </c>
      <c r="D35" s="39">
        <v>42.754100000000001</v>
      </c>
      <c r="E35" s="25">
        <v>315.39999999999998</v>
      </c>
      <c r="F35" s="38">
        <v>32.191000000000003</v>
      </c>
      <c r="G35" s="25">
        <v>64.522199999999998</v>
      </c>
      <c r="H35" s="22">
        <v>101.7</v>
      </c>
      <c r="I35" s="38">
        <v>10.3813</v>
      </c>
      <c r="J35" s="25">
        <v>20.8079</v>
      </c>
    </row>
    <row r="36" spans="1:13" ht="12" customHeight="1" x14ac:dyDescent="0.2">
      <c r="A36" s="31" t="s">
        <v>29</v>
      </c>
      <c r="B36" s="22">
        <v>796.2</v>
      </c>
      <c r="C36" s="38">
        <v>40.532699999999998</v>
      </c>
      <c r="D36" s="39">
        <v>44.61</v>
      </c>
      <c r="E36" s="25">
        <v>1502.3</v>
      </c>
      <c r="F36" s="38">
        <v>76.480500000000006</v>
      </c>
      <c r="G36" s="25">
        <v>84.1738</v>
      </c>
      <c r="H36" s="22">
        <v>820</v>
      </c>
      <c r="I36" s="38">
        <v>41.747199999999999</v>
      </c>
      <c r="J36" s="25">
        <v>45.946599999999997</v>
      </c>
    </row>
    <row r="37" spans="1:13" ht="12" customHeight="1" x14ac:dyDescent="0.2">
      <c r="A37" s="26" t="s">
        <v>30</v>
      </c>
      <c r="B37" s="27">
        <v>480.7</v>
      </c>
      <c r="C37" s="40">
        <v>41.348599999999998</v>
      </c>
      <c r="D37" s="41">
        <v>43.188800000000001</v>
      </c>
      <c r="E37" s="30">
        <v>1029.8</v>
      </c>
      <c r="F37" s="40">
        <v>88.585800000000006</v>
      </c>
      <c r="G37" s="30">
        <v>92.528199999999998</v>
      </c>
      <c r="H37" s="27">
        <v>691.6</v>
      </c>
      <c r="I37" s="40">
        <v>59.492600000000003</v>
      </c>
      <c r="J37" s="30">
        <v>62.140300000000003</v>
      </c>
    </row>
    <row r="38" spans="1:13" ht="12" customHeight="1" x14ac:dyDescent="0.2">
      <c r="A38" s="31" t="s">
        <v>31</v>
      </c>
      <c r="B38" s="22">
        <v>253.4</v>
      </c>
      <c r="C38" s="38">
        <v>41.4833</v>
      </c>
      <c r="D38" s="39">
        <v>42.83</v>
      </c>
      <c r="E38" s="25">
        <v>552.5</v>
      </c>
      <c r="F38" s="38">
        <v>90.449700000000007</v>
      </c>
      <c r="G38" s="25">
        <v>93.386099999999999</v>
      </c>
      <c r="H38" s="22">
        <v>383</v>
      </c>
      <c r="I38" s="38">
        <v>62.705399999999997</v>
      </c>
      <c r="J38" s="25">
        <v>64.741100000000003</v>
      </c>
    </row>
    <row r="39" spans="1:13" ht="12" customHeight="1" x14ac:dyDescent="0.2">
      <c r="A39" s="31" t="s">
        <v>32</v>
      </c>
      <c r="B39" s="22">
        <v>227.3</v>
      </c>
      <c r="C39" s="38">
        <v>41.199599999999997</v>
      </c>
      <c r="D39" s="39">
        <v>43.595999999999997</v>
      </c>
      <c r="E39" s="25">
        <v>477.3</v>
      </c>
      <c r="F39" s="38">
        <v>86.522099999999995</v>
      </c>
      <c r="G39" s="25">
        <v>91.5548</v>
      </c>
      <c r="H39" s="22">
        <v>308.60000000000002</v>
      </c>
      <c r="I39" s="38">
        <v>55.935499999999998</v>
      </c>
      <c r="J39" s="25">
        <v>59.189100000000003</v>
      </c>
    </row>
    <row r="40" spans="1:13" ht="12" customHeight="1" x14ac:dyDescent="0.2">
      <c r="A40" s="21" t="s">
        <v>33</v>
      </c>
      <c r="B40" s="22"/>
      <c r="C40" s="38"/>
      <c r="D40" s="39"/>
      <c r="E40" s="25"/>
      <c r="F40" s="38"/>
      <c r="G40" s="25"/>
      <c r="H40" s="22"/>
      <c r="I40" s="38"/>
      <c r="J40" s="25"/>
    </row>
    <row r="41" spans="1:13" ht="12" customHeight="1" x14ac:dyDescent="0.2">
      <c r="A41" s="31" t="s">
        <v>34</v>
      </c>
      <c r="B41" s="22">
        <v>477.5</v>
      </c>
      <c r="C41" s="38">
        <v>37.723300000000002</v>
      </c>
      <c r="D41" s="39">
        <v>45.1631</v>
      </c>
      <c r="E41" s="25">
        <v>889.4</v>
      </c>
      <c r="F41" s="38">
        <v>70.270799999999994</v>
      </c>
      <c r="G41" s="25">
        <v>84.1297</v>
      </c>
      <c r="H41" s="22">
        <v>509.9</v>
      </c>
      <c r="I41" s="38">
        <v>40.286299999999997</v>
      </c>
      <c r="J41" s="25">
        <v>48.2316</v>
      </c>
    </row>
    <row r="42" spans="1:13" ht="12" customHeight="1" x14ac:dyDescent="0.2">
      <c r="A42" s="31" t="s">
        <v>35</v>
      </c>
      <c r="B42" s="22">
        <v>372.8</v>
      </c>
      <c r="C42" s="38">
        <v>36.592799999999997</v>
      </c>
      <c r="D42" s="39">
        <v>44.275599999999997</v>
      </c>
      <c r="E42" s="25">
        <v>724.1</v>
      </c>
      <c r="F42" s="38">
        <v>71.0702</v>
      </c>
      <c r="G42" s="25">
        <v>85.991600000000005</v>
      </c>
      <c r="H42" s="22">
        <v>383.8</v>
      </c>
      <c r="I42" s="38">
        <v>37.671799999999998</v>
      </c>
      <c r="J42" s="25">
        <v>45.581099999999999</v>
      </c>
    </row>
    <row r="43" spans="1:13" ht="12" customHeight="1" x14ac:dyDescent="0.2">
      <c r="A43" s="31" t="s">
        <v>36</v>
      </c>
      <c r="B43" s="22">
        <v>333.9</v>
      </c>
      <c r="C43" s="38">
        <v>33.418599999999998</v>
      </c>
      <c r="D43" s="39">
        <v>40.6404</v>
      </c>
      <c r="E43" s="25">
        <v>660.7</v>
      </c>
      <c r="F43" s="38">
        <v>66.127899999999997</v>
      </c>
      <c r="G43" s="25">
        <v>80.418300000000002</v>
      </c>
      <c r="H43" s="22">
        <v>371.2</v>
      </c>
      <c r="I43" s="38">
        <v>37.159399999999998</v>
      </c>
      <c r="J43" s="25">
        <v>45.189599999999999</v>
      </c>
    </row>
    <row r="44" spans="1:13" ht="12" customHeight="1" x14ac:dyDescent="0.2">
      <c r="A44" s="31" t="s">
        <v>37</v>
      </c>
      <c r="B44" s="22">
        <v>434.6</v>
      </c>
      <c r="C44" s="38">
        <v>33.548000000000002</v>
      </c>
      <c r="D44" s="39">
        <v>39.368499999999997</v>
      </c>
      <c r="E44" s="25">
        <v>964.9</v>
      </c>
      <c r="F44" s="38">
        <v>74.483900000000006</v>
      </c>
      <c r="G44" s="25">
        <v>87.406499999999994</v>
      </c>
      <c r="H44" s="22">
        <v>541.6</v>
      </c>
      <c r="I44" s="38">
        <v>41.809399999999997</v>
      </c>
      <c r="J44" s="25">
        <v>49.063200000000002</v>
      </c>
    </row>
    <row r="45" spans="1:13" ht="12" customHeight="1" x14ac:dyDescent="0.2">
      <c r="A45" s="21" t="s">
        <v>38</v>
      </c>
      <c r="B45" s="24"/>
      <c r="C45" s="38"/>
      <c r="D45" s="25"/>
      <c r="E45" s="24"/>
      <c r="F45" s="42"/>
      <c r="G45" s="39"/>
      <c r="H45" s="24"/>
      <c r="I45" s="42"/>
      <c r="J45" s="25"/>
    </row>
    <row r="46" spans="1:13" ht="12" customHeight="1" x14ac:dyDescent="0.2">
      <c r="A46" s="31" t="s">
        <v>39</v>
      </c>
      <c r="B46" s="24">
        <v>218.4</v>
      </c>
      <c r="C46" s="38">
        <v>23.854199999999999</v>
      </c>
      <c r="D46" s="25">
        <v>38.929200000000002</v>
      </c>
      <c r="E46" s="24">
        <v>416.6</v>
      </c>
      <c r="F46" s="42">
        <v>45.496899999999997</v>
      </c>
      <c r="G46" s="39">
        <v>74.249300000000005</v>
      </c>
      <c r="H46" s="24">
        <v>248.5</v>
      </c>
      <c r="I46" s="42">
        <v>27.142800000000001</v>
      </c>
      <c r="J46" s="25">
        <v>44.296100000000003</v>
      </c>
      <c r="L46" s="11"/>
      <c r="M46" s="11"/>
    </row>
    <row r="47" spans="1:13" ht="12" customHeight="1" x14ac:dyDescent="0.2">
      <c r="A47" s="31" t="s">
        <v>40</v>
      </c>
      <c r="B47" s="24">
        <v>305</v>
      </c>
      <c r="C47" s="38">
        <v>33.345300000000002</v>
      </c>
      <c r="D47" s="25">
        <v>43.260800000000003</v>
      </c>
      <c r="E47" s="24">
        <v>562.79999999999995</v>
      </c>
      <c r="F47" s="42">
        <v>61.524900000000002</v>
      </c>
      <c r="G47" s="39">
        <v>79.819900000000004</v>
      </c>
      <c r="H47" s="24">
        <v>289.5</v>
      </c>
      <c r="I47" s="42">
        <v>31.643599999999999</v>
      </c>
      <c r="J47" s="25">
        <v>41.053100000000001</v>
      </c>
    </row>
    <row r="48" spans="1:13" ht="12" customHeight="1" x14ac:dyDescent="0.2">
      <c r="A48" s="31" t="s">
        <v>41</v>
      </c>
      <c r="B48" s="24">
        <v>296.39999999999998</v>
      </c>
      <c r="C48" s="38">
        <v>32.421799999999998</v>
      </c>
      <c r="D48" s="25">
        <v>37.521700000000003</v>
      </c>
      <c r="E48" s="24">
        <v>667.1</v>
      </c>
      <c r="F48" s="42">
        <v>72.9602</v>
      </c>
      <c r="G48" s="39">
        <v>84.436599999999999</v>
      </c>
      <c r="H48" s="24">
        <v>376.4</v>
      </c>
      <c r="I48" s="42">
        <v>41.162599999999998</v>
      </c>
      <c r="J48" s="25">
        <v>47.6374</v>
      </c>
    </row>
    <row r="49" spans="1:10" ht="12" customHeight="1" x14ac:dyDescent="0.2">
      <c r="A49" s="31" t="s">
        <v>42</v>
      </c>
      <c r="B49" s="24">
        <v>371</v>
      </c>
      <c r="C49" s="38">
        <v>40.648499999999999</v>
      </c>
      <c r="D49" s="25">
        <v>42.9024</v>
      </c>
      <c r="E49" s="24">
        <v>752.3</v>
      </c>
      <c r="F49" s="42">
        <v>82.417400000000001</v>
      </c>
      <c r="G49" s="39">
        <v>86.987300000000005</v>
      </c>
      <c r="H49" s="24">
        <v>400.2</v>
      </c>
      <c r="I49" s="42">
        <v>43.844499999999996</v>
      </c>
      <c r="J49" s="25">
        <v>46.275599999999997</v>
      </c>
    </row>
    <row r="50" spans="1:10" ht="12" customHeight="1" x14ac:dyDescent="0.2">
      <c r="A50" s="31" t="s">
        <v>43</v>
      </c>
      <c r="B50" s="24">
        <v>427.9</v>
      </c>
      <c r="C50" s="38">
        <v>46.424599999999998</v>
      </c>
      <c r="D50" s="25">
        <v>47.344299999999997</v>
      </c>
      <c r="E50" s="24">
        <v>840.3</v>
      </c>
      <c r="F50" s="42">
        <v>91.180700000000002</v>
      </c>
      <c r="G50" s="39">
        <v>92.986999999999995</v>
      </c>
      <c r="H50" s="24">
        <v>492.1</v>
      </c>
      <c r="I50" s="42">
        <v>53.390300000000003</v>
      </c>
      <c r="J50" s="25">
        <v>54.447899999999997</v>
      </c>
    </row>
    <row r="51" spans="1:10" ht="9.75" customHeight="1" x14ac:dyDescent="0.2">
      <c r="A51" s="43"/>
      <c r="B51" s="43"/>
      <c r="C51" s="43"/>
      <c r="D51" s="43"/>
      <c r="E51" s="43"/>
      <c r="F51" s="43"/>
      <c r="G51" s="43"/>
      <c r="H51" s="43"/>
      <c r="I51" s="7"/>
      <c r="J51" s="7"/>
    </row>
    <row r="52" spans="1:10" ht="12" customHeight="1" x14ac:dyDescent="0.2">
      <c r="B52" s="43"/>
      <c r="C52" s="43"/>
      <c r="D52" s="43"/>
      <c r="E52" s="43"/>
      <c r="F52" s="43"/>
      <c r="G52" s="43"/>
      <c r="H52" s="43"/>
      <c r="I52" s="7"/>
      <c r="J52" s="7"/>
    </row>
    <row r="53" spans="1:10" ht="12" customHeight="1" x14ac:dyDescent="0.2">
      <c r="B53" s="7"/>
      <c r="C53" s="7"/>
      <c r="D53" s="7"/>
      <c r="F53" s="7"/>
      <c r="G53" s="7"/>
      <c r="H53" s="7"/>
    </row>
    <row r="54" spans="1:10" ht="12.75" customHeight="1" x14ac:dyDescent="0.2">
      <c r="A54" s="45" t="s">
        <v>48</v>
      </c>
      <c r="B54" s="7"/>
      <c r="C54" s="7"/>
      <c r="D54" s="7"/>
      <c r="E54" s="7"/>
      <c r="F54" s="7"/>
      <c r="G54" s="7"/>
      <c r="H54" s="7"/>
      <c r="I54" s="7"/>
    </row>
    <row r="55" spans="1:10" ht="11.25" x14ac:dyDescent="0.2">
      <c r="A55" s="45" t="s">
        <v>49</v>
      </c>
      <c r="B55" s="7"/>
      <c r="C55" s="7"/>
      <c r="D55" s="7"/>
      <c r="E55" s="8"/>
      <c r="F55" s="7"/>
      <c r="G55" s="7"/>
      <c r="H55" s="7"/>
      <c r="I55" s="7"/>
    </row>
    <row r="56" spans="1:10" ht="12.75" customHeight="1" x14ac:dyDescent="0.2">
      <c r="A56" s="45" t="s">
        <v>50</v>
      </c>
      <c r="B56" s="43"/>
      <c r="C56" s="43"/>
      <c r="D56" s="43"/>
      <c r="E56" s="43"/>
      <c r="F56" s="43"/>
      <c r="G56" s="43"/>
      <c r="H56" s="43"/>
    </row>
    <row r="57" spans="1:10" ht="12.75" customHeight="1" x14ac:dyDescent="0.2">
      <c r="A57" s="45"/>
      <c r="B57" s="43"/>
      <c r="C57" s="43"/>
      <c r="D57" s="43"/>
      <c r="E57" s="43"/>
      <c r="F57" s="43"/>
      <c r="G57" s="43"/>
      <c r="H57" s="43"/>
    </row>
    <row r="58" spans="1:10" ht="12.75" customHeight="1" x14ac:dyDescent="0.2">
      <c r="A58" s="46"/>
      <c r="B58" s="43"/>
      <c r="C58" s="43"/>
      <c r="D58" s="43"/>
      <c r="E58" s="43"/>
      <c r="F58" s="43"/>
      <c r="G58" s="43"/>
      <c r="H58" s="43"/>
    </row>
    <row r="59" spans="1:10" ht="12.75" customHeight="1" x14ac:dyDescent="0.2">
      <c r="A59" s="43"/>
      <c r="B59" s="43"/>
      <c r="C59" s="43"/>
      <c r="D59" s="43"/>
      <c r="E59" s="43"/>
      <c r="F59" s="43"/>
      <c r="G59" s="43"/>
      <c r="H59" s="43"/>
    </row>
    <row r="60" spans="1:10" ht="12.75" customHeight="1" x14ac:dyDescent="0.2">
      <c r="E60" s="9"/>
      <c r="F60" s="9"/>
      <c r="G60" s="9"/>
    </row>
    <row r="61" spans="1:10" ht="12.75" customHeight="1" x14ac:dyDescent="0.2">
      <c r="E61" s="9"/>
      <c r="F61" s="9"/>
      <c r="G61" s="9"/>
    </row>
    <row r="62" spans="1:10" ht="12.75" customHeight="1" x14ac:dyDescent="0.2">
      <c r="E62" s="9"/>
      <c r="F62" s="9"/>
      <c r="G62" s="9"/>
    </row>
    <row r="63" spans="1:10" ht="12.75" customHeight="1" x14ac:dyDescent="0.2">
      <c r="E63" s="9"/>
      <c r="F63" s="9"/>
      <c r="G63" s="9"/>
    </row>
    <row r="64" spans="1:10" ht="12.75" customHeight="1" x14ac:dyDescent="0.2">
      <c r="E64" s="9"/>
      <c r="F64" s="9"/>
      <c r="G64" s="9"/>
    </row>
    <row r="65" s="9" customFormat="1" ht="12.75" customHeight="1" x14ac:dyDescent="0.2"/>
    <row r="66" s="9" customFormat="1" ht="12.75" customHeight="1" x14ac:dyDescent="0.2"/>
    <row r="67" s="9" customFormat="1" ht="12.75" customHeight="1" x14ac:dyDescent="0.2"/>
    <row r="68" s="9" customFormat="1" ht="12.75" customHeight="1" x14ac:dyDescent="0.2"/>
    <row r="69" s="9" customFormat="1" ht="12.75" customHeight="1" x14ac:dyDescent="0.2"/>
    <row r="70" s="9" customFormat="1" ht="12.75" customHeight="1" x14ac:dyDescent="0.2"/>
    <row r="71" s="9" customFormat="1" ht="12.75" customHeight="1" x14ac:dyDescent="0.2"/>
    <row r="72" s="9" customFormat="1" ht="12.75" customHeight="1" x14ac:dyDescent="0.2"/>
    <row r="73" s="9" customFormat="1" ht="12.75" customHeight="1" x14ac:dyDescent="0.2"/>
    <row r="74" s="9" customFormat="1" ht="12.75" customHeight="1" x14ac:dyDescent="0.2"/>
    <row r="75" s="9" customFormat="1" ht="12.75" customHeight="1" x14ac:dyDescent="0.2"/>
    <row r="76" s="9" customFormat="1" ht="12.75" customHeight="1" x14ac:dyDescent="0.2"/>
    <row r="77" s="9" customFormat="1" ht="12.75" customHeight="1" x14ac:dyDescent="0.2"/>
    <row r="78" s="9" customFormat="1" ht="12.75" customHeight="1" x14ac:dyDescent="0.2"/>
    <row r="79" s="9" customFormat="1" ht="12.75" customHeight="1" x14ac:dyDescent="0.2"/>
    <row r="80" s="9" customFormat="1" ht="12.75" customHeight="1" x14ac:dyDescent="0.2"/>
    <row r="81" s="9" customFormat="1" ht="12.75" customHeight="1" x14ac:dyDescent="0.2"/>
    <row r="82" s="9" customFormat="1" ht="12.75" customHeight="1" x14ac:dyDescent="0.2"/>
    <row r="83" s="9" customFormat="1" ht="12.75" customHeight="1" x14ac:dyDescent="0.2"/>
    <row r="84" s="9" customFormat="1" ht="12.75" customHeight="1" x14ac:dyDescent="0.2"/>
  </sheetData>
  <mergeCells count="9">
    <mergeCell ref="A29:A30"/>
    <mergeCell ref="B29:D29"/>
    <mergeCell ref="E29:G29"/>
    <mergeCell ref="H29:J29"/>
    <mergeCell ref="A4:A5"/>
    <mergeCell ref="B4:C4"/>
    <mergeCell ref="D4:E4"/>
    <mergeCell ref="F4:H4"/>
    <mergeCell ref="I4:J4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49FC6-F80E-4678-9334-F4AB33F4E70D}">
  <sheetPr>
    <tabColor theme="9" tint="0.39997558519241921"/>
  </sheetPr>
  <dimension ref="A1:AA64"/>
  <sheetViews>
    <sheetView showGridLines="0" zoomScaleNormal="100" zoomScaleSheetLayoutView="106" workbookViewId="0">
      <selection activeCell="A32" sqref="A32"/>
    </sheetView>
  </sheetViews>
  <sheetFormatPr defaultColWidth="9.140625" defaultRowHeight="12.75" x14ac:dyDescent="0.2"/>
  <cols>
    <col min="1" max="1" width="27.5703125" style="11" customWidth="1"/>
    <col min="2" max="8" width="8.42578125" style="11" customWidth="1"/>
    <col min="9" max="16384" width="9.140625" style="11"/>
  </cols>
  <sheetData>
    <row r="1" spans="1:11" ht="12.95" customHeight="1" x14ac:dyDescent="0.2">
      <c r="A1" s="7"/>
      <c r="B1" s="7"/>
      <c r="C1" s="7"/>
      <c r="D1" s="7"/>
      <c r="E1" s="7"/>
      <c r="F1" s="7"/>
      <c r="G1" s="7"/>
      <c r="H1" s="7"/>
      <c r="I1" s="43"/>
      <c r="J1" s="43"/>
      <c r="K1" s="43"/>
    </row>
    <row r="2" spans="1:11" ht="18" customHeight="1" x14ac:dyDescent="0.2">
      <c r="A2" s="10" t="s">
        <v>4</v>
      </c>
      <c r="B2" s="10"/>
      <c r="C2" s="7"/>
      <c r="D2" s="7"/>
      <c r="E2" s="7"/>
      <c r="F2" s="7"/>
      <c r="G2" s="7"/>
      <c r="H2" s="7"/>
      <c r="I2" s="43"/>
      <c r="J2" s="43"/>
      <c r="K2" s="43"/>
    </row>
    <row r="3" spans="1:11" ht="10.5" customHeight="1" x14ac:dyDescent="0.2">
      <c r="A3" s="10"/>
      <c r="B3" s="10"/>
      <c r="C3" s="7"/>
      <c r="D3" s="7"/>
      <c r="E3" s="7"/>
      <c r="F3" s="7"/>
      <c r="G3" s="7"/>
      <c r="H3" s="7"/>
      <c r="I3" s="43"/>
      <c r="J3" s="43"/>
      <c r="K3" s="43"/>
    </row>
    <row r="4" spans="1:11" ht="16.5" customHeight="1" thickBot="1" x14ac:dyDescent="0.25">
      <c r="A4" s="47"/>
      <c r="B4" s="47"/>
      <c r="C4" s="7"/>
      <c r="D4" s="48"/>
      <c r="E4" s="48"/>
      <c r="F4" s="48"/>
      <c r="G4" s="48"/>
      <c r="H4" s="49" t="s">
        <v>51</v>
      </c>
      <c r="I4" s="43"/>
      <c r="J4" s="43"/>
      <c r="K4" s="43"/>
    </row>
    <row r="5" spans="1:11" ht="12" customHeight="1" x14ac:dyDescent="0.2">
      <c r="A5" s="50"/>
      <c r="B5" s="51">
        <v>2019</v>
      </c>
      <c r="C5" s="51">
        <v>2020</v>
      </c>
      <c r="D5" s="51">
        <v>2021</v>
      </c>
      <c r="E5" s="52">
        <v>2022</v>
      </c>
      <c r="F5" s="52">
        <v>2023</v>
      </c>
      <c r="G5" s="52">
        <v>2024</v>
      </c>
      <c r="H5" s="52">
        <v>2025</v>
      </c>
      <c r="I5" s="43"/>
      <c r="J5" s="43"/>
      <c r="K5" s="43"/>
    </row>
    <row r="6" spans="1:11" ht="12" customHeight="1" x14ac:dyDescent="0.2">
      <c r="A6" s="16" t="s">
        <v>24</v>
      </c>
      <c r="B6" s="53">
        <v>77.900000000000006</v>
      </c>
      <c r="C6" s="53">
        <v>78.673000000000002</v>
      </c>
      <c r="D6" s="53">
        <v>79.013999999999996</v>
      </c>
      <c r="E6" s="27">
        <v>80.781999999999996</v>
      </c>
      <c r="F6" s="27">
        <v>82.297799999999995</v>
      </c>
      <c r="G6" s="27">
        <v>83.223500000000001</v>
      </c>
      <c r="H6" s="27">
        <v>83.525999999999996</v>
      </c>
      <c r="I6" s="54"/>
      <c r="J6" s="43"/>
      <c r="K6" s="43"/>
    </row>
    <row r="7" spans="1:11" ht="12" customHeight="1" x14ac:dyDescent="0.2">
      <c r="A7" s="21" t="s">
        <v>25</v>
      </c>
      <c r="B7" s="55"/>
      <c r="C7" s="55"/>
      <c r="D7" s="55"/>
      <c r="E7" s="56"/>
      <c r="F7" s="56"/>
      <c r="G7" s="56"/>
      <c r="H7" s="56"/>
      <c r="I7" s="54"/>
      <c r="J7" s="43"/>
      <c r="K7" s="43"/>
    </row>
    <row r="8" spans="1:11" ht="12" customHeight="1" x14ac:dyDescent="0.2">
      <c r="A8" s="26" t="s">
        <v>26</v>
      </c>
      <c r="B8" s="53">
        <v>71.899999999999991</v>
      </c>
      <c r="C8" s="53">
        <v>72.497</v>
      </c>
      <c r="D8" s="53">
        <v>72.865000000000009</v>
      </c>
      <c r="E8" s="27">
        <v>75.355999999999995</v>
      </c>
      <c r="F8" s="27">
        <v>77.439400000000006</v>
      </c>
      <c r="G8" s="27">
        <v>78.824100000000001</v>
      </c>
      <c r="H8" s="27">
        <v>79.370599999999996</v>
      </c>
      <c r="I8" s="54"/>
      <c r="J8" s="43"/>
      <c r="K8" s="43"/>
    </row>
    <row r="9" spans="1:11" ht="12" customHeight="1" x14ac:dyDescent="0.2">
      <c r="A9" s="31" t="s">
        <v>27</v>
      </c>
      <c r="B9" s="57">
        <v>94.6</v>
      </c>
      <c r="C9" s="57">
        <v>94.218000000000004</v>
      </c>
      <c r="D9" s="58">
        <v>92.871000000000009</v>
      </c>
      <c r="E9" s="22">
        <v>94.103999999999999</v>
      </c>
      <c r="F9" s="22">
        <v>95.679599999999994</v>
      </c>
      <c r="G9" s="22">
        <v>91.055499999999995</v>
      </c>
      <c r="H9" s="22">
        <v>92.7196</v>
      </c>
      <c r="I9" s="54"/>
      <c r="J9" s="43"/>
      <c r="K9" s="43"/>
    </row>
    <row r="10" spans="1:11" ht="12" customHeight="1" x14ac:dyDescent="0.2">
      <c r="A10" s="31" t="s">
        <v>28</v>
      </c>
      <c r="B10" s="57">
        <v>38.299999999999997</v>
      </c>
      <c r="C10" s="57">
        <v>39.900000000000006</v>
      </c>
      <c r="D10" s="58">
        <v>41.344999999999999</v>
      </c>
      <c r="E10" s="22">
        <v>45.332000000000001</v>
      </c>
      <c r="F10" s="22">
        <v>50.292900000000003</v>
      </c>
      <c r="G10" s="22">
        <v>53.941200000000002</v>
      </c>
      <c r="H10" s="22">
        <v>49.891300000000001</v>
      </c>
      <c r="I10" s="54"/>
      <c r="J10" s="43"/>
      <c r="K10" s="43"/>
    </row>
    <row r="11" spans="1:11" ht="12" customHeight="1" x14ac:dyDescent="0.2">
      <c r="A11" s="31" t="s">
        <v>29</v>
      </c>
      <c r="B11" s="57">
        <v>86</v>
      </c>
      <c r="C11" s="57">
        <v>85.713999999999999</v>
      </c>
      <c r="D11" s="58">
        <v>87.134999999999991</v>
      </c>
      <c r="E11" s="22">
        <v>88.86</v>
      </c>
      <c r="F11" s="22">
        <v>88.003500000000003</v>
      </c>
      <c r="G11" s="22">
        <v>90.173400000000001</v>
      </c>
      <c r="H11" s="22">
        <v>90.860299999999995</v>
      </c>
      <c r="I11" s="54"/>
      <c r="J11" s="43"/>
      <c r="K11" s="43"/>
    </row>
    <row r="12" spans="1:11" ht="12" customHeight="1" x14ac:dyDescent="0.2">
      <c r="A12" s="26" t="s">
        <v>30</v>
      </c>
      <c r="B12" s="53">
        <v>94.199999999999989</v>
      </c>
      <c r="C12" s="53">
        <v>95.78</v>
      </c>
      <c r="D12" s="53">
        <v>96.465999999999994</v>
      </c>
      <c r="E12" s="27">
        <v>96.325999999999993</v>
      </c>
      <c r="F12" s="27">
        <v>95.876999999999995</v>
      </c>
      <c r="G12" s="27">
        <v>95.758799999999994</v>
      </c>
      <c r="H12" s="27">
        <v>95.739199999999997</v>
      </c>
      <c r="I12" s="54"/>
      <c r="J12" s="43"/>
      <c r="K12" s="43"/>
    </row>
    <row r="13" spans="1:11" ht="12" customHeight="1" x14ac:dyDescent="0.2">
      <c r="A13" s="31" t="s">
        <v>31</v>
      </c>
      <c r="B13" s="39">
        <v>95.8</v>
      </c>
      <c r="C13" s="39">
        <v>96.242000000000004</v>
      </c>
      <c r="D13" s="39">
        <v>97.17</v>
      </c>
      <c r="E13" s="22">
        <v>95.498999999999995</v>
      </c>
      <c r="F13" s="22">
        <v>95.926599999999993</v>
      </c>
      <c r="G13" s="22">
        <v>95.510599999999997</v>
      </c>
      <c r="H13" s="22">
        <v>96.855699999999999</v>
      </c>
      <c r="I13" s="54"/>
      <c r="J13" s="43"/>
      <c r="K13" s="43"/>
    </row>
    <row r="14" spans="1:11" ht="12" customHeight="1" x14ac:dyDescent="0.2">
      <c r="A14" s="31" t="s">
        <v>32</v>
      </c>
      <c r="B14" s="39">
        <v>92.2</v>
      </c>
      <c r="C14" s="39">
        <v>95.22699999999999</v>
      </c>
      <c r="D14" s="39">
        <v>95.67</v>
      </c>
      <c r="E14" s="22">
        <v>97.331999999999994</v>
      </c>
      <c r="F14" s="22">
        <v>95.823599999999999</v>
      </c>
      <c r="G14" s="22">
        <v>96.042400000000001</v>
      </c>
      <c r="H14" s="22">
        <v>94.503100000000003</v>
      </c>
      <c r="I14" s="54"/>
      <c r="J14" s="43"/>
      <c r="K14" s="43"/>
    </row>
    <row r="15" spans="1:11" ht="12" customHeight="1" x14ac:dyDescent="0.2">
      <c r="A15" s="21" t="s">
        <v>38</v>
      </c>
      <c r="B15" s="55"/>
      <c r="C15" s="55"/>
      <c r="D15" s="55"/>
      <c r="E15" s="56"/>
      <c r="F15" s="56"/>
      <c r="G15" s="56"/>
      <c r="H15" s="56"/>
      <c r="I15" s="54"/>
      <c r="J15" s="43"/>
      <c r="K15" s="43"/>
    </row>
    <row r="16" spans="1:11" ht="12" customHeight="1" x14ac:dyDescent="0.2">
      <c r="A16" s="31" t="s">
        <v>39</v>
      </c>
      <c r="B16" s="39">
        <v>45.4</v>
      </c>
      <c r="C16" s="32">
        <v>44.8</v>
      </c>
      <c r="D16" s="57">
        <v>46.302999999999997</v>
      </c>
      <c r="E16" s="22">
        <v>52.375999999999998</v>
      </c>
      <c r="F16" s="22">
        <v>58.5822</v>
      </c>
      <c r="G16" s="22">
        <v>60.972700000000003</v>
      </c>
      <c r="H16" s="22">
        <v>61.275799999999997</v>
      </c>
      <c r="I16" s="54"/>
      <c r="J16" s="59"/>
      <c r="K16" s="54"/>
    </row>
    <row r="17" spans="1:27" ht="12" customHeight="1" x14ac:dyDescent="0.2">
      <c r="A17" s="31" t="s">
        <v>40</v>
      </c>
      <c r="B17" s="39">
        <v>66.2</v>
      </c>
      <c r="C17" s="32">
        <v>69.3</v>
      </c>
      <c r="D17" s="57">
        <v>70.694000000000003</v>
      </c>
      <c r="E17" s="22">
        <v>70.632999999999996</v>
      </c>
      <c r="F17" s="22">
        <v>74.744699999999995</v>
      </c>
      <c r="G17" s="22">
        <v>78.029200000000003</v>
      </c>
      <c r="H17" s="22">
        <v>77.079599999999999</v>
      </c>
      <c r="I17" s="54"/>
      <c r="J17" s="43"/>
      <c r="K17" s="60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2"/>
    </row>
    <row r="18" spans="1:27" ht="12" customHeight="1" x14ac:dyDescent="0.2">
      <c r="A18" s="31" t="s">
        <v>41</v>
      </c>
      <c r="B18" s="39">
        <v>86</v>
      </c>
      <c r="C18" s="32">
        <v>87</v>
      </c>
      <c r="D18" s="57">
        <v>84.727000000000004</v>
      </c>
      <c r="E18" s="22">
        <v>87.936999999999998</v>
      </c>
      <c r="F18" s="22">
        <v>86.797300000000007</v>
      </c>
      <c r="G18" s="22">
        <v>85.849100000000007</v>
      </c>
      <c r="H18" s="22">
        <v>86.408199999999994</v>
      </c>
      <c r="I18" s="54"/>
      <c r="J18" s="43"/>
      <c r="K18" s="60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1:27" ht="12" customHeight="1" x14ac:dyDescent="0.2">
      <c r="A19" s="31" t="s">
        <v>42</v>
      </c>
      <c r="B19" s="39">
        <v>94.2</v>
      </c>
      <c r="C19" s="32">
        <v>94.2</v>
      </c>
      <c r="D19" s="57">
        <v>94.457000000000008</v>
      </c>
      <c r="E19" s="22">
        <v>94.605999999999995</v>
      </c>
      <c r="F19" s="22">
        <v>94.3232</v>
      </c>
      <c r="G19" s="22">
        <v>94.911000000000001</v>
      </c>
      <c r="H19" s="22">
        <v>94.746499999999997</v>
      </c>
      <c r="I19" s="54"/>
      <c r="J19" s="43"/>
      <c r="K19" s="60"/>
    </row>
    <row r="20" spans="1:27" ht="12" customHeight="1" x14ac:dyDescent="0.2">
      <c r="A20" s="31" t="s">
        <v>43</v>
      </c>
      <c r="B20" s="39">
        <v>97.3</v>
      </c>
      <c r="C20" s="32">
        <v>98</v>
      </c>
      <c r="D20" s="57">
        <v>98.826999999999998</v>
      </c>
      <c r="E20" s="22">
        <v>98.324999999999989</v>
      </c>
      <c r="F20" s="22">
        <v>96.960999999999999</v>
      </c>
      <c r="G20" s="22">
        <v>96.330500000000001</v>
      </c>
      <c r="H20" s="22">
        <v>98.057500000000005</v>
      </c>
      <c r="I20" s="54"/>
      <c r="J20" s="43"/>
      <c r="K20" s="60"/>
    </row>
    <row r="21" spans="1:27" ht="12.75" customHeight="1" x14ac:dyDescent="0.2">
      <c r="A21" s="63"/>
      <c r="J21" s="43"/>
      <c r="K21" s="60"/>
    </row>
    <row r="22" spans="1:27" ht="14.25" customHeight="1" x14ac:dyDescent="0.2">
      <c r="A22" s="10" t="s">
        <v>5</v>
      </c>
      <c r="B22" s="10"/>
      <c r="C22" s="7"/>
      <c r="D22" s="7"/>
      <c r="E22" s="7"/>
      <c r="F22" s="7"/>
      <c r="G22" s="7"/>
      <c r="H22" s="7"/>
      <c r="I22" s="43"/>
      <c r="J22" s="43"/>
      <c r="K22" s="60"/>
    </row>
    <row r="23" spans="1:27" ht="16.5" customHeight="1" thickBot="1" x14ac:dyDescent="0.25">
      <c r="A23" s="47"/>
      <c r="B23" s="47"/>
      <c r="C23" s="7"/>
      <c r="D23" s="48"/>
      <c r="E23" s="48"/>
      <c r="F23" s="48"/>
      <c r="G23" s="48"/>
      <c r="H23" s="49" t="s">
        <v>51</v>
      </c>
      <c r="I23" s="43"/>
      <c r="J23" s="43"/>
      <c r="W23" s="61"/>
      <c r="X23" s="61"/>
      <c r="Y23" s="61"/>
      <c r="Z23" s="62"/>
    </row>
    <row r="24" spans="1:27" ht="12" customHeight="1" x14ac:dyDescent="0.2">
      <c r="A24" s="50"/>
      <c r="B24" s="51">
        <v>2019</v>
      </c>
      <c r="C24" s="51">
        <v>2020</v>
      </c>
      <c r="D24" s="51">
        <v>2021</v>
      </c>
      <c r="E24" s="52">
        <v>2022</v>
      </c>
      <c r="F24" s="52">
        <v>2023</v>
      </c>
      <c r="G24" s="52">
        <v>2024</v>
      </c>
      <c r="H24" s="52">
        <v>2025</v>
      </c>
      <c r="I24" s="43"/>
      <c r="J24" s="43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2"/>
    </row>
    <row r="25" spans="1:27" ht="12" customHeight="1" x14ac:dyDescent="0.2">
      <c r="A25" s="16" t="s">
        <v>24</v>
      </c>
      <c r="B25" s="53">
        <v>81.100000000000009</v>
      </c>
      <c r="C25" s="53">
        <v>81.673000000000002</v>
      </c>
      <c r="D25" s="53">
        <v>83.003</v>
      </c>
      <c r="E25" s="64">
        <v>85.365000000000009</v>
      </c>
      <c r="F25" s="64">
        <v>87.491799999999998</v>
      </c>
      <c r="G25" s="64">
        <v>89.063900000000004</v>
      </c>
      <c r="H25" s="64">
        <v>90.046899999999994</v>
      </c>
      <c r="I25" s="54"/>
      <c r="J25" s="65"/>
      <c r="K25" s="66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</row>
    <row r="26" spans="1:27" ht="12" customHeight="1" x14ac:dyDescent="0.2">
      <c r="A26" s="21" t="s">
        <v>25</v>
      </c>
      <c r="B26" s="55"/>
      <c r="C26" s="55"/>
      <c r="D26" s="55"/>
      <c r="E26" s="56"/>
      <c r="F26" s="56"/>
      <c r="G26" s="56"/>
      <c r="H26" s="56"/>
      <c r="I26" s="54"/>
      <c r="J26" s="65"/>
      <c r="K26" s="66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</row>
    <row r="27" spans="1:27" ht="12" customHeight="1" x14ac:dyDescent="0.2">
      <c r="A27" s="26" t="s">
        <v>26</v>
      </c>
      <c r="B27" s="53">
        <v>75.3</v>
      </c>
      <c r="C27" s="53">
        <v>75.59</v>
      </c>
      <c r="D27" s="53">
        <v>77.25800000000001</v>
      </c>
      <c r="E27" s="27">
        <v>80.375</v>
      </c>
      <c r="F27" s="27">
        <v>83.376800000000003</v>
      </c>
      <c r="G27" s="27">
        <v>85.369600000000005</v>
      </c>
      <c r="H27" s="27">
        <v>86.879599999999996</v>
      </c>
      <c r="I27" s="54"/>
      <c r="J27" s="43"/>
      <c r="K27" s="60"/>
      <c r="L27" s="67"/>
      <c r="M27" s="67"/>
      <c r="N27" s="67"/>
      <c r="O27" s="67"/>
      <c r="P27" s="67"/>
      <c r="Q27" s="67"/>
      <c r="R27" s="61"/>
      <c r="S27" s="61"/>
      <c r="T27" s="61"/>
      <c r="U27" s="61"/>
      <c r="V27" s="61"/>
      <c r="W27" s="61"/>
      <c r="X27" s="61"/>
      <c r="Y27" s="62"/>
      <c r="Z27" s="62"/>
    </row>
    <row r="28" spans="1:27" ht="12" customHeight="1" x14ac:dyDescent="0.2">
      <c r="A28" s="31" t="s">
        <v>27</v>
      </c>
      <c r="B28" s="57">
        <v>98.2</v>
      </c>
      <c r="C28" s="57">
        <v>97.76</v>
      </c>
      <c r="D28" s="58">
        <v>97.658999999999992</v>
      </c>
      <c r="E28" s="22">
        <v>99.71</v>
      </c>
      <c r="F28" s="22">
        <v>99.481800000000007</v>
      </c>
      <c r="G28" s="22">
        <v>99.335300000000004</v>
      </c>
      <c r="H28" s="22">
        <v>99.163899999999998</v>
      </c>
      <c r="I28" s="54"/>
      <c r="J28" s="43"/>
      <c r="K28" s="68"/>
      <c r="L28" s="69"/>
      <c r="M28" s="69"/>
      <c r="N28" s="69"/>
      <c r="O28" s="69"/>
      <c r="P28" s="69"/>
      <c r="Q28" s="69"/>
      <c r="R28" s="61"/>
      <c r="S28" s="70"/>
      <c r="T28" s="61"/>
      <c r="U28" s="61"/>
      <c r="V28" s="61"/>
      <c r="W28" s="61"/>
      <c r="X28" s="61"/>
      <c r="Y28" s="62"/>
      <c r="Z28" s="62"/>
    </row>
    <row r="29" spans="1:27" ht="12" customHeight="1" x14ac:dyDescent="0.2">
      <c r="A29" s="31" t="s">
        <v>28</v>
      </c>
      <c r="B29" s="57">
        <v>40</v>
      </c>
      <c r="C29" s="57">
        <v>41.252000000000002</v>
      </c>
      <c r="D29" s="58">
        <v>44.429000000000002</v>
      </c>
      <c r="E29" s="22">
        <v>49.364000000000004</v>
      </c>
      <c r="F29" s="22">
        <v>55.622799999999998</v>
      </c>
      <c r="G29" s="22">
        <v>60.501600000000003</v>
      </c>
      <c r="H29" s="22">
        <v>60.255699999999997</v>
      </c>
      <c r="I29" s="54"/>
      <c r="J29" s="43"/>
      <c r="K29" s="60"/>
      <c r="L29" s="69"/>
      <c r="M29" s="69"/>
      <c r="N29" s="69"/>
      <c r="O29" s="69"/>
      <c r="P29" s="69"/>
      <c r="Q29" s="69"/>
      <c r="R29" s="61"/>
      <c r="S29" s="61"/>
      <c r="T29" s="61"/>
      <c r="U29" s="61"/>
      <c r="V29" s="61"/>
      <c r="W29" s="61"/>
      <c r="X29" s="61"/>
      <c r="Y29" s="62"/>
      <c r="Z29" s="62"/>
    </row>
    <row r="30" spans="1:27" ht="12" customHeight="1" x14ac:dyDescent="0.2">
      <c r="A30" s="31" t="s">
        <v>29</v>
      </c>
      <c r="B30" s="57">
        <v>90.3</v>
      </c>
      <c r="C30" s="57">
        <v>89.668999999999997</v>
      </c>
      <c r="D30" s="58">
        <v>92.228999999999999</v>
      </c>
      <c r="E30" s="22">
        <v>94.328999999999994</v>
      </c>
      <c r="F30" s="22">
        <v>94.825100000000006</v>
      </c>
      <c r="G30" s="22">
        <v>96.2744</v>
      </c>
      <c r="H30" s="22">
        <v>97.201400000000007</v>
      </c>
      <c r="I30" s="54"/>
      <c r="J30" s="43"/>
      <c r="K30" s="68"/>
      <c r="L30" s="69"/>
      <c r="M30" s="69"/>
      <c r="N30" s="69"/>
      <c r="O30" s="69"/>
      <c r="P30" s="69"/>
      <c r="Q30" s="69"/>
      <c r="R30" s="61"/>
      <c r="S30" s="61"/>
      <c r="T30" s="61"/>
      <c r="U30" s="61"/>
      <c r="V30" s="61"/>
      <c r="W30" s="61"/>
      <c r="X30" s="61"/>
      <c r="Y30" s="62"/>
      <c r="Z30" s="62"/>
    </row>
    <row r="31" spans="1:27" ht="12" customHeight="1" x14ac:dyDescent="0.2">
      <c r="A31" s="26" t="s">
        <v>30</v>
      </c>
      <c r="B31" s="53">
        <v>97.2</v>
      </c>
      <c r="C31" s="53">
        <v>98.524000000000001</v>
      </c>
      <c r="D31" s="53">
        <v>99.307999999999993</v>
      </c>
      <c r="E31" s="27">
        <v>99.661000000000001</v>
      </c>
      <c r="F31" s="27">
        <v>98.993200000000002</v>
      </c>
      <c r="G31" s="27">
        <v>99.590500000000006</v>
      </c>
      <c r="H31" s="27">
        <v>99.355999999999995</v>
      </c>
      <c r="I31" s="54"/>
      <c r="J31" s="43"/>
      <c r="K31" s="68"/>
      <c r="L31" s="69"/>
      <c r="M31" s="69"/>
      <c r="N31" s="69"/>
      <c r="O31" s="69"/>
      <c r="P31" s="69"/>
      <c r="Q31" s="69"/>
      <c r="R31" s="61"/>
      <c r="S31" s="61"/>
      <c r="T31" s="61"/>
      <c r="U31" s="61"/>
      <c r="V31" s="61"/>
      <c r="W31" s="61"/>
      <c r="X31" s="61"/>
      <c r="Y31" s="62"/>
      <c r="Z31" s="62"/>
    </row>
    <row r="32" spans="1:27" ht="12" customHeight="1" x14ac:dyDescent="0.2">
      <c r="A32" s="31" t="s">
        <v>31</v>
      </c>
      <c r="B32" s="57">
        <v>97.5</v>
      </c>
      <c r="C32" s="57">
        <v>99.197999999999993</v>
      </c>
      <c r="D32" s="58">
        <v>99.506</v>
      </c>
      <c r="E32" s="22">
        <v>99.492999999999995</v>
      </c>
      <c r="F32" s="22">
        <v>99.317400000000006</v>
      </c>
      <c r="G32" s="22">
        <v>99.421999999999997</v>
      </c>
      <c r="H32" s="22">
        <v>99.526300000000006</v>
      </c>
      <c r="I32" s="54"/>
      <c r="J32" s="43"/>
      <c r="K32" s="60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2"/>
      <c r="Z32" s="62"/>
    </row>
    <row r="33" spans="1:26" ht="12" customHeight="1" x14ac:dyDescent="0.2">
      <c r="A33" s="31" t="s">
        <v>32</v>
      </c>
      <c r="B33" s="57">
        <v>96.899999999999991</v>
      </c>
      <c r="C33" s="57">
        <v>97.71</v>
      </c>
      <c r="D33" s="58">
        <v>99.085000000000008</v>
      </c>
      <c r="E33" s="22">
        <v>99.866</v>
      </c>
      <c r="F33" s="22">
        <v>98.644499999999994</v>
      </c>
      <c r="G33" s="22">
        <v>99.783100000000005</v>
      </c>
      <c r="H33" s="22">
        <v>99.167500000000004</v>
      </c>
      <c r="I33" s="54"/>
      <c r="J33" s="43"/>
      <c r="K33" s="60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2"/>
      <c r="Z33" s="62"/>
    </row>
    <row r="34" spans="1:26" ht="12" customHeight="1" x14ac:dyDescent="0.2">
      <c r="A34" s="21" t="s">
        <v>38</v>
      </c>
      <c r="B34" s="55"/>
      <c r="C34" s="55"/>
      <c r="D34" s="55"/>
      <c r="E34" s="71"/>
      <c r="F34" s="71"/>
      <c r="G34" s="71"/>
      <c r="H34" s="71"/>
      <c r="I34" s="54"/>
      <c r="J34" s="43"/>
      <c r="K34" s="60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2"/>
      <c r="Z34" s="62"/>
    </row>
    <row r="35" spans="1:26" ht="12" customHeight="1" x14ac:dyDescent="0.2">
      <c r="A35" s="31" t="s">
        <v>39</v>
      </c>
      <c r="B35" s="39">
        <v>50.7</v>
      </c>
      <c r="C35" s="32">
        <v>50.4</v>
      </c>
      <c r="D35" s="57">
        <v>53.376999999999995</v>
      </c>
      <c r="E35" s="22">
        <v>59.134</v>
      </c>
      <c r="F35" s="22">
        <v>67.053100000000001</v>
      </c>
      <c r="G35" s="22">
        <v>71.684799999999996</v>
      </c>
      <c r="H35" s="22">
        <v>73.7226</v>
      </c>
      <c r="I35" s="54"/>
      <c r="J35" s="43"/>
      <c r="K35" s="60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2"/>
      <c r="Z35" s="62"/>
    </row>
    <row r="36" spans="1:26" ht="12" customHeight="1" x14ac:dyDescent="0.2">
      <c r="A36" s="31" t="s">
        <v>40</v>
      </c>
      <c r="B36" s="39">
        <v>68.900000000000006</v>
      </c>
      <c r="C36" s="32">
        <v>72.900000000000006</v>
      </c>
      <c r="D36" s="57">
        <v>74.353999999999999</v>
      </c>
      <c r="E36" s="22">
        <v>77.251000000000005</v>
      </c>
      <c r="F36" s="22">
        <v>82.210700000000003</v>
      </c>
      <c r="G36" s="22">
        <v>85.186599999999999</v>
      </c>
      <c r="H36" s="22">
        <v>84.244399999999999</v>
      </c>
      <c r="I36" s="54"/>
      <c r="J36" s="43"/>
      <c r="K36" s="60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2"/>
      <c r="Z36" s="62"/>
    </row>
    <row r="37" spans="1:26" ht="12" customHeight="1" x14ac:dyDescent="0.2">
      <c r="A37" s="31" t="s">
        <v>41</v>
      </c>
      <c r="B37" s="39">
        <v>89.6</v>
      </c>
      <c r="C37" s="32">
        <v>90.4</v>
      </c>
      <c r="D37" s="57">
        <v>90.198999999999998</v>
      </c>
      <c r="E37" s="22">
        <v>92.513000000000005</v>
      </c>
      <c r="F37" s="22">
        <v>90.610100000000003</v>
      </c>
      <c r="G37" s="22">
        <v>91.115099999999998</v>
      </c>
      <c r="H37" s="22">
        <v>93.448300000000003</v>
      </c>
      <c r="I37" s="54"/>
      <c r="J37" s="43"/>
      <c r="K37" s="60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2"/>
      <c r="Z37" s="62"/>
    </row>
    <row r="38" spans="1:26" ht="12" customHeight="1" x14ac:dyDescent="0.2">
      <c r="A38" s="31" t="s">
        <v>42</v>
      </c>
      <c r="B38" s="39">
        <v>97</v>
      </c>
      <c r="C38" s="32">
        <v>95.8</v>
      </c>
      <c r="D38" s="57">
        <v>97.477000000000004</v>
      </c>
      <c r="E38" s="22">
        <v>98.434999999999988</v>
      </c>
      <c r="F38" s="22">
        <v>98.365399999999994</v>
      </c>
      <c r="G38" s="22">
        <v>98.434600000000003</v>
      </c>
      <c r="H38" s="22">
        <v>98.921000000000006</v>
      </c>
      <c r="I38" s="54"/>
      <c r="J38" s="43"/>
      <c r="K38" s="60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2"/>
      <c r="Z38" s="62"/>
    </row>
    <row r="39" spans="1:26" ht="12" customHeight="1" x14ac:dyDescent="0.2">
      <c r="A39" s="31" t="s">
        <v>43</v>
      </c>
      <c r="B39" s="39">
        <v>99.3</v>
      </c>
      <c r="C39" s="32">
        <v>98.8</v>
      </c>
      <c r="D39" s="57">
        <v>99.558000000000007</v>
      </c>
      <c r="E39" s="22">
        <v>99.47</v>
      </c>
      <c r="F39" s="22">
        <v>99.156400000000005</v>
      </c>
      <c r="G39" s="22">
        <v>98.881799999999998</v>
      </c>
      <c r="H39" s="22">
        <v>99.860799999999998</v>
      </c>
      <c r="I39" s="54"/>
      <c r="J39" s="43"/>
      <c r="K39" s="60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2"/>
      <c r="Z39" s="62"/>
    </row>
    <row r="40" spans="1:26" ht="12.75" customHeight="1" x14ac:dyDescent="0.2">
      <c r="I40" s="43"/>
      <c r="J40" s="43"/>
      <c r="K40" s="43"/>
    </row>
    <row r="41" spans="1:26" ht="14.25" customHeight="1" x14ac:dyDescent="0.2">
      <c r="A41" s="10" t="s">
        <v>6</v>
      </c>
      <c r="B41" s="10"/>
      <c r="C41" s="7"/>
      <c r="D41" s="7"/>
      <c r="E41" s="7"/>
      <c r="F41" s="7"/>
      <c r="G41" s="7"/>
      <c r="H41" s="7"/>
      <c r="I41" s="43"/>
      <c r="J41" s="10"/>
      <c r="K41" s="43"/>
    </row>
    <row r="42" spans="1:26" ht="16.5" customHeight="1" thickBot="1" x14ac:dyDescent="0.25">
      <c r="A42" s="47"/>
      <c r="B42" s="47"/>
      <c r="C42" s="7"/>
      <c r="D42" s="48"/>
      <c r="E42" s="48"/>
      <c r="F42" s="48"/>
      <c r="G42" s="48"/>
      <c r="H42" s="49" t="s">
        <v>51</v>
      </c>
      <c r="I42" s="43"/>
      <c r="J42" s="43"/>
      <c r="K42" s="43"/>
    </row>
    <row r="43" spans="1:26" ht="12" customHeight="1" x14ac:dyDescent="0.2">
      <c r="A43" s="50"/>
      <c r="B43" s="51">
        <v>2019</v>
      </c>
      <c r="C43" s="51">
        <v>2020</v>
      </c>
      <c r="D43" s="51">
        <v>2021</v>
      </c>
      <c r="E43" s="52">
        <v>2022</v>
      </c>
      <c r="F43" s="52">
        <v>2023</v>
      </c>
      <c r="G43" s="52">
        <v>2024</v>
      </c>
      <c r="H43" s="52">
        <v>2025</v>
      </c>
      <c r="I43" s="43"/>
      <c r="J43" s="43"/>
      <c r="K43" s="43"/>
    </row>
    <row r="44" spans="1:26" ht="12" customHeight="1" x14ac:dyDescent="0.2">
      <c r="A44" s="16" t="s">
        <v>24</v>
      </c>
      <c r="B44" s="53">
        <v>63.5</v>
      </c>
      <c r="C44" s="53">
        <v>68.338999999999999</v>
      </c>
      <c r="D44" s="53">
        <v>69.989000000000004</v>
      </c>
      <c r="E44" s="64">
        <v>77.125</v>
      </c>
      <c r="F44" s="64">
        <v>80.099199999999996</v>
      </c>
      <c r="G44" s="64">
        <v>82.033900000000003</v>
      </c>
      <c r="H44" s="64" t="s">
        <v>52</v>
      </c>
      <c r="I44" s="54"/>
      <c r="J44" s="43"/>
      <c r="K44" s="43"/>
    </row>
    <row r="45" spans="1:26" ht="12" customHeight="1" x14ac:dyDescent="0.2">
      <c r="A45" s="21" t="s">
        <v>25</v>
      </c>
      <c r="B45" s="55"/>
      <c r="C45" s="55"/>
      <c r="D45" s="55"/>
      <c r="E45" s="56"/>
      <c r="F45" s="56"/>
      <c r="G45" s="56"/>
      <c r="H45" s="72"/>
      <c r="I45" s="54"/>
      <c r="J45" s="43"/>
      <c r="K45" s="43"/>
    </row>
    <row r="46" spans="1:26" ht="12" customHeight="1" x14ac:dyDescent="0.2">
      <c r="A46" s="26" t="s">
        <v>26</v>
      </c>
      <c r="B46" s="53">
        <v>56.899999999999991</v>
      </c>
      <c r="C46" s="53">
        <v>60.794000000000004</v>
      </c>
      <c r="D46" s="53">
        <v>62.4</v>
      </c>
      <c r="E46" s="27">
        <v>70.730999999999995</v>
      </c>
      <c r="F46" s="27">
        <v>74.454700000000003</v>
      </c>
      <c r="G46" s="27">
        <v>77.488200000000006</v>
      </c>
      <c r="H46" s="27" t="s">
        <v>52</v>
      </c>
      <c r="I46" s="54"/>
      <c r="J46" s="43"/>
      <c r="K46" s="43"/>
    </row>
    <row r="47" spans="1:26" ht="12" customHeight="1" x14ac:dyDescent="0.2">
      <c r="A47" s="31" t="s">
        <v>27</v>
      </c>
      <c r="B47" s="57">
        <v>81.899999999999991</v>
      </c>
      <c r="C47" s="57">
        <v>82.766999999999996</v>
      </c>
      <c r="D47" s="57">
        <v>82.302999999999997</v>
      </c>
      <c r="E47" s="22">
        <v>88.625</v>
      </c>
      <c r="F47" s="22">
        <v>90.280500000000004</v>
      </c>
      <c r="G47" s="22">
        <v>88.094499999999996</v>
      </c>
      <c r="H47" s="27" t="s">
        <v>52</v>
      </c>
      <c r="I47" s="54"/>
      <c r="J47" s="43"/>
      <c r="K47" s="43"/>
    </row>
    <row r="48" spans="1:26" ht="12" customHeight="1" x14ac:dyDescent="0.2">
      <c r="A48" s="31" t="s">
        <v>28</v>
      </c>
      <c r="B48" s="57">
        <v>22.4</v>
      </c>
      <c r="C48" s="57">
        <v>25.876999999999999</v>
      </c>
      <c r="D48" s="57">
        <v>27.884999999999998</v>
      </c>
      <c r="E48" s="22">
        <v>39.219000000000001</v>
      </c>
      <c r="F48" s="22">
        <v>45.017899999999997</v>
      </c>
      <c r="G48" s="22">
        <v>50.077800000000003</v>
      </c>
      <c r="H48" s="27" t="s">
        <v>52</v>
      </c>
      <c r="I48" s="54"/>
      <c r="J48" s="43"/>
      <c r="K48" s="43"/>
    </row>
    <row r="49" spans="1:11" ht="12" customHeight="1" x14ac:dyDescent="0.2">
      <c r="A49" s="31" t="s">
        <v>29</v>
      </c>
      <c r="B49" s="57">
        <v>70.899999999999991</v>
      </c>
      <c r="C49" s="57">
        <v>75.248000000000005</v>
      </c>
      <c r="D49" s="57">
        <v>78.52</v>
      </c>
      <c r="E49" s="22">
        <v>85.311000000000007</v>
      </c>
      <c r="F49" s="22">
        <v>86.917100000000005</v>
      </c>
      <c r="G49" s="22">
        <v>90.710800000000006</v>
      </c>
      <c r="H49" s="27" t="s">
        <v>52</v>
      </c>
      <c r="I49" s="54"/>
      <c r="J49" s="43"/>
      <c r="K49" s="43"/>
    </row>
    <row r="50" spans="1:11" ht="12" customHeight="1" x14ac:dyDescent="0.2">
      <c r="A50" s="26" t="s">
        <v>30</v>
      </c>
      <c r="B50" s="53">
        <v>81.8</v>
      </c>
      <c r="C50" s="53">
        <v>89.231000000000009</v>
      </c>
      <c r="D50" s="53">
        <v>91.525999999999996</v>
      </c>
      <c r="E50" s="27">
        <v>95.442999999999998</v>
      </c>
      <c r="F50" s="27">
        <v>95.875</v>
      </c>
      <c r="G50" s="27">
        <v>94.9863</v>
      </c>
      <c r="H50" s="27" t="s">
        <v>52</v>
      </c>
      <c r="I50" s="54"/>
      <c r="J50" s="43"/>
      <c r="K50" s="43"/>
    </row>
    <row r="51" spans="1:11" ht="12" customHeight="1" x14ac:dyDescent="0.2">
      <c r="A51" s="31" t="s">
        <v>31</v>
      </c>
      <c r="B51" s="57">
        <v>80.400000000000006</v>
      </c>
      <c r="C51" s="57">
        <v>88.792000000000002</v>
      </c>
      <c r="D51" s="57">
        <v>92.265000000000001</v>
      </c>
      <c r="E51" s="22">
        <v>93.866</v>
      </c>
      <c r="F51" s="22">
        <v>95.203000000000003</v>
      </c>
      <c r="G51" s="22">
        <v>93.991200000000006</v>
      </c>
      <c r="H51" s="27" t="s">
        <v>52</v>
      </c>
      <c r="I51" s="54"/>
      <c r="J51" s="43"/>
      <c r="K51" s="43"/>
    </row>
    <row r="52" spans="1:11" ht="12" customHeight="1" x14ac:dyDescent="0.2">
      <c r="A52" s="31" t="s">
        <v>32</v>
      </c>
      <c r="B52" s="57">
        <v>83.399999999999991</v>
      </c>
      <c r="C52" s="57">
        <v>89.787999999999997</v>
      </c>
      <c r="D52" s="57">
        <v>90.69</v>
      </c>
      <c r="E52" s="22">
        <v>97.362000000000009</v>
      </c>
      <c r="F52" s="22">
        <v>96.597700000000003</v>
      </c>
      <c r="G52" s="22">
        <v>96.123500000000007</v>
      </c>
      <c r="H52" s="27" t="s">
        <v>52</v>
      </c>
      <c r="I52" s="54"/>
      <c r="J52" s="43"/>
      <c r="K52" s="43"/>
    </row>
    <row r="53" spans="1:11" ht="12" customHeight="1" x14ac:dyDescent="0.2">
      <c r="A53" s="21" t="s">
        <v>38</v>
      </c>
      <c r="B53" s="55"/>
      <c r="C53" s="55"/>
      <c r="D53" s="55"/>
      <c r="E53" s="71"/>
      <c r="F53" s="71"/>
      <c r="G53" s="71"/>
      <c r="H53" s="72"/>
      <c r="I53" s="54"/>
      <c r="J53" s="43"/>
      <c r="K53" s="43"/>
    </row>
    <row r="54" spans="1:11" ht="12" customHeight="1" x14ac:dyDescent="0.2">
      <c r="A54" s="31" t="s">
        <v>39</v>
      </c>
      <c r="B54" s="57">
        <v>34.1</v>
      </c>
      <c r="C54" s="25">
        <v>35.9</v>
      </c>
      <c r="D54" s="57">
        <v>38.641999999999996</v>
      </c>
      <c r="E54" s="22">
        <v>48.573</v>
      </c>
      <c r="F54" s="22">
        <v>53.7836</v>
      </c>
      <c r="G54" s="22">
        <v>60.786099999999998</v>
      </c>
      <c r="H54" s="27" t="s">
        <v>52</v>
      </c>
      <c r="I54" s="54"/>
      <c r="J54" s="43"/>
      <c r="K54" s="43"/>
    </row>
    <row r="55" spans="1:11" ht="12" customHeight="1" x14ac:dyDescent="0.2">
      <c r="A55" s="31" t="s">
        <v>40</v>
      </c>
      <c r="B55" s="57">
        <v>49.4</v>
      </c>
      <c r="C55" s="25">
        <v>55.6</v>
      </c>
      <c r="D55" s="57">
        <v>58.344999999999999</v>
      </c>
      <c r="E55" s="22">
        <v>67.300000000000011</v>
      </c>
      <c r="F55" s="22">
        <v>73.358699999999999</v>
      </c>
      <c r="G55" s="22">
        <v>75.036100000000005</v>
      </c>
      <c r="H55" s="27" t="s">
        <v>52</v>
      </c>
      <c r="I55" s="54"/>
      <c r="J55" s="43"/>
      <c r="K55" s="43"/>
    </row>
    <row r="56" spans="1:11" ht="12" customHeight="1" x14ac:dyDescent="0.2">
      <c r="A56" s="31" t="s">
        <v>41</v>
      </c>
      <c r="B56" s="57">
        <v>67.5</v>
      </c>
      <c r="C56" s="25">
        <v>75.400000000000006</v>
      </c>
      <c r="D56" s="57">
        <v>75.44</v>
      </c>
      <c r="E56" s="22">
        <v>83.453000000000003</v>
      </c>
      <c r="F56" s="22">
        <v>83.221199999999996</v>
      </c>
      <c r="G56" s="22">
        <v>84.919499999999999</v>
      </c>
      <c r="H56" s="27" t="s">
        <v>52</v>
      </c>
      <c r="I56" s="54"/>
      <c r="J56" s="43"/>
      <c r="K56" s="43"/>
    </row>
    <row r="57" spans="1:11" ht="12" customHeight="1" x14ac:dyDescent="0.2">
      <c r="A57" s="31" t="s">
        <v>42</v>
      </c>
      <c r="B57" s="57">
        <v>81.3</v>
      </c>
      <c r="C57" s="25">
        <v>83.4</v>
      </c>
      <c r="D57" s="57">
        <v>86.668999999999997</v>
      </c>
      <c r="E57" s="22">
        <v>90.244</v>
      </c>
      <c r="F57" s="22">
        <v>93.554100000000005</v>
      </c>
      <c r="G57" s="22">
        <v>94.285399999999996</v>
      </c>
      <c r="H57" s="27" t="s">
        <v>52</v>
      </c>
      <c r="I57" s="54"/>
      <c r="J57" s="43"/>
      <c r="K57" s="43"/>
    </row>
    <row r="58" spans="1:11" ht="12" customHeight="1" x14ac:dyDescent="0.2">
      <c r="A58" s="31" t="s">
        <v>43</v>
      </c>
      <c r="B58" s="57">
        <v>85.2</v>
      </c>
      <c r="C58" s="25">
        <v>91.3</v>
      </c>
      <c r="D58" s="57">
        <v>90.781000000000006</v>
      </c>
      <c r="E58" s="22">
        <v>96.018000000000001</v>
      </c>
      <c r="F58" s="22">
        <v>96.489099999999993</v>
      </c>
      <c r="G58" s="22">
        <v>95.119200000000006</v>
      </c>
      <c r="H58" s="27" t="s">
        <v>52</v>
      </c>
      <c r="I58" s="54"/>
      <c r="J58" s="43"/>
      <c r="K58" s="43"/>
    </row>
    <row r="59" spans="1:11" ht="8.25" customHeight="1" x14ac:dyDescent="0.2"/>
    <row r="60" spans="1:11" ht="11.25" customHeight="1" x14ac:dyDescent="0.2">
      <c r="A60" s="45"/>
    </row>
    <row r="61" spans="1:11" ht="11.25" customHeight="1" x14ac:dyDescent="0.2">
      <c r="A61" s="45"/>
      <c r="B61" s="7"/>
      <c r="C61" s="7"/>
      <c r="D61" s="7"/>
      <c r="E61" s="8"/>
      <c r="F61" s="7"/>
    </row>
    <row r="62" spans="1:11" ht="11.25" customHeight="1" x14ac:dyDescent="0.2">
      <c r="A62" s="46"/>
    </row>
    <row r="63" spans="1:11" ht="11.25" customHeight="1" x14ac:dyDescent="0.2">
      <c r="A63" s="45"/>
    </row>
    <row r="64" spans="1:11" ht="11.25" customHeight="1" x14ac:dyDescent="0.2"/>
  </sheetData>
  <conditionalFormatting sqref="I6:I20 I25:I39">
    <cfRule type="cellIs" dxfId="5" priority="2" operator="lessThan">
      <formula>0</formula>
    </cfRule>
  </conditionalFormatting>
  <conditionalFormatting sqref="I44:I58">
    <cfRule type="cellIs" dxfId="4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CBA05-678A-4261-A527-B0169E2D17C9}">
  <sheetPr>
    <tabColor theme="9" tint="0.39997558519241921"/>
  </sheetPr>
  <dimension ref="A1:Q60"/>
  <sheetViews>
    <sheetView showGridLines="0" zoomScaleNormal="100" zoomScaleSheetLayoutView="100" workbookViewId="0">
      <selection activeCell="A32" sqref="A32"/>
    </sheetView>
  </sheetViews>
  <sheetFormatPr defaultColWidth="9.140625" defaultRowHeight="12.75" x14ac:dyDescent="0.2"/>
  <cols>
    <col min="1" max="1" width="27.5703125" style="11" customWidth="1"/>
    <col min="2" max="9" width="7.140625" style="11" customWidth="1"/>
    <col min="10" max="11" width="9.140625" style="11"/>
    <col min="12" max="12" width="36.42578125" style="11" customWidth="1"/>
    <col min="13" max="16384" width="9.140625" style="11"/>
  </cols>
  <sheetData>
    <row r="1" spans="1:11" ht="12.95" customHeight="1" x14ac:dyDescent="0.2">
      <c r="A1" s="7"/>
      <c r="B1" s="7"/>
      <c r="C1" s="7"/>
      <c r="D1" s="7"/>
      <c r="E1" s="7"/>
      <c r="F1" s="7"/>
      <c r="G1" s="7"/>
      <c r="H1" s="7"/>
      <c r="I1" s="43"/>
      <c r="J1" s="43"/>
      <c r="K1" s="43"/>
    </row>
    <row r="2" spans="1:11" ht="18" customHeight="1" x14ac:dyDescent="0.2">
      <c r="A2" s="10" t="s">
        <v>7</v>
      </c>
      <c r="B2" s="10"/>
      <c r="C2" s="7"/>
      <c r="D2" s="7"/>
      <c r="E2" s="7"/>
      <c r="F2" s="7"/>
      <c r="G2" s="7"/>
      <c r="H2" s="7"/>
      <c r="I2" s="43"/>
      <c r="J2" s="43"/>
      <c r="K2" s="43"/>
    </row>
    <row r="3" spans="1:11" ht="11.65" customHeight="1" thickBot="1" x14ac:dyDescent="0.25">
      <c r="A3" s="47"/>
      <c r="B3" s="47"/>
      <c r="C3" s="7"/>
      <c r="D3" s="48"/>
      <c r="E3" s="48"/>
      <c r="F3" s="48"/>
      <c r="G3" s="48"/>
      <c r="I3" s="73" t="s">
        <v>51</v>
      </c>
      <c r="J3" s="43"/>
    </row>
    <row r="4" spans="1:11" ht="12" customHeight="1" x14ac:dyDescent="0.2">
      <c r="A4" s="50"/>
      <c r="B4" s="74">
        <v>2010</v>
      </c>
      <c r="C4" s="50">
        <v>2013</v>
      </c>
      <c r="D4" s="51">
        <v>2015</v>
      </c>
      <c r="E4" s="51">
        <v>2017</v>
      </c>
      <c r="F4" s="51">
        <v>2019</v>
      </c>
      <c r="G4" s="51">
        <v>2021</v>
      </c>
      <c r="H4" s="52">
        <v>2023</v>
      </c>
      <c r="I4" s="52">
        <v>2025</v>
      </c>
      <c r="J4" s="43"/>
    </row>
    <row r="5" spans="1:11" ht="12" customHeight="1" x14ac:dyDescent="0.2">
      <c r="A5" s="16" t="s">
        <v>24</v>
      </c>
      <c r="B5" s="75">
        <v>47.448522416725119</v>
      </c>
      <c r="C5" s="76">
        <v>46.3</v>
      </c>
      <c r="D5" s="77">
        <v>41.925323674059641</v>
      </c>
      <c r="E5" s="77">
        <v>38.200000000000003</v>
      </c>
      <c r="F5" s="77">
        <v>34.9</v>
      </c>
      <c r="G5" s="77">
        <v>34.599000000000004</v>
      </c>
      <c r="H5" s="64">
        <v>33.437199999999997</v>
      </c>
      <c r="I5" s="64">
        <v>35.351300000000002</v>
      </c>
      <c r="J5" s="54"/>
    </row>
    <row r="6" spans="1:11" ht="12" customHeight="1" x14ac:dyDescent="0.2">
      <c r="A6" s="21" t="s">
        <v>25</v>
      </c>
      <c r="B6" s="78"/>
      <c r="C6" s="55"/>
      <c r="D6" s="79"/>
      <c r="E6" s="79"/>
      <c r="F6" s="79"/>
      <c r="G6" s="79"/>
      <c r="H6" s="22"/>
      <c r="I6" s="22"/>
      <c r="J6" s="54"/>
    </row>
    <row r="7" spans="1:11" ht="12" customHeight="1" x14ac:dyDescent="0.2">
      <c r="A7" s="26" t="s">
        <v>26</v>
      </c>
      <c r="B7" s="80">
        <v>37.799811900948662</v>
      </c>
      <c r="C7" s="41">
        <v>38.799999999999997</v>
      </c>
      <c r="D7" s="53">
        <v>37.505866038701058</v>
      </c>
      <c r="E7" s="53">
        <v>35.199999999999996</v>
      </c>
      <c r="F7" s="53">
        <v>33</v>
      </c>
      <c r="G7" s="53">
        <v>31.477</v>
      </c>
      <c r="H7" s="27">
        <v>30.815799999999999</v>
      </c>
      <c r="I7" s="27">
        <v>33.3108</v>
      </c>
      <c r="J7" s="54"/>
    </row>
    <row r="8" spans="1:11" ht="12" customHeight="1" x14ac:dyDescent="0.2">
      <c r="A8" s="31" t="s">
        <v>27</v>
      </c>
      <c r="B8" s="81" t="s">
        <v>52</v>
      </c>
      <c r="C8" s="39">
        <v>41.7</v>
      </c>
      <c r="D8" s="57">
        <v>31.2</v>
      </c>
      <c r="E8" s="57">
        <v>27.3</v>
      </c>
      <c r="F8" s="57">
        <v>26.3</v>
      </c>
      <c r="G8" s="57">
        <v>25.968999999999998</v>
      </c>
      <c r="H8" s="22">
        <v>23.7547</v>
      </c>
      <c r="I8" s="22">
        <v>28.127500000000001</v>
      </c>
      <c r="J8" s="54"/>
    </row>
    <row r="9" spans="1:11" ht="12" customHeight="1" x14ac:dyDescent="0.2">
      <c r="A9" s="31" t="s">
        <v>28</v>
      </c>
      <c r="B9" s="81" t="s">
        <v>52</v>
      </c>
      <c r="C9" s="39">
        <v>11.2</v>
      </c>
      <c r="D9" s="57">
        <v>16.899999999999999</v>
      </c>
      <c r="E9" s="57">
        <v>18</v>
      </c>
      <c r="F9" s="57">
        <v>22.2</v>
      </c>
      <c r="G9" s="57">
        <v>20.408999999999999</v>
      </c>
      <c r="H9" s="22">
        <v>25.1023</v>
      </c>
      <c r="I9" s="22">
        <v>21.3306</v>
      </c>
      <c r="J9" s="54"/>
    </row>
    <row r="10" spans="1:11" ht="12" customHeight="1" x14ac:dyDescent="0.2">
      <c r="A10" s="31" t="s">
        <v>29</v>
      </c>
      <c r="B10" s="81" t="s">
        <v>52</v>
      </c>
      <c r="C10" s="39">
        <v>50.3</v>
      </c>
      <c r="D10" s="57">
        <v>47.52</v>
      </c>
      <c r="E10" s="57">
        <v>46.4</v>
      </c>
      <c r="F10" s="57">
        <v>40.9</v>
      </c>
      <c r="G10" s="57">
        <v>39.578000000000003</v>
      </c>
      <c r="H10" s="22">
        <v>35.815399999999997</v>
      </c>
      <c r="I10" s="22">
        <v>40.532699999999998</v>
      </c>
      <c r="J10" s="54"/>
    </row>
    <row r="11" spans="1:11" ht="12" customHeight="1" x14ac:dyDescent="0.2">
      <c r="A11" s="26" t="s">
        <v>30</v>
      </c>
      <c r="B11" s="80">
        <v>73.710695346083284</v>
      </c>
      <c r="C11" s="41">
        <v>65.5</v>
      </c>
      <c r="D11" s="53">
        <v>53.415495756313106</v>
      </c>
      <c r="E11" s="53">
        <v>46.6</v>
      </c>
      <c r="F11" s="53">
        <v>40.1</v>
      </c>
      <c r="G11" s="53">
        <v>43.46</v>
      </c>
      <c r="H11" s="27">
        <v>40.764000000000003</v>
      </c>
      <c r="I11" s="27">
        <v>41.348599999999998</v>
      </c>
      <c r="J11" s="54"/>
    </row>
    <row r="12" spans="1:11" ht="12" customHeight="1" x14ac:dyDescent="0.2">
      <c r="A12" s="31" t="s">
        <v>31</v>
      </c>
      <c r="B12" s="81">
        <v>71.839183496205465</v>
      </c>
      <c r="C12" s="39">
        <v>62.88</v>
      </c>
      <c r="D12" s="57">
        <v>52.85</v>
      </c>
      <c r="E12" s="57">
        <v>48</v>
      </c>
      <c r="F12" s="57">
        <v>39.300000000000004</v>
      </c>
      <c r="G12" s="57">
        <v>43.344000000000001</v>
      </c>
      <c r="H12" s="22">
        <v>41.421900000000001</v>
      </c>
      <c r="I12" s="22">
        <v>41.4833</v>
      </c>
      <c r="J12" s="54"/>
    </row>
    <row r="13" spans="1:11" ht="12" customHeight="1" x14ac:dyDescent="0.2">
      <c r="A13" s="31" t="s">
        <v>32</v>
      </c>
      <c r="B13" s="81">
        <v>75.714479934808949</v>
      </c>
      <c r="C13" s="39">
        <v>68.17</v>
      </c>
      <c r="D13" s="57">
        <v>54.09</v>
      </c>
      <c r="E13" s="57">
        <v>45.2</v>
      </c>
      <c r="F13" s="57">
        <v>41</v>
      </c>
      <c r="G13" s="57">
        <v>43.59</v>
      </c>
      <c r="H13" s="22">
        <v>40.056600000000003</v>
      </c>
      <c r="I13" s="22">
        <v>41.199599999999997</v>
      </c>
      <c r="J13" s="54"/>
    </row>
    <row r="14" spans="1:11" ht="12" customHeight="1" x14ac:dyDescent="0.2">
      <c r="A14" s="21" t="s">
        <v>38</v>
      </c>
      <c r="B14" s="82"/>
      <c r="C14" s="55"/>
      <c r="D14" s="55"/>
      <c r="E14" s="55"/>
      <c r="F14" s="55"/>
      <c r="G14" s="79"/>
      <c r="H14" s="71"/>
      <c r="I14" s="71"/>
      <c r="J14" s="54"/>
    </row>
    <row r="15" spans="1:11" ht="12" customHeight="1" x14ac:dyDescent="0.2">
      <c r="A15" s="31" t="s">
        <v>39</v>
      </c>
      <c r="B15" s="83" t="s">
        <v>52</v>
      </c>
      <c r="C15" s="84" t="s">
        <v>52</v>
      </c>
      <c r="D15" s="85" t="s">
        <v>52</v>
      </c>
      <c r="E15" s="57">
        <v>22.4</v>
      </c>
      <c r="F15" s="57">
        <v>16.7</v>
      </c>
      <c r="G15" s="57">
        <v>17.996000000000002</v>
      </c>
      <c r="H15" s="22">
        <v>20.666699999999999</v>
      </c>
      <c r="I15" s="22">
        <v>23.854199999999999</v>
      </c>
      <c r="J15" s="54"/>
    </row>
    <row r="16" spans="1:11" ht="12" customHeight="1" x14ac:dyDescent="0.2">
      <c r="A16" s="31" t="s">
        <v>40</v>
      </c>
      <c r="B16" s="83" t="s">
        <v>52</v>
      </c>
      <c r="C16" s="84" t="s">
        <v>52</v>
      </c>
      <c r="D16" s="85" t="s">
        <v>52</v>
      </c>
      <c r="E16" s="57">
        <v>27.3</v>
      </c>
      <c r="F16" s="57">
        <v>30.3</v>
      </c>
      <c r="G16" s="57">
        <v>28.79</v>
      </c>
      <c r="H16" s="22">
        <v>29.7942</v>
      </c>
      <c r="I16" s="22">
        <v>33.345300000000002</v>
      </c>
      <c r="J16" s="54"/>
    </row>
    <row r="17" spans="1:10" ht="12" customHeight="1" x14ac:dyDescent="0.2">
      <c r="A17" s="31" t="s">
        <v>41</v>
      </c>
      <c r="B17" s="83" t="s">
        <v>52</v>
      </c>
      <c r="C17" s="84" t="s">
        <v>52</v>
      </c>
      <c r="D17" s="85" t="s">
        <v>52</v>
      </c>
      <c r="E17" s="57">
        <v>44.8</v>
      </c>
      <c r="F17" s="57">
        <v>36.700000000000003</v>
      </c>
      <c r="G17" s="57">
        <v>34.634999999999998</v>
      </c>
      <c r="H17" s="22">
        <v>35.143099999999997</v>
      </c>
      <c r="I17" s="22">
        <v>32.421799999999998</v>
      </c>
      <c r="J17" s="54"/>
    </row>
    <row r="18" spans="1:10" ht="12" customHeight="1" x14ac:dyDescent="0.2">
      <c r="A18" s="31" t="s">
        <v>42</v>
      </c>
      <c r="B18" s="83" t="s">
        <v>52</v>
      </c>
      <c r="C18" s="84" t="s">
        <v>52</v>
      </c>
      <c r="D18" s="85" t="s">
        <v>52</v>
      </c>
      <c r="E18" s="57">
        <v>44.3</v>
      </c>
      <c r="F18" s="57">
        <v>43.3</v>
      </c>
      <c r="G18" s="57">
        <v>45.280999999999999</v>
      </c>
      <c r="H18" s="22">
        <v>39.790799999999997</v>
      </c>
      <c r="I18" s="22">
        <v>40.648499999999999</v>
      </c>
      <c r="J18" s="54"/>
    </row>
    <row r="19" spans="1:10" ht="12" customHeight="1" x14ac:dyDescent="0.2">
      <c r="A19" s="31" t="s">
        <v>43</v>
      </c>
      <c r="B19" s="86" t="s">
        <v>52</v>
      </c>
      <c r="C19" s="84" t="s">
        <v>52</v>
      </c>
      <c r="D19" s="85" t="s">
        <v>52</v>
      </c>
      <c r="E19" s="57">
        <v>49.9</v>
      </c>
      <c r="F19" s="57">
        <v>47.4</v>
      </c>
      <c r="G19" s="57">
        <v>46.255000000000003</v>
      </c>
      <c r="H19" s="22">
        <v>41.745899999999999</v>
      </c>
      <c r="I19" s="22">
        <v>46.424599999999998</v>
      </c>
      <c r="J19" s="54"/>
    </row>
    <row r="20" spans="1:10" ht="11.25" customHeight="1" x14ac:dyDescent="0.2">
      <c r="A20" s="87"/>
      <c r="B20" s="87"/>
      <c r="C20" s="88"/>
      <c r="D20" s="88"/>
      <c r="E20" s="88"/>
      <c r="F20" s="88"/>
      <c r="G20" s="88"/>
      <c r="H20" s="88"/>
      <c r="J20" s="43"/>
    </row>
    <row r="21" spans="1:10" ht="15.75" customHeight="1" x14ac:dyDescent="0.2">
      <c r="A21" s="10" t="s">
        <v>8</v>
      </c>
      <c r="B21" s="87"/>
      <c r="C21" s="88"/>
      <c r="D21" s="88"/>
      <c r="E21" s="88"/>
      <c r="F21" s="88"/>
      <c r="G21" s="88"/>
      <c r="H21" s="88"/>
      <c r="J21" s="43"/>
    </row>
    <row r="22" spans="1:10" ht="11.25" customHeight="1" thickBot="1" x14ac:dyDescent="0.25">
      <c r="A22" s="87"/>
      <c r="B22" s="87"/>
      <c r="C22" s="88"/>
      <c r="D22" s="88"/>
      <c r="E22" s="88"/>
      <c r="F22" s="88"/>
      <c r="G22" s="88"/>
      <c r="H22" s="88"/>
      <c r="I22" s="73" t="s">
        <v>51</v>
      </c>
      <c r="J22" s="43"/>
    </row>
    <row r="23" spans="1:10" ht="14.25" customHeight="1" x14ac:dyDescent="0.2">
      <c r="A23" s="154"/>
      <c r="B23" s="156" t="s">
        <v>45</v>
      </c>
      <c r="C23" s="157"/>
      <c r="D23" s="157"/>
      <c r="E23" s="158"/>
      <c r="F23" s="159" t="s">
        <v>46</v>
      </c>
      <c r="G23" s="159"/>
      <c r="H23" s="159"/>
      <c r="I23" s="159"/>
      <c r="J23" s="43"/>
    </row>
    <row r="24" spans="1:10" ht="12" customHeight="1" x14ac:dyDescent="0.2">
      <c r="A24" s="155"/>
      <c r="B24" s="89">
        <v>2019</v>
      </c>
      <c r="C24" s="90">
        <v>2021</v>
      </c>
      <c r="D24" s="90">
        <v>2023</v>
      </c>
      <c r="E24" s="91">
        <v>2025</v>
      </c>
      <c r="F24" s="89">
        <v>2019</v>
      </c>
      <c r="G24" s="90">
        <v>2021</v>
      </c>
      <c r="H24" s="90">
        <v>2023</v>
      </c>
      <c r="I24" s="92">
        <v>2025</v>
      </c>
      <c r="J24" s="43"/>
    </row>
    <row r="25" spans="1:10" ht="12" customHeight="1" x14ac:dyDescent="0.2">
      <c r="A25" s="16" t="s">
        <v>24</v>
      </c>
      <c r="B25" s="76">
        <v>61.9</v>
      </c>
      <c r="C25" s="77">
        <v>64.825999999999993</v>
      </c>
      <c r="D25" s="77">
        <v>69.707599999999999</v>
      </c>
      <c r="E25" s="93">
        <v>70.736699999999999</v>
      </c>
      <c r="F25" s="76">
        <v>31.3</v>
      </c>
      <c r="G25" s="77">
        <v>31.430000000000003</v>
      </c>
      <c r="H25" s="77">
        <v>36.011400000000002</v>
      </c>
      <c r="I25" s="64">
        <v>39.453299999999999</v>
      </c>
      <c r="J25" s="43"/>
    </row>
    <row r="26" spans="1:10" ht="12" customHeight="1" x14ac:dyDescent="0.2">
      <c r="A26" s="21" t="s">
        <v>25</v>
      </c>
      <c r="B26" s="55"/>
      <c r="C26" s="79"/>
      <c r="D26" s="79"/>
      <c r="E26" s="94"/>
      <c r="F26" s="55"/>
      <c r="G26" s="79"/>
      <c r="H26" s="79"/>
      <c r="I26" s="56"/>
      <c r="J26" s="43"/>
    </row>
    <row r="27" spans="1:10" ht="12" customHeight="1" x14ac:dyDescent="0.2">
      <c r="A27" s="26" t="s">
        <v>26</v>
      </c>
      <c r="B27" s="41">
        <v>54.6</v>
      </c>
      <c r="C27" s="53">
        <v>57.42</v>
      </c>
      <c r="D27" s="53">
        <v>63.487699999999997</v>
      </c>
      <c r="E27" s="95">
        <v>64.663700000000006</v>
      </c>
      <c r="F27" s="41">
        <v>23.7</v>
      </c>
      <c r="G27" s="53">
        <v>23.155000000000001</v>
      </c>
      <c r="H27" s="53">
        <v>28.538900000000002</v>
      </c>
      <c r="I27" s="27">
        <v>32.635100000000001</v>
      </c>
      <c r="J27" s="43"/>
    </row>
    <row r="28" spans="1:10" ht="12" customHeight="1" x14ac:dyDescent="0.2">
      <c r="A28" s="31" t="s">
        <v>27</v>
      </c>
      <c r="B28" s="39">
        <v>19.400000000000002</v>
      </c>
      <c r="C28" s="57">
        <v>21.923000000000002</v>
      </c>
      <c r="D28" s="57">
        <v>30.099399999999999</v>
      </c>
      <c r="E28" s="96">
        <v>82.857100000000003</v>
      </c>
      <c r="F28" s="39">
        <v>7.5</v>
      </c>
      <c r="G28" s="57">
        <v>7.3800000000000008</v>
      </c>
      <c r="H28" s="57">
        <v>8.4879999999999995</v>
      </c>
      <c r="I28" s="22">
        <v>40.889000000000003</v>
      </c>
      <c r="J28" s="43"/>
    </row>
    <row r="29" spans="1:10" ht="12" customHeight="1" x14ac:dyDescent="0.2">
      <c r="A29" s="31" t="s">
        <v>28</v>
      </c>
      <c r="B29" s="39">
        <v>83.7</v>
      </c>
      <c r="C29" s="57">
        <v>85.453000000000003</v>
      </c>
      <c r="D29" s="57">
        <v>88.917400000000001</v>
      </c>
      <c r="E29" s="96">
        <v>32.191000000000003</v>
      </c>
      <c r="F29" s="39">
        <v>41.199999999999996</v>
      </c>
      <c r="G29" s="57">
        <v>36.205999999999996</v>
      </c>
      <c r="H29" s="57">
        <v>40.687800000000003</v>
      </c>
      <c r="I29" s="22">
        <v>10.3813</v>
      </c>
      <c r="J29" s="43"/>
    </row>
    <row r="30" spans="1:10" ht="12" customHeight="1" x14ac:dyDescent="0.2">
      <c r="A30" s="31" t="s">
        <v>29</v>
      </c>
      <c r="B30" s="39">
        <v>68</v>
      </c>
      <c r="C30" s="57">
        <v>72.134</v>
      </c>
      <c r="D30" s="57">
        <v>75.7179</v>
      </c>
      <c r="E30" s="96">
        <v>76.480500000000006</v>
      </c>
      <c r="F30" s="39">
        <v>28.999999999999996</v>
      </c>
      <c r="G30" s="57">
        <v>29.548999999999996</v>
      </c>
      <c r="H30" s="57">
        <v>36.678800000000003</v>
      </c>
      <c r="I30" s="22">
        <v>41.747199999999999</v>
      </c>
      <c r="J30" s="43"/>
    </row>
    <row r="31" spans="1:10" ht="12" customHeight="1" x14ac:dyDescent="0.2">
      <c r="A31" s="26" t="s">
        <v>30</v>
      </c>
      <c r="B31" s="41">
        <v>82.199999999999989</v>
      </c>
      <c r="C31" s="53">
        <v>85.846999999999994</v>
      </c>
      <c r="D31" s="53">
        <v>87.091999999999999</v>
      </c>
      <c r="E31" s="95">
        <v>88.585800000000006</v>
      </c>
      <c r="F31" s="41">
        <v>52.1</v>
      </c>
      <c r="G31" s="53">
        <v>54.917000000000002</v>
      </c>
      <c r="H31" s="53">
        <v>56.896500000000003</v>
      </c>
      <c r="I31" s="27">
        <v>59.492600000000003</v>
      </c>
      <c r="J31" s="43"/>
    </row>
    <row r="32" spans="1:10" ht="12" customHeight="1" x14ac:dyDescent="0.2">
      <c r="A32" s="31" t="s">
        <v>31</v>
      </c>
      <c r="B32" s="39">
        <v>84.3</v>
      </c>
      <c r="C32" s="57">
        <v>87.234999999999999</v>
      </c>
      <c r="D32" s="57">
        <v>86.167199999999994</v>
      </c>
      <c r="E32" s="96">
        <v>90.449700000000007</v>
      </c>
      <c r="F32" s="39">
        <v>50.9</v>
      </c>
      <c r="G32" s="57">
        <v>50.527999999999992</v>
      </c>
      <c r="H32" s="57">
        <v>54.943199999999997</v>
      </c>
      <c r="I32" s="22">
        <v>62.705399999999997</v>
      </c>
      <c r="J32" s="43"/>
    </row>
    <row r="33" spans="1:17" ht="12" customHeight="1" x14ac:dyDescent="0.2">
      <c r="A33" s="31" t="s">
        <v>32</v>
      </c>
      <c r="B33" s="39">
        <v>79.400000000000006</v>
      </c>
      <c r="C33" s="57">
        <v>84.277000000000001</v>
      </c>
      <c r="D33" s="57">
        <v>88.086399999999998</v>
      </c>
      <c r="E33" s="96">
        <v>86.522099999999995</v>
      </c>
      <c r="F33" s="39">
        <v>53.5</v>
      </c>
      <c r="G33" s="57">
        <v>59.882000000000005</v>
      </c>
      <c r="H33" s="57">
        <v>58.996899999999997</v>
      </c>
      <c r="I33" s="22">
        <v>55.935499999999998</v>
      </c>
      <c r="J33" s="43"/>
    </row>
    <row r="34" spans="1:17" ht="12" customHeight="1" x14ac:dyDescent="0.2">
      <c r="A34" s="21" t="s">
        <v>38</v>
      </c>
      <c r="B34" s="55"/>
      <c r="C34" s="79"/>
      <c r="D34" s="79"/>
      <c r="E34" s="94"/>
      <c r="F34" s="55"/>
      <c r="G34" s="79"/>
      <c r="H34" s="79"/>
      <c r="I34" s="56"/>
      <c r="J34" s="43"/>
    </row>
    <row r="35" spans="1:17" ht="12" customHeight="1" x14ac:dyDescent="0.2">
      <c r="A35" s="31" t="s">
        <v>39</v>
      </c>
      <c r="B35" s="97">
        <v>31</v>
      </c>
      <c r="C35" s="98">
        <v>31.818000000000001</v>
      </c>
      <c r="D35" s="98">
        <v>42.451900000000002</v>
      </c>
      <c r="E35" s="99">
        <v>45.496899999999997</v>
      </c>
      <c r="F35" s="97">
        <v>12.6</v>
      </c>
      <c r="G35" s="98">
        <v>15.27</v>
      </c>
      <c r="H35" s="98">
        <v>22.435700000000001</v>
      </c>
      <c r="I35" s="100">
        <v>27.142800000000001</v>
      </c>
      <c r="J35" s="43"/>
    </row>
    <row r="36" spans="1:17" ht="12" customHeight="1" x14ac:dyDescent="0.2">
      <c r="A36" s="31" t="s">
        <v>40</v>
      </c>
      <c r="B36" s="97">
        <v>45.3</v>
      </c>
      <c r="C36" s="98">
        <v>52.575000000000003</v>
      </c>
      <c r="D36" s="98">
        <v>59.599899999999998</v>
      </c>
      <c r="E36" s="99">
        <v>61.524900000000002</v>
      </c>
      <c r="F36" s="97">
        <v>21.4</v>
      </c>
      <c r="G36" s="98">
        <v>25.576999999999998</v>
      </c>
      <c r="H36" s="98">
        <v>32.305500000000002</v>
      </c>
      <c r="I36" s="100">
        <v>31.643599999999999</v>
      </c>
      <c r="J36" s="43"/>
    </row>
    <row r="37" spans="1:17" ht="12" customHeight="1" x14ac:dyDescent="0.2">
      <c r="A37" s="31" t="s">
        <v>41</v>
      </c>
      <c r="B37" s="97">
        <v>67.900000000000006</v>
      </c>
      <c r="C37" s="98">
        <v>68.591000000000008</v>
      </c>
      <c r="D37" s="98">
        <v>71.540199999999999</v>
      </c>
      <c r="E37" s="99">
        <v>72.9602</v>
      </c>
      <c r="F37" s="97">
        <v>32.799999999999997</v>
      </c>
      <c r="G37" s="98">
        <v>29.751000000000001</v>
      </c>
      <c r="H37" s="98">
        <v>35.116999999999997</v>
      </c>
      <c r="I37" s="100">
        <v>41.162599999999998</v>
      </c>
      <c r="J37" s="43"/>
      <c r="K37" s="101"/>
      <c r="L37" s="101"/>
      <c r="M37" s="101"/>
      <c r="O37" s="101"/>
      <c r="P37" s="101"/>
      <c r="Q37" s="101"/>
    </row>
    <row r="38" spans="1:17" ht="12" customHeight="1" x14ac:dyDescent="0.2">
      <c r="A38" s="31" t="s">
        <v>42</v>
      </c>
      <c r="B38" s="97">
        <v>77.5</v>
      </c>
      <c r="C38" s="98">
        <v>81.656999999999996</v>
      </c>
      <c r="D38" s="98">
        <v>84.038300000000007</v>
      </c>
      <c r="E38" s="99">
        <v>82.417400000000001</v>
      </c>
      <c r="F38" s="97">
        <v>42.9</v>
      </c>
      <c r="G38" s="98">
        <v>41.655000000000001</v>
      </c>
      <c r="H38" s="98">
        <v>41.406599999999997</v>
      </c>
      <c r="I38" s="100">
        <v>43.844499999999996</v>
      </c>
      <c r="K38" s="101"/>
      <c r="L38" s="101"/>
      <c r="M38" s="101"/>
      <c r="O38" s="101"/>
      <c r="P38" s="101"/>
      <c r="Q38" s="101"/>
    </row>
    <row r="39" spans="1:17" ht="12" customHeight="1" x14ac:dyDescent="0.2">
      <c r="A39" s="31" t="s">
        <v>43</v>
      </c>
      <c r="B39" s="97">
        <v>87.9</v>
      </c>
      <c r="C39" s="98">
        <v>89.41</v>
      </c>
      <c r="D39" s="98">
        <v>90.791600000000003</v>
      </c>
      <c r="E39" s="99">
        <v>91.180700000000002</v>
      </c>
      <c r="F39" s="97">
        <v>46.5</v>
      </c>
      <c r="G39" s="98">
        <v>44.853999999999999</v>
      </c>
      <c r="H39" s="98">
        <v>48.7226</v>
      </c>
      <c r="I39" s="100">
        <v>53.390300000000003</v>
      </c>
      <c r="K39" s="101"/>
      <c r="L39" s="101"/>
      <c r="M39" s="101"/>
      <c r="O39" s="101"/>
      <c r="P39" s="101"/>
      <c r="Q39" s="101"/>
    </row>
    <row r="40" spans="1:17" ht="14.25" customHeight="1" x14ac:dyDescent="0.2">
      <c r="J40" s="102"/>
      <c r="K40" s="102"/>
      <c r="L40" s="102"/>
      <c r="M40" s="102"/>
      <c r="N40" s="102"/>
    </row>
    <row r="41" spans="1:17" ht="20.25" customHeight="1" x14ac:dyDescent="0.2">
      <c r="A41" s="10" t="s">
        <v>13</v>
      </c>
      <c r="J41" s="102"/>
      <c r="K41" s="102"/>
      <c r="L41" s="102"/>
      <c r="M41" s="102"/>
      <c r="N41" s="102"/>
      <c r="O41" s="102"/>
    </row>
    <row r="42" spans="1:17" ht="11.65" customHeight="1" x14ac:dyDescent="0.2">
      <c r="J42" s="102"/>
      <c r="K42" s="102"/>
      <c r="L42" s="102"/>
      <c r="M42" s="102"/>
      <c r="N42" s="102"/>
      <c r="O42" s="102"/>
    </row>
    <row r="43" spans="1:17" ht="11.65" customHeight="1" x14ac:dyDescent="0.2">
      <c r="J43" s="102"/>
      <c r="K43" s="102"/>
      <c r="L43" s="147" t="s">
        <v>53</v>
      </c>
      <c r="M43" s="147" t="s">
        <v>54</v>
      </c>
      <c r="N43" s="102"/>
      <c r="O43" s="102"/>
    </row>
    <row r="44" spans="1:17" x14ac:dyDescent="0.2">
      <c r="J44" s="102"/>
      <c r="K44" s="102" t="s">
        <v>24</v>
      </c>
      <c r="L44" s="102">
        <v>43.765999999999998</v>
      </c>
      <c r="M44" s="102">
        <v>54.266199999999998</v>
      </c>
      <c r="N44" s="102"/>
      <c r="O44" s="102"/>
    </row>
    <row r="45" spans="1:17" x14ac:dyDescent="0.2">
      <c r="J45" s="102"/>
      <c r="K45" s="102"/>
      <c r="L45" s="102"/>
      <c r="M45" s="102"/>
      <c r="N45" s="102"/>
      <c r="O45" s="102"/>
    </row>
    <row r="46" spans="1:17" ht="25.5" x14ac:dyDescent="0.2">
      <c r="J46" s="102"/>
      <c r="K46" s="148" t="s">
        <v>55</v>
      </c>
      <c r="L46" s="102">
        <v>37.472999999999999</v>
      </c>
      <c r="M46" s="102">
        <v>47.913699999999999</v>
      </c>
      <c r="N46" s="102"/>
    </row>
    <row r="47" spans="1:17" ht="38.25" x14ac:dyDescent="0.2">
      <c r="J47" s="102"/>
      <c r="K47" s="148" t="s">
        <v>56</v>
      </c>
      <c r="L47" s="102">
        <v>59.645000000000003</v>
      </c>
      <c r="M47" s="102">
        <v>70.947000000000003</v>
      </c>
      <c r="N47" s="102"/>
      <c r="O47" s="102"/>
    </row>
    <row r="48" spans="1:17" ht="38.25" x14ac:dyDescent="0.2">
      <c r="J48" s="102"/>
      <c r="K48" s="148" t="s">
        <v>57</v>
      </c>
      <c r="L48" s="102">
        <v>10.670999999999999</v>
      </c>
      <c r="M48" s="102">
        <v>16.046299999999999</v>
      </c>
      <c r="N48" s="102"/>
      <c r="O48" s="102"/>
    </row>
    <row r="49" spans="1:15" x14ac:dyDescent="0.2">
      <c r="J49" s="102"/>
      <c r="K49" s="102" t="s">
        <v>58</v>
      </c>
      <c r="L49" s="102">
        <v>48.286999999999999</v>
      </c>
      <c r="M49" s="102">
        <v>58.264099999999999</v>
      </c>
      <c r="N49" s="102"/>
      <c r="O49" s="102"/>
    </row>
    <row r="50" spans="1:15" x14ac:dyDescent="0.2">
      <c r="J50" s="102"/>
      <c r="K50" s="102" t="s">
        <v>59</v>
      </c>
      <c r="L50" s="102">
        <v>61.795999999999992</v>
      </c>
      <c r="M50" s="102">
        <v>72.936899999999994</v>
      </c>
      <c r="N50" s="102"/>
      <c r="O50" s="102"/>
    </row>
    <row r="51" spans="1:15" x14ac:dyDescent="0.2">
      <c r="J51" s="102"/>
      <c r="K51" s="102" t="s">
        <v>60</v>
      </c>
      <c r="L51" s="102"/>
      <c r="M51" s="102"/>
      <c r="N51" s="102"/>
      <c r="O51" s="102"/>
    </row>
    <row r="52" spans="1:15" ht="38.25" x14ac:dyDescent="0.2">
      <c r="J52" s="102"/>
      <c r="K52" s="148" t="s">
        <v>61</v>
      </c>
      <c r="L52" s="102">
        <v>19.416</v>
      </c>
      <c r="M52" s="102">
        <v>34.729900000000001</v>
      </c>
      <c r="N52" s="102"/>
      <c r="O52" s="102"/>
    </row>
    <row r="53" spans="1:15" x14ac:dyDescent="0.2">
      <c r="J53" s="102"/>
      <c r="K53" s="102" t="s">
        <v>40</v>
      </c>
      <c r="L53" s="102">
        <v>28.715000000000003</v>
      </c>
      <c r="M53" s="102">
        <v>46.346499999999999</v>
      </c>
      <c r="N53" s="102"/>
      <c r="O53" s="102"/>
    </row>
    <row r="54" spans="1:15" x14ac:dyDescent="0.2">
      <c r="J54" s="102"/>
      <c r="K54" s="102" t="s">
        <v>41</v>
      </c>
      <c r="L54" s="102">
        <v>44.261000000000003</v>
      </c>
      <c r="M54" s="102">
        <v>52.848799999999997</v>
      </c>
      <c r="N54" s="102"/>
      <c r="O54" s="102"/>
    </row>
    <row r="55" spans="1:15" x14ac:dyDescent="0.2">
      <c r="J55" s="102"/>
      <c r="K55" s="102" t="s">
        <v>42</v>
      </c>
      <c r="L55" s="102">
        <v>56.352000000000004</v>
      </c>
      <c r="M55" s="102">
        <v>65.070599999999999</v>
      </c>
      <c r="N55" s="102"/>
      <c r="O55" s="102"/>
    </row>
    <row r="56" spans="1:15" ht="15.6" customHeight="1" x14ac:dyDescent="0.2">
      <c r="J56" s="102"/>
      <c r="K56" s="148" t="s">
        <v>62</v>
      </c>
      <c r="L56" s="102">
        <v>70.021000000000001</v>
      </c>
      <c r="M56" s="102">
        <v>72.241799999999998</v>
      </c>
      <c r="N56" s="102"/>
      <c r="O56" s="102"/>
    </row>
    <row r="57" spans="1:15" x14ac:dyDescent="0.2">
      <c r="A57" s="103"/>
      <c r="J57" s="102"/>
      <c r="K57" s="102"/>
      <c r="L57" s="102"/>
      <c r="M57" s="102"/>
      <c r="N57" s="102"/>
      <c r="O57" s="102"/>
    </row>
    <row r="58" spans="1:15" x14ac:dyDescent="0.2">
      <c r="A58" s="46"/>
      <c r="J58" s="102"/>
      <c r="K58" s="102"/>
      <c r="L58" s="102"/>
      <c r="M58" s="102"/>
      <c r="N58" s="102"/>
      <c r="O58" s="102"/>
    </row>
    <row r="59" spans="1:15" x14ac:dyDescent="0.2">
      <c r="J59" s="102"/>
      <c r="K59" s="102"/>
      <c r="L59" s="102"/>
      <c r="M59" s="102"/>
      <c r="N59" s="102"/>
      <c r="O59" s="102"/>
    </row>
    <row r="60" spans="1:15" x14ac:dyDescent="0.2">
      <c r="J60" s="102"/>
      <c r="K60" s="102"/>
      <c r="L60" s="102"/>
      <c r="M60" s="102"/>
      <c r="N60" s="102"/>
      <c r="O60" s="102"/>
    </row>
  </sheetData>
  <mergeCells count="3">
    <mergeCell ref="A23:A24"/>
    <mergeCell ref="B23:E23"/>
    <mergeCell ref="F23:I23"/>
  </mergeCells>
  <conditionalFormatting sqref="B14">
    <cfRule type="cellIs" dxfId="3" priority="1" operator="lessThan">
      <formula>0</formula>
    </cfRule>
  </conditionalFormatting>
  <conditionalFormatting sqref="B19">
    <cfRule type="cellIs" dxfId="2" priority="2" operator="lessThan">
      <formula>0</formula>
    </cfRule>
  </conditionalFormatting>
  <conditionalFormatting sqref="J5:J19">
    <cfRule type="cellIs" dxfId="1" priority="4" operator="lessThan">
      <formula>0</formula>
    </cfRule>
  </conditionalFormatting>
  <conditionalFormatting sqref="K37:Q39">
    <cfRule type="cellIs" dxfId="0" priority="3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43:M43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E36B8-A98A-4892-9F77-1A3FA2578F5D}">
  <sheetPr>
    <tabColor theme="9" tint="0.39997558519241921"/>
  </sheetPr>
  <dimension ref="A1:X109"/>
  <sheetViews>
    <sheetView showGridLines="0" zoomScaleNormal="100" zoomScaleSheetLayoutView="100" workbookViewId="0">
      <selection activeCell="A32" sqref="A32"/>
    </sheetView>
  </sheetViews>
  <sheetFormatPr defaultColWidth="9.140625" defaultRowHeight="12.75" customHeight="1" x14ac:dyDescent="0.2"/>
  <cols>
    <col min="1" max="1" width="15.7109375" style="9" customWidth="1"/>
    <col min="2" max="3" width="9.85546875" style="9" customWidth="1"/>
    <col min="4" max="5" width="9.85546875" style="44" customWidth="1"/>
    <col min="6" max="8" width="9.85546875" style="9" customWidth="1"/>
    <col min="9" max="10" width="7.28515625" style="9" customWidth="1"/>
    <col min="11" max="16384" width="9.140625" style="9"/>
  </cols>
  <sheetData>
    <row r="1" spans="1:20" ht="12.95" customHeight="1" x14ac:dyDescent="0.2">
      <c r="A1" s="7"/>
      <c r="B1" s="7"/>
      <c r="C1" s="7"/>
      <c r="D1" s="8"/>
      <c r="E1" s="8"/>
      <c r="F1" s="7"/>
      <c r="G1" s="7"/>
      <c r="H1" s="7"/>
      <c r="I1" s="7"/>
      <c r="M1" s="12"/>
      <c r="R1" s="12"/>
      <c r="S1" s="12"/>
      <c r="T1" s="12"/>
    </row>
    <row r="2" spans="1:20" ht="18" customHeight="1" x14ac:dyDescent="0.2">
      <c r="A2" s="10" t="s">
        <v>16</v>
      </c>
      <c r="B2" s="7"/>
      <c r="C2" s="7"/>
      <c r="D2" s="7"/>
      <c r="E2" s="7"/>
      <c r="F2" s="43"/>
      <c r="G2" s="43"/>
      <c r="H2" s="43"/>
      <c r="I2" s="7"/>
      <c r="J2" s="12"/>
      <c r="K2" s="12"/>
      <c r="L2" s="12">
        <v>2024</v>
      </c>
      <c r="M2" s="12"/>
      <c r="R2" s="12"/>
      <c r="S2" s="12"/>
      <c r="T2" s="12"/>
    </row>
    <row r="3" spans="1:20" ht="23.25" customHeight="1" x14ac:dyDescent="0.2">
      <c r="A3" s="11"/>
      <c r="B3" s="11"/>
      <c r="C3" s="11"/>
      <c r="D3" s="11"/>
      <c r="E3" s="11"/>
      <c r="F3" s="11"/>
      <c r="G3" s="11"/>
      <c r="H3" s="49" t="s">
        <v>63</v>
      </c>
      <c r="I3" s="7"/>
      <c r="J3" s="12"/>
      <c r="K3" s="12" t="s">
        <v>64</v>
      </c>
      <c r="L3" s="12">
        <v>99.043199999999999</v>
      </c>
      <c r="M3" s="104"/>
      <c r="N3" s="105"/>
      <c r="R3" s="12"/>
      <c r="S3" s="12"/>
      <c r="T3" s="12"/>
    </row>
    <row r="4" spans="1:20" ht="12" customHeight="1" x14ac:dyDescent="0.2">
      <c r="I4" s="7"/>
      <c r="J4" s="12"/>
      <c r="K4" s="12" t="s">
        <v>65</v>
      </c>
      <c r="L4" s="12">
        <v>98.84429999999999</v>
      </c>
      <c r="M4" s="104"/>
      <c r="N4" s="105"/>
      <c r="R4" s="12"/>
      <c r="S4" s="12"/>
      <c r="T4" s="12"/>
    </row>
    <row r="5" spans="1:20" ht="12" customHeight="1" x14ac:dyDescent="0.2">
      <c r="I5" s="7"/>
      <c r="J5" s="12"/>
      <c r="K5" s="12" t="s">
        <v>66</v>
      </c>
      <c r="L5" s="12">
        <v>97.348799999999997</v>
      </c>
      <c r="M5" s="104"/>
      <c r="N5" s="105"/>
      <c r="R5" s="12"/>
      <c r="S5" s="12"/>
      <c r="T5" s="12"/>
    </row>
    <row r="6" spans="1:20" ht="12" customHeight="1" x14ac:dyDescent="0.2">
      <c r="I6" s="106"/>
      <c r="J6" s="12"/>
      <c r="K6" s="12" t="s">
        <v>67</v>
      </c>
      <c r="L6" s="12">
        <v>96.915099999999995</v>
      </c>
      <c r="M6" s="12"/>
      <c r="R6" s="12"/>
      <c r="S6" s="12"/>
      <c r="T6" s="12"/>
    </row>
    <row r="7" spans="1:20" ht="11.45" customHeight="1" x14ac:dyDescent="0.2">
      <c r="I7" s="106"/>
      <c r="J7" s="12"/>
      <c r="K7" s="12" t="s">
        <v>68</v>
      </c>
      <c r="L7" s="12">
        <v>96.831100000000006</v>
      </c>
      <c r="M7" s="12"/>
      <c r="R7" s="12"/>
      <c r="S7" s="12"/>
      <c r="T7" s="12"/>
    </row>
    <row r="8" spans="1:20" ht="11.45" customHeight="1" x14ac:dyDescent="0.2">
      <c r="I8" s="106"/>
      <c r="J8" s="12"/>
      <c r="K8" s="12" t="s">
        <v>69</v>
      </c>
      <c r="L8" s="12">
        <v>95.886600000000001</v>
      </c>
      <c r="M8" s="12"/>
      <c r="R8" s="12"/>
      <c r="S8" s="12"/>
      <c r="T8" s="12"/>
    </row>
    <row r="9" spans="1:20" ht="11.45" customHeight="1" x14ac:dyDescent="0.2">
      <c r="I9" s="106"/>
      <c r="J9" s="12"/>
      <c r="K9" s="12" t="s">
        <v>70</v>
      </c>
      <c r="L9" s="12">
        <v>95.5779</v>
      </c>
      <c r="M9" s="12"/>
      <c r="R9" s="12"/>
      <c r="S9" s="12"/>
      <c r="T9" s="12"/>
    </row>
    <row r="10" spans="1:20" ht="11.45" customHeight="1" x14ac:dyDescent="0.2">
      <c r="I10" s="106"/>
      <c r="J10" s="12"/>
      <c r="K10" s="12" t="s">
        <v>71</v>
      </c>
      <c r="L10" s="12">
        <v>95.428399999999996</v>
      </c>
      <c r="M10" s="12"/>
      <c r="R10" s="12"/>
      <c r="S10" s="12"/>
      <c r="T10" s="12"/>
    </row>
    <row r="11" spans="1:20" ht="18" customHeight="1" x14ac:dyDescent="0.2">
      <c r="I11" s="106"/>
      <c r="J11" s="12"/>
      <c r="K11" s="12" t="s">
        <v>72</v>
      </c>
      <c r="L11" s="12">
        <v>94.961799999999997</v>
      </c>
      <c r="M11" s="12"/>
    </row>
    <row r="12" spans="1:20" ht="18" customHeight="1" x14ac:dyDescent="0.2">
      <c r="I12" s="106"/>
      <c r="J12" s="12"/>
      <c r="K12" s="12" t="s">
        <v>73</v>
      </c>
      <c r="L12" s="12">
        <v>94.924299999999988</v>
      </c>
      <c r="M12" s="12"/>
    </row>
    <row r="13" spans="1:20" ht="18" customHeight="1" x14ac:dyDescent="0.2">
      <c r="I13" s="106"/>
      <c r="J13" s="12"/>
      <c r="K13" s="12" t="s">
        <v>74</v>
      </c>
      <c r="L13" s="12">
        <v>94.783299999999997</v>
      </c>
      <c r="M13" s="12"/>
    </row>
    <row r="14" spans="1:20" ht="18" customHeight="1" x14ac:dyDescent="0.2">
      <c r="I14" s="106"/>
      <c r="J14" s="12"/>
      <c r="K14" s="12" t="s">
        <v>75</v>
      </c>
      <c r="L14" s="12">
        <v>94.566099999999992</v>
      </c>
      <c r="M14" s="104"/>
      <c r="N14" s="105"/>
    </row>
    <row r="15" spans="1:20" ht="16.149999999999999" customHeight="1" x14ac:dyDescent="0.2">
      <c r="I15" s="106"/>
      <c r="J15" s="12"/>
      <c r="K15" s="12" t="s">
        <v>76</v>
      </c>
      <c r="L15" s="12">
        <v>94.557199999999995</v>
      </c>
      <c r="M15" s="104"/>
      <c r="N15" s="105"/>
    </row>
    <row r="16" spans="1:20" ht="17.45" customHeight="1" x14ac:dyDescent="0.2">
      <c r="I16" s="106"/>
      <c r="J16" s="12"/>
      <c r="K16" s="12" t="s">
        <v>77</v>
      </c>
      <c r="L16" s="12">
        <v>94.444800000000001</v>
      </c>
      <c r="M16" s="12"/>
    </row>
    <row r="17" spans="1:15" ht="11.45" customHeight="1" x14ac:dyDescent="0.2">
      <c r="I17" s="106"/>
      <c r="J17" s="12"/>
      <c r="K17" s="12" t="s">
        <v>78</v>
      </c>
      <c r="L17" s="12">
        <v>94.334599999999995</v>
      </c>
      <c r="M17" s="12"/>
    </row>
    <row r="18" spans="1:15" ht="11.45" customHeight="1" x14ac:dyDescent="0.2">
      <c r="I18" s="106"/>
      <c r="J18" s="12"/>
      <c r="K18" s="12" t="s">
        <v>79</v>
      </c>
      <c r="L18" s="12">
        <v>94.133600000000001</v>
      </c>
      <c r="M18" s="104"/>
      <c r="N18" s="105"/>
      <c r="O18" s="105"/>
    </row>
    <row r="19" spans="1:15" ht="11.45" customHeight="1" x14ac:dyDescent="0.2">
      <c r="I19" s="106"/>
      <c r="J19" s="12"/>
      <c r="K19" s="12" t="s">
        <v>80</v>
      </c>
      <c r="L19" s="12">
        <v>94.092500000000001</v>
      </c>
      <c r="M19" s="104"/>
      <c r="N19" s="105"/>
      <c r="O19" s="105"/>
    </row>
    <row r="20" spans="1:15" ht="11.45" customHeight="1" x14ac:dyDescent="0.2">
      <c r="I20" s="106"/>
      <c r="J20" s="12"/>
      <c r="K20" s="12" t="s">
        <v>81</v>
      </c>
      <c r="L20" s="12">
        <v>93.406400000000005</v>
      </c>
      <c r="M20" s="104"/>
      <c r="N20" s="105"/>
      <c r="O20" s="105"/>
    </row>
    <row r="21" spans="1:15" ht="12.95" customHeight="1" x14ac:dyDescent="0.2">
      <c r="I21" s="7"/>
      <c r="J21" s="12"/>
      <c r="K21" s="12" t="s">
        <v>82</v>
      </c>
      <c r="L21" s="12">
        <v>92.974400000000003</v>
      </c>
      <c r="M21" s="104"/>
      <c r="N21" s="105"/>
      <c r="O21" s="105"/>
    </row>
    <row r="22" spans="1:15" ht="16.7" customHeight="1" x14ac:dyDescent="0.2">
      <c r="A22" s="10"/>
      <c r="B22" s="7"/>
      <c r="C22" s="7"/>
      <c r="D22" s="8"/>
      <c r="E22" s="8"/>
      <c r="F22" s="7"/>
      <c r="G22" s="7"/>
      <c r="H22" s="7"/>
      <c r="I22" s="7"/>
      <c r="J22" s="12"/>
      <c r="K22" s="12" t="s">
        <v>83</v>
      </c>
      <c r="L22" s="12">
        <v>92.8947</v>
      </c>
      <c r="M22" s="104"/>
      <c r="N22" s="105"/>
      <c r="O22" s="105"/>
    </row>
    <row r="23" spans="1:15" ht="12.95" customHeight="1" x14ac:dyDescent="0.2">
      <c r="A23" s="7"/>
      <c r="B23" s="7"/>
      <c r="C23" s="7"/>
      <c r="D23" s="7"/>
      <c r="E23" s="7"/>
      <c r="F23" s="7"/>
      <c r="G23" s="7"/>
      <c r="H23" s="73"/>
      <c r="I23" s="7"/>
      <c r="J23" s="12"/>
      <c r="K23" s="12" t="s">
        <v>84</v>
      </c>
      <c r="L23" s="12">
        <v>92.649000000000001</v>
      </c>
      <c r="M23" s="104"/>
      <c r="N23" s="105"/>
      <c r="O23" s="105"/>
    </row>
    <row r="24" spans="1:15" ht="12.9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12" t="s">
        <v>85</v>
      </c>
      <c r="L24" s="12">
        <v>92.115899999999996</v>
      </c>
      <c r="M24" s="104"/>
      <c r="N24" s="105"/>
      <c r="O24" s="105"/>
    </row>
    <row r="25" spans="1:15" ht="12.9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12"/>
      <c r="K25" s="12" t="s">
        <v>86</v>
      </c>
      <c r="L25" s="12">
        <v>91.383400000000009</v>
      </c>
      <c r="M25" s="104"/>
      <c r="N25" s="105"/>
      <c r="O25" s="105"/>
    </row>
    <row r="26" spans="1:15" ht="21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12" t="s">
        <v>87</v>
      </c>
      <c r="L26" s="12">
        <v>90.598299999999995</v>
      </c>
      <c r="M26" s="12"/>
    </row>
    <row r="27" spans="1:15" ht="12.9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12"/>
      <c r="K27" s="12" t="s">
        <v>88</v>
      </c>
      <c r="L27" s="12">
        <v>90.538399999999996</v>
      </c>
      <c r="M27" s="104"/>
      <c r="N27" s="105"/>
      <c r="O27" s="105"/>
    </row>
    <row r="28" spans="1:15" ht="12.9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12"/>
      <c r="K28" s="12" t="s">
        <v>89</v>
      </c>
      <c r="L28" s="12">
        <v>90.380600000000001</v>
      </c>
      <c r="M28" s="104"/>
      <c r="N28" s="105"/>
      <c r="O28" s="105"/>
    </row>
    <row r="29" spans="1:15" ht="18.600000000000001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12"/>
      <c r="K29" s="12" t="s">
        <v>90</v>
      </c>
      <c r="L29" s="12">
        <v>88.374600000000001</v>
      </c>
      <c r="M29" s="104"/>
      <c r="N29" s="105"/>
      <c r="O29" s="105"/>
    </row>
    <row r="30" spans="1:15" ht="12.6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12"/>
      <c r="K30" s="12" t="s">
        <v>91</v>
      </c>
      <c r="L30" s="12">
        <v>86.890199999999993</v>
      </c>
      <c r="M30" s="104"/>
      <c r="N30" s="105"/>
      <c r="O30" s="105"/>
    </row>
    <row r="31" spans="1:15" ht="12.9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12"/>
      <c r="K31" s="12"/>
      <c r="L31" s="12"/>
      <c r="M31" s="104"/>
      <c r="N31" s="105"/>
      <c r="O31" s="105"/>
    </row>
    <row r="32" spans="1:15" ht="12" customHeight="1" x14ac:dyDescent="0.2">
      <c r="A32" s="10" t="s">
        <v>9</v>
      </c>
      <c r="B32" s="7"/>
      <c r="C32" s="7"/>
      <c r="D32" s="8"/>
      <c r="E32" s="8"/>
      <c r="F32" s="7"/>
      <c r="G32" s="7"/>
      <c r="H32" s="7"/>
      <c r="I32" s="7"/>
      <c r="M32" s="104"/>
      <c r="N32" s="105"/>
      <c r="O32" s="105"/>
    </row>
    <row r="33" spans="1:24" ht="10.15" customHeight="1" thickBot="1" x14ac:dyDescent="0.25">
      <c r="A33" s="7"/>
      <c r="B33" s="7"/>
      <c r="C33" s="7"/>
      <c r="D33" s="7"/>
      <c r="E33" s="7"/>
      <c r="F33" s="7"/>
      <c r="G33" s="7"/>
      <c r="H33" s="7"/>
      <c r="I33" s="7"/>
      <c r="M33" s="12"/>
    </row>
    <row r="34" spans="1:24" ht="21.75" customHeight="1" x14ac:dyDescent="0.2">
      <c r="A34" s="160"/>
      <c r="B34" s="162" t="s">
        <v>92</v>
      </c>
      <c r="C34" s="163"/>
      <c r="D34" s="162" t="s">
        <v>93</v>
      </c>
      <c r="E34" s="164"/>
      <c r="F34" s="162" t="s">
        <v>20</v>
      </c>
      <c r="G34" s="163"/>
      <c r="H34" s="163"/>
      <c r="I34" s="7"/>
      <c r="J34" s="12"/>
      <c r="K34" s="104"/>
      <c r="L34" s="12"/>
    </row>
    <row r="35" spans="1:24" ht="12" customHeight="1" thickBot="1" x14ac:dyDescent="0.25">
      <c r="A35" s="161"/>
      <c r="B35" s="33" t="s">
        <v>21</v>
      </c>
      <c r="C35" s="34" t="s">
        <v>22</v>
      </c>
      <c r="D35" s="33" t="s">
        <v>21</v>
      </c>
      <c r="E35" s="14" t="s">
        <v>22</v>
      </c>
      <c r="F35" s="13" t="s">
        <v>21</v>
      </c>
      <c r="G35" s="15" t="s">
        <v>22</v>
      </c>
      <c r="H35" s="15" t="s">
        <v>23</v>
      </c>
      <c r="I35" s="7"/>
      <c r="J35" s="12"/>
      <c r="K35" s="104"/>
      <c r="L35" s="12"/>
    </row>
    <row r="36" spans="1:24" ht="12" customHeight="1" x14ac:dyDescent="0.2">
      <c r="A36" s="107" t="s">
        <v>94</v>
      </c>
      <c r="B36" s="29">
        <v>3775.3</v>
      </c>
      <c r="C36" s="40">
        <v>83.018799999999999</v>
      </c>
      <c r="D36" s="29">
        <v>4041.5</v>
      </c>
      <c r="E36" s="108">
        <v>88.873800000000003</v>
      </c>
      <c r="F36" s="29">
        <v>2307.1</v>
      </c>
      <c r="G36" s="36">
        <v>50.732500000000002</v>
      </c>
      <c r="H36" s="18">
        <v>56.987499999999997</v>
      </c>
      <c r="I36" s="7"/>
      <c r="J36" s="12"/>
      <c r="K36" s="104"/>
      <c r="L36" s="12"/>
    </row>
    <row r="37" spans="1:24" ht="12" customHeight="1" x14ac:dyDescent="0.2">
      <c r="A37" s="109" t="s">
        <v>95</v>
      </c>
      <c r="B37" s="24">
        <v>559</v>
      </c>
      <c r="C37" s="38">
        <v>88.817999999999998</v>
      </c>
      <c r="D37" s="24">
        <v>572.29999999999995</v>
      </c>
      <c r="E37" s="42">
        <v>90.929000000000002</v>
      </c>
      <c r="F37" s="24">
        <v>331.9</v>
      </c>
      <c r="G37" s="38">
        <v>52.738399999999999</v>
      </c>
      <c r="H37" s="25">
        <v>57.857700000000001</v>
      </c>
      <c r="I37" s="7"/>
      <c r="J37" s="12"/>
      <c r="K37" s="104"/>
      <c r="L37" s="12"/>
    </row>
    <row r="38" spans="1:24" ht="12" customHeight="1" x14ac:dyDescent="0.2">
      <c r="A38" s="110" t="s">
        <v>96</v>
      </c>
      <c r="B38" s="24">
        <v>503</v>
      </c>
      <c r="C38" s="38">
        <v>83.430199999999999</v>
      </c>
      <c r="D38" s="24">
        <v>530.1</v>
      </c>
      <c r="E38" s="42">
        <v>87.929299999999998</v>
      </c>
      <c r="F38" s="24">
        <v>291.39999999999998</v>
      </c>
      <c r="G38" s="38">
        <v>48.331899999999997</v>
      </c>
      <c r="H38" s="25">
        <v>54.8337</v>
      </c>
      <c r="I38" s="7"/>
      <c r="J38" s="12"/>
      <c r="K38" s="104"/>
      <c r="L38" s="111"/>
      <c r="M38" s="105"/>
      <c r="N38" s="105"/>
    </row>
    <row r="39" spans="1:24" ht="12" customHeight="1" x14ac:dyDescent="0.2">
      <c r="A39" s="110" t="s">
        <v>97</v>
      </c>
      <c r="B39" s="24">
        <v>219.3</v>
      </c>
      <c r="C39" s="38">
        <v>81.981099999999998</v>
      </c>
      <c r="D39" s="24">
        <v>237.9</v>
      </c>
      <c r="E39" s="42">
        <v>88.949100000000001</v>
      </c>
      <c r="F39" s="24">
        <v>112.9</v>
      </c>
      <c r="G39" s="38">
        <v>42.200600000000001</v>
      </c>
      <c r="H39" s="25">
        <v>47.4435</v>
      </c>
      <c r="I39" s="7"/>
      <c r="J39" s="12"/>
      <c r="K39" s="104"/>
      <c r="L39" s="111"/>
      <c r="M39" s="105"/>
      <c r="N39" s="105"/>
    </row>
    <row r="40" spans="1:24" ht="12" customHeight="1" x14ac:dyDescent="0.2">
      <c r="A40" s="110" t="s">
        <v>98</v>
      </c>
      <c r="B40" s="24">
        <v>199.3</v>
      </c>
      <c r="C40" s="38">
        <v>84.306899999999999</v>
      </c>
      <c r="D40" s="24">
        <v>212.9</v>
      </c>
      <c r="E40" s="42">
        <v>90.087299999999999</v>
      </c>
      <c r="F40" s="24">
        <v>122.2</v>
      </c>
      <c r="G40" s="38">
        <v>51.678600000000003</v>
      </c>
      <c r="H40" s="25">
        <v>57.305599999999998</v>
      </c>
      <c r="I40" s="7"/>
      <c r="J40" s="12"/>
      <c r="K40" s="104"/>
      <c r="L40" s="111"/>
      <c r="M40" s="105"/>
      <c r="N40" s="105"/>
      <c r="U40" s="12"/>
      <c r="V40" s="12"/>
      <c r="W40" s="12"/>
      <c r="X40" s="12"/>
    </row>
    <row r="41" spans="1:24" ht="12" customHeight="1" x14ac:dyDescent="0.2">
      <c r="A41" s="110" t="s">
        <v>99</v>
      </c>
      <c r="B41" s="24">
        <v>110</v>
      </c>
      <c r="C41" s="38">
        <v>77.352199999999996</v>
      </c>
      <c r="D41" s="24">
        <v>128.6</v>
      </c>
      <c r="E41" s="42">
        <v>90.403599999999997</v>
      </c>
      <c r="F41" s="24">
        <v>72.8</v>
      </c>
      <c r="G41" s="38">
        <v>51.187100000000001</v>
      </c>
      <c r="H41" s="25">
        <v>56.620600000000003</v>
      </c>
      <c r="I41" s="7"/>
      <c r="J41" s="7"/>
      <c r="K41" s="105"/>
      <c r="L41" s="7"/>
      <c r="M41" s="105"/>
      <c r="N41" s="105"/>
      <c r="U41" s="12"/>
      <c r="V41" s="12"/>
      <c r="W41" s="12"/>
      <c r="X41" s="12"/>
    </row>
    <row r="42" spans="1:24" ht="12" customHeight="1" x14ac:dyDescent="0.2">
      <c r="A42" s="110" t="s">
        <v>100</v>
      </c>
      <c r="B42" s="24">
        <v>244.4</v>
      </c>
      <c r="C42" s="38">
        <v>75.485100000000003</v>
      </c>
      <c r="D42" s="24">
        <v>286.5</v>
      </c>
      <c r="E42" s="42">
        <v>88.495999999999995</v>
      </c>
      <c r="F42" s="24">
        <v>152.6</v>
      </c>
      <c r="G42" s="38">
        <v>47.134700000000002</v>
      </c>
      <c r="H42" s="25">
        <v>53.262</v>
      </c>
      <c r="I42" s="7"/>
      <c r="J42" s="7"/>
      <c r="K42" s="105"/>
      <c r="L42" s="7"/>
      <c r="M42" s="105"/>
      <c r="N42" s="105"/>
      <c r="U42" s="12"/>
      <c r="V42" s="12"/>
      <c r="W42" s="12"/>
      <c r="X42" s="12"/>
    </row>
    <row r="43" spans="1:24" ht="12" customHeight="1" x14ac:dyDescent="0.2">
      <c r="A43" s="110" t="s">
        <v>101</v>
      </c>
      <c r="B43" s="24">
        <v>146.30000000000001</v>
      </c>
      <c r="C43" s="38">
        <v>76.548400000000001</v>
      </c>
      <c r="D43" s="24">
        <v>164</v>
      </c>
      <c r="E43" s="42">
        <v>85.801100000000005</v>
      </c>
      <c r="F43" s="24">
        <v>95</v>
      </c>
      <c r="G43" s="38">
        <v>49.7318</v>
      </c>
      <c r="H43" s="25">
        <v>57.961799999999997</v>
      </c>
      <c r="I43" s="7"/>
      <c r="J43" s="7"/>
      <c r="K43" s="105"/>
      <c r="L43" s="7"/>
      <c r="M43" s="105"/>
      <c r="N43" s="105"/>
      <c r="U43" s="12"/>
      <c r="V43" s="12"/>
      <c r="W43" s="12"/>
      <c r="X43" s="12"/>
    </row>
    <row r="44" spans="1:24" ht="12" customHeight="1" x14ac:dyDescent="0.2">
      <c r="A44" s="110" t="s">
        <v>102</v>
      </c>
      <c r="B44" s="24">
        <v>186</v>
      </c>
      <c r="C44" s="38">
        <v>81.230199999999996</v>
      </c>
      <c r="D44" s="24">
        <v>203.6</v>
      </c>
      <c r="E44" s="42">
        <v>88.926599999999993</v>
      </c>
      <c r="F44" s="24">
        <v>104.5</v>
      </c>
      <c r="G44" s="38">
        <v>45.6449</v>
      </c>
      <c r="H44" s="25">
        <v>51.328699999999998</v>
      </c>
      <c r="I44" s="7"/>
      <c r="J44" s="7"/>
      <c r="K44" s="105"/>
      <c r="L44" s="47"/>
      <c r="M44" s="105"/>
      <c r="N44" s="105"/>
      <c r="U44" s="12"/>
      <c r="V44" s="12"/>
      <c r="W44" s="12"/>
      <c r="X44" s="12"/>
    </row>
    <row r="45" spans="1:24" ht="12" customHeight="1" x14ac:dyDescent="0.2">
      <c r="A45" s="110" t="s">
        <v>103</v>
      </c>
      <c r="B45" s="24">
        <v>176.3</v>
      </c>
      <c r="C45" s="38">
        <v>82.673900000000003</v>
      </c>
      <c r="D45" s="24">
        <v>191</v>
      </c>
      <c r="E45" s="42">
        <v>89.554699999999997</v>
      </c>
      <c r="F45" s="24">
        <v>108.8</v>
      </c>
      <c r="G45" s="38">
        <v>50.996099999999998</v>
      </c>
      <c r="H45" s="25">
        <v>56.944099999999999</v>
      </c>
      <c r="I45" s="7"/>
      <c r="J45" s="7"/>
      <c r="L45" s="7"/>
      <c r="M45" s="105"/>
      <c r="N45" s="105"/>
      <c r="U45" s="12"/>
      <c r="V45" s="12"/>
      <c r="W45" s="12"/>
      <c r="X45" s="12"/>
    </row>
    <row r="46" spans="1:24" ht="12" customHeight="1" x14ac:dyDescent="0.2">
      <c r="A46" s="110" t="s">
        <v>104</v>
      </c>
      <c r="B46" s="24">
        <v>162</v>
      </c>
      <c r="C46" s="38">
        <v>84.746300000000005</v>
      </c>
      <c r="D46" s="24">
        <v>168.9</v>
      </c>
      <c r="E46" s="42">
        <v>88.368399999999994</v>
      </c>
      <c r="F46" s="24">
        <v>110.6</v>
      </c>
      <c r="G46" s="38">
        <v>57.885399999999997</v>
      </c>
      <c r="H46" s="25">
        <v>65.504599999999996</v>
      </c>
      <c r="I46" s="7"/>
      <c r="J46" s="7"/>
      <c r="L46" s="7"/>
      <c r="M46" s="105"/>
      <c r="N46" s="105"/>
      <c r="U46" s="12"/>
      <c r="V46" s="12"/>
      <c r="W46" s="12"/>
      <c r="X46" s="12"/>
    </row>
    <row r="47" spans="1:24" ht="12" customHeight="1" x14ac:dyDescent="0.2">
      <c r="A47" s="110" t="s">
        <v>105</v>
      </c>
      <c r="B47" s="24">
        <v>438.7</v>
      </c>
      <c r="C47" s="38">
        <v>83.856200000000001</v>
      </c>
      <c r="D47" s="24">
        <v>462.1</v>
      </c>
      <c r="E47" s="42">
        <v>88.327200000000005</v>
      </c>
      <c r="F47" s="24">
        <v>238.1</v>
      </c>
      <c r="G47" s="38">
        <v>45.514499999999998</v>
      </c>
      <c r="H47" s="25">
        <v>51.3581</v>
      </c>
      <c r="I47" s="7"/>
      <c r="J47" s="7"/>
      <c r="L47" s="7"/>
      <c r="M47" s="105"/>
      <c r="N47" s="105"/>
      <c r="U47" s="12"/>
      <c r="V47" s="12"/>
      <c r="W47" s="12"/>
      <c r="X47" s="12"/>
    </row>
    <row r="48" spans="1:24" ht="12" customHeight="1" x14ac:dyDescent="0.2">
      <c r="A48" s="110" t="s">
        <v>106</v>
      </c>
      <c r="B48" s="24">
        <v>232.9</v>
      </c>
      <c r="C48" s="38">
        <v>82.314800000000005</v>
      </c>
      <c r="D48" s="24">
        <v>243.2</v>
      </c>
      <c r="E48" s="42">
        <v>85.947999999999993</v>
      </c>
      <c r="F48" s="24">
        <v>154.5</v>
      </c>
      <c r="G48" s="38">
        <v>54.589700000000001</v>
      </c>
      <c r="H48" s="25">
        <v>63.514699999999998</v>
      </c>
      <c r="I48" s="7"/>
      <c r="J48" s="7"/>
      <c r="L48" s="7"/>
      <c r="M48" s="105"/>
      <c r="N48" s="105"/>
      <c r="U48" s="12"/>
      <c r="V48" s="12"/>
      <c r="W48" s="12"/>
      <c r="X48" s="12"/>
    </row>
    <row r="49" spans="1:24" ht="12" customHeight="1" x14ac:dyDescent="0.2">
      <c r="A49" s="110" t="s">
        <v>107</v>
      </c>
      <c r="B49" s="24">
        <v>199.2</v>
      </c>
      <c r="C49" s="38">
        <v>86.218800000000002</v>
      </c>
      <c r="D49" s="24">
        <v>206.3</v>
      </c>
      <c r="E49" s="42">
        <v>89.262</v>
      </c>
      <c r="F49" s="24">
        <v>120.1</v>
      </c>
      <c r="G49" s="38">
        <v>51.987699999999997</v>
      </c>
      <c r="H49" s="25">
        <v>57.535299999999999</v>
      </c>
      <c r="I49" s="7"/>
      <c r="J49" s="7"/>
      <c r="L49" s="7"/>
      <c r="M49" s="105"/>
      <c r="N49" s="105"/>
      <c r="U49" s="12"/>
      <c r="V49" s="12"/>
      <c r="W49" s="12"/>
      <c r="X49" s="12"/>
    </row>
    <row r="50" spans="1:24" ht="12" customHeight="1" x14ac:dyDescent="0.2">
      <c r="A50" s="110" t="s">
        <v>108</v>
      </c>
      <c r="B50" s="24">
        <v>399</v>
      </c>
      <c r="C50" s="38">
        <v>82.4636</v>
      </c>
      <c r="D50" s="24">
        <v>434.3</v>
      </c>
      <c r="E50" s="42">
        <v>89.750399999999999</v>
      </c>
      <c r="F50" s="24">
        <v>291.7</v>
      </c>
      <c r="G50" s="38">
        <v>60.289099999999998</v>
      </c>
      <c r="H50" s="25">
        <v>67.174199999999999</v>
      </c>
      <c r="I50" s="7"/>
      <c r="J50" s="7"/>
      <c r="L50" s="7"/>
      <c r="M50" s="105"/>
      <c r="N50" s="105"/>
      <c r="U50" s="12"/>
      <c r="V50" s="12"/>
      <c r="W50" s="12"/>
      <c r="X50" s="12"/>
    </row>
    <row r="51" spans="1:24" ht="10.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L51" s="7"/>
      <c r="M51" s="105"/>
      <c r="N51" s="105"/>
      <c r="U51" s="12"/>
      <c r="V51" s="12"/>
      <c r="W51" s="12"/>
      <c r="X51" s="12"/>
    </row>
    <row r="52" spans="1:24" ht="12" customHeight="1" x14ac:dyDescent="0.2">
      <c r="A52" s="103" t="s">
        <v>109</v>
      </c>
      <c r="B52" s="7"/>
      <c r="C52" s="7"/>
      <c r="D52" s="8"/>
      <c r="E52" s="8"/>
      <c r="F52" s="7"/>
      <c r="G52" s="7"/>
      <c r="H52" s="7"/>
      <c r="I52" s="7"/>
      <c r="J52" s="7"/>
      <c r="U52" s="12"/>
      <c r="V52" s="12"/>
      <c r="W52" s="12"/>
      <c r="X52" s="12"/>
    </row>
    <row r="53" spans="1:24" ht="12" customHeight="1" x14ac:dyDescent="0.2">
      <c r="A53" s="103" t="s">
        <v>110</v>
      </c>
      <c r="B53" s="7"/>
      <c r="C53" s="7"/>
      <c r="D53" s="8"/>
      <c r="E53" s="8"/>
      <c r="F53" s="7"/>
      <c r="G53" s="7"/>
      <c r="H53" s="7"/>
      <c r="I53" s="7"/>
      <c r="J53" s="7"/>
      <c r="U53" s="12"/>
      <c r="V53" s="12"/>
      <c r="W53" s="12"/>
      <c r="X53" s="12"/>
    </row>
    <row r="54" spans="1:24" ht="12" customHeight="1" x14ac:dyDescent="0.2">
      <c r="A54" s="112"/>
      <c r="B54" s="7"/>
      <c r="C54" s="7"/>
      <c r="D54" s="8"/>
      <c r="E54" s="8"/>
      <c r="F54" s="7"/>
      <c r="G54" s="7"/>
      <c r="H54" s="7"/>
      <c r="I54" s="7"/>
      <c r="J54" s="7"/>
      <c r="U54" s="12"/>
      <c r="V54" s="12"/>
      <c r="W54" s="12"/>
      <c r="X54" s="12"/>
    </row>
    <row r="55" spans="1:24" ht="12" customHeight="1" x14ac:dyDescent="0.2">
      <c r="A55" s="103" t="s">
        <v>111</v>
      </c>
      <c r="U55" s="12"/>
      <c r="V55" s="12"/>
      <c r="W55" s="12"/>
      <c r="X55" s="12"/>
    </row>
    <row r="56" spans="1:24" ht="12" customHeight="1" x14ac:dyDescent="0.2">
      <c r="A56" s="45"/>
      <c r="B56" s="7"/>
      <c r="C56" s="7"/>
      <c r="D56" s="7"/>
      <c r="E56" s="8"/>
      <c r="F56" s="7"/>
      <c r="U56" s="12"/>
      <c r="V56" s="12"/>
      <c r="W56" s="12"/>
      <c r="X56" s="12"/>
    </row>
    <row r="57" spans="1:24" ht="12" customHeight="1" x14ac:dyDescent="0.2">
      <c r="A57" s="47"/>
      <c r="U57" s="12"/>
      <c r="V57" s="12"/>
      <c r="W57" s="12"/>
      <c r="X57" s="12"/>
    </row>
    <row r="58" spans="1:24" ht="12.75" customHeight="1" x14ac:dyDescent="0.2">
      <c r="U58" s="12"/>
      <c r="V58" s="12"/>
      <c r="W58" s="12"/>
      <c r="X58" s="12"/>
    </row>
    <row r="59" spans="1:24" ht="12.75" customHeight="1" x14ac:dyDescent="0.2">
      <c r="U59" s="12"/>
      <c r="V59" s="12"/>
      <c r="W59" s="12"/>
      <c r="X59" s="12"/>
    </row>
    <row r="60" spans="1:24" ht="12.75" customHeight="1" x14ac:dyDescent="0.2">
      <c r="U60" s="12"/>
      <c r="V60" s="12"/>
      <c r="W60" s="12"/>
      <c r="X60" s="12"/>
    </row>
    <row r="61" spans="1:24" ht="12.75" customHeight="1" x14ac:dyDescent="0.2">
      <c r="U61" s="12"/>
      <c r="V61" s="12"/>
      <c r="W61" s="12"/>
      <c r="X61" s="12"/>
    </row>
    <row r="62" spans="1:24" ht="12.75" customHeight="1" x14ac:dyDescent="0.2">
      <c r="U62" s="12"/>
      <c r="V62" s="12"/>
      <c r="W62" s="12"/>
      <c r="X62" s="12"/>
    </row>
    <row r="63" spans="1:24" ht="12.75" customHeight="1" x14ac:dyDescent="0.2">
      <c r="U63" s="12"/>
      <c r="V63" s="12"/>
      <c r="W63" s="12"/>
      <c r="X63" s="12"/>
    </row>
    <row r="64" spans="1:24" ht="12.75" customHeight="1" x14ac:dyDescent="0.2">
      <c r="U64" s="12"/>
      <c r="V64" s="12"/>
      <c r="W64" s="12"/>
      <c r="X64" s="12"/>
    </row>
    <row r="65" spans="4:24" ht="12.75" customHeight="1" x14ac:dyDescent="0.2">
      <c r="U65" s="12"/>
      <c r="V65" s="12"/>
      <c r="W65" s="12"/>
      <c r="X65" s="12"/>
    </row>
    <row r="66" spans="4:24" ht="12.75" customHeight="1" x14ac:dyDescent="0.2">
      <c r="U66" s="12"/>
      <c r="V66" s="12"/>
      <c r="W66" s="12"/>
      <c r="X66" s="12"/>
    </row>
    <row r="67" spans="4:24" ht="12.75" customHeight="1" x14ac:dyDescent="0.2">
      <c r="U67" s="12"/>
      <c r="V67" s="12"/>
      <c r="W67" s="12"/>
      <c r="X67" s="12"/>
    </row>
    <row r="68" spans="4:24" ht="12.75" customHeight="1" x14ac:dyDescent="0.2">
      <c r="U68" s="12"/>
      <c r="V68" s="12"/>
      <c r="W68" s="12"/>
      <c r="X68" s="12"/>
    </row>
    <row r="69" spans="4:24" ht="12.75" customHeight="1" x14ac:dyDescent="0.2">
      <c r="U69" s="12"/>
      <c r="V69" s="12"/>
      <c r="W69" s="12"/>
      <c r="X69" s="12"/>
    </row>
    <row r="70" spans="4:24" ht="12.75" customHeight="1" x14ac:dyDescent="0.2">
      <c r="U70" s="12"/>
      <c r="V70" s="12"/>
      <c r="W70" s="12"/>
      <c r="X70" s="12"/>
    </row>
    <row r="71" spans="4:24" ht="12.75" customHeight="1" x14ac:dyDescent="0.2">
      <c r="U71" s="12"/>
      <c r="V71" s="12"/>
      <c r="W71" s="12"/>
      <c r="X71" s="12"/>
    </row>
    <row r="72" spans="4:24" ht="12.75" customHeight="1" x14ac:dyDescent="0.2">
      <c r="U72" s="12"/>
      <c r="V72" s="12"/>
      <c r="W72" s="12"/>
      <c r="X72" s="12"/>
    </row>
    <row r="73" spans="4:24" ht="12.75" customHeight="1" x14ac:dyDescent="0.2">
      <c r="U73" s="12"/>
      <c r="V73" s="12"/>
      <c r="W73" s="12"/>
      <c r="X73" s="12"/>
    </row>
    <row r="74" spans="4:24" ht="12.75" customHeight="1" x14ac:dyDescent="0.2">
      <c r="U74" s="12"/>
      <c r="V74" s="12"/>
      <c r="W74" s="12"/>
      <c r="X74" s="12"/>
    </row>
    <row r="75" spans="4:24" ht="12.75" customHeight="1" x14ac:dyDescent="0.2">
      <c r="D75" s="9"/>
      <c r="F75" s="44"/>
      <c r="U75" s="12"/>
      <c r="V75" s="12"/>
      <c r="W75" s="12"/>
      <c r="X75" s="12"/>
    </row>
    <row r="76" spans="4:24" ht="12.75" customHeight="1" x14ac:dyDescent="0.2">
      <c r="U76" s="12"/>
      <c r="V76" s="12"/>
      <c r="W76" s="12"/>
      <c r="X76" s="12"/>
    </row>
    <row r="77" spans="4:24" ht="12.75" customHeight="1" x14ac:dyDescent="0.2">
      <c r="U77" s="12"/>
      <c r="V77" s="12"/>
      <c r="W77" s="12"/>
      <c r="X77" s="12"/>
    </row>
    <row r="78" spans="4:24" ht="12.75" customHeight="1" x14ac:dyDescent="0.2">
      <c r="U78" s="12"/>
      <c r="V78" s="12"/>
      <c r="W78" s="12"/>
      <c r="X78" s="12"/>
    </row>
    <row r="79" spans="4:24" ht="12.75" customHeight="1" x14ac:dyDescent="0.2">
      <c r="U79" s="12"/>
      <c r="V79" s="12"/>
      <c r="W79" s="12"/>
      <c r="X79" s="12"/>
    </row>
    <row r="80" spans="4:24" ht="12.75" customHeight="1" x14ac:dyDescent="0.2">
      <c r="U80" s="12"/>
      <c r="V80" s="12"/>
      <c r="W80" s="12"/>
      <c r="X80" s="12"/>
    </row>
    <row r="81" spans="21:24" ht="12.75" customHeight="1" x14ac:dyDescent="0.2">
      <c r="U81" s="12"/>
      <c r="V81" s="12"/>
      <c r="W81" s="12"/>
      <c r="X81" s="12"/>
    </row>
    <row r="82" spans="21:24" ht="12.75" customHeight="1" x14ac:dyDescent="0.2">
      <c r="U82" s="12"/>
      <c r="V82" s="12"/>
      <c r="W82" s="12"/>
      <c r="X82" s="12"/>
    </row>
    <row r="83" spans="21:24" ht="12.75" customHeight="1" x14ac:dyDescent="0.2">
      <c r="U83" s="12"/>
      <c r="V83" s="12"/>
      <c r="W83" s="12"/>
      <c r="X83" s="12"/>
    </row>
    <row r="84" spans="21:24" ht="12.75" customHeight="1" x14ac:dyDescent="0.2">
      <c r="U84" s="12"/>
      <c r="V84" s="12"/>
      <c r="W84" s="12"/>
      <c r="X84" s="12"/>
    </row>
    <row r="85" spans="21:24" ht="12.75" customHeight="1" x14ac:dyDescent="0.2">
      <c r="U85" s="12"/>
      <c r="V85" s="12"/>
      <c r="W85" s="12"/>
      <c r="X85" s="12"/>
    </row>
    <row r="86" spans="21:24" ht="12.75" customHeight="1" x14ac:dyDescent="0.2">
      <c r="U86" s="12"/>
      <c r="V86" s="12"/>
      <c r="W86" s="12"/>
      <c r="X86" s="12"/>
    </row>
    <row r="87" spans="21:24" ht="12.75" customHeight="1" x14ac:dyDescent="0.2">
      <c r="U87" s="12"/>
      <c r="V87" s="12"/>
      <c r="W87" s="12"/>
      <c r="X87" s="12"/>
    </row>
    <row r="88" spans="21:24" ht="12.75" customHeight="1" x14ac:dyDescent="0.2">
      <c r="U88" s="12"/>
      <c r="V88" s="12"/>
      <c r="W88" s="12"/>
      <c r="X88" s="12"/>
    </row>
    <row r="89" spans="21:24" ht="12.75" customHeight="1" x14ac:dyDescent="0.2">
      <c r="U89" s="12"/>
      <c r="V89" s="12"/>
      <c r="W89" s="12"/>
      <c r="X89" s="12"/>
    </row>
    <row r="90" spans="21:24" ht="12.75" customHeight="1" x14ac:dyDescent="0.2">
      <c r="U90" s="12"/>
      <c r="V90" s="12"/>
      <c r="W90" s="12"/>
      <c r="X90" s="12"/>
    </row>
    <row r="91" spans="21:24" ht="12.75" customHeight="1" x14ac:dyDescent="0.2">
      <c r="U91" s="12"/>
      <c r="V91" s="12"/>
      <c r="W91" s="12"/>
      <c r="X91" s="12"/>
    </row>
    <row r="92" spans="21:24" ht="12.75" customHeight="1" x14ac:dyDescent="0.2">
      <c r="U92" s="12"/>
      <c r="V92" s="12"/>
      <c r="W92" s="12"/>
      <c r="X92" s="12"/>
    </row>
    <row r="93" spans="21:24" ht="12.75" customHeight="1" x14ac:dyDescent="0.2">
      <c r="U93" s="12"/>
      <c r="V93" s="12"/>
      <c r="W93" s="12"/>
      <c r="X93" s="12"/>
    </row>
    <row r="94" spans="21:24" ht="12.75" customHeight="1" x14ac:dyDescent="0.2">
      <c r="U94" s="12"/>
      <c r="V94" s="12"/>
      <c r="W94" s="12"/>
      <c r="X94" s="12"/>
    </row>
    <row r="95" spans="21:24" ht="12.75" customHeight="1" x14ac:dyDescent="0.2">
      <c r="U95" s="12"/>
      <c r="V95" s="12"/>
      <c r="W95" s="12"/>
      <c r="X95" s="12"/>
    </row>
    <row r="96" spans="21:24" ht="12.75" customHeight="1" x14ac:dyDescent="0.2">
      <c r="U96" s="12"/>
      <c r="V96" s="12"/>
      <c r="W96" s="12"/>
      <c r="X96" s="12"/>
    </row>
    <row r="97" spans="21:24" ht="12.75" customHeight="1" x14ac:dyDescent="0.2">
      <c r="U97" s="12"/>
      <c r="V97" s="12"/>
      <c r="W97" s="12"/>
      <c r="X97" s="12"/>
    </row>
    <row r="98" spans="21:24" ht="12.75" customHeight="1" x14ac:dyDescent="0.2">
      <c r="U98" s="12"/>
      <c r="V98" s="12"/>
      <c r="W98" s="12"/>
      <c r="X98" s="12"/>
    </row>
    <row r="99" spans="21:24" ht="12.75" customHeight="1" x14ac:dyDescent="0.2">
      <c r="U99" s="12"/>
      <c r="V99" s="12"/>
      <c r="W99" s="12"/>
      <c r="X99" s="12"/>
    </row>
    <row r="100" spans="21:24" ht="12.75" customHeight="1" x14ac:dyDescent="0.2">
      <c r="U100" s="12"/>
      <c r="V100" s="12"/>
      <c r="W100" s="12"/>
      <c r="X100" s="12"/>
    </row>
    <row r="101" spans="21:24" ht="12.75" customHeight="1" x14ac:dyDescent="0.2">
      <c r="U101" s="12"/>
      <c r="V101" s="12"/>
      <c r="W101" s="12"/>
      <c r="X101" s="12"/>
    </row>
    <row r="102" spans="21:24" ht="12.75" customHeight="1" x14ac:dyDescent="0.2">
      <c r="U102" s="12"/>
      <c r="V102" s="12"/>
      <c r="W102" s="12"/>
      <c r="X102" s="12"/>
    </row>
    <row r="103" spans="21:24" ht="12.75" customHeight="1" x14ac:dyDescent="0.2">
      <c r="U103" s="12"/>
      <c r="V103" s="12"/>
      <c r="W103" s="12"/>
      <c r="X103" s="12"/>
    </row>
    <row r="104" spans="21:24" ht="12.75" customHeight="1" x14ac:dyDescent="0.2">
      <c r="U104" s="12"/>
      <c r="V104" s="12"/>
      <c r="W104" s="12"/>
      <c r="X104" s="12"/>
    </row>
    <row r="105" spans="21:24" ht="12.75" customHeight="1" x14ac:dyDescent="0.2">
      <c r="U105" s="12"/>
      <c r="V105" s="12"/>
      <c r="W105" s="12"/>
      <c r="X105" s="12"/>
    </row>
    <row r="106" spans="21:24" ht="12.75" customHeight="1" x14ac:dyDescent="0.2">
      <c r="U106" s="12"/>
      <c r="V106" s="12"/>
      <c r="W106" s="12"/>
      <c r="X106" s="12"/>
    </row>
    <row r="107" spans="21:24" ht="12.75" customHeight="1" x14ac:dyDescent="0.2">
      <c r="U107" s="12"/>
      <c r="V107" s="12"/>
      <c r="W107" s="12"/>
      <c r="X107" s="12"/>
    </row>
    <row r="108" spans="21:24" ht="12.75" customHeight="1" x14ac:dyDescent="0.2">
      <c r="U108" s="12"/>
      <c r="V108" s="12"/>
      <c r="W108" s="12"/>
      <c r="X108" s="12"/>
    </row>
    <row r="109" spans="21:24" ht="12.75" customHeight="1" x14ac:dyDescent="0.2">
      <c r="U109" s="12"/>
      <c r="V109" s="12"/>
      <c r="W109" s="12"/>
      <c r="X109" s="12"/>
    </row>
  </sheetData>
  <mergeCells count="4">
    <mergeCell ref="A34:A35"/>
    <mergeCell ref="B34:C34"/>
    <mergeCell ref="D34:E34"/>
    <mergeCell ref="F34:H3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7834-DDA6-4F47-9BE8-EDF6C1328C50}">
  <sheetPr>
    <tabColor theme="9" tint="0.39997558519241921"/>
  </sheetPr>
  <dimension ref="A1:T61"/>
  <sheetViews>
    <sheetView showGridLines="0" zoomScaleNormal="100" zoomScaleSheetLayoutView="100" workbookViewId="0">
      <selection activeCell="A32" sqref="A32"/>
    </sheetView>
  </sheetViews>
  <sheetFormatPr defaultColWidth="9.140625" defaultRowHeight="12.75" customHeight="1" x14ac:dyDescent="0.2"/>
  <cols>
    <col min="1" max="1" width="14.85546875" style="9" customWidth="1"/>
    <col min="2" max="3" width="9" style="9" customWidth="1"/>
    <col min="4" max="5" width="9" style="44" customWidth="1"/>
    <col min="6" max="9" width="9" style="9" customWidth="1"/>
    <col min="10" max="10" width="7.28515625" style="9" customWidth="1"/>
    <col min="11" max="16384" width="9.140625" style="9"/>
  </cols>
  <sheetData>
    <row r="1" spans="1:10" ht="12.95" customHeight="1" x14ac:dyDescent="0.2">
      <c r="A1" s="7"/>
      <c r="B1" s="7"/>
      <c r="C1" s="7"/>
      <c r="D1" s="8"/>
      <c r="E1" s="8"/>
      <c r="F1" s="7"/>
      <c r="G1" s="7"/>
      <c r="H1" s="7"/>
      <c r="I1" s="7"/>
      <c r="J1" s="7"/>
    </row>
    <row r="2" spans="1:10" ht="18" customHeight="1" x14ac:dyDescent="0.2">
      <c r="A2" s="10" t="s">
        <v>10</v>
      </c>
      <c r="B2" s="7"/>
      <c r="C2" s="7"/>
      <c r="D2" s="8"/>
      <c r="E2" s="8"/>
      <c r="F2" s="7"/>
      <c r="G2" s="7"/>
      <c r="H2" s="7"/>
      <c r="I2" s="7"/>
      <c r="J2" s="7"/>
    </row>
    <row r="3" spans="1:10" ht="7.5" customHeight="1" x14ac:dyDescent="0.2">
      <c r="A3" s="10"/>
      <c r="B3" s="7"/>
      <c r="C3" s="7"/>
      <c r="D3" s="8"/>
      <c r="E3" s="8"/>
      <c r="F3" s="7"/>
      <c r="G3" s="7"/>
      <c r="H3" s="7"/>
      <c r="I3" s="7"/>
      <c r="J3" s="7"/>
    </row>
    <row r="4" spans="1:10" ht="16.5" customHeight="1" thickBot="1" x14ac:dyDescent="0.25">
      <c r="A4" s="7"/>
      <c r="B4" s="7"/>
      <c r="C4" s="7"/>
      <c r="D4" s="7"/>
      <c r="E4" s="7"/>
      <c r="F4" s="7"/>
      <c r="G4" s="7"/>
      <c r="H4" s="73"/>
      <c r="I4" s="73" t="s">
        <v>112</v>
      </c>
      <c r="J4" s="7"/>
    </row>
    <row r="5" spans="1:10" ht="12" customHeight="1" x14ac:dyDescent="0.2">
      <c r="A5" s="165" t="s">
        <v>17</v>
      </c>
      <c r="B5" s="165"/>
      <c r="C5" s="165"/>
      <c r="D5" s="165"/>
      <c r="E5" s="165"/>
      <c r="F5" s="165"/>
      <c r="G5" s="165"/>
      <c r="H5" s="165"/>
      <c r="I5" s="165"/>
      <c r="J5" s="7"/>
    </row>
    <row r="6" spans="1:10" ht="12" customHeight="1" thickBot="1" x14ac:dyDescent="0.25">
      <c r="A6" s="113"/>
      <c r="B6" s="114">
        <v>2017</v>
      </c>
      <c r="C6" s="114">
        <v>2018</v>
      </c>
      <c r="D6" s="114">
        <v>2019</v>
      </c>
      <c r="E6" s="114">
        <v>2020</v>
      </c>
      <c r="F6" s="115">
        <v>2021</v>
      </c>
      <c r="G6" s="115">
        <v>2022</v>
      </c>
      <c r="H6" s="115">
        <v>2023</v>
      </c>
      <c r="I6" s="115">
        <v>2024</v>
      </c>
    </row>
    <row r="7" spans="1:10" ht="12" customHeight="1" x14ac:dyDescent="0.2">
      <c r="A7" s="107" t="s">
        <v>94</v>
      </c>
      <c r="B7" s="27">
        <v>76.8</v>
      </c>
      <c r="C7" s="27">
        <v>77.5</v>
      </c>
      <c r="D7" s="27">
        <v>78.297000000000011</v>
      </c>
      <c r="E7" s="27">
        <v>78.51700000000001</v>
      </c>
      <c r="F7" s="27">
        <v>79.494</v>
      </c>
      <c r="G7" s="27">
        <v>80.696600000000004</v>
      </c>
      <c r="H7" s="27">
        <v>82.102999999999994</v>
      </c>
      <c r="I7" s="27">
        <v>83.018799999999999</v>
      </c>
    </row>
    <row r="8" spans="1:10" ht="12" customHeight="1" x14ac:dyDescent="0.2">
      <c r="A8" s="109" t="s">
        <v>95</v>
      </c>
      <c r="B8" s="57">
        <v>82.399999999999991</v>
      </c>
      <c r="C8" s="42">
        <v>82.5</v>
      </c>
      <c r="D8" s="57">
        <v>83.905000000000001</v>
      </c>
      <c r="E8" s="39">
        <v>83.664000000000001</v>
      </c>
      <c r="F8" s="22">
        <v>85.984999999999999</v>
      </c>
      <c r="G8" s="22">
        <v>87.461500000000001</v>
      </c>
      <c r="H8" s="22">
        <v>89.161100000000005</v>
      </c>
      <c r="I8" s="22">
        <v>88.817999999999998</v>
      </c>
    </row>
    <row r="9" spans="1:10" ht="12" customHeight="1" x14ac:dyDescent="0.2">
      <c r="A9" s="110" t="s">
        <v>96</v>
      </c>
      <c r="B9" s="57">
        <v>79.7</v>
      </c>
      <c r="C9" s="42">
        <v>81.3</v>
      </c>
      <c r="D9" s="57">
        <v>81.122</v>
      </c>
      <c r="E9" s="39">
        <v>80.503</v>
      </c>
      <c r="F9" s="22">
        <v>80.457999999999998</v>
      </c>
      <c r="G9" s="22">
        <v>81.017799999999994</v>
      </c>
      <c r="H9" s="22">
        <v>83.218199999999996</v>
      </c>
      <c r="I9" s="22">
        <v>83.430199999999999</v>
      </c>
    </row>
    <row r="10" spans="1:10" ht="12" customHeight="1" x14ac:dyDescent="0.2">
      <c r="A10" s="110" t="s">
        <v>97</v>
      </c>
      <c r="B10" s="57">
        <v>75</v>
      </c>
      <c r="C10" s="42">
        <v>75.599999999999994</v>
      </c>
      <c r="D10" s="57">
        <v>75.728999999999999</v>
      </c>
      <c r="E10" s="39">
        <v>76.668999999999997</v>
      </c>
      <c r="F10" s="22">
        <v>79.23</v>
      </c>
      <c r="G10" s="22">
        <v>81.668800000000005</v>
      </c>
      <c r="H10" s="22">
        <v>81.607399999999998</v>
      </c>
      <c r="I10" s="22">
        <v>81.981099999999998</v>
      </c>
    </row>
    <row r="11" spans="1:10" ht="12" customHeight="1" x14ac:dyDescent="0.2">
      <c r="A11" s="110" t="s">
        <v>98</v>
      </c>
      <c r="B11" s="57">
        <v>79.3</v>
      </c>
      <c r="C11" s="42">
        <v>79.100000000000009</v>
      </c>
      <c r="D11" s="57">
        <v>79.722999999999999</v>
      </c>
      <c r="E11" s="39">
        <v>81.227000000000004</v>
      </c>
      <c r="F11" s="22">
        <v>82.828000000000003</v>
      </c>
      <c r="G11" s="22">
        <v>83.690799999999996</v>
      </c>
      <c r="H11" s="22">
        <v>82.558700000000002</v>
      </c>
      <c r="I11" s="22">
        <v>84.306899999999999</v>
      </c>
    </row>
    <row r="12" spans="1:10" ht="12" customHeight="1" x14ac:dyDescent="0.2">
      <c r="A12" s="110" t="s">
        <v>99</v>
      </c>
      <c r="B12" s="57">
        <v>76.7</v>
      </c>
      <c r="C12" s="42">
        <v>75.8</v>
      </c>
      <c r="D12" s="57">
        <v>75.846000000000004</v>
      </c>
      <c r="E12" s="39">
        <v>76.408000000000001</v>
      </c>
      <c r="F12" s="22">
        <v>78.308999999999997</v>
      </c>
      <c r="G12" s="22">
        <v>77.765699999999995</v>
      </c>
      <c r="H12" s="22">
        <v>77.143699999999995</v>
      </c>
      <c r="I12" s="22">
        <v>77.352199999999996</v>
      </c>
    </row>
    <row r="13" spans="1:10" ht="12" customHeight="1" x14ac:dyDescent="0.2">
      <c r="A13" s="110" t="s">
        <v>100</v>
      </c>
      <c r="B13" s="57">
        <v>69.699999999999989</v>
      </c>
      <c r="C13" s="42">
        <v>66.900000000000006</v>
      </c>
      <c r="D13" s="57">
        <v>67.006</v>
      </c>
      <c r="E13" s="39">
        <v>65.36999999999999</v>
      </c>
      <c r="F13" s="22">
        <v>68.737000000000009</v>
      </c>
      <c r="G13" s="22">
        <v>72.031099999999995</v>
      </c>
      <c r="H13" s="22">
        <v>75.166899999999998</v>
      </c>
      <c r="I13" s="22">
        <v>75.485100000000003</v>
      </c>
    </row>
    <row r="14" spans="1:10" ht="12" customHeight="1" x14ac:dyDescent="0.2">
      <c r="A14" s="110" t="s">
        <v>101</v>
      </c>
      <c r="B14" s="57">
        <v>70.599999999999994</v>
      </c>
      <c r="C14" s="42">
        <v>73.400000000000006</v>
      </c>
      <c r="D14" s="57">
        <v>76.856999999999999</v>
      </c>
      <c r="E14" s="39">
        <v>77.588000000000008</v>
      </c>
      <c r="F14" s="22">
        <v>76.289000000000001</v>
      </c>
      <c r="G14" s="22">
        <v>76.101399999999998</v>
      </c>
      <c r="H14" s="22">
        <v>76.0124</v>
      </c>
      <c r="I14" s="22">
        <v>76.548400000000001</v>
      </c>
    </row>
    <row r="15" spans="1:10" ht="12" customHeight="1" x14ac:dyDescent="0.2">
      <c r="A15" s="110" t="s">
        <v>102</v>
      </c>
      <c r="B15" s="57">
        <v>76.400000000000006</v>
      </c>
      <c r="C15" s="42">
        <v>77.3</v>
      </c>
      <c r="D15" s="57">
        <v>77.277000000000001</v>
      </c>
      <c r="E15" s="39">
        <v>78.778999999999996</v>
      </c>
      <c r="F15" s="22">
        <v>77.924999999999997</v>
      </c>
      <c r="G15" s="22">
        <v>79.017200000000003</v>
      </c>
      <c r="H15" s="22">
        <v>79.735299999999995</v>
      </c>
      <c r="I15" s="22">
        <v>81.230199999999996</v>
      </c>
    </row>
    <row r="16" spans="1:10" ht="12" customHeight="1" x14ac:dyDescent="0.2">
      <c r="A16" s="110" t="s">
        <v>103</v>
      </c>
      <c r="B16" s="57">
        <v>74.400000000000006</v>
      </c>
      <c r="C16" s="42">
        <v>74.2</v>
      </c>
      <c r="D16" s="57">
        <v>76.03</v>
      </c>
      <c r="E16" s="39">
        <v>77.358999999999995</v>
      </c>
      <c r="F16" s="22">
        <v>78.332999999999998</v>
      </c>
      <c r="G16" s="22">
        <v>78.366900000000001</v>
      </c>
      <c r="H16" s="22">
        <v>80.143500000000003</v>
      </c>
      <c r="I16" s="22">
        <v>82.673900000000003</v>
      </c>
    </row>
    <row r="17" spans="1:20" ht="12" customHeight="1" x14ac:dyDescent="0.2">
      <c r="A17" s="110" t="s">
        <v>104</v>
      </c>
      <c r="B17" s="57">
        <v>76.400000000000006</v>
      </c>
      <c r="C17" s="42">
        <v>78.3</v>
      </c>
      <c r="D17" s="57">
        <v>81.198000000000008</v>
      </c>
      <c r="E17" s="39">
        <v>82.369</v>
      </c>
      <c r="F17" s="22">
        <v>83.265999999999991</v>
      </c>
      <c r="G17" s="22">
        <v>82.761300000000006</v>
      </c>
      <c r="H17" s="22">
        <v>82.898600000000002</v>
      </c>
      <c r="I17" s="22">
        <v>84.746300000000005</v>
      </c>
    </row>
    <row r="18" spans="1:20" ht="12" customHeight="1" x14ac:dyDescent="0.2">
      <c r="A18" s="110" t="s">
        <v>105</v>
      </c>
      <c r="B18" s="57">
        <v>77.3</v>
      </c>
      <c r="C18" s="42">
        <v>78</v>
      </c>
      <c r="D18" s="57">
        <v>79.36</v>
      </c>
      <c r="E18" s="39">
        <v>79.629000000000005</v>
      </c>
      <c r="F18" s="22">
        <v>80.611000000000004</v>
      </c>
      <c r="G18" s="22">
        <v>80.603099999999998</v>
      </c>
      <c r="H18" s="22">
        <v>82.361800000000002</v>
      </c>
      <c r="I18" s="22">
        <v>83.856200000000001</v>
      </c>
    </row>
    <row r="19" spans="1:20" ht="12" customHeight="1" x14ac:dyDescent="0.2">
      <c r="A19" s="110" t="s">
        <v>106</v>
      </c>
      <c r="B19" s="57">
        <v>70.7</v>
      </c>
      <c r="C19" s="42">
        <v>72.599999999999994</v>
      </c>
      <c r="D19" s="57">
        <v>73.062000000000012</v>
      </c>
      <c r="E19" s="39">
        <v>75.786000000000001</v>
      </c>
      <c r="F19" s="22">
        <v>75.427999999999997</v>
      </c>
      <c r="G19" s="22">
        <v>76.879599999999996</v>
      </c>
      <c r="H19" s="22">
        <v>78.408100000000005</v>
      </c>
      <c r="I19" s="22">
        <v>82.314800000000005</v>
      </c>
    </row>
    <row r="20" spans="1:20" ht="12" customHeight="1" x14ac:dyDescent="0.2">
      <c r="A20" s="110" t="s">
        <v>107</v>
      </c>
      <c r="B20" s="57">
        <v>78.100000000000009</v>
      </c>
      <c r="C20" s="42">
        <v>79.900000000000006</v>
      </c>
      <c r="D20" s="57">
        <v>80.62</v>
      </c>
      <c r="E20" s="39">
        <v>80.131</v>
      </c>
      <c r="F20" s="22">
        <v>79.527000000000001</v>
      </c>
      <c r="G20" s="22">
        <v>81.838200000000001</v>
      </c>
      <c r="H20" s="22">
        <v>84.678299999999993</v>
      </c>
      <c r="I20" s="22">
        <v>86.218800000000002</v>
      </c>
    </row>
    <row r="21" spans="1:20" ht="12" customHeight="1" x14ac:dyDescent="0.2">
      <c r="A21" s="110" t="s">
        <v>108</v>
      </c>
      <c r="B21" s="57">
        <v>76.8</v>
      </c>
      <c r="C21" s="42">
        <v>79</v>
      </c>
      <c r="D21" s="57">
        <v>79.31</v>
      </c>
      <c r="E21" s="39">
        <v>78.397999999999996</v>
      </c>
      <c r="F21" s="22">
        <v>78.920999999999992</v>
      </c>
      <c r="G21" s="22">
        <v>80.669399999999996</v>
      </c>
      <c r="H21" s="22">
        <v>82.747799999999998</v>
      </c>
      <c r="I21" s="22">
        <v>82.4636</v>
      </c>
    </row>
    <row r="22" spans="1:20" ht="12" customHeight="1" thickBot="1" x14ac:dyDescent="0.25">
      <c r="A22" s="7"/>
      <c r="B22" s="25"/>
      <c r="C22" s="25"/>
      <c r="D22" s="25"/>
      <c r="E22" s="25"/>
      <c r="F22" s="25"/>
      <c r="G22" s="25"/>
      <c r="H22" s="25"/>
      <c r="I22" s="25"/>
    </row>
    <row r="23" spans="1:20" ht="12" customHeight="1" x14ac:dyDescent="0.2">
      <c r="A23" s="165" t="s">
        <v>93</v>
      </c>
      <c r="B23" s="165"/>
      <c r="C23" s="165"/>
      <c r="D23" s="165"/>
      <c r="E23" s="165"/>
      <c r="F23" s="165"/>
      <c r="G23" s="165"/>
      <c r="H23" s="165"/>
      <c r="I23" s="165"/>
    </row>
    <row r="24" spans="1:20" ht="12" customHeight="1" thickBot="1" x14ac:dyDescent="0.25">
      <c r="A24" s="113"/>
      <c r="B24" s="114">
        <v>2017</v>
      </c>
      <c r="C24" s="114">
        <v>2018</v>
      </c>
      <c r="D24" s="114">
        <v>2019</v>
      </c>
      <c r="E24" s="114">
        <v>2020</v>
      </c>
      <c r="F24" s="115">
        <v>2021</v>
      </c>
      <c r="G24" s="115">
        <v>2022</v>
      </c>
      <c r="H24" s="115">
        <v>2023</v>
      </c>
      <c r="I24" s="115">
        <v>2024</v>
      </c>
      <c r="J24" s="7"/>
      <c r="K24" s="116"/>
      <c r="L24" s="116"/>
      <c r="M24" s="117"/>
      <c r="N24" s="117"/>
      <c r="O24" s="117"/>
      <c r="P24" s="117"/>
      <c r="Q24" s="117"/>
      <c r="R24" s="117"/>
      <c r="S24" s="105"/>
      <c r="T24" s="105"/>
    </row>
    <row r="25" spans="1:20" ht="12" customHeight="1" x14ac:dyDescent="0.2">
      <c r="A25" s="107" t="s">
        <v>94</v>
      </c>
      <c r="B25" s="53">
        <v>77.900000000000006</v>
      </c>
      <c r="C25" s="53">
        <v>79.600000000000009</v>
      </c>
      <c r="D25" s="53">
        <v>81.097999999999999</v>
      </c>
      <c r="E25" s="53">
        <v>81.941000000000003</v>
      </c>
      <c r="F25" s="27">
        <v>83.355000000000004</v>
      </c>
      <c r="G25" s="27">
        <v>85.284999999999997</v>
      </c>
      <c r="H25" s="27">
        <v>87.310199999999995</v>
      </c>
      <c r="I25" s="27">
        <v>88.873800000000003</v>
      </c>
      <c r="J25" s="7"/>
      <c r="K25" s="116"/>
      <c r="L25" s="116"/>
      <c r="M25" s="116"/>
      <c r="N25" s="116"/>
      <c r="O25" s="116"/>
      <c r="P25" s="116"/>
      <c r="Q25" s="116"/>
      <c r="R25" s="118"/>
      <c r="S25" s="105"/>
      <c r="T25" s="105"/>
    </row>
    <row r="26" spans="1:20" ht="12" customHeight="1" x14ac:dyDescent="0.2">
      <c r="A26" s="109" t="s">
        <v>95</v>
      </c>
      <c r="B26" s="57">
        <v>83.2</v>
      </c>
      <c r="C26" s="42">
        <v>83.6</v>
      </c>
      <c r="D26" s="57">
        <v>84.87700000000001</v>
      </c>
      <c r="E26" s="39">
        <v>84.685000000000002</v>
      </c>
      <c r="F26" s="22">
        <v>86.872</v>
      </c>
      <c r="G26" s="22">
        <v>88.780799999999999</v>
      </c>
      <c r="H26" s="22">
        <v>90.863100000000003</v>
      </c>
      <c r="I26" s="22">
        <v>90.929000000000002</v>
      </c>
      <c r="J26" s="7"/>
      <c r="K26" s="105"/>
      <c r="L26" s="105"/>
      <c r="M26" s="116"/>
      <c r="N26" s="116"/>
      <c r="O26" s="116"/>
      <c r="P26" s="116"/>
      <c r="Q26" s="116"/>
      <c r="R26" s="118"/>
      <c r="S26" s="105"/>
      <c r="T26" s="105"/>
    </row>
    <row r="27" spans="1:20" ht="12" customHeight="1" x14ac:dyDescent="0.2">
      <c r="A27" s="110" t="s">
        <v>96</v>
      </c>
      <c r="B27" s="57">
        <v>81.399999999999991</v>
      </c>
      <c r="C27" s="42">
        <v>82.4</v>
      </c>
      <c r="D27" s="57">
        <v>82.555999999999997</v>
      </c>
      <c r="E27" s="39">
        <v>83.064999999999998</v>
      </c>
      <c r="F27" s="22">
        <v>83.917000000000002</v>
      </c>
      <c r="G27" s="22">
        <v>85.201499999999996</v>
      </c>
      <c r="H27" s="22">
        <v>87.256600000000006</v>
      </c>
      <c r="I27" s="22">
        <v>87.929299999999998</v>
      </c>
      <c r="J27" s="7"/>
      <c r="K27" s="105"/>
      <c r="L27" s="105"/>
      <c r="M27" s="116"/>
      <c r="N27" s="116"/>
      <c r="O27" s="116"/>
      <c r="P27" s="116"/>
      <c r="Q27" s="116"/>
      <c r="R27" s="118"/>
      <c r="S27" s="105"/>
      <c r="T27" s="105"/>
    </row>
    <row r="28" spans="1:20" ht="12" customHeight="1" x14ac:dyDescent="0.2">
      <c r="A28" s="110" t="s">
        <v>97</v>
      </c>
      <c r="B28" s="57">
        <v>76.099999999999994</v>
      </c>
      <c r="C28" s="42">
        <v>77.600000000000009</v>
      </c>
      <c r="D28" s="57">
        <v>78.64</v>
      </c>
      <c r="E28" s="39">
        <v>80.521000000000001</v>
      </c>
      <c r="F28" s="22">
        <v>83.748999999999995</v>
      </c>
      <c r="G28" s="22">
        <v>86.543700000000001</v>
      </c>
      <c r="H28" s="22">
        <v>87.535700000000006</v>
      </c>
      <c r="I28" s="22">
        <v>88.949100000000001</v>
      </c>
      <c r="J28" s="7"/>
      <c r="K28" s="105"/>
      <c r="L28" s="105"/>
      <c r="M28" s="116"/>
      <c r="N28" s="116"/>
      <c r="O28" s="116"/>
      <c r="P28" s="116"/>
      <c r="Q28" s="116"/>
      <c r="R28" s="118"/>
      <c r="S28" s="105"/>
      <c r="T28" s="105"/>
    </row>
    <row r="29" spans="1:20" ht="12" customHeight="1" x14ac:dyDescent="0.2">
      <c r="A29" s="110" t="s">
        <v>98</v>
      </c>
      <c r="B29" s="57">
        <v>79.3</v>
      </c>
      <c r="C29" s="42">
        <v>80.400000000000006</v>
      </c>
      <c r="D29" s="57">
        <v>83.179000000000002</v>
      </c>
      <c r="E29" s="39">
        <v>85.233999999999995</v>
      </c>
      <c r="F29" s="22">
        <v>86.503</v>
      </c>
      <c r="G29" s="22">
        <v>87.507000000000005</v>
      </c>
      <c r="H29" s="22">
        <v>87.821399999999997</v>
      </c>
      <c r="I29" s="22">
        <v>90.087299999999999</v>
      </c>
      <c r="J29" s="7"/>
      <c r="K29" s="105"/>
      <c r="L29" s="105"/>
      <c r="M29" s="105"/>
      <c r="N29" s="105"/>
      <c r="O29" s="105"/>
      <c r="P29" s="105"/>
      <c r="Q29" s="105"/>
      <c r="R29" s="105"/>
      <c r="S29" s="105"/>
      <c r="T29" s="105"/>
    </row>
    <row r="30" spans="1:20" ht="12" customHeight="1" x14ac:dyDescent="0.2">
      <c r="A30" s="110" t="s">
        <v>99</v>
      </c>
      <c r="B30" s="57">
        <v>79</v>
      </c>
      <c r="C30" s="42">
        <v>79.7</v>
      </c>
      <c r="D30" s="57">
        <v>81.459000000000003</v>
      </c>
      <c r="E30" s="39">
        <v>81.781000000000006</v>
      </c>
      <c r="F30" s="22">
        <v>85.611000000000004</v>
      </c>
      <c r="G30" s="22">
        <v>86.762900000000002</v>
      </c>
      <c r="H30" s="22">
        <v>89.375399999999999</v>
      </c>
      <c r="I30" s="22">
        <v>90.403599999999997</v>
      </c>
      <c r="J30" s="7"/>
      <c r="K30" s="105"/>
      <c r="L30" s="105"/>
      <c r="M30" s="105"/>
      <c r="N30" s="105"/>
      <c r="O30" s="105"/>
      <c r="P30" s="105"/>
      <c r="Q30" s="105"/>
      <c r="R30" s="105"/>
      <c r="S30" s="105"/>
      <c r="T30" s="105"/>
    </row>
    <row r="31" spans="1:20" ht="12" customHeight="1" x14ac:dyDescent="0.2">
      <c r="A31" s="110" t="s">
        <v>100</v>
      </c>
      <c r="B31" s="57">
        <v>73</v>
      </c>
      <c r="C31" s="42">
        <v>73.900000000000006</v>
      </c>
      <c r="D31" s="57">
        <v>74.814000000000007</v>
      </c>
      <c r="E31" s="39">
        <v>75.843000000000004</v>
      </c>
      <c r="F31" s="22">
        <v>77.978999999999999</v>
      </c>
      <c r="G31" s="22">
        <v>82.1828</v>
      </c>
      <c r="H31" s="22">
        <v>85.687899999999999</v>
      </c>
      <c r="I31" s="22">
        <v>88.495999999999995</v>
      </c>
      <c r="J31" s="7"/>
      <c r="K31" s="105"/>
      <c r="L31" s="105"/>
      <c r="M31" s="119"/>
      <c r="N31" s="119"/>
      <c r="O31" s="105"/>
      <c r="P31" s="104"/>
      <c r="Q31" s="104"/>
      <c r="R31" s="104"/>
      <c r="S31" s="104"/>
      <c r="T31" s="104"/>
    </row>
    <row r="32" spans="1:20" ht="12" customHeight="1" x14ac:dyDescent="0.2">
      <c r="A32" s="110" t="s">
        <v>101</v>
      </c>
      <c r="B32" s="57">
        <v>72.5</v>
      </c>
      <c r="C32" s="42">
        <v>76.5</v>
      </c>
      <c r="D32" s="57">
        <v>79.466999999999999</v>
      </c>
      <c r="E32" s="39">
        <v>81.545000000000002</v>
      </c>
      <c r="F32" s="22">
        <v>82.997</v>
      </c>
      <c r="G32" s="22">
        <v>84.789900000000003</v>
      </c>
      <c r="H32" s="22">
        <v>85.8172</v>
      </c>
      <c r="I32" s="22">
        <v>85.801100000000005</v>
      </c>
      <c r="J32" s="7"/>
      <c r="K32" s="105"/>
      <c r="L32" s="105"/>
      <c r="O32" s="105"/>
      <c r="P32" s="104"/>
      <c r="Q32" s="104"/>
      <c r="R32" s="104"/>
      <c r="S32" s="104"/>
      <c r="T32" s="104"/>
    </row>
    <row r="33" spans="1:20" ht="12" customHeight="1" x14ac:dyDescent="0.2">
      <c r="A33" s="110" t="s">
        <v>102</v>
      </c>
      <c r="B33" s="57">
        <v>76.599999999999994</v>
      </c>
      <c r="C33" s="42">
        <v>78.3</v>
      </c>
      <c r="D33" s="57">
        <v>79.325000000000003</v>
      </c>
      <c r="E33" s="39">
        <v>81.305999999999997</v>
      </c>
      <c r="F33" s="22">
        <v>81.436999999999998</v>
      </c>
      <c r="G33" s="22">
        <v>83.602500000000006</v>
      </c>
      <c r="H33" s="22">
        <v>86.214500000000001</v>
      </c>
      <c r="I33" s="22">
        <v>88.926599999999993</v>
      </c>
      <c r="J33" s="7"/>
      <c r="K33" s="105"/>
      <c r="L33" s="105"/>
      <c r="O33" s="105"/>
      <c r="P33" s="104"/>
      <c r="Q33" s="104"/>
      <c r="R33" s="104"/>
      <c r="S33" s="104"/>
      <c r="T33" s="104"/>
    </row>
    <row r="34" spans="1:20" ht="12" customHeight="1" x14ac:dyDescent="0.2">
      <c r="A34" s="110" t="s">
        <v>103</v>
      </c>
      <c r="B34" s="57">
        <v>74.900000000000006</v>
      </c>
      <c r="C34" s="42">
        <v>76.3</v>
      </c>
      <c r="D34" s="57">
        <v>78.605999999999995</v>
      </c>
      <c r="E34" s="39">
        <v>79.545999999999992</v>
      </c>
      <c r="F34" s="22">
        <v>80.617000000000004</v>
      </c>
      <c r="G34" s="22">
        <v>82.506100000000004</v>
      </c>
      <c r="H34" s="22">
        <v>86.163600000000002</v>
      </c>
      <c r="I34" s="22">
        <v>89.554699999999997</v>
      </c>
      <c r="J34" s="7"/>
      <c r="K34" s="105"/>
      <c r="L34" s="105"/>
      <c r="O34" s="105"/>
    </row>
    <row r="35" spans="1:20" ht="12" customHeight="1" x14ac:dyDescent="0.2">
      <c r="A35" s="110" t="s">
        <v>104</v>
      </c>
      <c r="B35" s="57">
        <v>76.599999999999994</v>
      </c>
      <c r="C35" s="42">
        <v>79.5</v>
      </c>
      <c r="D35" s="57">
        <v>83.370999999999995</v>
      </c>
      <c r="E35" s="39">
        <v>85.134</v>
      </c>
      <c r="F35" s="22">
        <v>85.831999999999994</v>
      </c>
      <c r="G35" s="22">
        <v>86.468199999999996</v>
      </c>
      <c r="H35" s="22">
        <v>86.403400000000005</v>
      </c>
      <c r="I35" s="22">
        <v>88.368399999999994</v>
      </c>
      <c r="J35" s="7"/>
      <c r="K35" s="105"/>
      <c r="L35" s="105"/>
      <c r="O35" s="105"/>
    </row>
    <row r="36" spans="1:20" ht="12" customHeight="1" x14ac:dyDescent="0.2">
      <c r="A36" s="110" t="s">
        <v>105</v>
      </c>
      <c r="B36" s="57">
        <v>79.3</v>
      </c>
      <c r="C36" s="42">
        <v>80.600000000000009</v>
      </c>
      <c r="D36" s="57">
        <v>81.427999999999997</v>
      </c>
      <c r="E36" s="39">
        <v>81.501000000000005</v>
      </c>
      <c r="F36" s="22">
        <v>82.334000000000003</v>
      </c>
      <c r="G36" s="22">
        <v>83.596199999999996</v>
      </c>
      <c r="H36" s="22">
        <v>85.909700000000001</v>
      </c>
      <c r="I36" s="22">
        <v>88.327200000000005</v>
      </c>
      <c r="J36" s="7"/>
      <c r="K36" s="105"/>
      <c r="L36" s="105"/>
      <c r="O36" s="105"/>
    </row>
    <row r="37" spans="1:20" ht="12" customHeight="1" x14ac:dyDescent="0.2">
      <c r="A37" s="110" t="s">
        <v>106</v>
      </c>
      <c r="B37" s="57">
        <v>72.099999999999994</v>
      </c>
      <c r="C37" s="42">
        <v>74.400000000000006</v>
      </c>
      <c r="D37" s="57">
        <v>76.338999999999999</v>
      </c>
      <c r="E37" s="39">
        <v>78.847999999999999</v>
      </c>
      <c r="F37" s="22">
        <v>79.049000000000007</v>
      </c>
      <c r="G37" s="22">
        <v>80.502700000000004</v>
      </c>
      <c r="H37" s="22">
        <v>82.202500000000001</v>
      </c>
      <c r="I37" s="22">
        <v>85.947999999999993</v>
      </c>
      <c r="J37" s="7"/>
      <c r="K37" s="105"/>
      <c r="L37" s="105"/>
      <c r="O37" s="105"/>
    </row>
    <row r="38" spans="1:20" ht="12" customHeight="1" x14ac:dyDescent="0.2">
      <c r="A38" s="110" t="s">
        <v>107</v>
      </c>
      <c r="B38" s="57">
        <v>78.400000000000006</v>
      </c>
      <c r="C38" s="42">
        <v>81.399999999999991</v>
      </c>
      <c r="D38" s="57">
        <v>83.588999999999999</v>
      </c>
      <c r="E38" s="39">
        <v>82.801000000000002</v>
      </c>
      <c r="F38" s="22">
        <v>83.677000000000007</v>
      </c>
      <c r="G38" s="22">
        <v>85.710800000000006</v>
      </c>
      <c r="H38" s="22">
        <v>88.698599999999999</v>
      </c>
      <c r="I38" s="22">
        <v>89.262</v>
      </c>
      <c r="J38" s="7"/>
      <c r="K38" s="105"/>
      <c r="L38" s="105"/>
      <c r="O38" s="105"/>
    </row>
    <row r="39" spans="1:20" ht="12" customHeight="1" x14ac:dyDescent="0.2">
      <c r="A39" s="110" t="s">
        <v>108</v>
      </c>
      <c r="B39" s="57">
        <v>77.100000000000009</v>
      </c>
      <c r="C39" s="42">
        <v>80.400000000000006</v>
      </c>
      <c r="D39" s="57">
        <v>82.271000000000001</v>
      </c>
      <c r="E39" s="39">
        <v>82.757000000000005</v>
      </c>
      <c r="F39" s="22">
        <v>84.204000000000008</v>
      </c>
      <c r="G39" s="22">
        <v>86.614599999999996</v>
      </c>
      <c r="H39" s="22">
        <v>88.743200000000002</v>
      </c>
      <c r="I39" s="22">
        <v>89.750399999999999</v>
      </c>
      <c r="J39" s="7"/>
      <c r="K39" s="105"/>
      <c r="L39" s="105"/>
      <c r="O39" s="105"/>
    </row>
    <row r="40" spans="1:20" ht="12" customHeight="1" thickBot="1" x14ac:dyDescent="0.25">
      <c r="A40" s="7"/>
      <c r="B40" s="25"/>
      <c r="C40" s="25"/>
      <c r="D40" s="25"/>
      <c r="E40" s="25"/>
      <c r="F40" s="25"/>
      <c r="G40" s="25"/>
      <c r="H40" s="25"/>
      <c r="I40" s="25"/>
      <c r="J40" s="7"/>
      <c r="K40" s="105"/>
      <c r="L40" s="105"/>
      <c r="O40" s="105"/>
    </row>
    <row r="41" spans="1:20" ht="12" customHeight="1" x14ac:dyDescent="0.2">
      <c r="A41" s="165" t="s">
        <v>113</v>
      </c>
      <c r="B41" s="165"/>
      <c r="C41" s="165"/>
      <c r="D41" s="165"/>
      <c r="E41" s="165"/>
      <c r="F41" s="165"/>
      <c r="G41" s="165"/>
      <c r="H41" s="165"/>
      <c r="I41" s="165"/>
      <c r="J41" s="7"/>
      <c r="K41" s="105"/>
      <c r="L41" s="105"/>
      <c r="O41" s="105"/>
    </row>
    <row r="42" spans="1:20" ht="12" customHeight="1" thickBot="1" x14ac:dyDescent="0.25">
      <c r="A42" s="113"/>
      <c r="B42" s="114">
        <v>2017</v>
      </c>
      <c r="C42" s="114">
        <v>2018</v>
      </c>
      <c r="D42" s="114">
        <v>2019</v>
      </c>
      <c r="E42" s="114">
        <v>2020</v>
      </c>
      <c r="F42" s="115">
        <v>2021</v>
      </c>
      <c r="G42" s="115">
        <v>2022</v>
      </c>
      <c r="H42" s="115">
        <v>2023</v>
      </c>
      <c r="I42" s="115">
        <v>2024</v>
      </c>
      <c r="J42" s="7"/>
      <c r="K42" s="105"/>
      <c r="L42" s="105"/>
      <c r="O42" s="105"/>
    </row>
    <row r="43" spans="1:20" ht="12" customHeight="1" x14ac:dyDescent="0.2">
      <c r="A43" s="107" t="s">
        <v>94</v>
      </c>
      <c r="B43" s="120">
        <v>56.899999999999991</v>
      </c>
      <c r="C43" s="120">
        <v>61</v>
      </c>
      <c r="D43" s="120">
        <v>64.85499999999999</v>
      </c>
      <c r="E43" s="120">
        <v>67.302999999999997</v>
      </c>
      <c r="F43" s="120">
        <v>71.835000000000008</v>
      </c>
      <c r="G43" s="27">
        <v>77.862200000000001</v>
      </c>
      <c r="H43" s="27">
        <v>84.121399999999994</v>
      </c>
      <c r="I43" s="22" t="s">
        <v>52</v>
      </c>
      <c r="J43" s="7"/>
      <c r="K43" s="105"/>
      <c r="L43" s="105"/>
      <c r="O43" s="105"/>
    </row>
    <row r="44" spans="1:20" ht="12" customHeight="1" x14ac:dyDescent="0.2">
      <c r="A44" s="109" t="s">
        <v>95</v>
      </c>
      <c r="B44" s="57">
        <v>59.3</v>
      </c>
      <c r="C44" s="42">
        <v>64.5</v>
      </c>
      <c r="D44" s="57">
        <v>68.945000000000007</v>
      </c>
      <c r="E44" s="39">
        <v>71.186000000000007</v>
      </c>
      <c r="F44" s="22">
        <v>76.83</v>
      </c>
      <c r="G44" s="22">
        <v>80.835899999999995</v>
      </c>
      <c r="H44" s="22">
        <v>87.160799999999995</v>
      </c>
      <c r="I44" s="22" t="s">
        <v>52</v>
      </c>
      <c r="J44" s="7"/>
      <c r="K44" s="105"/>
      <c r="L44" s="105"/>
      <c r="O44" s="105"/>
    </row>
    <row r="45" spans="1:20" ht="12" customHeight="1" x14ac:dyDescent="0.2">
      <c r="A45" s="110" t="s">
        <v>96</v>
      </c>
      <c r="B45" s="57">
        <v>63</v>
      </c>
      <c r="C45" s="42">
        <v>67.2</v>
      </c>
      <c r="D45" s="57">
        <v>67.112000000000009</v>
      </c>
      <c r="E45" s="39">
        <v>68.569999999999993</v>
      </c>
      <c r="F45" s="22">
        <v>71.674000000000007</v>
      </c>
      <c r="G45" s="22">
        <v>77.8</v>
      </c>
      <c r="H45" s="22">
        <v>84.435699999999997</v>
      </c>
      <c r="I45" s="22" t="s">
        <v>52</v>
      </c>
      <c r="J45" s="7"/>
      <c r="K45" s="105"/>
      <c r="L45" s="105"/>
      <c r="O45" s="105"/>
    </row>
    <row r="46" spans="1:20" ht="12" customHeight="1" x14ac:dyDescent="0.2">
      <c r="A46" s="110" t="s">
        <v>97</v>
      </c>
      <c r="B46" s="57">
        <v>60</v>
      </c>
      <c r="C46" s="42">
        <v>64.7</v>
      </c>
      <c r="D46" s="57">
        <v>66.959999999999994</v>
      </c>
      <c r="E46" s="39">
        <v>68.674000000000007</v>
      </c>
      <c r="F46" s="22">
        <v>73.450999999999993</v>
      </c>
      <c r="G46" s="22">
        <v>80.453599999999994</v>
      </c>
      <c r="H46" s="22">
        <v>85.028999999999996</v>
      </c>
      <c r="I46" s="22" t="s">
        <v>52</v>
      </c>
      <c r="J46" s="7"/>
      <c r="K46" s="105"/>
      <c r="L46" s="105"/>
      <c r="O46" s="105"/>
    </row>
    <row r="47" spans="1:20" ht="12" customHeight="1" x14ac:dyDescent="0.2">
      <c r="A47" s="110" t="s">
        <v>98</v>
      </c>
      <c r="B47" s="57">
        <v>63.2</v>
      </c>
      <c r="C47" s="42">
        <v>67.2</v>
      </c>
      <c r="D47" s="57">
        <v>70.789000000000001</v>
      </c>
      <c r="E47" s="39">
        <v>73.909000000000006</v>
      </c>
      <c r="F47" s="22">
        <v>77.046000000000006</v>
      </c>
      <c r="G47" s="22">
        <v>81.522999999999996</v>
      </c>
      <c r="H47" s="22">
        <v>84.945499999999996</v>
      </c>
      <c r="I47" s="22" t="s">
        <v>52</v>
      </c>
      <c r="J47" s="7"/>
      <c r="K47" s="105"/>
      <c r="L47" s="105"/>
      <c r="M47" s="105"/>
      <c r="O47" s="105"/>
    </row>
    <row r="48" spans="1:20" ht="12" customHeight="1" x14ac:dyDescent="0.2">
      <c r="A48" s="110" t="s">
        <v>99</v>
      </c>
      <c r="B48" s="57">
        <v>53.2</v>
      </c>
      <c r="C48" s="42">
        <v>53.5</v>
      </c>
      <c r="D48" s="57">
        <v>60.314999999999998</v>
      </c>
      <c r="E48" s="39">
        <v>63.814000000000007</v>
      </c>
      <c r="F48" s="22">
        <v>70.804999999999993</v>
      </c>
      <c r="G48" s="22">
        <v>77.918000000000006</v>
      </c>
      <c r="H48" s="22">
        <v>82.718500000000006</v>
      </c>
      <c r="I48" s="22" t="s">
        <v>52</v>
      </c>
      <c r="J48" s="7"/>
      <c r="K48" s="105"/>
      <c r="N48" s="105"/>
      <c r="O48" s="105"/>
    </row>
    <row r="49" spans="1:15" ht="12" customHeight="1" x14ac:dyDescent="0.2">
      <c r="A49" s="110" t="s">
        <v>100</v>
      </c>
      <c r="B49" s="57">
        <v>47</v>
      </c>
      <c r="C49" s="42">
        <v>47.4</v>
      </c>
      <c r="D49" s="57">
        <v>48.51</v>
      </c>
      <c r="E49" s="39">
        <v>49.512999999999998</v>
      </c>
      <c r="F49" s="22">
        <v>56.523999999999994</v>
      </c>
      <c r="G49" s="22">
        <v>68.602999999999994</v>
      </c>
      <c r="H49" s="22">
        <v>78.127399999999994</v>
      </c>
      <c r="I49" s="22" t="s">
        <v>52</v>
      </c>
      <c r="J49" s="7"/>
      <c r="K49" s="105"/>
      <c r="L49" s="105"/>
      <c r="M49" s="105"/>
      <c r="N49" s="105"/>
      <c r="O49" s="105"/>
    </row>
    <row r="50" spans="1:15" ht="12" customHeight="1" x14ac:dyDescent="0.2">
      <c r="A50" s="110" t="s">
        <v>101</v>
      </c>
      <c r="B50" s="57">
        <v>49.9</v>
      </c>
      <c r="C50" s="42">
        <v>54</v>
      </c>
      <c r="D50" s="57">
        <v>59.611999999999995</v>
      </c>
      <c r="E50" s="39">
        <v>61.278999999999996</v>
      </c>
      <c r="F50" s="22">
        <v>63.81</v>
      </c>
      <c r="G50" s="22">
        <v>71.833200000000005</v>
      </c>
      <c r="H50" s="22">
        <v>79.890799999999999</v>
      </c>
      <c r="I50" s="22" t="s">
        <v>52</v>
      </c>
      <c r="J50" s="7"/>
    </row>
    <row r="51" spans="1:15" ht="12" customHeight="1" x14ac:dyDescent="0.2">
      <c r="A51" s="110" t="s">
        <v>102</v>
      </c>
      <c r="B51" s="57">
        <v>56.9</v>
      </c>
      <c r="C51" s="42">
        <v>61.6</v>
      </c>
      <c r="D51" s="57">
        <v>66.238</v>
      </c>
      <c r="E51" s="39">
        <v>66.813999999999993</v>
      </c>
      <c r="F51" s="22">
        <v>69.301999999999992</v>
      </c>
      <c r="G51" s="22">
        <v>74.338200000000001</v>
      </c>
      <c r="H51" s="22">
        <v>83.648399999999995</v>
      </c>
      <c r="I51" s="22" t="s">
        <v>52</v>
      </c>
      <c r="J51" s="7"/>
    </row>
    <row r="52" spans="1:15" ht="12" customHeight="1" x14ac:dyDescent="0.2">
      <c r="A52" s="110" t="s">
        <v>103</v>
      </c>
      <c r="B52" s="57">
        <v>60.7</v>
      </c>
      <c r="C52" s="42">
        <v>63.9</v>
      </c>
      <c r="D52" s="57">
        <v>67.97</v>
      </c>
      <c r="E52" s="39">
        <v>69.063000000000002</v>
      </c>
      <c r="F52" s="22">
        <v>72.580999999999989</v>
      </c>
      <c r="G52" s="22">
        <v>76.317800000000005</v>
      </c>
      <c r="H52" s="22">
        <v>83.199700000000007</v>
      </c>
      <c r="I52" s="22" t="s">
        <v>52</v>
      </c>
      <c r="J52" s="7"/>
    </row>
    <row r="53" spans="1:15" ht="12" customHeight="1" x14ac:dyDescent="0.2">
      <c r="A53" s="110" t="s">
        <v>104</v>
      </c>
      <c r="B53" s="57">
        <v>54</v>
      </c>
      <c r="C53" s="42">
        <v>60.6</v>
      </c>
      <c r="D53" s="57">
        <v>68.093999999999994</v>
      </c>
      <c r="E53" s="39">
        <v>75.64</v>
      </c>
      <c r="F53" s="22">
        <v>80.078999999999994</v>
      </c>
      <c r="G53" s="22">
        <v>82.397999999999996</v>
      </c>
      <c r="H53" s="22">
        <v>85.283199999999994</v>
      </c>
      <c r="I53" s="22" t="s">
        <v>52</v>
      </c>
      <c r="J53" s="7"/>
    </row>
    <row r="54" spans="1:15" ht="12" customHeight="1" x14ac:dyDescent="0.2">
      <c r="A54" s="110" t="s">
        <v>105</v>
      </c>
      <c r="B54" s="57">
        <v>56.7</v>
      </c>
      <c r="C54" s="42">
        <v>60.5</v>
      </c>
      <c r="D54" s="57">
        <v>62.799000000000007</v>
      </c>
      <c r="E54" s="39">
        <v>64.637999999999991</v>
      </c>
      <c r="F54" s="22">
        <v>69.31</v>
      </c>
      <c r="G54" s="22">
        <v>76.029300000000006</v>
      </c>
      <c r="H54" s="22">
        <v>83.772599999999997</v>
      </c>
      <c r="I54" s="22" t="s">
        <v>52</v>
      </c>
      <c r="J54" s="7"/>
    </row>
    <row r="55" spans="1:15" ht="12" customHeight="1" x14ac:dyDescent="0.2">
      <c r="A55" s="110" t="s">
        <v>106</v>
      </c>
      <c r="B55" s="57">
        <v>55.4</v>
      </c>
      <c r="C55" s="42">
        <v>53.9</v>
      </c>
      <c r="D55" s="57">
        <v>60.684000000000005</v>
      </c>
      <c r="E55" s="39">
        <v>64.349999999999994</v>
      </c>
      <c r="F55" s="22">
        <v>71.748999999999995</v>
      </c>
      <c r="G55" s="22">
        <v>74.989699999999999</v>
      </c>
      <c r="H55" s="22">
        <v>79.214600000000004</v>
      </c>
      <c r="I55" s="22" t="s">
        <v>52</v>
      </c>
      <c r="J55" s="7"/>
    </row>
    <row r="56" spans="1:15" ht="12" customHeight="1" x14ac:dyDescent="0.2">
      <c r="A56" s="110" t="s">
        <v>107</v>
      </c>
      <c r="B56" s="57">
        <v>45.6</v>
      </c>
      <c r="C56" s="42">
        <v>53.7</v>
      </c>
      <c r="D56" s="57">
        <v>62.617999999999995</v>
      </c>
      <c r="E56" s="39">
        <v>70.685000000000002</v>
      </c>
      <c r="F56" s="22">
        <v>74.475000000000009</v>
      </c>
      <c r="G56" s="22">
        <v>82.666799999999995</v>
      </c>
      <c r="H56" s="22">
        <v>87.275199999999998</v>
      </c>
      <c r="I56" s="22" t="s">
        <v>52</v>
      </c>
      <c r="J56" s="7"/>
    </row>
    <row r="57" spans="1:15" ht="12" customHeight="1" x14ac:dyDescent="0.2">
      <c r="A57" s="110" t="s">
        <v>108</v>
      </c>
      <c r="B57" s="57">
        <v>58.9</v>
      </c>
      <c r="C57" s="42">
        <v>65.3</v>
      </c>
      <c r="D57" s="57">
        <v>70.228999999999999</v>
      </c>
      <c r="E57" s="39">
        <v>71.679999999999993</v>
      </c>
      <c r="F57" s="22">
        <v>75.382999999999996</v>
      </c>
      <c r="G57" s="22">
        <v>80.900400000000005</v>
      </c>
      <c r="H57" s="22">
        <v>86.735100000000003</v>
      </c>
      <c r="I57" s="22" t="s">
        <v>52</v>
      </c>
      <c r="J57" s="7"/>
    </row>
    <row r="58" spans="1:15" ht="11.65" customHeight="1" x14ac:dyDescent="0.2">
      <c r="J58" s="7"/>
    </row>
    <row r="59" spans="1:15" ht="11.65" customHeight="1" x14ac:dyDescent="0.2">
      <c r="A59" s="103" t="s">
        <v>111</v>
      </c>
      <c r="B59" s="45"/>
      <c r="C59" s="45"/>
      <c r="D59" s="45"/>
      <c r="E59" s="8"/>
      <c r="F59" s="7"/>
      <c r="G59" s="7"/>
      <c r="H59" s="7"/>
      <c r="I59" s="7"/>
      <c r="J59" s="7"/>
    </row>
    <row r="60" spans="1:15" ht="11.65" customHeight="1" x14ac:dyDescent="0.2">
      <c r="A60" s="46"/>
      <c r="B60" s="7"/>
      <c r="C60" s="7"/>
      <c r="D60" s="8"/>
      <c r="E60" s="8"/>
      <c r="F60" s="7"/>
      <c r="G60" s="7"/>
      <c r="H60" s="7"/>
      <c r="I60" s="7"/>
      <c r="J60" s="7"/>
    </row>
    <row r="61" spans="1:15" ht="12.95" customHeight="1" x14ac:dyDescent="0.2">
      <c r="B61" s="7"/>
      <c r="C61" s="7"/>
      <c r="D61" s="8"/>
      <c r="E61" s="8"/>
      <c r="F61" s="7"/>
      <c r="G61" s="7"/>
      <c r="H61" s="7"/>
      <c r="I61" s="7"/>
      <c r="J61" s="7"/>
    </row>
  </sheetData>
  <mergeCells count="3">
    <mergeCell ref="A5:I5"/>
    <mergeCell ref="A23:I23"/>
    <mergeCell ref="A41:I4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A77B0-547A-4BCF-8728-23426C16839A}">
  <sheetPr>
    <tabColor theme="9" tint="0.39997558519241921"/>
  </sheetPr>
  <dimension ref="A1:S65"/>
  <sheetViews>
    <sheetView showGridLines="0" zoomScaleNormal="100" zoomScaleSheetLayoutView="100" workbookViewId="0">
      <selection activeCell="A32" sqref="A32"/>
    </sheetView>
  </sheetViews>
  <sheetFormatPr defaultColWidth="9.140625" defaultRowHeight="9.75" x14ac:dyDescent="0.2"/>
  <cols>
    <col min="1" max="1" width="20.42578125" style="123" customWidth="1"/>
    <col min="2" max="9" width="8.28515625" style="123" customWidth="1"/>
    <col min="10" max="17" width="7.28515625" style="123" customWidth="1"/>
    <col min="18" max="16384" width="9.140625" style="123"/>
  </cols>
  <sheetData>
    <row r="1" spans="1:19" ht="12" customHeight="1" x14ac:dyDescent="0.2">
      <c r="A1" s="121"/>
      <c r="B1" s="121"/>
      <c r="C1" s="121"/>
      <c r="D1" s="121"/>
      <c r="E1" s="121"/>
      <c r="F1" s="121"/>
      <c r="G1" s="121"/>
      <c r="H1" s="121"/>
      <c r="I1" s="121"/>
      <c r="J1" s="122"/>
      <c r="K1" s="127"/>
      <c r="L1" s="127"/>
      <c r="M1" s="127"/>
      <c r="N1" s="127"/>
      <c r="O1" s="127"/>
      <c r="P1" s="127"/>
    </row>
    <row r="2" spans="1:19" ht="18" customHeight="1" x14ac:dyDescent="0.2">
      <c r="A2" s="124" t="s">
        <v>11</v>
      </c>
      <c r="B2" s="121"/>
      <c r="C2" s="121"/>
      <c r="D2" s="121"/>
      <c r="E2" s="121"/>
      <c r="F2" s="121"/>
      <c r="G2" s="121"/>
      <c r="H2" s="121"/>
      <c r="I2" s="121"/>
      <c r="J2" s="122"/>
      <c r="K2" s="127"/>
      <c r="L2" s="127"/>
      <c r="M2" s="127"/>
      <c r="N2" s="127"/>
      <c r="O2" s="127"/>
      <c r="P2" s="127"/>
    </row>
    <row r="3" spans="1:19" ht="12" customHeight="1" thickBot="1" x14ac:dyDescent="0.25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7"/>
      <c r="L3" s="127"/>
      <c r="M3" s="127"/>
      <c r="N3" s="127"/>
      <c r="O3" s="127"/>
      <c r="P3" s="127"/>
    </row>
    <row r="4" spans="1:19" ht="26.25" customHeight="1" x14ac:dyDescent="0.2">
      <c r="A4" s="126"/>
      <c r="B4" s="162" t="s">
        <v>44</v>
      </c>
      <c r="C4" s="164"/>
      <c r="D4" s="162" t="s">
        <v>45</v>
      </c>
      <c r="E4" s="164"/>
      <c r="F4" s="166" t="s">
        <v>46</v>
      </c>
      <c r="G4" s="167"/>
      <c r="H4" s="168" t="s">
        <v>93</v>
      </c>
      <c r="I4" s="168"/>
      <c r="J4" s="122"/>
      <c r="K4" s="127"/>
      <c r="L4" s="127" t="s">
        <v>114</v>
      </c>
      <c r="M4" s="127" t="s">
        <v>115</v>
      </c>
      <c r="N4" s="127" t="s">
        <v>116</v>
      </c>
      <c r="O4" s="127"/>
      <c r="P4" s="127"/>
    </row>
    <row r="5" spans="1:19" ht="12.75" customHeight="1" thickBot="1" x14ac:dyDescent="0.25">
      <c r="A5" s="128"/>
      <c r="B5" s="129" t="s">
        <v>21</v>
      </c>
      <c r="C5" s="130" t="s">
        <v>22</v>
      </c>
      <c r="D5" s="129" t="s">
        <v>21</v>
      </c>
      <c r="E5" s="130" t="s">
        <v>22</v>
      </c>
      <c r="F5" s="129" t="s">
        <v>21</v>
      </c>
      <c r="G5" s="130" t="s">
        <v>22</v>
      </c>
      <c r="H5" s="129" t="s">
        <v>21</v>
      </c>
      <c r="I5" s="131" t="s">
        <v>22</v>
      </c>
      <c r="J5" s="122"/>
      <c r="K5" s="127" t="s">
        <v>117</v>
      </c>
      <c r="L5" s="127">
        <v>88.061099999999996</v>
      </c>
      <c r="M5" s="127">
        <v>4.2120199999999999</v>
      </c>
      <c r="N5" s="127">
        <v>7.7269199999999998</v>
      </c>
      <c r="O5" s="127"/>
      <c r="P5" s="127"/>
    </row>
    <row r="6" spans="1:19" ht="12.75" customHeight="1" x14ac:dyDescent="0.2">
      <c r="A6" s="132" t="s">
        <v>24</v>
      </c>
      <c r="B6" s="133">
        <v>4202.3999999999996</v>
      </c>
      <c r="C6" s="134">
        <v>40.007300000000001</v>
      </c>
      <c r="D6" s="133">
        <v>8140.2</v>
      </c>
      <c r="E6" s="134">
        <v>77.495599999999996</v>
      </c>
      <c r="F6" s="133">
        <v>4828.5</v>
      </c>
      <c r="G6" s="134">
        <v>45.967399999999998</v>
      </c>
      <c r="H6" s="133">
        <v>9818.7999999999993</v>
      </c>
      <c r="I6" s="135">
        <v>93.476399999999998</v>
      </c>
      <c r="J6" s="122"/>
      <c r="K6" s="127"/>
      <c r="L6" s="127"/>
      <c r="M6" s="127"/>
      <c r="N6" s="127"/>
      <c r="O6" s="127"/>
      <c r="P6" s="127"/>
    </row>
    <row r="7" spans="1:19" ht="12" customHeight="1" x14ac:dyDescent="0.2">
      <c r="A7" s="136" t="s">
        <v>118</v>
      </c>
      <c r="B7" s="137"/>
      <c r="C7" s="138"/>
      <c r="D7" s="137"/>
      <c r="E7" s="138"/>
      <c r="F7" s="137"/>
      <c r="G7" s="138"/>
      <c r="H7" s="137"/>
      <c r="I7" s="139"/>
      <c r="J7" s="122"/>
      <c r="K7" s="127" t="s">
        <v>119</v>
      </c>
      <c r="L7" s="127">
        <v>88.558499999999995</v>
      </c>
      <c r="M7" s="127">
        <v>4.28118</v>
      </c>
      <c r="N7" s="127">
        <v>7.1602899999999998</v>
      </c>
      <c r="O7" s="127"/>
      <c r="P7" s="127">
        <f>D11/E11*100</f>
        <v>560.18109058189646</v>
      </c>
    </row>
    <row r="8" spans="1:19" ht="12" customHeight="1" x14ac:dyDescent="0.2">
      <c r="A8" s="140" t="s">
        <v>120</v>
      </c>
      <c r="B8" s="137">
        <v>2116.1999999999998</v>
      </c>
      <c r="C8" s="138">
        <v>41.319299999999998</v>
      </c>
      <c r="D8" s="137">
        <v>3994.5</v>
      </c>
      <c r="E8" s="138">
        <v>77.995099999999994</v>
      </c>
      <c r="F8" s="137">
        <v>2360.6999999999998</v>
      </c>
      <c r="G8" s="138">
        <v>46.094700000000003</v>
      </c>
      <c r="H8" s="137">
        <v>4820.7</v>
      </c>
      <c r="I8" s="139">
        <v>94.128</v>
      </c>
      <c r="J8" s="122"/>
      <c r="K8" s="127" t="s">
        <v>121</v>
      </c>
      <c r="L8" s="127">
        <v>87.6023</v>
      </c>
      <c r="M8" s="127">
        <v>4.1482599999999996</v>
      </c>
      <c r="N8" s="127">
        <v>8.2493999999999996</v>
      </c>
      <c r="O8" s="127"/>
      <c r="P8" s="127">
        <f t="shared" ref="P8:P9" si="0">D12/E12*100</f>
        <v>587.26939051482657</v>
      </c>
    </row>
    <row r="9" spans="1:19" ht="12" customHeight="1" x14ac:dyDescent="0.2">
      <c r="A9" s="140" t="s">
        <v>122</v>
      </c>
      <c r="B9" s="137">
        <v>2086.1999999999998</v>
      </c>
      <c r="C9" s="138">
        <v>38.758899999999997</v>
      </c>
      <c r="D9" s="137">
        <v>4145.7</v>
      </c>
      <c r="E9" s="138">
        <v>77.020300000000006</v>
      </c>
      <c r="F9" s="137">
        <v>2467.6999999999998</v>
      </c>
      <c r="G9" s="138">
        <v>45.846299999999999</v>
      </c>
      <c r="H9" s="137">
        <v>4998.1000000000004</v>
      </c>
      <c r="I9" s="139">
        <v>92.856399999999994</v>
      </c>
      <c r="J9" s="122"/>
      <c r="K9" s="127"/>
      <c r="L9" s="127"/>
      <c r="M9" s="127"/>
      <c r="N9" s="127"/>
      <c r="O9" s="127"/>
      <c r="P9" s="127">
        <f t="shared" si="0"/>
        <v>665.22919572498972</v>
      </c>
    </row>
    <row r="10" spans="1:19" ht="12" customHeight="1" x14ac:dyDescent="0.2">
      <c r="A10" s="136" t="s">
        <v>123</v>
      </c>
      <c r="B10" s="137"/>
      <c r="C10" s="138"/>
      <c r="D10" s="137"/>
      <c r="E10" s="138"/>
      <c r="F10" s="137"/>
      <c r="G10" s="138"/>
      <c r="H10" s="137"/>
      <c r="I10" s="139"/>
      <c r="J10" s="122"/>
      <c r="K10" s="127" t="s">
        <v>124</v>
      </c>
      <c r="L10" s="127">
        <v>99.0124</v>
      </c>
      <c r="M10" s="127">
        <v>0</v>
      </c>
      <c r="N10" s="127">
        <v>0.98758999999999997</v>
      </c>
      <c r="O10" s="127"/>
      <c r="P10" s="127"/>
    </row>
    <row r="11" spans="1:19" ht="12" customHeight="1" x14ac:dyDescent="0.2">
      <c r="A11" s="140" t="s">
        <v>125</v>
      </c>
      <c r="B11" s="137">
        <v>221</v>
      </c>
      <c r="C11" s="138">
        <v>39.458100000000002</v>
      </c>
      <c r="D11" s="137">
        <v>474.4</v>
      </c>
      <c r="E11" s="138">
        <v>84.686899999999994</v>
      </c>
      <c r="F11" s="137">
        <v>270.3</v>
      </c>
      <c r="G11" s="138">
        <v>48.258299999999998</v>
      </c>
      <c r="H11" s="137">
        <v>559.9</v>
      </c>
      <c r="I11" s="139">
        <v>99.947199999999995</v>
      </c>
      <c r="J11" s="122"/>
      <c r="K11" s="127" t="s">
        <v>126</v>
      </c>
      <c r="L11" s="127">
        <v>99.326099999999997</v>
      </c>
      <c r="M11" s="127">
        <v>0.38635000000000003</v>
      </c>
      <c r="N11" s="127">
        <v>0.28749999999999998</v>
      </c>
      <c r="O11" s="127"/>
      <c r="P11" s="127"/>
    </row>
    <row r="12" spans="1:19" ht="12" customHeight="1" x14ac:dyDescent="0.2">
      <c r="A12" s="140" t="s">
        <v>127</v>
      </c>
      <c r="B12" s="137">
        <v>231.3</v>
      </c>
      <c r="C12" s="138">
        <v>39.390900000000002</v>
      </c>
      <c r="D12" s="137">
        <v>516.79999999999995</v>
      </c>
      <c r="E12" s="138">
        <v>88.000500000000002</v>
      </c>
      <c r="F12" s="137">
        <v>364.7</v>
      </c>
      <c r="G12" s="138">
        <v>62.098100000000002</v>
      </c>
      <c r="H12" s="137">
        <v>580.70000000000005</v>
      </c>
      <c r="I12" s="139">
        <v>98.885499999999993</v>
      </c>
      <c r="J12" s="122"/>
      <c r="K12" s="127" t="s">
        <v>128</v>
      </c>
      <c r="L12" s="127">
        <v>98.434399999999997</v>
      </c>
      <c r="M12" s="127">
        <v>0.63656999999999997</v>
      </c>
      <c r="N12" s="127">
        <v>0.92900000000000005</v>
      </c>
      <c r="O12" s="127"/>
      <c r="P12" s="141"/>
    </row>
    <row r="13" spans="1:19" ht="12" customHeight="1" x14ac:dyDescent="0.2">
      <c r="A13" s="140" t="s">
        <v>129</v>
      </c>
      <c r="B13" s="137">
        <v>301.5</v>
      </c>
      <c r="C13" s="138">
        <v>45.320599999999999</v>
      </c>
      <c r="D13" s="137">
        <v>597.6</v>
      </c>
      <c r="E13" s="138">
        <v>89.833699999999993</v>
      </c>
      <c r="F13" s="137">
        <v>409.7</v>
      </c>
      <c r="G13" s="138">
        <v>61.592399999999998</v>
      </c>
      <c r="H13" s="137">
        <v>658.4</v>
      </c>
      <c r="I13" s="139">
        <v>98.974000000000004</v>
      </c>
      <c r="J13" s="122"/>
      <c r="K13" s="127" t="s">
        <v>130</v>
      </c>
      <c r="L13" s="127">
        <v>97.798900000000003</v>
      </c>
      <c r="M13" s="127">
        <v>0.60494000000000003</v>
      </c>
      <c r="N13" s="127">
        <v>1.5961799999999999</v>
      </c>
      <c r="O13" s="127"/>
      <c r="P13" s="141"/>
    </row>
    <row r="14" spans="1:19" ht="12" customHeight="1" x14ac:dyDescent="0.2">
      <c r="A14" s="140" t="s">
        <v>124</v>
      </c>
      <c r="B14" s="137">
        <v>478.9</v>
      </c>
      <c r="C14" s="138">
        <v>49.5047</v>
      </c>
      <c r="D14" s="137">
        <v>879.4</v>
      </c>
      <c r="E14" s="138">
        <v>90.897000000000006</v>
      </c>
      <c r="F14" s="137">
        <v>547.70000000000005</v>
      </c>
      <c r="G14" s="138">
        <v>56.6158</v>
      </c>
      <c r="H14" s="137">
        <v>957.9</v>
      </c>
      <c r="I14" s="139">
        <v>99.0124</v>
      </c>
      <c r="J14" s="122"/>
      <c r="K14" s="127" t="s">
        <v>131</v>
      </c>
      <c r="L14" s="127">
        <v>94.4512</v>
      </c>
      <c r="M14" s="127">
        <v>2.35948</v>
      </c>
      <c r="N14" s="127">
        <v>3.1893699999999998</v>
      </c>
      <c r="O14" s="127"/>
      <c r="P14" s="127"/>
    </row>
    <row r="15" spans="1:19" ht="12" customHeight="1" x14ac:dyDescent="0.2">
      <c r="A15" s="140" t="s">
        <v>126</v>
      </c>
      <c r="B15" s="137">
        <v>468.3</v>
      </c>
      <c r="C15" s="138">
        <v>40.154299999999999</v>
      </c>
      <c r="D15" s="137">
        <v>1012</v>
      </c>
      <c r="E15" s="138">
        <v>86.767200000000003</v>
      </c>
      <c r="F15" s="137">
        <v>574.4</v>
      </c>
      <c r="G15" s="138">
        <v>49.250799999999998</v>
      </c>
      <c r="H15" s="137">
        <v>1162.9000000000001</v>
      </c>
      <c r="I15" s="139">
        <v>99.712500000000006</v>
      </c>
      <c r="J15" s="122"/>
      <c r="K15" s="127" t="s">
        <v>132</v>
      </c>
      <c r="L15" s="127">
        <v>74.815700000000007</v>
      </c>
      <c r="M15" s="127">
        <v>11.581200000000001</v>
      </c>
      <c r="N15" s="127">
        <v>13.6031</v>
      </c>
      <c r="O15" s="127"/>
      <c r="P15" s="127">
        <f>B11/C11*100</f>
        <v>560.08778932589257</v>
      </c>
    </row>
    <row r="16" spans="1:19" ht="12" customHeight="1" x14ac:dyDescent="0.2">
      <c r="A16" s="140" t="s">
        <v>128</v>
      </c>
      <c r="B16" s="137">
        <v>509.3</v>
      </c>
      <c r="C16" s="138">
        <v>35.6556</v>
      </c>
      <c r="D16" s="137">
        <v>1280.7</v>
      </c>
      <c r="E16" s="138">
        <v>89.6614</v>
      </c>
      <c r="F16" s="137">
        <v>782.4</v>
      </c>
      <c r="G16" s="138">
        <v>54.777999999999999</v>
      </c>
      <c r="H16" s="137">
        <v>1415.1</v>
      </c>
      <c r="I16" s="139">
        <v>99.070999999999998</v>
      </c>
      <c r="J16" s="122"/>
      <c r="K16" s="127" t="s">
        <v>133</v>
      </c>
      <c r="L16" s="127">
        <v>40.186300000000003</v>
      </c>
      <c r="M16" s="127">
        <v>17.662600000000001</v>
      </c>
      <c r="N16" s="127">
        <v>42.151000000000003</v>
      </c>
      <c r="O16" s="127"/>
      <c r="P16" s="127">
        <f t="shared" ref="P16:P17" si="1">B12/C12*100</f>
        <v>587.19145792556139</v>
      </c>
      <c r="R16" s="142"/>
      <c r="S16" s="142"/>
    </row>
    <row r="17" spans="1:19" ht="12" customHeight="1" x14ac:dyDescent="0.2">
      <c r="A17" s="140" t="s">
        <v>130</v>
      </c>
      <c r="B17" s="137">
        <v>794.5</v>
      </c>
      <c r="C17" s="138">
        <v>47.331800000000001</v>
      </c>
      <c r="D17" s="137">
        <v>1458.7</v>
      </c>
      <c r="E17" s="138">
        <v>86.898899999999998</v>
      </c>
      <c r="F17" s="137">
        <v>891.3</v>
      </c>
      <c r="G17" s="138">
        <v>53.096899999999998</v>
      </c>
      <c r="H17" s="137">
        <v>1651.8</v>
      </c>
      <c r="I17" s="139">
        <v>98.403800000000004</v>
      </c>
      <c r="J17" s="122"/>
      <c r="K17" s="127"/>
      <c r="L17" s="127"/>
      <c r="M17" s="127"/>
      <c r="N17" s="127"/>
      <c r="O17" s="127"/>
      <c r="P17" s="127">
        <f t="shared" si="1"/>
        <v>665.26038931523419</v>
      </c>
      <c r="Q17" s="143"/>
      <c r="R17" s="142"/>
      <c r="S17" s="142"/>
    </row>
    <row r="18" spans="1:19" ht="12" customHeight="1" x14ac:dyDescent="0.2">
      <c r="A18" s="140" t="s">
        <v>131</v>
      </c>
      <c r="B18" s="137">
        <v>533.70000000000005</v>
      </c>
      <c r="C18" s="138">
        <v>41.952300000000001</v>
      </c>
      <c r="D18" s="137">
        <v>896</v>
      </c>
      <c r="E18" s="138">
        <v>70.432599999999994</v>
      </c>
      <c r="F18" s="137">
        <v>515.6</v>
      </c>
      <c r="G18" s="138">
        <v>40.5274</v>
      </c>
      <c r="H18" s="137">
        <v>1231.5</v>
      </c>
      <c r="I18" s="139">
        <v>96.810599999999994</v>
      </c>
      <c r="J18" s="122"/>
      <c r="K18" s="127" t="s">
        <v>134</v>
      </c>
      <c r="L18" s="127">
        <v>83.693200000000004</v>
      </c>
      <c r="M18" s="127">
        <v>6.2464599999999999</v>
      </c>
      <c r="N18" s="127">
        <v>10.0603</v>
      </c>
      <c r="O18" s="127"/>
      <c r="P18" s="127"/>
    </row>
    <row r="19" spans="1:19" ht="12" customHeight="1" x14ac:dyDescent="0.2">
      <c r="A19" s="140" t="s">
        <v>132</v>
      </c>
      <c r="B19" s="137">
        <v>422.4</v>
      </c>
      <c r="C19" s="138">
        <v>35.438099999999999</v>
      </c>
      <c r="D19" s="137">
        <v>670.8</v>
      </c>
      <c r="E19" s="138">
        <v>56.276699999999998</v>
      </c>
      <c r="F19" s="137">
        <v>332.2</v>
      </c>
      <c r="G19" s="138">
        <v>27.8688</v>
      </c>
      <c r="H19" s="137">
        <v>1029.8</v>
      </c>
      <c r="I19" s="139">
        <v>86.396900000000002</v>
      </c>
      <c r="J19" s="122"/>
      <c r="K19" s="127" t="s">
        <v>135</v>
      </c>
      <c r="L19" s="127">
        <v>96.360500000000002</v>
      </c>
      <c r="M19" s="127">
        <v>1.70875</v>
      </c>
      <c r="N19" s="127">
        <v>1.9307000000000001</v>
      </c>
      <c r="O19" s="127"/>
      <c r="P19" s="127"/>
    </row>
    <row r="20" spans="1:19" ht="12" customHeight="1" x14ac:dyDescent="0.2">
      <c r="A20" s="140" t="s">
        <v>133</v>
      </c>
      <c r="B20" s="137">
        <v>241.4</v>
      </c>
      <c r="C20" s="138">
        <v>24.468399999999999</v>
      </c>
      <c r="D20" s="137">
        <v>354</v>
      </c>
      <c r="E20" s="138">
        <v>35.8735</v>
      </c>
      <c r="F20" s="137">
        <v>140.1</v>
      </c>
      <c r="G20" s="138">
        <v>14.2042</v>
      </c>
      <c r="H20" s="137">
        <v>570.79999999999995</v>
      </c>
      <c r="I20" s="139">
        <v>57.848999999999997</v>
      </c>
      <c r="J20" s="122"/>
      <c r="K20" s="127" t="s">
        <v>136</v>
      </c>
      <c r="L20" s="127">
        <v>99.184200000000004</v>
      </c>
      <c r="M20" s="127">
        <v>0.16425000000000001</v>
      </c>
      <c r="N20" s="127">
        <v>0.65159</v>
      </c>
      <c r="O20" s="127"/>
      <c r="P20" s="127">
        <f>F11/G11*100</f>
        <v>560.1109032021435</v>
      </c>
    </row>
    <row r="21" spans="1:19" ht="12" customHeight="1" x14ac:dyDescent="0.2">
      <c r="A21" s="136" t="s">
        <v>137</v>
      </c>
      <c r="B21" s="137"/>
      <c r="C21" s="138"/>
      <c r="D21" s="137"/>
      <c r="E21" s="138"/>
      <c r="F21" s="137"/>
      <c r="G21" s="138"/>
      <c r="H21" s="137"/>
      <c r="I21" s="139"/>
      <c r="J21" s="122"/>
      <c r="K21" s="127" t="s">
        <v>138</v>
      </c>
      <c r="L21" s="127">
        <v>99.736800000000002</v>
      </c>
      <c r="M21" s="127">
        <v>0</v>
      </c>
      <c r="N21" s="127">
        <v>0.26318000000000003</v>
      </c>
      <c r="O21" s="127"/>
      <c r="P21" s="127">
        <f t="shared" ref="P21:P22" si="2">F12/G12*100</f>
        <v>587.29655174634968</v>
      </c>
    </row>
    <row r="22" spans="1:19" ht="12" customHeight="1" x14ac:dyDescent="0.2">
      <c r="A22" s="140" t="s">
        <v>139</v>
      </c>
      <c r="B22" s="137">
        <v>91.9</v>
      </c>
      <c r="C22" s="138">
        <v>27.950399999999998</v>
      </c>
      <c r="D22" s="137">
        <v>190.4</v>
      </c>
      <c r="E22" s="138">
        <v>57.930399999999999</v>
      </c>
      <c r="F22" s="137">
        <v>118</v>
      </c>
      <c r="G22" s="138">
        <v>35.910499999999999</v>
      </c>
      <c r="H22" s="137">
        <v>295.60000000000002</v>
      </c>
      <c r="I22" s="139">
        <v>89.939700000000002</v>
      </c>
      <c r="J22" s="122"/>
      <c r="K22" s="12"/>
      <c r="L22" s="127"/>
      <c r="M22" s="127"/>
      <c r="N22" s="127"/>
      <c r="O22" s="127"/>
      <c r="P22" s="127">
        <f t="shared" si="2"/>
        <v>665.17947019437463</v>
      </c>
    </row>
    <row r="23" spans="1:19" ht="12" customHeight="1" x14ac:dyDescent="0.2">
      <c r="A23" s="140" t="s">
        <v>140</v>
      </c>
      <c r="B23" s="137">
        <v>596.70000000000005</v>
      </c>
      <c r="C23" s="138">
        <v>34.202199999999998</v>
      </c>
      <c r="D23" s="137">
        <v>1325.8</v>
      </c>
      <c r="E23" s="138">
        <v>75.992999999999995</v>
      </c>
      <c r="F23" s="137">
        <v>800</v>
      </c>
      <c r="G23" s="138">
        <v>45.855800000000002</v>
      </c>
      <c r="H23" s="137">
        <v>1710.9</v>
      </c>
      <c r="I23" s="139">
        <v>98.069299999999998</v>
      </c>
      <c r="J23" s="122"/>
      <c r="K23" s="12" t="s">
        <v>141</v>
      </c>
      <c r="L23" s="127">
        <v>98.660200000000003</v>
      </c>
      <c r="M23" s="127">
        <v>0.53229000000000004</v>
      </c>
      <c r="N23" s="127">
        <v>0.80750999999999995</v>
      </c>
      <c r="O23" s="127"/>
      <c r="P23" s="127"/>
    </row>
    <row r="24" spans="1:19" ht="12" customHeight="1" x14ac:dyDescent="0.2">
      <c r="A24" s="140" t="s">
        <v>142</v>
      </c>
      <c r="B24" s="137">
        <v>928.4</v>
      </c>
      <c r="C24" s="138">
        <v>44.536099999999998</v>
      </c>
      <c r="D24" s="137">
        <v>1822</v>
      </c>
      <c r="E24" s="138">
        <v>87.398399999999995</v>
      </c>
      <c r="F24" s="137">
        <v>1073.0999999999999</v>
      </c>
      <c r="G24" s="138">
        <v>51.476799999999997</v>
      </c>
      <c r="H24" s="137">
        <v>2071.1</v>
      </c>
      <c r="I24" s="139">
        <v>99.348399999999998</v>
      </c>
      <c r="J24" s="122"/>
      <c r="K24" s="12" t="s">
        <v>143</v>
      </c>
      <c r="L24" s="127">
        <v>97.825900000000004</v>
      </c>
      <c r="M24" s="127">
        <v>0</v>
      </c>
      <c r="N24" s="127">
        <v>2.17414</v>
      </c>
      <c r="O24" s="127"/>
      <c r="P24" s="127"/>
    </row>
    <row r="25" spans="1:19" ht="12" customHeight="1" x14ac:dyDescent="0.2">
      <c r="A25" s="140" t="s">
        <v>144</v>
      </c>
      <c r="B25" s="137">
        <v>688.8</v>
      </c>
      <c r="C25" s="138">
        <v>49.647599999999997</v>
      </c>
      <c r="D25" s="137">
        <v>1309.0999999999999</v>
      </c>
      <c r="E25" s="138">
        <v>94.361099999999993</v>
      </c>
      <c r="F25" s="137">
        <v>772.5</v>
      </c>
      <c r="G25" s="138">
        <v>55.6813</v>
      </c>
      <c r="H25" s="137">
        <v>1383.7</v>
      </c>
      <c r="I25" s="139">
        <v>99.736800000000002</v>
      </c>
      <c r="J25" s="122"/>
      <c r="K25" s="12" t="s">
        <v>145</v>
      </c>
      <c r="L25" s="127">
        <v>99.828800000000001</v>
      </c>
      <c r="M25" s="127">
        <v>0</v>
      </c>
      <c r="N25" s="127">
        <v>0.17116000000000001</v>
      </c>
      <c r="O25" s="127"/>
      <c r="P25" s="127"/>
    </row>
    <row r="26" spans="1:19" ht="12" customHeight="1" x14ac:dyDescent="0.2">
      <c r="A26" s="136" t="s">
        <v>146</v>
      </c>
      <c r="B26" s="137"/>
      <c r="C26" s="138"/>
      <c r="D26" s="137"/>
      <c r="E26" s="138"/>
      <c r="F26" s="137"/>
      <c r="G26" s="138"/>
      <c r="H26" s="137"/>
      <c r="I26" s="139"/>
      <c r="J26" s="122"/>
      <c r="K26" s="12" t="s">
        <v>147</v>
      </c>
      <c r="L26" s="127">
        <v>59.4405</v>
      </c>
      <c r="M26" s="127">
        <v>14.157400000000001</v>
      </c>
      <c r="N26" s="127">
        <v>26.402100000000001</v>
      </c>
      <c r="O26" s="127"/>
      <c r="P26" s="127"/>
    </row>
    <row r="27" spans="1:19" ht="12" customHeight="1" x14ac:dyDescent="0.2">
      <c r="A27" s="140" t="s">
        <v>141</v>
      </c>
      <c r="B27" s="137">
        <v>2158.6</v>
      </c>
      <c r="C27" s="138">
        <v>43.2547</v>
      </c>
      <c r="D27" s="137">
        <v>4300.2</v>
      </c>
      <c r="E27" s="138">
        <v>86.167599999999993</v>
      </c>
      <c r="F27" s="137">
        <v>2522.1999999999998</v>
      </c>
      <c r="G27" s="138">
        <v>50.540500000000002</v>
      </c>
      <c r="H27" s="137">
        <v>4950.2</v>
      </c>
      <c r="I27" s="139">
        <v>99.192499999999995</v>
      </c>
      <c r="J27" s="122"/>
      <c r="K27" s="12" t="s">
        <v>148</v>
      </c>
      <c r="L27" s="127">
        <v>72.206900000000005</v>
      </c>
      <c r="M27" s="127">
        <v>12.519</v>
      </c>
      <c r="N27" s="127">
        <v>15.274100000000001</v>
      </c>
      <c r="O27" s="127"/>
      <c r="P27" s="127"/>
    </row>
    <row r="28" spans="1:19" ht="12" customHeight="1" x14ac:dyDescent="0.2">
      <c r="A28" s="140" t="s">
        <v>143</v>
      </c>
      <c r="B28" s="137">
        <v>124.4</v>
      </c>
      <c r="C28" s="138">
        <v>35.586599999999997</v>
      </c>
      <c r="D28" s="137">
        <v>272.3</v>
      </c>
      <c r="E28" s="138">
        <v>77.886499999999998</v>
      </c>
      <c r="F28" s="137">
        <v>170.5</v>
      </c>
      <c r="G28" s="138">
        <v>48.776499999999999</v>
      </c>
      <c r="H28" s="137">
        <v>342</v>
      </c>
      <c r="I28" s="139">
        <v>97.825900000000004</v>
      </c>
      <c r="J28" s="122"/>
      <c r="K28" s="127"/>
      <c r="L28" s="127"/>
      <c r="M28" s="127"/>
      <c r="N28" s="127"/>
      <c r="O28" s="127"/>
      <c r="P28" s="127"/>
    </row>
    <row r="29" spans="1:19" ht="12" customHeight="1" x14ac:dyDescent="0.2">
      <c r="A29" s="140" t="s">
        <v>149</v>
      </c>
      <c r="B29" s="137">
        <v>395.3</v>
      </c>
      <c r="C29" s="138">
        <v>50.2194</v>
      </c>
      <c r="D29" s="137">
        <v>744.1</v>
      </c>
      <c r="E29" s="138">
        <v>94.541799999999995</v>
      </c>
      <c r="F29" s="137">
        <v>480.8</v>
      </c>
      <c r="G29" s="138">
        <v>61.0931</v>
      </c>
      <c r="H29" s="137">
        <v>785.7</v>
      </c>
      <c r="I29" s="139">
        <v>99.828800000000001</v>
      </c>
      <c r="J29" s="122"/>
      <c r="K29" s="127"/>
      <c r="L29" s="127"/>
      <c r="M29" s="127"/>
      <c r="N29" s="127"/>
      <c r="O29" s="127"/>
      <c r="P29" s="127"/>
    </row>
    <row r="30" spans="1:19" ht="12" customHeight="1" x14ac:dyDescent="0.2">
      <c r="A30" s="140" t="s">
        <v>147</v>
      </c>
      <c r="B30" s="137">
        <v>651.4</v>
      </c>
      <c r="C30" s="138">
        <v>29.539000000000001</v>
      </c>
      <c r="D30" s="137">
        <v>1013.9</v>
      </c>
      <c r="E30" s="138">
        <v>45.976500000000001</v>
      </c>
      <c r="F30" s="137">
        <v>477.1</v>
      </c>
      <c r="G30" s="138">
        <v>21.633600000000001</v>
      </c>
      <c r="H30" s="137">
        <v>1623</v>
      </c>
      <c r="I30" s="139">
        <v>73.597899999999996</v>
      </c>
      <c r="J30" s="122"/>
      <c r="K30" s="127"/>
      <c r="L30" s="127"/>
      <c r="M30" s="127"/>
      <c r="N30" s="127"/>
      <c r="O30" s="127"/>
      <c r="P30" s="127"/>
    </row>
    <row r="31" spans="1:19" ht="12" customHeight="1" x14ac:dyDescent="0.2">
      <c r="A31" s="140" t="s">
        <v>148</v>
      </c>
      <c r="B31" s="137">
        <v>78.599999999999994</v>
      </c>
      <c r="C31" s="138">
        <v>37.009799999999998</v>
      </c>
      <c r="D31" s="137">
        <v>121.4</v>
      </c>
      <c r="E31" s="138">
        <v>57.154400000000003</v>
      </c>
      <c r="F31" s="137">
        <v>80</v>
      </c>
      <c r="G31" s="138">
        <v>37.653399999999998</v>
      </c>
      <c r="H31" s="137">
        <v>179.9</v>
      </c>
      <c r="I31" s="139">
        <v>84.725899999999996</v>
      </c>
      <c r="J31" s="122"/>
      <c r="K31" s="127"/>
      <c r="L31" s="127"/>
      <c r="M31" s="127"/>
      <c r="N31" s="127"/>
      <c r="O31" s="127"/>
      <c r="P31" s="127"/>
    </row>
    <row r="32" spans="1:19" ht="12" customHeight="1" x14ac:dyDescent="0.2">
      <c r="A32" s="144"/>
      <c r="B32" s="139"/>
      <c r="C32" s="139"/>
      <c r="D32" s="139"/>
      <c r="E32" s="139"/>
      <c r="F32" s="139"/>
      <c r="G32" s="139"/>
      <c r="H32" s="139"/>
      <c r="I32" s="139"/>
      <c r="J32" s="122"/>
      <c r="K32" s="127"/>
      <c r="L32" s="127"/>
      <c r="M32" s="127"/>
      <c r="N32" s="127"/>
      <c r="O32" s="127"/>
      <c r="P32" s="127"/>
    </row>
    <row r="33" spans="1:16" ht="21" customHeight="1" x14ac:dyDescent="0.2">
      <c r="A33" s="124" t="s">
        <v>14</v>
      </c>
      <c r="B33" s="121"/>
      <c r="C33" s="121"/>
      <c r="D33" s="121"/>
      <c r="E33" s="121"/>
      <c r="F33" s="121"/>
      <c r="G33" s="121"/>
      <c r="H33" s="121"/>
      <c r="I33" s="121"/>
      <c r="J33" s="122"/>
      <c r="K33" s="127"/>
      <c r="L33" s="127"/>
      <c r="M33" s="127"/>
      <c r="N33" s="127"/>
      <c r="O33" s="127"/>
      <c r="P33" s="127"/>
    </row>
    <row r="34" spans="1:16" ht="12" customHeight="1" x14ac:dyDescent="0.2">
      <c r="A34" s="121"/>
      <c r="B34" s="121"/>
      <c r="C34" s="121"/>
      <c r="D34" s="121"/>
      <c r="E34" s="121"/>
      <c r="F34" s="121"/>
      <c r="G34" s="121"/>
      <c r="H34" s="121"/>
      <c r="I34" s="145"/>
      <c r="J34" s="122"/>
    </row>
    <row r="35" spans="1:16" ht="12" customHeight="1" x14ac:dyDescent="0.2">
      <c r="A35" s="121"/>
      <c r="B35" s="121"/>
      <c r="C35" s="121"/>
      <c r="D35" s="121"/>
      <c r="E35" s="121"/>
      <c r="F35" s="121"/>
      <c r="G35" s="121"/>
      <c r="H35" s="121"/>
      <c r="I35" s="121"/>
      <c r="J35" s="122"/>
    </row>
    <row r="36" spans="1:16" ht="12" customHeight="1" x14ac:dyDescent="0.2">
      <c r="A36" s="121"/>
      <c r="B36" s="121"/>
      <c r="C36" s="121"/>
      <c r="D36" s="121"/>
      <c r="E36" s="121"/>
      <c r="F36" s="121"/>
      <c r="G36" s="121"/>
      <c r="H36" s="121"/>
      <c r="I36" s="121"/>
      <c r="J36" s="122"/>
    </row>
    <row r="37" spans="1:16" ht="12" customHeight="1" x14ac:dyDescent="0.2">
      <c r="A37" s="121"/>
      <c r="B37" s="121"/>
      <c r="C37" s="121"/>
      <c r="D37" s="121"/>
      <c r="E37" s="121"/>
      <c r="F37" s="121"/>
      <c r="G37" s="121"/>
      <c r="H37" s="121"/>
      <c r="I37" s="121"/>
      <c r="J37" s="122"/>
    </row>
    <row r="38" spans="1:16" ht="12" customHeight="1" x14ac:dyDescent="0.2">
      <c r="A38" s="121"/>
      <c r="B38" s="121"/>
      <c r="C38" s="121"/>
      <c r="D38" s="121"/>
      <c r="E38" s="121"/>
      <c r="F38" s="121"/>
      <c r="G38" s="121"/>
      <c r="H38" s="121"/>
      <c r="I38" s="121"/>
      <c r="J38" s="122"/>
    </row>
    <row r="39" spans="1:16" ht="12" customHeight="1" x14ac:dyDescent="0.2">
      <c r="A39" s="121"/>
      <c r="B39" s="121"/>
      <c r="C39" s="121"/>
      <c r="D39" s="121"/>
      <c r="E39" s="121"/>
      <c r="F39" s="121"/>
      <c r="G39" s="121"/>
      <c r="H39" s="121"/>
      <c r="I39" s="121"/>
      <c r="J39" s="122"/>
    </row>
    <row r="40" spans="1:16" ht="12" customHeight="1" x14ac:dyDescent="0.2">
      <c r="A40" s="121"/>
      <c r="B40" s="121"/>
      <c r="C40" s="121"/>
      <c r="D40" s="121"/>
      <c r="E40" s="121"/>
      <c r="F40" s="121"/>
      <c r="G40" s="121"/>
      <c r="H40" s="121"/>
      <c r="I40" s="121"/>
      <c r="J40" s="122"/>
    </row>
    <row r="41" spans="1:16" ht="12" customHeight="1" x14ac:dyDescent="0.2">
      <c r="A41" s="121"/>
      <c r="B41" s="121"/>
      <c r="C41" s="121"/>
      <c r="D41" s="121"/>
      <c r="E41" s="121"/>
      <c r="F41" s="121"/>
      <c r="G41" s="121"/>
      <c r="H41" s="121"/>
      <c r="I41" s="121"/>
      <c r="J41" s="122"/>
    </row>
    <row r="42" spans="1:16" ht="12" customHeight="1" x14ac:dyDescent="0.2">
      <c r="A42" s="121"/>
      <c r="B42" s="121"/>
      <c r="C42" s="121"/>
      <c r="D42" s="121"/>
      <c r="E42" s="121"/>
      <c r="F42" s="121"/>
      <c r="G42" s="121"/>
      <c r="H42" s="121"/>
      <c r="I42" s="121"/>
      <c r="J42" s="122"/>
    </row>
    <row r="43" spans="1:16" ht="12" customHeight="1" x14ac:dyDescent="0.2">
      <c r="A43" s="121"/>
      <c r="B43" s="121"/>
      <c r="C43" s="121"/>
      <c r="D43" s="121"/>
      <c r="E43" s="121"/>
      <c r="F43" s="121"/>
      <c r="G43" s="121"/>
      <c r="H43" s="121"/>
      <c r="I43" s="121"/>
      <c r="J43" s="122"/>
    </row>
    <row r="44" spans="1:16" ht="12" customHeight="1" x14ac:dyDescent="0.2">
      <c r="A44" s="121"/>
      <c r="B44" s="121"/>
      <c r="C44" s="121"/>
      <c r="D44" s="121"/>
      <c r="E44" s="121"/>
      <c r="F44" s="121"/>
      <c r="G44" s="121"/>
      <c r="H44" s="121"/>
      <c r="I44" s="121"/>
      <c r="J44" s="122"/>
    </row>
    <row r="45" spans="1:16" ht="12" customHeight="1" x14ac:dyDescent="0.2">
      <c r="A45" s="121"/>
      <c r="B45" s="121"/>
      <c r="C45" s="121"/>
      <c r="D45" s="121"/>
      <c r="E45" s="121"/>
      <c r="F45" s="121"/>
      <c r="G45" s="121"/>
      <c r="H45" s="121"/>
      <c r="I45" s="121"/>
      <c r="J45" s="122"/>
    </row>
    <row r="46" spans="1:16" ht="1.9" customHeight="1" x14ac:dyDescent="0.2">
      <c r="A46" s="121"/>
      <c r="B46" s="121"/>
      <c r="C46" s="121"/>
      <c r="D46" s="121"/>
      <c r="E46" s="121"/>
      <c r="F46" s="121"/>
      <c r="G46" s="121"/>
      <c r="H46" s="121"/>
      <c r="I46" s="121"/>
      <c r="J46" s="122"/>
    </row>
    <row r="47" spans="1:16" ht="1.9" customHeight="1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2"/>
    </row>
    <row r="48" spans="1:16" ht="12" customHeight="1" x14ac:dyDescent="0.2">
      <c r="A48" s="121"/>
      <c r="B48" s="121"/>
      <c r="C48" s="121"/>
      <c r="D48" s="121"/>
      <c r="E48" s="121"/>
      <c r="F48" s="121"/>
      <c r="G48" s="121"/>
      <c r="H48" s="121"/>
      <c r="I48" s="121"/>
      <c r="J48" s="122"/>
    </row>
    <row r="49" spans="1:10" ht="8.4499999999999993" customHeight="1" x14ac:dyDescent="0.2">
      <c r="A49" s="121"/>
      <c r="B49" s="121"/>
      <c r="C49" s="121"/>
      <c r="D49" s="121"/>
      <c r="E49" s="121"/>
      <c r="F49" s="121"/>
      <c r="G49" s="121"/>
      <c r="H49" s="121"/>
      <c r="I49" s="121"/>
      <c r="J49" s="122"/>
    </row>
    <row r="50" spans="1:10" ht="8.4499999999999993" customHeight="1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2"/>
    </row>
    <row r="51" spans="1:10" ht="8.4499999999999993" customHeight="1" x14ac:dyDescent="0.2">
      <c r="A51" s="121"/>
      <c r="B51" s="121"/>
      <c r="C51" s="121"/>
      <c r="D51" s="121"/>
      <c r="E51" s="121"/>
      <c r="F51" s="121"/>
      <c r="G51" s="121"/>
      <c r="H51" s="121"/>
      <c r="I51" s="121"/>
      <c r="J51" s="122"/>
    </row>
    <row r="52" spans="1:10" ht="12" customHeight="1" x14ac:dyDescent="0.2">
      <c r="A52" s="121"/>
      <c r="B52" s="121"/>
      <c r="C52" s="121"/>
      <c r="D52" s="121"/>
      <c r="E52" s="121"/>
      <c r="F52" s="121"/>
      <c r="G52" s="121"/>
      <c r="H52" s="121"/>
      <c r="I52" s="121"/>
      <c r="J52" s="122"/>
    </row>
    <row r="53" spans="1:10" ht="12" customHeight="1" x14ac:dyDescent="0.2">
      <c r="A53" s="121"/>
      <c r="B53" s="121"/>
      <c r="C53" s="121"/>
      <c r="D53" s="121"/>
      <c r="E53" s="121"/>
      <c r="F53" s="121"/>
      <c r="G53" s="121"/>
      <c r="H53" s="122"/>
    </row>
    <row r="54" spans="1:10" ht="12" customHeight="1" x14ac:dyDescent="0.2">
      <c r="A54" s="121"/>
      <c r="B54" s="121"/>
      <c r="C54" s="121"/>
      <c r="D54" s="121"/>
      <c r="E54" s="121"/>
      <c r="F54" s="121"/>
      <c r="G54" s="121"/>
      <c r="H54" s="122"/>
    </row>
    <row r="55" spans="1:10" ht="12" customHeight="1" x14ac:dyDescent="0.2">
      <c r="A55" s="121"/>
      <c r="B55" s="121"/>
      <c r="C55" s="121"/>
      <c r="D55" s="121"/>
      <c r="E55" s="121"/>
      <c r="F55" s="121"/>
      <c r="G55" s="121"/>
      <c r="H55" s="122"/>
    </row>
    <row r="56" spans="1:10" ht="12" customHeight="1" x14ac:dyDescent="0.2">
      <c r="B56" s="121"/>
      <c r="C56" s="121"/>
      <c r="D56" s="121"/>
      <c r="E56" s="121"/>
      <c r="F56" s="121"/>
      <c r="G56" s="121"/>
      <c r="H56" s="122"/>
    </row>
    <row r="57" spans="1:10" ht="12" customHeight="1" x14ac:dyDescent="0.2">
      <c r="B57" s="121"/>
      <c r="C57" s="121"/>
      <c r="D57" s="121"/>
      <c r="E57" s="121"/>
      <c r="F57" s="121"/>
      <c r="G57" s="121"/>
      <c r="H57" s="122"/>
    </row>
    <row r="58" spans="1:10" ht="12" customHeight="1" x14ac:dyDescent="0.2">
      <c r="B58" s="121"/>
      <c r="C58" s="121"/>
      <c r="D58" s="121"/>
      <c r="E58" s="121"/>
      <c r="F58" s="121"/>
      <c r="G58" s="121"/>
      <c r="H58" s="121"/>
    </row>
    <row r="59" spans="1:10" ht="12" customHeight="1" x14ac:dyDescent="0.2">
      <c r="B59" s="121"/>
      <c r="C59" s="121"/>
      <c r="D59" s="121"/>
      <c r="E59" s="121"/>
      <c r="F59" s="121"/>
      <c r="G59" s="121"/>
      <c r="H59" s="121"/>
    </row>
    <row r="60" spans="1:10" ht="12" customHeight="1" x14ac:dyDescent="0.2">
      <c r="B60" s="121"/>
      <c r="C60" s="121"/>
      <c r="D60" s="121"/>
      <c r="E60" s="121"/>
      <c r="F60" s="121"/>
      <c r="G60" s="121"/>
      <c r="H60" s="121"/>
    </row>
    <row r="61" spans="1:10" ht="12" customHeight="1" x14ac:dyDescent="0.2">
      <c r="A61" s="146" t="s">
        <v>150</v>
      </c>
      <c r="B61" s="121"/>
      <c r="C61" s="121"/>
      <c r="D61" s="121"/>
      <c r="E61" s="121"/>
      <c r="F61" s="121"/>
      <c r="G61" s="121"/>
      <c r="H61" s="121"/>
    </row>
    <row r="62" spans="1:10" ht="12" customHeight="1" x14ac:dyDescent="0.2">
      <c r="A62" s="121"/>
      <c r="B62" s="121"/>
      <c r="C62" s="121"/>
      <c r="D62" s="121"/>
      <c r="E62" s="121"/>
      <c r="F62" s="121"/>
      <c r="G62" s="121"/>
      <c r="H62" s="121"/>
    </row>
    <row r="63" spans="1:10" ht="12" customHeight="1" x14ac:dyDescent="0.2">
      <c r="A63" s="121"/>
      <c r="B63" s="121"/>
      <c r="C63" s="121"/>
      <c r="D63" s="121"/>
      <c r="E63" s="121"/>
      <c r="F63" s="121"/>
      <c r="G63" s="121"/>
      <c r="H63" s="121"/>
    </row>
    <row r="64" spans="1:10" ht="12" customHeight="1" x14ac:dyDescent="0.2">
      <c r="A64" s="121"/>
      <c r="B64" s="121"/>
      <c r="C64" s="121"/>
      <c r="D64" s="121"/>
      <c r="E64" s="121"/>
      <c r="F64" s="121"/>
      <c r="G64" s="121"/>
      <c r="H64" s="121"/>
    </row>
    <row r="65" spans="1:8" ht="12" customHeight="1" x14ac:dyDescent="0.2">
      <c r="A65" s="121"/>
      <c r="B65" s="121"/>
      <c r="C65" s="121"/>
      <c r="D65" s="121"/>
      <c r="E65" s="121"/>
      <c r="F65" s="121"/>
      <c r="G65" s="121"/>
      <c r="H65" s="121"/>
    </row>
  </sheetData>
  <mergeCells count="4">
    <mergeCell ref="B4:C4"/>
    <mergeCell ref="D4:E4"/>
    <mergeCell ref="F4:G4"/>
    <mergeCell ref="H4:I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Obsah 1</vt:lpstr>
      <vt:lpstr>1.1,2</vt:lpstr>
      <vt:lpstr>1.3,4,5</vt:lpstr>
      <vt:lpstr>1.6,7,,1</vt:lpstr>
      <vt:lpstr>1._1,8</vt:lpstr>
      <vt:lpstr>1.9</vt:lpstr>
      <vt:lpstr>1.10,,2</vt:lpstr>
      <vt:lpstr>'1._1,8'!Oblast_tisku</vt:lpstr>
      <vt:lpstr>'1.1,2'!Oblast_tisku</vt:lpstr>
      <vt:lpstr>'1.10,,2'!Oblast_tisku</vt:lpstr>
      <vt:lpstr>'1.3,4,5'!Oblast_tisku</vt:lpstr>
      <vt:lpstr>'1.6,7,,1'!Oblast_tisku</vt:lpstr>
      <vt:lpstr>'1.9'!Oblast_tisku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Weichetová Lenka</dc:creator>
  <cp:lastModifiedBy>Weichetová Lenka</cp:lastModifiedBy>
  <cp:lastPrinted>2025-10-31T07:31:19Z</cp:lastPrinted>
  <dcterms:created xsi:type="dcterms:W3CDTF">2025-10-23T07:26:30Z</dcterms:created>
  <dcterms:modified xsi:type="dcterms:W3CDTF">2025-10-31T08:07:47Z</dcterms:modified>
</cp:coreProperties>
</file>