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40" sheetId="1" r:id="rId1"/>
  </sheets>
  <calcPr calcId="125725"/>
</workbook>
</file>

<file path=xl/calcChain.xml><?xml version="1.0" encoding="utf-8"?>
<calcChain xmlns="http://schemas.openxmlformats.org/spreadsheetml/2006/main">
  <c r="M18" i="1"/>
  <c r="L18"/>
  <c r="I18"/>
  <c r="H18"/>
  <c r="G18"/>
  <c r="F18"/>
  <c r="B18"/>
</calcChain>
</file>

<file path=xl/sharedStrings.xml><?xml version="1.0" encoding="utf-8"?>
<sst xmlns="http://schemas.openxmlformats.org/spreadsheetml/2006/main" count="53" uniqueCount="34">
  <si>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</si>
  <si>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</t>
    </r>
  </si>
  <si>
    <t>x</t>
  </si>
  <si>
    <r>
      <t>index změny</t>
    </r>
    <r>
      <rPr>
        <vertAlign val="superscript"/>
        <sz val="8"/>
        <rFont val="Arial"/>
        <family val="2"/>
        <charset val="238"/>
      </rPr>
      <t>3)</t>
    </r>
  </si>
  <si>
    <t>.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</si>
  <si>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</si>
  <si>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</si>
  <si>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</si>
  <si>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</si>
  <si>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</si>
  <si>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</si>
  <si>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</si>
  <si>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</si>
  <si>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</si>
  <si>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</si>
  <si>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</si>
  <si>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ostatní</t>
  </si>
  <si>
    <t>denní 8leté</t>
  </si>
  <si>
    <t>denní 6leté</t>
  </si>
  <si>
    <t>z toho
ženy</t>
  </si>
  <si>
    <t>celkem</t>
  </si>
  <si>
    <t>z toho dívky</t>
  </si>
  <si>
    <t>z toho
dívky</t>
  </si>
  <si>
    <t>z toho</t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</si>
  <si>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</si>
  <si>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t>absolventi</t>
  </si>
  <si>
    <t>nově přijatí
do 1. ročníků</t>
  </si>
  <si>
    <t>žáci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</si>
  <si>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</si>
  <si>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t>školní 
rok</t>
  </si>
  <si>
    <t xml:space="preserve"> </t>
  </si>
  <si>
    <r>
      <t xml:space="preserve">Tab. 40  </t>
    </r>
    <r>
      <rPr>
        <b/>
        <sz val="11"/>
        <color theme="1"/>
        <rFont val="Calibri"/>
        <family val="2"/>
        <charset val="238"/>
        <scheme val="minor"/>
      </rPr>
      <t xml:space="preserve">Konzervatoře </t>
    </r>
    <r>
      <rPr>
        <sz val="11"/>
        <color theme="1"/>
        <rFont val="Calibri"/>
        <family val="2"/>
        <charset val="238"/>
        <scheme val="minor"/>
      </rPr>
      <t>- školy, žáci, nově přijatí, absolventi, učitelé - časová řada 2006/07 - 2016/17</t>
    </r>
  </si>
  <si>
    <t>Značka "." je tam, kde údaj není k dispozici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</si>
  <si>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6-leté, 8-leté a ostatní vzdělávání v konzervatoři tedy nemusí odpovídat celkovému počtu škol v daném školním roce.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</si>
</sst>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_ ;\-#,##0\ 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7">
    <xf numFmtId="0" fontId="0" fillId="0" borderId="0"/>
    <xf numFmtId="0" fontId="3" fillId="0" borderId="0" applyBorder="0" applyProtection="0"/>
    <xf numFmtId="3" fontId="3" fillId="0" borderId="0"/>
    <xf numFmtId="10" fontId="3" fillId="3" borderId="0" applyFont="0" applyFill="0" applyBorder="0" applyAlignment="0" applyProtection="0"/>
    <xf numFmtId="0" fontId="3" fillId="3" borderId="19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3" fillId="3" borderId="0" applyFont="0" applyFill="0" applyBorder="0" applyAlignment="0" applyProtection="0"/>
    <xf numFmtId="169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7" fontId="3" fillId="3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5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3" fillId="0" borderId="0" applyBorder="0" applyProtection="0"/>
    <xf numFmtId="0" fontId="15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9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</cellStyleXfs>
  <cellXfs count="66">
    <xf numFmtId="0" fontId="0" fillId="0" borderId="0" xfId="0"/>
    <xf numFmtId="0" fontId="4" fillId="0" borderId="0" xfId="1" applyFont="1"/>
    <xf numFmtId="0" fontId="4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4" fillId="0" borderId="1" xfId="1" applyFont="1" applyBorder="1" applyAlignment="1" applyProtection="1">
      <protection locked="0"/>
    </xf>
    <xf numFmtId="164" fontId="8" fillId="0" borderId="2" xfId="0" applyNumberFormat="1" applyFont="1" applyFill="1" applyBorder="1" applyAlignment="1"/>
    <xf numFmtId="164" fontId="8" fillId="0" borderId="3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/>
    <xf numFmtId="0" fontId="9" fillId="0" borderId="5" xfId="1" applyFont="1" applyFill="1" applyBorder="1" applyAlignment="1" applyProtection="1">
      <alignment horizontal="center" wrapText="1"/>
      <protection locked="0"/>
    </xf>
    <xf numFmtId="165" fontId="8" fillId="0" borderId="6" xfId="0" applyNumberFormat="1" applyFont="1" applyFill="1" applyBorder="1" applyAlignment="1"/>
    <xf numFmtId="166" fontId="9" fillId="0" borderId="7" xfId="2" applyNumberFormat="1" applyFont="1" applyFill="1" applyBorder="1" applyAlignment="1" applyProtection="1">
      <alignment horizontal="center" vertical="center"/>
      <protection locked="0"/>
    </xf>
    <xf numFmtId="166" fontId="9" fillId="0" borderId="7" xfId="2" applyNumberFormat="1" applyFont="1" applyFill="1" applyBorder="1" applyAlignment="1" applyProtection="1">
      <protection locked="0"/>
    </xf>
    <xf numFmtId="0" fontId="9" fillId="0" borderId="9" xfId="1" applyFont="1" applyFill="1" applyBorder="1" applyAlignment="1" applyProtection="1">
      <alignment horizontal="center"/>
      <protection locked="0"/>
    </xf>
    <xf numFmtId="165" fontId="9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166" fontId="9" fillId="0" borderId="25" xfId="0" applyNumberFormat="1" applyFont="1" applyFill="1" applyBorder="1" applyAlignment="1" applyProtection="1">
      <alignment horizontal="right" vertical="center"/>
    </xf>
    <xf numFmtId="166" fontId="9" fillId="0" borderId="6" xfId="2" applyNumberFormat="1" applyFont="1" applyFill="1" applyBorder="1" applyAlignment="1" applyProtection="1">
      <alignment horizontal="center" vertical="center"/>
      <protection locked="0"/>
    </xf>
    <xf numFmtId="166" fontId="9" fillId="0" borderId="6" xfId="2" applyNumberFormat="1" applyFont="1" applyFill="1" applyBorder="1" applyAlignment="1" applyProtection="1">
      <protection locked="0"/>
    </xf>
    <xf numFmtId="166" fontId="9" fillId="0" borderId="25" xfId="2" applyNumberFormat="1" applyFont="1" applyFill="1" applyBorder="1" applyAlignment="1" applyProtection="1">
      <protection locked="0"/>
    </xf>
    <xf numFmtId="164" fontId="8" fillId="0" borderId="24" xfId="0" applyNumberFormat="1" applyFont="1" applyFill="1" applyBorder="1" applyAlignment="1"/>
    <xf numFmtId="164" fontId="8" fillId="0" borderId="2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 applyProtection="1">
      <alignment horizontal="right" vertical="center"/>
    </xf>
    <xf numFmtId="165" fontId="9" fillId="0" borderId="8" xfId="0" applyNumberFormat="1" applyFont="1" applyFill="1" applyBorder="1" applyAlignment="1" applyProtection="1">
      <alignment horizontal="right" vertical="center"/>
    </xf>
    <xf numFmtId="165" fontId="9" fillId="0" borderId="8" xfId="2" applyNumberFormat="1" applyFont="1" applyFill="1" applyBorder="1" applyAlignment="1" applyProtection="1">
      <alignment horizontal="right"/>
      <protection locked="0"/>
    </xf>
    <xf numFmtId="166" fontId="9" fillId="0" borderId="25" xfId="2" applyNumberFormat="1" applyFont="1" applyFill="1" applyBorder="1" applyAlignment="1" applyProtection="1">
      <alignment horizontal="right"/>
      <protection locked="0"/>
    </xf>
    <xf numFmtId="166" fontId="9" fillId="0" borderId="6" xfId="2" applyNumberFormat="1" applyFont="1" applyFill="1" applyBorder="1" applyAlignment="1" applyProtection="1">
      <alignment horizontal="right"/>
      <protection locked="0"/>
    </xf>
    <xf numFmtId="166" fontId="9" fillId="0" borderId="25" xfId="2" applyNumberFormat="1" applyFont="1" applyFill="1" applyBorder="1" applyAlignment="1" applyProtection="1">
      <alignment horizontal="center" vertical="center"/>
      <protection locked="0"/>
    </xf>
    <xf numFmtId="164" fontId="8" fillId="0" borderId="24" xfId="0" applyNumberFormat="1" applyFont="1" applyFill="1" applyBorder="1" applyAlignment="1">
      <alignment horizontal="center"/>
    </xf>
    <xf numFmtId="3" fontId="9" fillId="2" borderId="14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6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" fontId="9" fillId="2" borderId="18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9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11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26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15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16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22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24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27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25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28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12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4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13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3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23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3" fontId="9" fillId="2" borderId="20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17" xfId="2" applyNumberFormat="1" applyFont="1" applyFill="1" applyBorder="1" applyAlignment="1" applyProtection="1">
      <alignment horizontal="center" vertical="center" wrapText="1"/>
      <protection locked="0"/>
    </xf>
    <xf numFmtId="3" fontId="9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>
      <alignment horizontal="center" vertical="center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2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24"/>
  <sheetViews>
    <sheetView tabSelected="1" workbookViewId="0">
      <selection activeCell="H29" sqref="H29"/>
    </sheetView>
  </sheetViews>
  <sheetFormatPr defaultRowHeight="15"/>
  <cols>
    <col min="1" max="1" width="14" customWidth="1"/>
    <col min="2" max="12" width="9.85546875" customWidth="1"/>
    <col min="13" max="13" width="12.85546875" customWidth="1"/>
    <col min="14" max="14" width="7" customWidth="1"/>
    <col min="15" max="15" width="4" customWidth="1"/>
  </cols>
  <sheetData>
    <row r="1" spans="1:13" s="15" customFormat="1">
      <c r="A1" s="17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4" customFormat="1" ht="12" thickBot="1">
      <c r="L2" s="14" t="s">
        <v>30</v>
      </c>
    </row>
    <row r="3" spans="1:13" ht="27" customHeight="1">
      <c r="A3" s="43" t="s">
        <v>29</v>
      </c>
      <c r="B3" s="62" t="s">
        <v>28</v>
      </c>
      <c r="C3" s="63"/>
      <c r="D3" s="63"/>
      <c r="E3" s="64"/>
      <c r="F3" s="46" t="s">
        <v>27</v>
      </c>
      <c r="G3" s="47"/>
      <c r="H3" s="60" t="s">
        <v>26</v>
      </c>
      <c r="I3" s="65"/>
      <c r="J3" s="60" t="s">
        <v>25</v>
      </c>
      <c r="K3" s="61"/>
      <c r="L3" s="48" t="s">
        <v>24</v>
      </c>
      <c r="M3" s="47"/>
    </row>
    <row r="4" spans="1:13" ht="15" customHeight="1">
      <c r="A4" s="44"/>
      <c r="B4" s="49" t="s">
        <v>20</v>
      </c>
      <c r="C4" s="56" t="s">
        <v>23</v>
      </c>
      <c r="D4" s="56"/>
      <c r="E4" s="58"/>
      <c r="F4" s="51" t="s">
        <v>20</v>
      </c>
      <c r="G4" s="31" t="s">
        <v>22</v>
      </c>
      <c r="H4" s="34" t="s">
        <v>20</v>
      </c>
      <c r="I4" s="40" t="s">
        <v>22</v>
      </c>
      <c r="J4" s="37" t="s">
        <v>20</v>
      </c>
      <c r="K4" s="40" t="s">
        <v>21</v>
      </c>
      <c r="L4" s="54" t="s">
        <v>20</v>
      </c>
      <c r="M4" s="40" t="s">
        <v>19</v>
      </c>
    </row>
    <row r="5" spans="1:13" ht="22.5" customHeight="1">
      <c r="A5" s="44"/>
      <c r="B5" s="49"/>
      <c r="C5" s="56" t="s">
        <v>18</v>
      </c>
      <c r="D5" s="56" t="s">
        <v>17</v>
      </c>
      <c r="E5" s="58" t="s">
        <v>16</v>
      </c>
      <c r="F5" s="52"/>
      <c r="G5" s="32"/>
      <c r="H5" s="35"/>
      <c r="I5" s="41"/>
      <c r="J5" s="38"/>
      <c r="K5" s="41"/>
      <c r="L5" s="54"/>
      <c r="M5" s="41"/>
    </row>
    <row r="6" spans="1:13" ht="15.75" thickBot="1">
      <c r="A6" s="45"/>
      <c r="B6" s="50"/>
      <c r="C6" s="57"/>
      <c r="D6" s="57"/>
      <c r="E6" s="59"/>
      <c r="F6" s="53"/>
      <c r="G6" s="33"/>
      <c r="H6" s="36"/>
      <c r="I6" s="42"/>
      <c r="J6" s="39"/>
      <c r="K6" s="42"/>
      <c r="L6" s="55"/>
      <c r="M6" s="42"/>
    </row>
    <row r="7" spans="1:13" ht="18" customHeight="1">
      <c r="A7" s="12" t="s">
        <v>15</v>
      </c>
      <c r="B7" s="18">
        <v>18</v>
      </c>
      <c r="C7" s="10" t="s">
        <v>4</v>
      </c>
      <c r="D7" s="10" t="s">
        <v>4</v>
      </c>
      <c r="E7" s="19" t="s">
        <v>4</v>
      </c>
      <c r="F7" s="18">
        <v>3534</v>
      </c>
      <c r="G7" s="24">
        <v>2091</v>
      </c>
      <c r="H7" s="18">
        <v>596</v>
      </c>
      <c r="I7" s="24">
        <v>348</v>
      </c>
      <c r="J7" s="18">
        <v>441</v>
      </c>
      <c r="K7" s="24">
        <v>282</v>
      </c>
      <c r="L7" s="25">
        <v>1083.9000000000001</v>
      </c>
      <c r="M7" s="13">
        <v>558.9</v>
      </c>
    </row>
    <row r="8" spans="1:13" ht="18" customHeight="1">
      <c r="A8" s="12" t="s">
        <v>14</v>
      </c>
      <c r="B8" s="18">
        <v>19</v>
      </c>
      <c r="C8" s="10" t="s">
        <v>4</v>
      </c>
      <c r="D8" s="10" t="s">
        <v>4</v>
      </c>
      <c r="E8" s="19" t="s">
        <v>4</v>
      </c>
      <c r="F8" s="18">
        <v>3606</v>
      </c>
      <c r="G8" s="24">
        <v>2161</v>
      </c>
      <c r="H8" s="18">
        <v>644</v>
      </c>
      <c r="I8" s="24">
        <v>385</v>
      </c>
      <c r="J8" s="18">
        <v>487</v>
      </c>
      <c r="K8" s="24">
        <v>261</v>
      </c>
      <c r="L8" s="25">
        <v>1046.3</v>
      </c>
      <c r="M8" s="13">
        <v>520</v>
      </c>
    </row>
    <row r="9" spans="1:13" ht="18" customHeight="1">
      <c r="A9" s="12" t="s">
        <v>13</v>
      </c>
      <c r="B9" s="18">
        <v>18</v>
      </c>
      <c r="C9" s="10" t="s">
        <v>4</v>
      </c>
      <c r="D9" s="10" t="s">
        <v>4</v>
      </c>
      <c r="E9" s="19" t="s">
        <v>4</v>
      </c>
      <c r="F9" s="18">
        <v>3535</v>
      </c>
      <c r="G9" s="24">
        <v>2141</v>
      </c>
      <c r="H9" s="18">
        <v>634</v>
      </c>
      <c r="I9" s="24">
        <v>373</v>
      </c>
      <c r="J9" s="18">
        <v>434</v>
      </c>
      <c r="K9" s="24">
        <v>275</v>
      </c>
      <c r="L9" s="25">
        <v>1000.5</v>
      </c>
      <c r="M9" s="13">
        <v>502.3</v>
      </c>
    </row>
    <row r="10" spans="1:13" ht="18" customHeight="1">
      <c r="A10" s="12" t="s">
        <v>12</v>
      </c>
      <c r="B10" s="18">
        <v>17</v>
      </c>
      <c r="C10" s="11">
        <v>13</v>
      </c>
      <c r="D10" s="11">
        <v>5</v>
      </c>
      <c r="E10" s="20">
        <v>5</v>
      </c>
      <c r="F10" s="18">
        <v>3435</v>
      </c>
      <c r="G10" s="24">
        <v>2099</v>
      </c>
      <c r="H10" s="18">
        <v>598</v>
      </c>
      <c r="I10" s="24">
        <v>347</v>
      </c>
      <c r="J10" s="18">
        <v>387</v>
      </c>
      <c r="K10" s="24">
        <v>227</v>
      </c>
      <c r="L10" s="25">
        <v>997.9</v>
      </c>
      <c r="M10" s="13">
        <v>524.70000000000005</v>
      </c>
    </row>
    <row r="11" spans="1:13" ht="18" customHeight="1">
      <c r="A11" s="12" t="s">
        <v>11</v>
      </c>
      <c r="B11" s="18">
        <v>18</v>
      </c>
      <c r="C11" s="11">
        <v>14</v>
      </c>
      <c r="D11" s="11">
        <v>5</v>
      </c>
      <c r="E11" s="20">
        <v>6</v>
      </c>
      <c r="F11" s="18">
        <v>3560</v>
      </c>
      <c r="G11" s="24">
        <v>2176</v>
      </c>
      <c r="H11" s="18">
        <v>615</v>
      </c>
      <c r="I11" s="24">
        <v>341</v>
      </c>
      <c r="J11" s="18">
        <v>373</v>
      </c>
      <c r="K11" s="24">
        <v>244</v>
      </c>
      <c r="L11" s="25">
        <v>1030</v>
      </c>
      <c r="M11" s="13">
        <v>515.5</v>
      </c>
    </row>
    <row r="12" spans="1:13" ht="18" customHeight="1">
      <c r="A12" s="12" t="s">
        <v>10</v>
      </c>
      <c r="B12" s="18">
        <v>18</v>
      </c>
      <c r="C12" s="11">
        <v>14</v>
      </c>
      <c r="D12" s="11">
        <v>5</v>
      </c>
      <c r="E12" s="20">
        <v>6</v>
      </c>
      <c r="F12" s="18">
        <v>3557</v>
      </c>
      <c r="G12" s="24">
        <v>2171</v>
      </c>
      <c r="H12" s="18">
        <v>640</v>
      </c>
      <c r="I12" s="24">
        <v>381</v>
      </c>
      <c r="J12" s="18">
        <v>376</v>
      </c>
      <c r="K12" s="24">
        <v>237</v>
      </c>
      <c r="L12" s="25">
        <v>1120.7</v>
      </c>
      <c r="M12" s="13">
        <v>549.4</v>
      </c>
    </row>
    <row r="13" spans="1:13" ht="18" customHeight="1">
      <c r="A13" s="12" t="s">
        <v>9</v>
      </c>
      <c r="B13" s="18">
        <v>18</v>
      </c>
      <c r="C13" s="11">
        <v>14</v>
      </c>
      <c r="D13" s="11">
        <v>5</v>
      </c>
      <c r="E13" s="20">
        <v>7</v>
      </c>
      <c r="F13" s="18">
        <v>3655</v>
      </c>
      <c r="G13" s="24">
        <v>2247</v>
      </c>
      <c r="H13" s="18">
        <v>692</v>
      </c>
      <c r="I13" s="24">
        <v>422</v>
      </c>
      <c r="J13" s="18">
        <v>394</v>
      </c>
      <c r="K13" s="24">
        <v>262</v>
      </c>
      <c r="L13" s="25">
        <v>1126.5999999999999</v>
      </c>
      <c r="M13" s="13">
        <v>560.9</v>
      </c>
    </row>
    <row r="14" spans="1:13" ht="18" customHeight="1">
      <c r="A14" s="12" t="s">
        <v>8</v>
      </c>
      <c r="B14" s="18">
        <v>18</v>
      </c>
      <c r="C14" s="11">
        <v>14</v>
      </c>
      <c r="D14" s="11">
        <v>5</v>
      </c>
      <c r="E14" s="20">
        <v>7</v>
      </c>
      <c r="F14" s="18">
        <v>3690</v>
      </c>
      <c r="G14" s="24">
        <v>2285</v>
      </c>
      <c r="H14" s="18">
        <v>659</v>
      </c>
      <c r="I14" s="24">
        <v>406</v>
      </c>
      <c r="J14" s="18">
        <v>371</v>
      </c>
      <c r="K14" s="24">
        <v>246</v>
      </c>
      <c r="L14" s="25">
        <v>1157.9000000000001</v>
      </c>
      <c r="M14" s="13">
        <v>583.5</v>
      </c>
    </row>
    <row r="15" spans="1:13" ht="18" customHeight="1">
      <c r="A15" s="12" t="s">
        <v>7</v>
      </c>
      <c r="B15" s="18">
        <v>18</v>
      </c>
      <c r="C15" s="11">
        <v>14</v>
      </c>
      <c r="D15" s="11">
        <v>5</v>
      </c>
      <c r="E15" s="20">
        <v>5</v>
      </c>
      <c r="F15" s="18">
        <v>3752</v>
      </c>
      <c r="G15" s="24">
        <v>2303</v>
      </c>
      <c r="H15" s="18">
        <v>694</v>
      </c>
      <c r="I15" s="24">
        <v>418</v>
      </c>
      <c r="J15" s="21">
        <v>380</v>
      </c>
      <c r="K15" s="20">
        <v>245</v>
      </c>
      <c r="L15" s="25">
        <v>1063.4000000000001</v>
      </c>
      <c r="M15" s="13">
        <v>530</v>
      </c>
    </row>
    <row r="16" spans="1:13" ht="18" customHeight="1">
      <c r="A16" s="12" t="s">
        <v>6</v>
      </c>
      <c r="B16" s="21">
        <v>18</v>
      </c>
      <c r="C16" s="11">
        <v>14</v>
      </c>
      <c r="D16" s="11">
        <v>5</v>
      </c>
      <c r="E16" s="20">
        <v>5</v>
      </c>
      <c r="F16" s="21">
        <v>3733</v>
      </c>
      <c r="G16" s="20">
        <v>2314</v>
      </c>
      <c r="H16" s="21">
        <v>639</v>
      </c>
      <c r="I16" s="20">
        <v>386</v>
      </c>
      <c r="J16" s="27">
        <v>333</v>
      </c>
      <c r="K16" s="28">
        <v>220</v>
      </c>
      <c r="L16" s="26">
        <v>1062.9000000000001</v>
      </c>
      <c r="M16" s="9">
        <v>537.9</v>
      </c>
    </row>
    <row r="17" spans="1:13" ht="18" customHeight="1">
      <c r="A17" s="12" t="s">
        <v>5</v>
      </c>
      <c r="B17" s="21">
        <v>18</v>
      </c>
      <c r="C17" s="11">
        <v>14</v>
      </c>
      <c r="D17" s="11">
        <v>5</v>
      </c>
      <c r="E17" s="20">
        <v>5</v>
      </c>
      <c r="F17" s="21">
        <v>3795</v>
      </c>
      <c r="G17" s="20">
        <v>2376</v>
      </c>
      <c r="H17" s="21">
        <v>675</v>
      </c>
      <c r="I17" s="20">
        <v>425</v>
      </c>
      <c r="J17" s="29" t="s">
        <v>4</v>
      </c>
      <c r="K17" s="19" t="s">
        <v>4</v>
      </c>
      <c r="L17" s="26">
        <v>1059.7</v>
      </c>
      <c r="M17" s="9">
        <v>538.6</v>
      </c>
    </row>
    <row r="18" spans="1:13" ht="18" customHeight="1" thickBot="1">
      <c r="A18" s="8" t="s">
        <v>3</v>
      </c>
      <c r="B18" s="22">
        <f>B17/B7</f>
        <v>1</v>
      </c>
      <c r="C18" s="6" t="s">
        <v>2</v>
      </c>
      <c r="D18" s="6" t="s">
        <v>2</v>
      </c>
      <c r="E18" s="23" t="s">
        <v>2</v>
      </c>
      <c r="F18" s="22">
        <f>F17/F7</f>
        <v>1.0738539898132429</v>
      </c>
      <c r="G18" s="5">
        <f>G17/G7</f>
        <v>1.1362984218077474</v>
      </c>
      <c r="H18" s="22">
        <f>H17/H7</f>
        <v>1.1325503355704698</v>
      </c>
      <c r="I18" s="5">
        <f>I17/I7</f>
        <v>1.2212643678160919</v>
      </c>
      <c r="J18" s="30" t="s">
        <v>2</v>
      </c>
      <c r="K18" s="23" t="s">
        <v>2</v>
      </c>
      <c r="L18" s="7">
        <f>L17/L7</f>
        <v>0.97767321708644706</v>
      </c>
      <c r="M18" s="5">
        <f>M17/M7</f>
        <v>0.96367865449991064</v>
      </c>
    </row>
    <row r="19" spans="1:13" s="1" customFormat="1" ht="15" customHeight="1">
      <c r="A19" s="4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s="1" customFormat="1" ht="12" customHeight="1">
      <c r="A20" s="3" t="s">
        <v>1</v>
      </c>
    </row>
    <row r="21" spans="1:13" s="1" customFormat="1" ht="12" customHeight="1">
      <c r="A21" s="3" t="s">
        <v>0</v>
      </c>
    </row>
    <row r="22" spans="1:13" s="1" customFormat="1" ht="12" customHeight="1">
      <c r="A22" s="2" t="s">
        <v>32</v>
      </c>
    </row>
    <row r="23" spans="1:13" s="1" customFormat="1" ht="12" customHeight="1">
      <c r="A23" s="2"/>
    </row>
    <row r="24" spans="1:13" s="1" customFormat="1" ht="12" customHeight="1">
      <c r="A24" s="2"/>
    </row>
  </sheetData>
  <mergeCells count="19">
    <mergeCell ref="C4:E4"/>
    <mergeCell ref="H3:I3"/>
    <mergeCell ref="I4:I6"/>
    <mergeCell ref="G4:G6"/>
    <mergeCell ref="H4:H6"/>
    <mergeCell ref="J4:J6"/>
    <mergeCell ref="M4:M6"/>
    <mergeCell ref="A3:A6"/>
    <mergeCell ref="F3:G3"/>
    <mergeCell ref="L3:M3"/>
    <mergeCell ref="B4:B6"/>
    <mergeCell ref="F4:F6"/>
    <mergeCell ref="L4:L6"/>
    <mergeCell ref="C5:C6"/>
    <mergeCell ref="E5:E6"/>
    <mergeCell ref="D5:D6"/>
    <mergeCell ref="K4:K6"/>
    <mergeCell ref="J3:K3"/>
    <mergeCell ref="B3:E3"/>
  </mergeCells>
  <pageMargins left="0.48" right="0.5699999999999999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2300421640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2017-05-22T07:36:11Z</dcterms:created>
  <dcterms:modified xsi:type="dcterms:W3CDTF">2017-08-22T11:49:22Z</dcterms:modified>
</cp:coreProperties>
</file>