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8\Na web\Excely\IND_část_1.xlsm 2018-11-12 09-31-05\"/>
    </mc:Choice>
  </mc:AlternateContent>
  <bookViews>
    <workbookView xWindow="0" yWindow="0" windowWidth="23040" windowHeight="8928"/>
  </bookViews>
  <sheets>
    <sheet name="34,,30,,31" sheetId="1" r:id="rId1"/>
  </sheets>
  <externalReferences>
    <externalReference r:id="rId2"/>
  </externalReferences>
  <definedNames>
    <definedName name="_xlnm.Print_Area" localSheetId="0">'34,,30,,31'!$A$1:$J$52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</calcChain>
</file>

<file path=xl/sharedStrings.xml><?xml version="1.0" encoding="utf-8"?>
<sst xmlns="http://schemas.openxmlformats.org/spreadsheetml/2006/main" count="63" uniqueCount="43">
  <si>
    <t>Česká republika</t>
  </si>
  <si>
    <t>Tabulka 34: Jednotlivci v ČR komunikující přes internet s ostatními (pro soukromé účely), 2018</t>
  </si>
  <si>
    <t>Posílání/přijímání e-mailů</t>
  </si>
  <si>
    <t>Telefonování přes internet
(např. přes WhatsApp či Skype)</t>
  </si>
  <si>
    <t>Používání sociálních sítí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</si>
  <si>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</si>
  <si>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</si>
  <si>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</si>
  <si>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</si>
  <si>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sociální sítě</t>
  </si>
  <si>
    <t>Pohlaví</t>
  </si>
  <si>
    <t>e-mail</t>
  </si>
  <si>
    <t>aplikace k telefonování</t>
  </si>
  <si>
    <t>Muži 16+</t>
  </si>
  <si>
    <t>16–24 let</t>
  </si>
  <si>
    <t>Ženy 16+</t>
  </si>
  <si>
    <t>25–34 let</t>
  </si>
  <si>
    <t>Zaměstnaní</t>
  </si>
  <si>
    <t>Věková skupina</t>
  </si>
  <si>
    <t>35–44 let</t>
  </si>
  <si>
    <t>Nezaměstnaní</t>
  </si>
  <si>
    <t>45–54 let</t>
  </si>
  <si>
    <t>Ženy na RD*</t>
  </si>
  <si>
    <t>55–64 let</t>
  </si>
  <si>
    <t>Studenti</t>
  </si>
  <si>
    <t>65+</t>
  </si>
  <si>
    <t>Starobní důchodci</t>
  </si>
  <si>
    <t>Invalidní důchodci</t>
  </si>
  <si>
    <t>Vzdělání (25+)</t>
  </si>
  <si>
    <t>Základní</t>
  </si>
  <si>
    <t>Střední bez maturity</t>
  </si>
  <si>
    <t>Střední s maturitou + VOŠ</t>
  </si>
  <si>
    <t>Vysokoškolské</t>
  </si>
  <si>
    <t>Ekonomická aktivita (16+)</t>
  </si>
  <si>
    <t>Graf 30: Jednotlivci v ČR podle ekonomické aktivity, kteří používají sociální sítě, 2018</t>
  </si>
  <si>
    <t>Graf 31:  Věková struktura jednotlivců v ČR, kteří používají vybrané způsoby komunikace na internetu (%), 2018</t>
  </si>
  <si>
    <r>
      <t>%</t>
    </r>
    <r>
      <rPr>
        <vertAlign val="superscript"/>
        <sz val="8"/>
        <rFont val="Arial"/>
        <family val="2"/>
      </rPr>
      <t>1)</t>
    </r>
  </si>
  <si>
    <r>
      <t>%</t>
    </r>
    <r>
      <rPr>
        <vertAlign val="superscript"/>
        <sz val="8"/>
        <rFont val="Arial"/>
        <family val="2"/>
      </rPr>
      <t>3)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</si>
  <si>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celkového počtu jednotlivců v dané socio-demografické skupině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</si>
  <si>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Podíl z celkového počtu jednotlivců v dané socio-demografické skupině, kteří použili internet v posledních 3 měsících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</si>
  <si>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Podíl z celkového počtu jednotlivců, kteří používají vybrané způsoby komunikace na internetu</t>
    </r>
  </si>
  <si>
    <t>* zahrnuje i ženy na MD a ženy v domácnosti</t>
  </si>
  <si>
    <t>Zdroj: Český statistický úřad,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</si>
</sst>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sz val="7"/>
      <color theme="0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/>
    <xf numFmtId="0" fontId="7" fillId="0" borderId="9" xfId="0" applyFont="1" applyFill="1" applyBorder="1"/>
    <xf numFmtId="164" fontId="8" fillId="0" borderId="10" xfId="0" applyNumberFormat="1" applyFont="1" applyFill="1" applyBorder="1" applyAlignment="1">
      <alignment horizontal="right"/>
    </xf>
    <xf numFmtId="164" fontId="8" fillId="0" borderId="11" xfId="0" applyNumberFormat="1" applyFont="1" applyFill="1" applyBorder="1" applyAlignment="1">
      <alignment horizontal="right"/>
    </xf>
    <xf numFmtId="164" fontId="8" fillId="0" borderId="12" xfId="0" applyNumberFormat="1" applyFont="1" applyFill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0" fontId="3" fillId="3" borderId="9" xfId="0" applyFont="1" applyFill="1" applyBorder="1"/>
    <xf numFmtId="164" fontId="9" fillId="3" borderId="10" xfId="0" applyNumberFormat="1" applyFont="1" applyFill="1" applyBorder="1" applyAlignment="1">
      <alignment horizontal="right"/>
    </xf>
    <xf numFmtId="164" fontId="9" fillId="3" borderId="11" xfId="0" applyNumberFormat="1" applyFont="1" applyFill="1" applyBorder="1" applyAlignment="1">
      <alignment horizontal="right"/>
    </xf>
    <xf numFmtId="164" fontId="9" fillId="3" borderId="12" xfId="0" applyNumberFormat="1" applyFont="1" applyFill="1" applyBorder="1" applyAlignment="1">
      <alignment horizontal="right"/>
    </xf>
    <xf numFmtId="164" fontId="9" fillId="3" borderId="13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 indent="1"/>
    </xf>
    <xf numFmtId="164" fontId="9" fillId="0" borderId="10" xfId="0" applyNumberFormat="1" applyFont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4" fontId="9" fillId="0" borderId="13" xfId="0" applyNumberFormat="1" applyFont="1" applyBorder="1" applyAlignment="1">
      <alignment horizontal="right"/>
    </xf>
    <xf numFmtId="0" fontId="2" fillId="0" borderId="0" xfId="0" applyFont="1" applyFill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63624543629539E-2"/>
          <c:y val="2.3050683920927104E-2"/>
          <c:w val="0.90191008158326313"/>
          <c:h val="0.691228515790365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'34,,30,,31'!$L$9</c:f>
              <c:strCache>
                <c:ptCount val="1"/>
                <c:pt idx="0">
                  <c:v>16–24 let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'34,,30,,31'!$M$8:$O$8</c:f>
              <c:strCache>
                <c:ptCount val="3"/>
                <c:pt idx="0">
                  <c:v>e-mail</c:v>
                </c:pt>
                <c:pt idx="1">
                  <c:v>aplikace k telefonování</c:v>
                </c:pt>
                <c:pt idx="2">
                  <c:v>sociální sítě</c:v>
                </c:pt>
              </c:strCache>
            </c:strRef>
          </c:cat>
          <c:val>
            <c:numRef>
              <c:f>'34,,30,,31'!$M$9:$O$9</c:f>
              <c:numCache>
                <c:formatCode>General</c:formatCode>
                <c:ptCount val="3"/>
                <c:pt idx="0">
                  <c:v>12.745592709814535</c:v>
                </c:pt>
                <c:pt idx="1">
                  <c:v>18.062187026901128</c:v>
                </c:pt>
                <c:pt idx="2">
                  <c:v>19.11261271340031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8-4502-B368-44ADE0582E90}"/>
            </c:ext>
          </c:extLst>
        </c:ser>
        <c:ser>
          <c:idx val="1"/>
          <c:order val="1"/>
          <c:tx>
            <c:strRef>
              <c:f>'34,,30,,31'!$L$10</c:f>
              <c:strCache>
                <c:ptCount val="1"/>
                <c:pt idx="0">
                  <c:v>25–34 let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'34,,30,,31'!$M$8:$O$8</c:f>
              <c:strCache>
                <c:ptCount val="3"/>
                <c:pt idx="0">
                  <c:v>e-mail</c:v>
                </c:pt>
                <c:pt idx="1">
                  <c:v>aplikace k telefonování</c:v>
                </c:pt>
                <c:pt idx="2">
                  <c:v>sociální sítě</c:v>
                </c:pt>
              </c:strCache>
            </c:strRef>
          </c:cat>
          <c:val>
            <c:numRef>
              <c:f>'34,,30,,31'!$M$10:$O$10</c:f>
              <c:numCache>
                <c:formatCode>General</c:formatCode>
                <c:ptCount val="3"/>
                <c:pt idx="0">
                  <c:v>20.298763053682549</c:v>
                </c:pt>
                <c:pt idx="1">
                  <c:v>23.270641667637122</c:v>
                </c:pt>
                <c:pt idx="2">
                  <c:v>27.870136262949451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58-4502-B368-44ADE0582E90}"/>
            </c:ext>
          </c:extLst>
        </c:ser>
        <c:ser>
          <c:idx val="2"/>
          <c:order val="2"/>
          <c:tx>
            <c:strRef>
              <c:f>'34,,30,,31'!$L$11</c:f>
              <c:strCache>
                <c:ptCount val="1"/>
                <c:pt idx="0">
                  <c:v>35–44 let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58-4502-B368-44ADE0582E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'34,,30,,31'!$M$8:$O$8</c:f>
              <c:strCache>
                <c:ptCount val="3"/>
                <c:pt idx="0">
                  <c:v>e-mail</c:v>
                </c:pt>
                <c:pt idx="1">
                  <c:v>aplikace k telefonování</c:v>
                </c:pt>
                <c:pt idx="2">
                  <c:v>sociální sítě</c:v>
                </c:pt>
              </c:strCache>
            </c:strRef>
          </c:cat>
          <c:val>
            <c:numRef>
              <c:f>'34,,30,,31'!$M$11:$O$11</c:f>
              <c:numCache>
                <c:formatCode>General</c:formatCode>
                <c:ptCount val="3"/>
                <c:pt idx="0">
                  <c:v>24.407137287280399</c:v>
                </c:pt>
                <c:pt idx="1">
                  <c:v>25.556073133806915</c:v>
                </c:pt>
                <c:pt idx="2">
                  <c:v>26.800617546371914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58-4502-B368-44ADE0582E90}"/>
            </c:ext>
          </c:extLst>
        </c:ser>
        <c:ser>
          <c:idx val="3"/>
          <c:order val="3"/>
          <c:tx>
            <c:strRef>
              <c:f>'34,,30,,31'!$L$12</c:f>
              <c:strCache>
                <c:ptCount val="1"/>
                <c:pt idx="0">
                  <c:v>45–54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'34,,30,,31'!$M$8:$O$8</c:f>
              <c:strCache>
                <c:ptCount val="3"/>
                <c:pt idx="0">
                  <c:v>e-mail</c:v>
                </c:pt>
                <c:pt idx="1">
                  <c:v>aplikace k telefonování</c:v>
                </c:pt>
                <c:pt idx="2">
                  <c:v>sociální sítě</c:v>
                </c:pt>
              </c:strCache>
            </c:strRef>
          </c:cat>
          <c:val>
            <c:numRef>
              <c:f>'34,,30,,31'!$M$12:$O$12</c:f>
              <c:numCache>
                <c:formatCode>General</c:formatCode>
                <c:ptCount val="3"/>
                <c:pt idx="0">
                  <c:v>19.40583765270706</c:v>
                </c:pt>
                <c:pt idx="1">
                  <c:v>17.177128217072319</c:v>
                </c:pt>
                <c:pt idx="2">
                  <c:v>14.729375964916205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58-4502-B368-44ADE0582E90}"/>
            </c:ext>
          </c:extLst>
        </c:ser>
        <c:ser>
          <c:idx val="4"/>
          <c:order val="4"/>
          <c:tx>
            <c:strRef>
              <c:f>'34,,30,,31'!$L$13</c:f>
              <c:strCache>
                <c:ptCount val="1"/>
                <c:pt idx="0">
                  <c:v>55–64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'34,,30,,31'!$M$8:$O$8</c:f>
              <c:strCache>
                <c:ptCount val="3"/>
                <c:pt idx="0">
                  <c:v>e-mail</c:v>
                </c:pt>
                <c:pt idx="1">
                  <c:v>aplikace k telefonování</c:v>
                </c:pt>
                <c:pt idx="2">
                  <c:v>sociální sítě</c:v>
                </c:pt>
              </c:strCache>
            </c:strRef>
          </c:cat>
          <c:val>
            <c:numRef>
              <c:f>'34,,30,,31'!$M$13:$O$13</c:f>
              <c:numCache>
                <c:formatCode>General</c:formatCode>
                <c:ptCount val="3"/>
                <c:pt idx="0">
                  <c:v>13.688974511872543</c:v>
                </c:pt>
                <c:pt idx="1">
                  <c:v>9.362990567136368</c:v>
                </c:pt>
                <c:pt idx="2">
                  <c:v>7.9766406372362555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58-4502-B368-44ADE0582E90}"/>
            </c:ext>
          </c:extLst>
        </c:ser>
        <c:ser>
          <c:idx val="5"/>
          <c:order val="5"/>
          <c:tx>
            <c:strRef>
              <c:f>'34,,30,,31'!$L$14</c:f>
              <c:strCache>
                <c:ptCount val="1"/>
                <c:pt idx="0">
                  <c:v>65+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'34,,30,,31'!$M$8:$O$8</c:f>
              <c:strCache>
                <c:ptCount val="3"/>
                <c:pt idx="0">
                  <c:v>e-mail</c:v>
                </c:pt>
                <c:pt idx="1">
                  <c:v>aplikace k telefonování</c:v>
                </c:pt>
                <c:pt idx="2">
                  <c:v>sociální sítě</c:v>
                </c:pt>
              </c:strCache>
            </c:strRef>
          </c:cat>
          <c:val>
            <c:numRef>
              <c:f>'34,,30,,31'!$M$14:$O$14</c:f>
              <c:numCache>
                <c:formatCode>General</c:formatCode>
                <c:ptCount val="3"/>
                <c:pt idx="0">
                  <c:v>9.453694784642904</c:v>
                </c:pt>
                <c:pt idx="1">
                  <c:v>6.5738907651100504</c:v>
                </c:pt>
                <c:pt idx="2">
                  <c:v>3.5083793882710941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58-4502-B368-44ADE0582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9906560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"/>
          <c:y val="0.84912985583546907"/>
          <c:w val="1"/>
          <c:h val="0.1508697593152762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13327342234393"/>
          <c:y val="2.2226270223684726E-2"/>
          <c:w val="0.81704788599794587"/>
          <c:h val="0.6502373956986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'34,,30,,31'!$S$7</c:f>
              <c:strCache>
                <c:ptCount val="1"/>
                <c:pt idx="0">
                  <c:v>sociální sítě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cat>
            <c:strRef>
              <c:f>'34,,30,,31'!$R$8:$R$15</c:f>
              <c:strCache>
                <c:ptCount val="8"/>
                <c:pt idx="0">
                  <c:v>Celkem 16+</c:v>
                </c:pt>
                <c:pt idx="2">
                  <c:v>Zaměstnaní</c:v>
                </c:pt>
                <c:pt idx="3">
                  <c:v>Nezaměstnaní</c:v>
                </c:pt>
                <c:pt idx="4">
                  <c:v>Ženy na RD*</c:v>
                </c:pt>
                <c:pt idx="5">
                  <c:v>Studenti</c:v>
                </c:pt>
                <c:pt idx="6">
                  <c:v>Starobní důchodci</c:v>
                </c:pt>
                <c:pt idx="7">
                  <c:v>Invalidní důchodci</c:v>
                </c:pt>
              </c:strCache>
            </c:strRef>
          </c:cat>
          <c:val>
            <c:numRef>
              <c:f>'34,,30,,31'!$S$8:$S$15</c:f>
              <c:numCache>
                <c:formatCode>General</c:formatCode>
                <c:ptCount val="8"/>
                <c:pt idx="0">
                  <c:v>0.51</c:v>
                </c:pt>
                <c:pt idx="2">
                  <c:v>0.61099999999999999</c:v>
                </c:pt>
                <c:pt idx="3">
                  <c:v>0.56100000000000005</c:v>
                </c:pt>
                <c:pt idx="4">
                  <c:v>0.89400000000000002</c:v>
                </c:pt>
                <c:pt idx="5">
                  <c:v>0.98199999999999998</c:v>
                </c:pt>
                <c:pt idx="6">
                  <c:v>9.3000000000000013E-2</c:v>
                </c:pt>
                <c:pt idx="7">
                  <c:v>0.36499999999999999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B-4EA8-A937-4CA682FE2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20825600"/>
        <c:axId val="220768512"/>
      </c:barChart>
      <c:catAx>
        <c:axId val="2208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0768512"/>
        <c:crosses val="autoZero"/>
        <c:auto val="1"/>
        <c:lblAlgn val="ctr"/>
        <c:lblOffset val="100"/>
        <c:noMultiLvlLbl val="0"/>
      </c:catAx>
      <c:valAx>
        <c:axId val="22076851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220825600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434340</xdr:colOff>
      <xdr:row>32</xdr:row>
      <xdr:rowOff>0</xdr:rowOff>
    </xdr:from>
    <xdr:to>
      <xdr:col>9</xdr:col>
      <xdr:colOff>403860</xdr:colOff>
      <xdr:row>46</xdr:row>
      <xdr:rowOff>60960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22860</xdr:rowOff>
    </xdr:from>
    <xdr:to>
      <xdr:col>3</xdr:col>
      <xdr:colOff>419100</xdr:colOff>
      <xdr:row>46</xdr:row>
      <xdr:rowOff>7620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8/Na%20web/Excely/IND_&#269;&#225;st_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,,15"/>
      <sheetName val="16,,16,,17"/>
      <sheetName val="17,,18"/>
      <sheetName val="18,,19"/>
      <sheetName val="19,,20"/>
      <sheetName val="20,,21,,22"/>
      <sheetName val="21,,23"/>
      <sheetName val="22,,24"/>
      <sheetName val="23,,25"/>
      <sheetName val="24,,26"/>
      <sheetName val="25"/>
      <sheetName val="26"/>
      <sheetName val="27,,27"/>
      <sheetName val="28,,28"/>
      <sheetName val="29"/>
      <sheetName val="30"/>
      <sheetName val="31"/>
      <sheetName val="32"/>
      <sheetName val="33,,29"/>
      <sheetName val="34,,30,,31"/>
      <sheetName val="35"/>
      <sheetName val="36"/>
      <sheetName val="37,,32"/>
      <sheetName val="38"/>
      <sheetName val="39"/>
      <sheetName val="40,,33"/>
      <sheetName val="41"/>
      <sheetName val="42"/>
      <sheetName val="43,,34"/>
      <sheetName val="44"/>
      <sheetName val="45"/>
      <sheetName val="46,,35"/>
      <sheetName val="47,,36,,37"/>
      <sheetName val="48"/>
      <sheetName val="49"/>
      <sheetName val="50,,38"/>
      <sheetName val="51"/>
      <sheetName val="52"/>
      <sheetName val="53,,39"/>
      <sheetName val="54,,40,,41"/>
      <sheetName val="55,,42"/>
      <sheetName val="56"/>
      <sheetName val="57"/>
      <sheetName val="58,,4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7">
          <cell r="S7" t="str">
            <v>sociální sítě</v>
          </cell>
        </row>
        <row r="8">
          <cell r="M8" t="str">
            <v>e-mail</v>
          </cell>
          <cell r="N8" t="str">
            <v>aplikace k telefonování</v>
          </cell>
          <cell r="O8" t="str">
            <v>sociální sítě</v>
          </cell>
          <cell r="R8" t="str">
            <v>Celkem 16+</v>
          </cell>
          <cell r="S8">
            <v>0.51</v>
          </cell>
        </row>
        <row r="9">
          <cell r="L9" t="str">
            <v>16–24 let</v>
          </cell>
          <cell r="M9">
            <v>12.745592709814535</v>
          </cell>
          <cell r="N9">
            <v>18.062187026901128</v>
          </cell>
          <cell r="O9">
            <v>19.11261271340031</v>
          </cell>
        </row>
        <row r="10">
          <cell r="L10" t="str">
            <v>25–34 let</v>
          </cell>
          <cell r="M10">
            <v>20.298763053682549</v>
          </cell>
          <cell r="N10">
            <v>23.270641667637122</v>
          </cell>
          <cell r="O10">
            <v>27.870136262949451</v>
          </cell>
          <cell r="R10" t="str">
            <v>Zaměstnaní</v>
          </cell>
          <cell r="S10">
            <v>0.61099999999999999</v>
          </cell>
        </row>
        <row r="11">
          <cell r="L11" t="str">
            <v>35–44 let</v>
          </cell>
          <cell r="M11">
            <v>24.407137287280399</v>
          </cell>
          <cell r="N11">
            <v>25.556073133806915</v>
          </cell>
          <cell r="O11">
            <v>26.800617546371914</v>
          </cell>
          <cell r="R11" t="str">
            <v>Nezaměstnaní</v>
          </cell>
          <cell r="S11">
            <v>0.56100000000000005</v>
          </cell>
        </row>
        <row r="12">
          <cell r="L12" t="str">
            <v>45–54 let</v>
          </cell>
          <cell r="M12">
            <v>19.40583765270706</v>
          </cell>
          <cell r="N12">
            <v>17.177128217072319</v>
          </cell>
          <cell r="O12">
            <v>14.729375964916205</v>
          </cell>
          <cell r="R12" t="str">
            <v>Ženy na RD*</v>
          </cell>
          <cell r="S12">
            <v>0.89400000000000002</v>
          </cell>
        </row>
        <row r="13">
          <cell r="L13" t="str">
            <v>55–64 let</v>
          </cell>
          <cell r="M13">
            <v>13.688974511872543</v>
          </cell>
          <cell r="N13">
            <v>9.362990567136368</v>
          </cell>
          <cell r="O13">
            <v>7.9766406372362555</v>
          </cell>
          <cell r="R13" t="str">
            <v>Studenti</v>
          </cell>
          <cell r="S13">
            <v>0.98199999999999998</v>
          </cell>
        </row>
        <row r="14">
          <cell r="L14" t="str">
            <v>65+</v>
          </cell>
          <cell r="M14">
            <v>9.453694784642904</v>
          </cell>
          <cell r="N14">
            <v>6.5738907651100504</v>
          </cell>
          <cell r="O14">
            <v>3.5083793882710941</v>
          </cell>
          <cell r="R14" t="str">
            <v>Starobní důchodci</v>
          </cell>
          <cell r="S14">
            <v>9.3000000000000013E-2</v>
          </cell>
        </row>
        <row r="15">
          <cell r="R15" t="str">
            <v>Invalidní důchodci</v>
          </cell>
          <cell r="S15">
            <v>0.36499999999999999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>
    <tabColor theme="5" tint="0.39997558519241921"/>
  </sheetPr>
  <dimension ref="A1:T62"/>
  <sheetViews>
    <sheetView showGridLines="0" tabSelected="1" zoomScaleNormal="100" zoomScaleSheetLayoutView="100" workbookViewId="0">
      <selection activeCell="Q51" sqref="Q51"/>
    </sheetView>
  </sheetViews>
  <sheetFormatPr defaultColWidth="9.109375" defaultRowHeight="9.6" x14ac:dyDescent="0.2"/>
  <cols>
    <col min="1" max="1" width="21.33203125" style="2" customWidth="1"/>
    <col min="2" max="10" width="7.109375" style="2" customWidth="1"/>
    <col min="11" max="17" width="7.33203125" style="2" customWidth="1"/>
    <col min="18" max="16384" width="9.109375" style="2"/>
  </cols>
  <sheetData>
    <row r="1" spans="1:20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20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20" ht="16.649999999999999" customHeight="1" x14ac:dyDescent="0.25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20" ht="12" customHeight="1" thickBot="1" x14ac:dyDescent="0.25">
      <c r="A4" s="5"/>
      <c r="B4" s="3"/>
      <c r="C4" s="3"/>
      <c r="D4" s="3"/>
      <c r="E4" s="3"/>
      <c r="F4" s="3"/>
      <c r="G4" s="3"/>
      <c r="H4" s="3"/>
      <c r="I4" s="3"/>
      <c r="J4" s="3"/>
    </row>
    <row r="5" spans="1:20" ht="39" customHeight="1" x14ac:dyDescent="0.2">
      <c r="A5" s="6"/>
      <c r="B5" s="7" t="s">
        <v>2</v>
      </c>
      <c r="C5" s="8"/>
      <c r="D5" s="9"/>
      <c r="E5" s="7" t="s">
        <v>3</v>
      </c>
      <c r="F5" s="8"/>
      <c r="G5" s="9"/>
      <c r="H5" s="8" t="s">
        <v>4</v>
      </c>
      <c r="I5" s="8"/>
      <c r="J5" s="8"/>
    </row>
    <row r="6" spans="1:20" ht="13.5" customHeight="1" thickBot="1" x14ac:dyDescent="0.25">
      <c r="A6" s="10"/>
      <c r="B6" s="11" t="s">
        <v>5</v>
      </c>
      <c r="C6" s="12" t="s">
        <v>6</v>
      </c>
      <c r="D6" s="13" t="s">
        <v>7</v>
      </c>
      <c r="E6" s="11" t="s">
        <v>5</v>
      </c>
      <c r="F6" s="12" t="s">
        <v>6</v>
      </c>
      <c r="G6" s="13" t="s">
        <v>7</v>
      </c>
      <c r="H6" s="11" t="s">
        <v>5</v>
      </c>
      <c r="I6" s="12" t="s">
        <v>6</v>
      </c>
      <c r="J6" s="14" t="s">
        <v>7</v>
      </c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13.5" customHeight="1" x14ac:dyDescent="0.2">
      <c r="A7" s="16" t="s">
        <v>8</v>
      </c>
      <c r="B7" s="17">
        <v>6540.3</v>
      </c>
      <c r="C7" s="18">
        <v>74.7</v>
      </c>
      <c r="D7" s="19">
        <v>92.600000000000009</v>
      </c>
      <c r="E7" s="17">
        <v>3434.8</v>
      </c>
      <c r="F7" s="18">
        <v>39.200000000000003</v>
      </c>
      <c r="G7" s="19">
        <v>48.6</v>
      </c>
      <c r="H7" s="17">
        <v>4469.3</v>
      </c>
      <c r="I7" s="18">
        <v>51</v>
      </c>
      <c r="J7" s="20">
        <v>63.3</v>
      </c>
      <c r="K7" s="15"/>
      <c r="L7" s="15"/>
      <c r="M7" s="15"/>
      <c r="N7" s="15"/>
      <c r="O7" s="15"/>
      <c r="P7" s="15"/>
      <c r="Q7" s="15"/>
      <c r="R7" s="15"/>
      <c r="S7" s="15" t="s">
        <v>9</v>
      </c>
      <c r="T7" s="15"/>
    </row>
    <row r="8" spans="1:20" ht="12" customHeight="1" x14ac:dyDescent="0.2">
      <c r="A8" s="21" t="s">
        <v>10</v>
      </c>
      <c r="B8" s="22"/>
      <c r="C8" s="23"/>
      <c r="D8" s="24"/>
      <c r="E8" s="22"/>
      <c r="F8" s="23"/>
      <c r="G8" s="24"/>
      <c r="H8" s="22"/>
      <c r="I8" s="23"/>
      <c r="J8" s="25"/>
      <c r="K8" s="15"/>
      <c r="L8" s="15"/>
      <c r="M8" s="15" t="s">
        <v>11</v>
      </c>
      <c r="N8" s="15" t="s">
        <v>12</v>
      </c>
      <c r="O8" s="15" t="s">
        <v>9</v>
      </c>
      <c r="P8" s="15"/>
      <c r="Q8" s="15"/>
      <c r="R8" s="15" t="s">
        <v>8</v>
      </c>
      <c r="S8" s="15">
        <v>0.51</v>
      </c>
      <c r="T8" s="15"/>
    </row>
    <row r="9" spans="1:20" ht="12" customHeight="1" x14ac:dyDescent="0.2">
      <c r="A9" s="26" t="s">
        <v>13</v>
      </c>
      <c r="B9" s="27">
        <v>3237.1</v>
      </c>
      <c r="C9" s="28">
        <v>75.900000000000006</v>
      </c>
      <c r="D9" s="29">
        <v>91.7</v>
      </c>
      <c r="E9" s="27">
        <v>1612.9</v>
      </c>
      <c r="F9" s="28">
        <v>37.799999999999997</v>
      </c>
      <c r="G9" s="29">
        <v>45.7</v>
      </c>
      <c r="H9" s="27">
        <v>2108.4</v>
      </c>
      <c r="I9" s="28">
        <v>49.4</v>
      </c>
      <c r="J9" s="30">
        <v>59.699999999999996</v>
      </c>
      <c r="K9" s="15"/>
      <c r="L9" s="15" t="s">
        <v>14</v>
      </c>
      <c r="M9" s="15">
        <f>B12/$B$7*100</f>
        <v>12.745592709814535</v>
      </c>
      <c r="N9" s="15">
        <f>E12/$E$7*100</f>
        <v>18.062187026901128</v>
      </c>
      <c r="O9" s="15">
        <f>H12/$H$7*100</f>
        <v>19.11261271340031</v>
      </c>
      <c r="P9" s="15"/>
      <c r="Q9" s="15"/>
      <c r="R9" s="15"/>
      <c r="S9" s="15"/>
      <c r="T9" s="15"/>
    </row>
    <row r="10" spans="1:20" ht="12" customHeight="1" x14ac:dyDescent="0.2">
      <c r="A10" s="26" t="s">
        <v>15</v>
      </c>
      <c r="B10" s="27">
        <v>3303.2</v>
      </c>
      <c r="C10" s="28">
        <v>73.599999999999994</v>
      </c>
      <c r="D10" s="29">
        <v>93.5</v>
      </c>
      <c r="E10" s="27">
        <v>1821.9</v>
      </c>
      <c r="F10" s="28">
        <v>40.6</v>
      </c>
      <c r="G10" s="29">
        <v>51.6</v>
      </c>
      <c r="H10" s="27">
        <v>2360.9</v>
      </c>
      <c r="I10" s="28">
        <v>52.6</v>
      </c>
      <c r="J10" s="30">
        <v>66.8</v>
      </c>
      <c r="K10" s="15"/>
      <c r="L10" s="15" t="s">
        <v>16</v>
      </c>
      <c r="M10" s="15">
        <f t="shared" ref="M10:M14" si="0">B13/$B$7*100</f>
        <v>20.298763053682549</v>
      </c>
      <c r="N10" s="15">
        <f t="shared" ref="N10:N14" si="1">E13/$E$7*100</f>
        <v>23.270641667637122</v>
      </c>
      <c r="O10" s="15">
        <f t="shared" ref="O10:O14" si="2">H13/$H$7*100</f>
        <v>27.870136262949451</v>
      </c>
      <c r="P10" s="15"/>
      <c r="Q10" s="15"/>
      <c r="R10" s="15" t="s">
        <v>17</v>
      </c>
      <c r="S10" s="15">
        <v>0.61099999999999999</v>
      </c>
      <c r="T10" s="15"/>
    </row>
    <row r="11" spans="1:20" ht="12" customHeight="1" x14ac:dyDescent="0.2">
      <c r="A11" s="21" t="s">
        <v>18</v>
      </c>
      <c r="B11" s="22"/>
      <c r="C11" s="23"/>
      <c r="D11" s="24"/>
      <c r="E11" s="22"/>
      <c r="F11" s="23"/>
      <c r="G11" s="24"/>
      <c r="H11" s="22"/>
      <c r="I11" s="23"/>
      <c r="J11" s="25"/>
      <c r="K11" s="15"/>
      <c r="L11" s="15" t="s">
        <v>19</v>
      </c>
      <c r="M11" s="15">
        <f t="shared" si="0"/>
        <v>24.407137287280399</v>
      </c>
      <c r="N11" s="15">
        <f t="shared" si="1"/>
        <v>25.556073133806915</v>
      </c>
      <c r="O11" s="15">
        <f t="shared" si="2"/>
        <v>26.800617546371914</v>
      </c>
      <c r="P11" s="15"/>
      <c r="Q11" s="15"/>
      <c r="R11" s="15" t="s">
        <v>20</v>
      </c>
      <c r="S11" s="15">
        <v>0.56100000000000005</v>
      </c>
      <c r="T11" s="15"/>
    </row>
    <row r="12" spans="1:20" ht="12" customHeight="1" x14ac:dyDescent="0.2">
      <c r="A12" s="26" t="s">
        <v>14</v>
      </c>
      <c r="B12" s="27">
        <v>833.6</v>
      </c>
      <c r="C12" s="28">
        <v>94.6</v>
      </c>
      <c r="D12" s="29">
        <v>95.5</v>
      </c>
      <c r="E12" s="27">
        <v>620.4</v>
      </c>
      <c r="F12" s="28">
        <v>70.399999999999991</v>
      </c>
      <c r="G12" s="29">
        <v>71.099999999999994</v>
      </c>
      <c r="H12" s="27">
        <v>854.2</v>
      </c>
      <c r="I12" s="28">
        <v>97</v>
      </c>
      <c r="J12" s="30">
        <v>97.899999999999991</v>
      </c>
      <c r="K12" s="15"/>
      <c r="L12" s="15" t="s">
        <v>21</v>
      </c>
      <c r="M12" s="15">
        <f t="shared" si="0"/>
        <v>19.40583765270706</v>
      </c>
      <c r="N12" s="15">
        <f t="shared" si="1"/>
        <v>17.177128217072319</v>
      </c>
      <c r="O12" s="15">
        <f t="shared" si="2"/>
        <v>14.729375964916205</v>
      </c>
      <c r="P12" s="15"/>
      <c r="Q12" s="15"/>
      <c r="R12" s="15" t="s">
        <v>22</v>
      </c>
      <c r="S12" s="15">
        <v>0.89400000000000002</v>
      </c>
      <c r="T12" s="15"/>
    </row>
    <row r="13" spans="1:20" ht="12" customHeight="1" x14ac:dyDescent="0.2">
      <c r="A13" s="26" t="s">
        <v>16</v>
      </c>
      <c r="B13" s="27">
        <v>1327.6</v>
      </c>
      <c r="C13" s="28">
        <v>95.8</v>
      </c>
      <c r="D13" s="29">
        <v>96.8</v>
      </c>
      <c r="E13" s="27">
        <v>799.3</v>
      </c>
      <c r="F13" s="28">
        <v>57.599999999999994</v>
      </c>
      <c r="G13" s="29">
        <v>58.3</v>
      </c>
      <c r="H13" s="27">
        <v>1245.5999999999999</v>
      </c>
      <c r="I13" s="28">
        <v>89.8</v>
      </c>
      <c r="J13" s="30">
        <v>90.8</v>
      </c>
      <c r="K13" s="15"/>
      <c r="L13" s="15" t="s">
        <v>23</v>
      </c>
      <c r="M13" s="15">
        <f t="shared" si="0"/>
        <v>13.688974511872543</v>
      </c>
      <c r="N13" s="15">
        <f t="shared" si="1"/>
        <v>9.362990567136368</v>
      </c>
      <c r="O13" s="15">
        <f t="shared" si="2"/>
        <v>7.9766406372362555</v>
      </c>
      <c r="P13" s="15"/>
      <c r="Q13" s="15"/>
      <c r="R13" s="15" t="s">
        <v>24</v>
      </c>
      <c r="S13" s="15">
        <v>0.98199999999999998</v>
      </c>
      <c r="T13" s="15"/>
    </row>
    <row r="14" spans="1:20" ht="12" customHeight="1" x14ac:dyDescent="0.2">
      <c r="A14" s="26" t="s">
        <v>19</v>
      </c>
      <c r="B14" s="27">
        <v>1596.3</v>
      </c>
      <c r="C14" s="28">
        <v>92.300000000000011</v>
      </c>
      <c r="D14" s="29">
        <v>94.5</v>
      </c>
      <c r="E14" s="27">
        <v>877.8</v>
      </c>
      <c r="F14" s="28">
        <v>50.8</v>
      </c>
      <c r="G14" s="29">
        <v>52</v>
      </c>
      <c r="H14" s="27">
        <v>1197.8</v>
      </c>
      <c r="I14" s="28">
        <v>69.3</v>
      </c>
      <c r="J14" s="30">
        <v>70.899999999999991</v>
      </c>
      <c r="K14" s="15"/>
      <c r="L14" s="15" t="s">
        <v>25</v>
      </c>
      <c r="M14" s="15">
        <f t="shared" si="0"/>
        <v>9.453694784642904</v>
      </c>
      <c r="N14" s="15">
        <f t="shared" si="1"/>
        <v>6.5738907651100504</v>
      </c>
      <c r="O14" s="15">
        <f t="shared" si="2"/>
        <v>3.5083793882710941</v>
      </c>
      <c r="P14" s="15"/>
      <c r="Q14" s="15"/>
      <c r="R14" s="15" t="s">
        <v>26</v>
      </c>
      <c r="S14" s="15">
        <v>9.3000000000000013E-2</v>
      </c>
      <c r="T14" s="15"/>
    </row>
    <row r="15" spans="1:20" ht="12" customHeight="1" x14ac:dyDescent="0.2">
      <c r="A15" s="26" t="s">
        <v>21</v>
      </c>
      <c r="B15" s="27">
        <v>1269.2</v>
      </c>
      <c r="C15" s="28">
        <v>87.7</v>
      </c>
      <c r="D15" s="29">
        <v>93.899999999999991</v>
      </c>
      <c r="E15" s="27">
        <v>590</v>
      </c>
      <c r="F15" s="28">
        <v>40.799999999999997</v>
      </c>
      <c r="G15" s="29">
        <v>43.6</v>
      </c>
      <c r="H15" s="27">
        <v>658.3</v>
      </c>
      <c r="I15" s="28">
        <v>45.5</v>
      </c>
      <c r="J15" s="30">
        <v>48.699999999999996</v>
      </c>
      <c r="K15" s="15"/>
      <c r="L15" s="15"/>
      <c r="M15" s="15"/>
      <c r="N15" s="15"/>
      <c r="O15" s="15"/>
      <c r="P15" s="15"/>
      <c r="Q15" s="15"/>
      <c r="R15" s="15" t="s">
        <v>27</v>
      </c>
      <c r="S15" s="15">
        <v>0.36499999999999999</v>
      </c>
      <c r="T15" s="15"/>
    </row>
    <row r="16" spans="1:20" ht="12" customHeight="1" x14ac:dyDescent="0.2">
      <c r="A16" s="26" t="s">
        <v>23</v>
      </c>
      <c r="B16" s="27">
        <v>895.3</v>
      </c>
      <c r="C16" s="28">
        <v>68.400000000000006</v>
      </c>
      <c r="D16" s="29">
        <v>88.5</v>
      </c>
      <c r="E16" s="27">
        <v>321.60000000000002</v>
      </c>
      <c r="F16" s="28">
        <v>24.6</v>
      </c>
      <c r="G16" s="29">
        <v>31.8</v>
      </c>
      <c r="H16" s="27">
        <v>356.5</v>
      </c>
      <c r="I16" s="28">
        <v>27.200000000000003</v>
      </c>
      <c r="J16" s="30">
        <v>35.299999999999997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1:20" ht="12" customHeight="1" x14ac:dyDescent="0.2">
      <c r="A17" s="26" t="s">
        <v>25</v>
      </c>
      <c r="B17" s="27">
        <v>618.29999999999995</v>
      </c>
      <c r="C17" s="28">
        <v>30.9</v>
      </c>
      <c r="D17" s="29">
        <v>80.5</v>
      </c>
      <c r="E17" s="27">
        <v>225.8</v>
      </c>
      <c r="F17" s="28">
        <v>11.3</v>
      </c>
      <c r="G17" s="29">
        <v>29.4</v>
      </c>
      <c r="H17" s="27">
        <v>156.80000000000001</v>
      </c>
      <c r="I17" s="28">
        <v>7.8</v>
      </c>
      <c r="J17" s="30">
        <v>20.399999999999999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1:20" ht="12" customHeight="1" x14ac:dyDescent="0.2">
      <c r="A18" s="21" t="s">
        <v>28</v>
      </c>
      <c r="B18" s="22"/>
      <c r="C18" s="23"/>
      <c r="D18" s="24"/>
      <c r="E18" s="22"/>
      <c r="F18" s="23"/>
      <c r="G18" s="24"/>
      <c r="H18" s="22"/>
      <c r="I18" s="23"/>
      <c r="J18" s="2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0" ht="12" customHeight="1" x14ac:dyDescent="0.2">
      <c r="A19" s="26" t="s">
        <v>29</v>
      </c>
      <c r="B19" s="27">
        <v>209.1</v>
      </c>
      <c r="C19" s="28">
        <v>30.2</v>
      </c>
      <c r="D19" s="29">
        <v>81.899999999999991</v>
      </c>
      <c r="E19" s="27">
        <v>89.7</v>
      </c>
      <c r="F19" s="28">
        <v>13</v>
      </c>
      <c r="G19" s="29">
        <v>35.099999999999994</v>
      </c>
      <c r="H19" s="27">
        <v>141.4</v>
      </c>
      <c r="I19" s="28">
        <v>20.399999999999999</v>
      </c>
      <c r="J19" s="30">
        <v>55.400000000000006</v>
      </c>
    </row>
    <row r="20" spans="1:20" ht="12" customHeight="1" x14ac:dyDescent="0.2">
      <c r="A20" s="26" t="s">
        <v>30</v>
      </c>
      <c r="B20" s="27">
        <v>1853.9</v>
      </c>
      <c r="C20" s="28">
        <v>62.6</v>
      </c>
      <c r="D20" s="29">
        <v>87.1</v>
      </c>
      <c r="E20" s="27">
        <v>742</v>
      </c>
      <c r="F20" s="28">
        <v>25.1</v>
      </c>
      <c r="G20" s="29">
        <v>34.9</v>
      </c>
      <c r="H20" s="27">
        <v>1079.4000000000001</v>
      </c>
      <c r="I20" s="28">
        <v>36.5</v>
      </c>
      <c r="J20" s="30">
        <v>50.7</v>
      </c>
    </row>
    <row r="21" spans="1:20" ht="12" customHeight="1" x14ac:dyDescent="0.2">
      <c r="A21" s="26" t="s">
        <v>31</v>
      </c>
      <c r="B21" s="27">
        <v>2273.1999999999998</v>
      </c>
      <c r="C21" s="28">
        <v>82</v>
      </c>
      <c r="D21" s="29">
        <v>94.1</v>
      </c>
      <c r="E21" s="27">
        <v>1131.0999999999999</v>
      </c>
      <c r="F21" s="28">
        <v>40.799999999999997</v>
      </c>
      <c r="G21" s="29">
        <v>46.800000000000004</v>
      </c>
      <c r="H21" s="27">
        <v>1443.7</v>
      </c>
      <c r="I21" s="28">
        <v>52.1</v>
      </c>
      <c r="J21" s="30">
        <v>59.699999999999996</v>
      </c>
    </row>
    <row r="22" spans="1:20" ht="12" customHeight="1" x14ac:dyDescent="0.2">
      <c r="A22" s="26" t="s">
        <v>32</v>
      </c>
      <c r="B22" s="27">
        <v>1370.6</v>
      </c>
      <c r="C22" s="28">
        <v>94.399999999999991</v>
      </c>
      <c r="D22" s="29">
        <v>98.5</v>
      </c>
      <c r="E22" s="27">
        <v>851.7</v>
      </c>
      <c r="F22" s="28">
        <v>58.699999999999996</v>
      </c>
      <c r="G22" s="29">
        <v>61.199999999999996</v>
      </c>
      <c r="H22" s="27">
        <v>950.5</v>
      </c>
      <c r="I22" s="28">
        <v>65.5</v>
      </c>
      <c r="J22" s="30">
        <v>68.300000000000011</v>
      </c>
    </row>
    <row r="23" spans="1:20" ht="12" customHeight="1" x14ac:dyDescent="0.2">
      <c r="A23" s="21" t="s">
        <v>33</v>
      </c>
      <c r="B23" s="22"/>
      <c r="C23" s="23"/>
      <c r="D23" s="24"/>
      <c r="E23" s="22"/>
      <c r="F23" s="23"/>
      <c r="G23" s="24"/>
      <c r="H23" s="22"/>
      <c r="I23" s="23"/>
      <c r="J23" s="25"/>
    </row>
    <row r="24" spans="1:20" ht="12" customHeight="1" x14ac:dyDescent="0.2">
      <c r="A24" s="26" t="s">
        <v>17</v>
      </c>
      <c r="B24" s="27">
        <v>4523.8</v>
      </c>
      <c r="C24" s="28">
        <v>89.9</v>
      </c>
      <c r="D24" s="29">
        <v>94.199999999999989</v>
      </c>
      <c r="E24" s="27">
        <v>2334.1999999999998</v>
      </c>
      <c r="F24" s="28">
        <v>46.400000000000006</v>
      </c>
      <c r="G24" s="29">
        <v>48.6</v>
      </c>
      <c r="H24" s="27">
        <v>3076.7</v>
      </c>
      <c r="I24" s="28">
        <v>61.1</v>
      </c>
      <c r="J24" s="30">
        <v>64.099999999999994</v>
      </c>
    </row>
    <row r="25" spans="1:20" ht="12" customHeight="1" x14ac:dyDescent="0.2">
      <c r="A25" s="26" t="s">
        <v>20</v>
      </c>
      <c r="B25" s="27">
        <v>124</v>
      </c>
      <c r="C25" s="28">
        <v>69.899999999999991</v>
      </c>
      <c r="D25" s="29">
        <v>87.2</v>
      </c>
      <c r="E25" s="27">
        <v>60.1</v>
      </c>
      <c r="F25" s="28">
        <v>33.900000000000006</v>
      </c>
      <c r="G25" s="29">
        <v>42.3</v>
      </c>
      <c r="H25" s="27">
        <v>99.5</v>
      </c>
      <c r="I25" s="28">
        <v>56.100000000000009</v>
      </c>
      <c r="J25" s="30">
        <v>69.899999999999991</v>
      </c>
    </row>
    <row r="26" spans="1:20" ht="12" customHeight="1" x14ac:dyDescent="0.2">
      <c r="A26" s="26" t="s">
        <v>22</v>
      </c>
      <c r="B26" s="27">
        <v>374.7</v>
      </c>
      <c r="C26" s="28">
        <v>95.6</v>
      </c>
      <c r="D26" s="29">
        <v>97.6</v>
      </c>
      <c r="E26" s="27">
        <v>229.2</v>
      </c>
      <c r="F26" s="28">
        <v>58.5</v>
      </c>
      <c r="G26" s="29">
        <v>59.699999999999996</v>
      </c>
      <c r="H26" s="27">
        <v>350.3</v>
      </c>
      <c r="I26" s="28">
        <v>89.4</v>
      </c>
      <c r="J26" s="30">
        <v>91.3</v>
      </c>
    </row>
    <row r="27" spans="1:20" ht="12" customHeight="1" x14ac:dyDescent="0.2">
      <c r="A27" s="26" t="s">
        <v>24</v>
      </c>
      <c r="B27" s="27">
        <v>630.4</v>
      </c>
      <c r="C27" s="28">
        <v>96.1</v>
      </c>
      <c r="D27" s="29">
        <v>96.3</v>
      </c>
      <c r="E27" s="27">
        <v>475.1</v>
      </c>
      <c r="F27" s="28">
        <v>72.399999999999991</v>
      </c>
      <c r="G27" s="29">
        <v>72.599999999999994</v>
      </c>
      <c r="H27" s="27">
        <v>644.5</v>
      </c>
      <c r="I27" s="28">
        <v>98.2</v>
      </c>
      <c r="J27" s="30">
        <v>98.5</v>
      </c>
    </row>
    <row r="28" spans="1:20" ht="12" customHeight="1" x14ac:dyDescent="0.2">
      <c r="A28" s="26" t="s">
        <v>26</v>
      </c>
      <c r="B28" s="27">
        <v>744.2</v>
      </c>
      <c r="C28" s="28">
        <v>33.1</v>
      </c>
      <c r="D28" s="29">
        <v>81</v>
      </c>
      <c r="E28" s="27">
        <v>271.39999999999998</v>
      </c>
      <c r="F28" s="28">
        <v>12.1</v>
      </c>
      <c r="G28" s="29">
        <v>29.5</v>
      </c>
      <c r="H28" s="27">
        <v>208.3</v>
      </c>
      <c r="I28" s="28">
        <v>9.3000000000000007</v>
      </c>
      <c r="J28" s="30">
        <v>22.7</v>
      </c>
    </row>
    <row r="29" spans="1:20" ht="12" customHeight="1" x14ac:dyDescent="0.2">
      <c r="A29" s="26" t="s">
        <v>27</v>
      </c>
      <c r="B29" s="27">
        <v>143.19999999999999</v>
      </c>
      <c r="C29" s="28">
        <v>57.999999999999993</v>
      </c>
      <c r="D29" s="29">
        <v>86.7</v>
      </c>
      <c r="E29" s="27">
        <v>64.7</v>
      </c>
      <c r="F29" s="28">
        <v>26.200000000000003</v>
      </c>
      <c r="G29" s="29">
        <v>39.200000000000003</v>
      </c>
      <c r="H29" s="27">
        <v>89.9</v>
      </c>
      <c r="I29" s="28">
        <v>36.5</v>
      </c>
      <c r="J29" s="30">
        <v>54.500000000000007</v>
      </c>
    </row>
    <row r="30" spans="1:20" s="31" customFormat="1" ht="12" customHeight="1" x14ac:dyDescent="0.3">
      <c r="A30"/>
      <c r="B30"/>
      <c r="C30"/>
      <c r="D30"/>
      <c r="E30"/>
      <c r="F30"/>
      <c r="G30"/>
      <c r="H30"/>
      <c r="I30"/>
      <c r="J30"/>
      <c r="M30" s="2"/>
      <c r="P30" s="2"/>
      <c r="Q30" s="2"/>
      <c r="R30" s="2"/>
      <c r="S30" s="2"/>
    </row>
    <row r="31" spans="1:20" s="31" customFormat="1" ht="37.799999999999997" customHeight="1" x14ac:dyDescent="0.25">
      <c r="A31" s="32" t="s">
        <v>34</v>
      </c>
      <c r="B31" s="32"/>
      <c r="C31" s="32"/>
      <c r="D31" s="32"/>
      <c r="E31" s="33" t="s">
        <v>35</v>
      </c>
      <c r="F31" s="33"/>
      <c r="G31" s="33"/>
      <c r="H31" s="33"/>
      <c r="I31" s="33"/>
      <c r="J31" s="33"/>
      <c r="M31" s="2"/>
      <c r="N31" s="2"/>
      <c r="O31" s="2"/>
      <c r="P31" s="2"/>
      <c r="Q31" s="2"/>
      <c r="R31" s="2"/>
      <c r="S31" s="2"/>
    </row>
    <row r="32" spans="1:20" s="31" customFormat="1" ht="12" customHeight="1" x14ac:dyDescent="0.2">
      <c r="A32" s="5"/>
      <c r="B32" s="3"/>
      <c r="C32" s="3"/>
      <c r="D32" s="34" t="s">
        <v>36</v>
      </c>
      <c r="E32" s="3"/>
      <c r="F32" s="3"/>
      <c r="G32" s="3"/>
      <c r="H32" s="3"/>
      <c r="I32" s="3"/>
      <c r="J32" s="34" t="s">
        <v>37</v>
      </c>
      <c r="M32" s="2"/>
      <c r="N32" s="2"/>
      <c r="O32" s="2"/>
      <c r="P32" s="2"/>
      <c r="Q32" s="2"/>
      <c r="R32" s="2"/>
      <c r="S32" s="2"/>
    </row>
    <row r="33" spans="1:10" ht="33" customHeight="1" x14ac:dyDescent="0.3">
      <c r="A33"/>
      <c r="B33"/>
      <c r="C33"/>
      <c r="D33"/>
      <c r="E33"/>
      <c r="F33"/>
      <c r="G33"/>
      <c r="H33"/>
      <c r="I33"/>
      <c r="J33"/>
    </row>
    <row r="34" spans="1:10" ht="12" customHeight="1" x14ac:dyDescent="0.3">
      <c r="A34"/>
      <c r="B34"/>
      <c r="C34"/>
      <c r="D34"/>
      <c r="E34"/>
      <c r="F34"/>
      <c r="G34"/>
      <c r="H34"/>
      <c r="I34"/>
      <c r="J34"/>
    </row>
    <row r="35" spans="1:10" ht="12" customHeight="1" x14ac:dyDescent="0.3">
      <c r="A35"/>
      <c r="B35"/>
      <c r="C35"/>
      <c r="D35"/>
      <c r="E35"/>
      <c r="F35"/>
      <c r="G35"/>
      <c r="H35"/>
      <c r="I35"/>
      <c r="J35"/>
    </row>
    <row r="36" spans="1:10" ht="12" customHeight="1" x14ac:dyDescent="0.3">
      <c r="A36"/>
      <c r="B36"/>
      <c r="C36"/>
      <c r="D36"/>
      <c r="E36"/>
      <c r="F36"/>
      <c r="G36"/>
      <c r="H36"/>
      <c r="I36"/>
      <c r="J36"/>
    </row>
    <row r="37" spans="1:10" ht="12" customHeight="1" x14ac:dyDescent="0.3">
      <c r="A37"/>
      <c r="B37"/>
      <c r="C37"/>
      <c r="D37"/>
      <c r="E37"/>
      <c r="F37"/>
      <c r="G37"/>
      <c r="H37"/>
      <c r="I37"/>
      <c r="J37"/>
    </row>
    <row r="38" spans="1:10" ht="12" customHeight="1" x14ac:dyDescent="0.3">
      <c r="A38"/>
      <c r="B38"/>
      <c r="C38"/>
      <c r="D38"/>
      <c r="E38"/>
      <c r="F38"/>
      <c r="G38"/>
      <c r="H38"/>
      <c r="I38"/>
      <c r="J38"/>
    </row>
    <row r="39" spans="1:10" ht="12" customHeight="1" x14ac:dyDescent="0.3">
      <c r="A39"/>
      <c r="B39"/>
      <c r="C39"/>
      <c r="D39"/>
      <c r="E39"/>
      <c r="F39"/>
      <c r="G39"/>
      <c r="H39"/>
      <c r="I39"/>
      <c r="J39"/>
    </row>
    <row r="40" spans="1:10" ht="12" customHeight="1" x14ac:dyDescent="0.3">
      <c r="A40"/>
      <c r="B40"/>
      <c r="C40"/>
      <c r="D40"/>
      <c r="E40"/>
      <c r="F40"/>
      <c r="G40"/>
      <c r="H40"/>
      <c r="I40"/>
      <c r="J40"/>
    </row>
    <row r="41" spans="1:10" ht="12" customHeight="1" x14ac:dyDescent="0.3">
      <c r="A41"/>
      <c r="B41"/>
      <c r="C41"/>
      <c r="D41"/>
      <c r="E41"/>
      <c r="F41"/>
      <c r="G41"/>
      <c r="H41"/>
      <c r="I41"/>
      <c r="J41"/>
    </row>
    <row r="42" spans="1:10" ht="12" customHeight="1" x14ac:dyDescent="0.3">
      <c r="A42"/>
      <c r="B42"/>
      <c r="C42"/>
      <c r="D42"/>
      <c r="E42"/>
      <c r="F42"/>
      <c r="G42"/>
      <c r="H42"/>
      <c r="I42"/>
      <c r="J42"/>
    </row>
    <row r="43" spans="1:10" ht="12" customHeight="1" x14ac:dyDescent="0.3">
      <c r="A43"/>
      <c r="B43"/>
      <c r="C43"/>
      <c r="D43"/>
      <c r="E43"/>
      <c r="F43"/>
      <c r="G43"/>
      <c r="H43"/>
      <c r="I43"/>
      <c r="J43"/>
    </row>
    <row r="44" spans="1:10" ht="12" customHeight="1" x14ac:dyDescent="0.3">
      <c r="A44"/>
      <c r="B44"/>
      <c r="C44"/>
      <c r="D44"/>
      <c r="E44"/>
      <c r="F44"/>
      <c r="G44"/>
      <c r="H44"/>
      <c r="I44"/>
      <c r="J44"/>
    </row>
    <row r="45" spans="1:10" ht="12" customHeight="1" x14ac:dyDescent="0.3">
      <c r="A45"/>
      <c r="B45"/>
      <c r="C45"/>
      <c r="D45"/>
      <c r="E45"/>
      <c r="F45"/>
      <c r="G45"/>
      <c r="H45"/>
      <c r="I45"/>
      <c r="J45"/>
    </row>
    <row r="46" spans="1:10" ht="12" customHeight="1" x14ac:dyDescent="0.3">
      <c r="A46"/>
      <c r="B46"/>
      <c r="C46"/>
      <c r="D46"/>
      <c r="E46"/>
      <c r="F46"/>
      <c r="G46"/>
      <c r="H46"/>
      <c r="I46"/>
      <c r="J46"/>
    </row>
    <row r="47" spans="1:10" ht="6.6" customHeight="1" x14ac:dyDescent="0.3">
      <c r="A47"/>
      <c r="B47"/>
      <c r="C47"/>
      <c r="D47"/>
      <c r="E47"/>
      <c r="F47"/>
      <c r="G47"/>
      <c r="H47"/>
      <c r="I47"/>
      <c r="J47"/>
    </row>
    <row r="48" spans="1:10" ht="12" customHeight="1" x14ac:dyDescent="0.3">
      <c r="A48" s="35" t="s">
        <v>38</v>
      </c>
      <c r="B48"/>
      <c r="C48"/>
      <c r="D48"/>
      <c r="E48"/>
      <c r="F48"/>
      <c r="G48"/>
      <c r="H48"/>
      <c r="I48"/>
      <c r="J48"/>
    </row>
    <row r="49" spans="1:10" ht="12" customHeight="1" x14ac:dyDescent="0.3">
      <c r="A49" s="35" t="s">
        <v>39</v>
      </c>
      <c r="B49"/>
      <c r="C49"/>
      <c r="D49"/>
      <c r="E49"/>
      <c r="F49"/>
      <c r="G49"/>
      <c r="H49"/>
      <c r="I49"/>
      <c r="J49"/>
    </row>
    <row r="50" spans="1:10" ht="12" customHeight="1" x14ac:dyDescent="0.3">
      <c r="A50" s="35" t="s">
        <v>40</v>
      </c>
      <c r="B50"/>
      <c r="C50"/>
      <c r="D50"/>
      <c r="E50"/>
      <c r="F50"/>
      <c r="G50"/>
      <c r="H50"/>
      <c r="I50"/>
      <c r="J50"/>
    </row>
    <row r="51" spans="1:10" ht="12" customHeight="1" x14ac:dyDescent="0.3">
      <c r="A51" s="36" t="s">
        <v>41</v>
      </c>
      <c r="B51"/>
      <c r="C51"/>
      <c r="D51"/>
      <c r="E51"/>
      <c r="F51"/>
      <c r="G51"/>
      <c r="H51"/>
      <c r="I51"/>
      <c r="J51"/>
    </row>
    <row r="52" spans="1:10" ht="12" customHeight="1" x14ac:dyDescent="0.3">
      <c r="A52" s="37" t="s">
        <v>42</v>
      </c>
      <c r="B52"/>
      <c r="C52"/>
      <c r="D52"/>
      <c r="E52"/>
      <c r="F52"/>
      <c r="G52"/>
      <c r="H52"/>
      <c r="I52"/>
      <c r="J52"/>
    </row>
    <row r="53" spans="1:10" ht="12" customHeight="1" x14ac:dyDescent="0.3">
      <c r="B53"/>
      <c r="C53"/>
      <c r="D53"/>
      <c r="E53"/>
      <c r="F53"/>
      <c r="G53"/>
      <c r="H53"/>
      <c r="I53"/>
      <c r="J53"/>
    </row>
    <row r="54" spans="1:10" ht="12" customHeight="1" x14ac:dyDescent="0.3">
      <c r="B54"/>
      <c r="C54"/>
      <c r="D54"/>
      <c r="E54"/>
      <c r="F54"/>
      <c r="G54"/>
      <c r="H54"/>
      <c r="I54"/>
      <c r="J54"/>
    </row>
    <row r="55" spans="1:10" ht="12" customHeight="1" x14ac:dyDescent="0.3">
      <c r="B55"/>
      <c r="C55"/>
      <c r="D55"/>
      <c r="E55"/>
      <c r="F55"/>
      <c r="G55"/>
      <c r="H55"/>
      <c r="I55"/>
      <c r="J55"/>
    </row>
    <row r="56" spans="1:10" ht="12" customHeight="1" x14ac:dyDescent="0.2">
      <c r="B56" s="3"/>
      <c r="C56" s="3"/>
      <c r="D56" s="3"/>
      <c r="E56" s="3"/>
      <c r="F56" s="3"/>
      <c r="G56" s="3"/>
      <c r="H56" s="3"/>
      <c r="I56" s="3"/>
      <c r="J56" s="3"/>
    </row>
    <row r="57" spans="1:10" ht="12" customHeight="1" x14ac:dyDescent="0.2">
      <c r="B57" s="3"/>
      <c r="C57" s="3"/>
      <c r="D57" s="3"/>
      <c r="E57" s="3"/>
      <c r="F57" s="3"/>
      <c r="G57" s="3"/>
      <c r="H57" s="3"/>
      <c r="I57" s="3"/>
      <c r="J57" s="3"/>
    </row>
    <row r="58" spans="1:10" ht="12" customHeight="1" x14ac:dyDescent="0.2">
      <c r="B58" s="3"/>
      <c r="C58" s="3"/>
      <c r="D58" s="3"/>
      <c r="E58" s="3"/>
      <c r="F58" s="3"/>
      <c r="G58" s="3"/>
      <c r="H58" s="3"/>
      <c r="I58" s="3"/>
      <c r="J58" s="3"/>
    </row>
    <row r="59" spans="1:10" ht="12" customHeight="1" x14ac:dyDescent="0.2">
      <c r="B59" s="3"/>
      <c r="C59" s="3"/>
      <c r="D59" s="3"/>
      <c r="E59" s="3"/>
      <c r="F59" s="3"/>
      <c r="G59" s="3"/>
      <c r="H59" s="3"/>
      <c r="I59" s="3"/>
      <c r="J59" s="3"/>
    </row>
    <row r="60" spans="1:10" ht="12" customHeight="1" x14ac:dyDescent="0.2">
      <c r="B60" s="3"/>
      <c r="C60" s="3"/>
      <c r="D60" s="3"/>
      <c r="E60" s="3"/>
      <c r="F60" s="3"/>
      <c r="G60" s="3"/>
      <c r="H60" s="3"/>
      <c r="I60" s="3"/>
      <c r="J60" s="3"/>
    </row>
    <row r="61" spans="1:10" ht="12" customHeight="1" x14ac:dyDescent="0.2">
      <c r="B61" s="3"/>
      <c r="C61" s="3"/>
      <c r="D61" s="3"/>
      <c r="E61" s="3"/>
      <c r="F61" s="3"/>
      <c r="G61" s="3"/>
      <c r="H61" s="3"/>
      <c r="I61" s="3"/>
      <c r="J61" s="3"/>
    </row>
    <row r="62" spans="1:10" ht="12" customHeight="1" x14ac:dyDescent="0.2">
      <c r="B62" s="3"/>
      <c r="C62" s="3"/>
      <c r="D62" s="3"/>
      <c r="E62" s="3"/>
      <c r="F62" s="3"/>
      <c r="G62" s="3"/>
      <c r="H62" s="3"/>
      <c r="I62" s="3"/>
      <c r="J62" s="3"/>
    </row>
  </sheetData>
  <mergeCells count="6">
    <mergeCell ref="A5:A6"/>
    <mergeCell ref="B5:D5"/>
    <mergeCell ref="E5:G5"/>
    <mergeCell ref="H5:J5"/>
    <mergeCell ref="A31:D31"/>
    <mergeCell ref="E31:J31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34,,30,,31</vt:lpstr>
      <vt:lpstr>'34,,30,,31'!Oblast_tisku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2018-11-12T08:31:12Z</dcterms:created>
  <dcterms:modified xsi:type="dcterms:W3CDTF">2018-11-12T08:31:12Z</dcterms:modified>
</cp:coreProperties>
</file>