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bunkova45522\Desktop\statistika ročenky\"/>
    </mc:Choice>
  </mc:AlternateContent>
  <xr:revisionPtr revIDLastSave="0" documentId="13_ncr:1_{F2531930-4961-47EE-98BF-78753271A196}" xr6:coauthVersionLast="47" xr6:coauthVersionMax="47" xr10:uidLastSave="{00000000-0000-0000-0000-000000000000}"/>
  <bookViews>
    <workbookView xWindow="4365" yWindow="2265" windowWidth="20640" windowHeight="13095" xr2:uid="{00000000-000D-0000-FFFF-FFFF00000000}"/>
  </bookViews>
  <sheets>
    <sheet name="a" sheetId="1" r:id="rId1"/>
  </sheets>
  <definedNames>
    <definedName name="_10_0_F" hidden="1">#REF!</definedName>
    <definedName name="_1F" hidden="1">#REF!</definedName>
    <definedName name="_2_0_F" hidden="1">#REF!</definedName>
    <definedName name="_3_0_F" hidden="1">#REF!</definedName>
    <definedName name="_3F" hidden="1">#REF!</definedName>
    <definedName name="_4_0_F" hidden="1">#REF!</definedName>
    <definedName name="_6F" hidden="1">#REF!</definedName>
    <definedName name="_7F" hidden="1">#REF!</definedName>
    <definedName name="gfd" hidden="1">#REF!</definedName>
    <definedName name="kl" hidden="1">#REF!</definedName>
    <definedName name="x" hidden="1">#REF!</definedName>
    <definedName name="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E19" i="1"/>
  <c r="B19" i="1"/>
  <c r="H18" i="1"/>
  <c r="E18" i="1"/>
  <c r="B18" i="1"/>
  <c r="H17" i="1"/>
  <c r="E17" i="1"/>
  <c r="B17" i="1"/>
  <c r="H16" i="1"/>
  <c r="E16" i="1"/>
  <c r="B16" i="1"/>
  <c r="H15" i="1"/>
  <c r="E15" i="1"/>
  <c r="B15" i="1"/>
  <c r="H14" i="1"/>
  <c r="E14" i="1"/>
  <c r="B14" i="1"/>
  <c r="H13" i="1"/>
  <c r="E13" i="1"/>
  <c r="B13" i="1"/>
  <c r="H12" i="1"/>
  <c r="E12" i="1"/>
  <c r="B12" i="1"/>
  <c r="H11" i="1"/>
  <c r="E11" i="1"/>
  <c r="B11" i="1"/>
  <c r="H10" i="1"/>
  <c r="E10" i="1"/>
  <c r="B10" i="1"/>
</calcChain>
</file>

<file path=xl/sharedStrings.xml><?xml version="1.0" encoding="utf-8"?>
<sst xmlns="http://schemas.openxmlformats.org/spreadsheetml/2006/main" count="42" uniqueCount="30">
  <si>
    <t>SOCIÁLNÍ ZABEZPEČENÍ</t>
  </si>
  <si>
    <t>SOCIAL SECURITY</t>
  </si>
  <si>
    <t>Věková 
skupina
(v letech)</t>
  </si>
  <si>
    <r>
      <t xml:space="preserve">Druh průkazu                  </t>
    </r>
    <r>
      <rPr>
        <i/>
        <sz val="8"/>
        <rFont val="Arial"/>
        <family val="2"/>
        <charset val="238"/>
      </rPr>
      <t xml:space="preserve"> Type of badge</t>
    </r>
  </si>
  <si>
    <t>TP
(středně těžké postižení)</t>
  </si>
  <si>
    <t>ZTP
(těžké postižení)</t>
  </si>
  <si>
    <t>ZTP/P
(zvlášť těžké postižení 
s potřebou průvodce)</t>
  </si>
  <si>
    <t>Age group 
(years)</t>
  </si>
  <si>
    <t>Moderate disability badge</t>
  </si>
  <si>
    <t>Severe disability badge</t>
  </si>
  <si>
    <t xml:space="preserve">Extremely severe disability badge 
requiring accompanying person </t>
  </si>
  <si>
    <t>celkem</t>
  </si>
  <si>
    <t>muži</t>
  </si>
  <si>
    <t>ženy</t>
  </si>
  <si>
    <t>Total</t>
  </si>
  <si>
    <t>0–9</t>
  </si>
  <si>
    <t>10–19</t>
  </si>
  <si>
    <t>20–29</t>
  </si>
  <si>
    <t>30–39</t>
  </si>
  <si>
    <t>40–49</t>
  </si>
  <si>
    <t>50–59</t>
  </si>
  <si>
    <t>60–69</t>
  </si>
  <si>
    <t>70–79</t>
  </si>
  <si>
    <t>80–89</t>
  </si>
  <si>
    <t>90+</t>
  </si>
  <si>
    <t>Males</t>
  </si>
  <si>
    <t>Females</t>
  </si>
  <si>
    <r>
      <t>26.18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Držitelé průkazů osob se zdravotním postižením v prosinci 2024</t>
    </r>
  </si>
  <si>
    <t xml:space="preserve">         Disability badge holders in December 2024</t>
  </si>
  <si>
    <r>
      <t>Celkem/</t>
    </r>
    <r>
      <rPr>
        <b/>
        <i/>
        <sz val="8"/>
        <rFont val="Arial"/>
        <family val="2"/>
        <charset val="238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</si>
</sst>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\ ##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scheme val="minor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 applyProtection="1">
      <alignment horizontal="left"/>
      <protection locked="0"/>
    </xf>
    <xf numFmtId="0" fontId="6" fillId="0" borderId="11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wrapText="1"/>
    </xf>
    <xf numFmtId="3" fontId="3" fillId="0" borderId="0" xfId="1" applyNumberFormat="1" applyFont="1"/>
    <xf numFmtId="0" fontId="6" fillId="0" borderId="4" xfId="1" applyFont="1" applyBorder="1" applyAlignment="1">
      <alignment horizontal="center"/>
    </xf>
    <xf numFmtId="0" fontId="6" fillId="0" borderId="0" xfId="1" applyFont="1"/>
    <xf numFmtId="3" fontId="6" fillId="0" borderId="0" xfId="1" applyNumberFormat="1" applyFont="1"/>
    <xf numFmtId="164" fontId="3" fillId="0" borderId="0" xfId="1" applyNumberFormat="1" applyFont="1"/>
    <xf numFmtId="0" fontId="7" fillId="0" borderId="1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165" fontId="11" fillId="0" borderId="0" xfId="0" applyNumberFormat="1" applyFont="1"/>
    <xf numFmtId="164" fontId="6" fillId="0" borderId="0" xfId="2" applyNumberFormat="1" applyFont="1" applyProtection="1">
      <protection locked="0"/>
    </xf>
    <xf numFmtId="165" fontId="12" fillId="0" borderId="0" xfId="3" applyNumberFormat="1" applyFont="1"/>
    <xf numFmtId="164" fontId="8" fillId="0" borderId="15" xfId="0" applyNumberFormat="1" applyFont="1" applyBorder="1" applyAlignment="1" applyProtection="1">
      <alignment horizontal="right"/>
      <protection locked="0"/>
    </xf>
    <xf numFmtId="164" fontId="6" fillId="0" borderId="15" xfId="6" applyNumberFormat="1" applyFont="1" applyBorder="1"/>
    <xf numFmtId="164" fontId="8" fillId="0" borderId="16" xfId="0" applyNumberFormat="1" applyFont="1" applyBorder="1" applyAlignment="1" applyProtection="1">
      <alignment horizontal="right"/>
      <protection locked="0"/>
    </xf>
    <xf numFmtId="164" fontId="6" fillId="0" borderId="17" xfId="6" applyNumberFormat="1" applyFont="1" applyBorder="1"/>
    <xf numFmtId="0" fontId="13" fillId="0" borderId="0" xfId="1" applyFont="1"/>
    <xf numFmtId="0" fontId="7" fillId="0" borderId="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2" fillId="0" borderId="0" xfId="1" applyFont="1" applyFill="1"/>
    <xf numFmtId="0" fontId="3" fillId="0" borderId="0" xfId="1" applyFont="1" applyFill="1"/>
    <xf numFmtId="0" fontId="5" fillId="0" borderId="0" xfId="1" applyFont="1" applyFill="1" applyAlignment="1" applyProtection="1">
      <alignment horizontal="left"/>
      <protection locked="0"/>
    </xf>
  </cellXfs>
  <cellStyles count="7">
    <cellStyle name="Normální" xfId="0" builtinId="0"/>
    <cellStyle name="Normální 15" xfId="6" xr:uid="{00000000-0005-0000-0000-000001000000}"/>
    <cellStyle name="Normální 2 3" xfId="2" xr:uid="{00000000-0005-0000-0000-000002000000}"/>
    <cellStyle name="Normální 21" xfId="3" xr:uid="{00000000-0005-0000-0000-000003000000}"/>
    <cellStyle name="Normální 24" xfId="4" xr:uid="{00000000-0005-0000-0000-000004000000}"/>
    <cellStyle name="Normální 26" xfId="5" xr:uid="{00000000-0005-0000-0000-000005000000}"/>
    <cellStyle name="Normální 4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"/>
  <sheetViews>
    <sheetView tabSelected="1" zoomScaleNormal="100" workbookViewId="0"/>
  </sheetViews>
  <sheetFormatPr defaultColWidth="8.85546875" defaultRowHeight="12.75" x14ac:dyDescent="0.2"/>
  <cols>
    <col min="1" max="1" width="12.140625" style="2" customWidth="1"/>
    <col min="2" max="10" width="8.5703125" style="2" customWidth="1"/>
    <col min="11" max="16384" width="8.85546875" style="2"/>
  </cols>
  <sheetData>
    <row r="1" spans="1:12" ht="15" customHeight="1" x14ac:dyDescent="0.2">
      <c r="A1" s="1" t="s">
        <v>0</v>
      </c>
      <c r="J1" s="3" t="s">
        <v>1</v>
      </c>
    </row>
    <row r="2" spans="1:12" ht="15" customHeight="1" x14ac:dyDescent="0.2">
      <c r="A2" s="40" t="s">
        <v>27</v>
      </c>
      <c r="B2" s="41"/>
      <c r="C2" s="41"/>
      <c r="D2" s="41"/>
      <c r="E2" s="41"/>
      <c r="F2" s="41"/>
      <c r="G2" s="41"/>
      <c r="J2" s="24"/>
    </row>
    <row r="3" spans="1:12" ht="15" customHeight="1" thickBot="1" x14ac:dyDescent="0.25">
      <c r="A3" s="42" t="s">
        <v>28</v>
      </c>
      <c r="B3" s="42"/>
      <c r="C3" s="42"/>
      <c r="D3" s="42"/>
      <c r="E3" s="42"/>
      <c r="F3" s="42"/>
      <c r="G3" s="42"/>
      <c r="H3" s="4"/>
      <c r="I3" s="4"/>
      <c r="J3" s="4"/>
    </row>
    <row r="4" spans="1:12" ht="15.6" customHeight="1" x14ac:dyDescent="0.2">
      <c r="A4" s="33" t="s">
        <v>2</v>
      </c>
      <c r="B4" s="35" t="s">
        <v>3</v>
      </c>
      <c r="C4" s="36"/>
      <c r="D4" s="36"/>
      <c r="E4" s="36"/>
      <c r="F4" s="36"/>
      <c r="G4" s="36"/>
      <c r="H4" s="36"/>
      <c r="I4" s="36"/>
      <c r="J4" s="36"/>
    </row>
    <row r="5" spans="1:12" ht="35.1" customHeight="1" x14ac:dyDescent="0.2">
      <c r="A5" s="34"/>
      <c r="B5" s="37" t="s">
        <v>4</v>
      </c>
      <c r="C5" s="38"/>
      <c r="D5" s="39"/>
      <c r="E5" s="37" t="s">
        <v>5</v>
      </c>
      <c r="F5" s="38"/>
      <c r="G5" s="39"/>
      <c r="H5" s="37" t="s">
        <v>6</v>
      </c>
      <c r="I5" s="38"/>
      <c r="J5" s="38"/>
    </row>
    <row r="6" spans="1:12" ht="29.1" customHeight="1" x14ac:dyDescent="0.2">
      <c r="A6" s="25" t="s">
        <v>7</v>
      </c>
      <c r="B6" s="27" t="s">
        <v>8</v>
      </c>
      <c r="C6" s="28"/>
      <c r="D6" s="29"/>
      <c r="E6" s="30" t="s">
        <v>9</v>
      </c>
      <c r="F6" s="31"/>
      <c r="G6" s="32"/>
      <c r="H6" s="30" t="s">
        <v>10</v>
      </c>
      <c r="I6" s="31"/>
      <c r="J6" s="31"/>
    </row>
    <row r="7" spans="1:12" ht="15.6" customHeight="1" x14ac:dyDescent="0.2">
      <c r="A7" s="25"/>
      <c r="B7" s="5" t="s">
        <v>11</v>
      </c>
      <c r="C7" s="5" t="s">
        <v>12</v>
      </c>
      <c r="D7" s="16" t="s">
        <v>13</v>
      </c>
      <c r="E7" s="5" t="s">
        <v>11</v>
      </c>
      <c r="F7" s="5" t="s">
        <v>12</v>
      </c>
      <c r="G7" s="5" t="s">
        <v>13</v>
      </c>
      <c r="H7" s="5" t="s">
        <v>11</v>
      </c>
      <c r="I7" s="5" t="s">
        <v>12</v>
      </c>
      <c r="J7" s="15" t="s">
        <v>13</v>
      </c>
    </row>
    <row r="8" spans="1:12" ht="15.6" customHeight="1" thickBot="1" x14ac:dyDescent="0.25">
      <c r="A8" s="26"/>
      <c r="B8" s="6" t="s">
        <v>14</v>
      </c>
      <c r="C8" s="6" t="s">
        <v>25</v>
      </c>
      <c r="D8" s="14" t="s">
        <v>26</v>
      </c>
      <c r="E8" s="6" t="s">
        <v>14</v>
      </c>
      <c r="F8" s="6" t="s">
        <v>25</v>
      </c>
      <c r="G8" s="6" t="s">
        <v>26</v>
      </c>
      <c r="H8" s="6" t="s">
        <v>14</v>
      </c>
      <c r="I8" s="6" t="s">
        <v>25</v>
      </c>
      <c r="J8" s="7" t="s">
        <v>26</v>
      </c>
    </row>
    <row r="9" spans="1:12" ht="23.25" customHeight="1" x14ac:dyDescent="0.2">
      <c r="A9" s="8" t="s">
        <v>29</v>
      </c>
      <c r="B9" s="20">
        <v>39931</v>
      </c>
      <c r="C9" s="20">
        <v>18790</v>
      </c>
      <c r="D9" s="20">
        <v>21141</v>
      </c>
      <c r="E9" s="20">
        <v>240757</v>
      </c>
      <c r="F9" s="20">
        <v>110869</v>
      </c>
      <c r="G9" s="20">
        <v>129888</v>
      </c>
      <c r="H9" s="20">
        <v>81080</v>
      </c>
      <c r="I9" s="20">
        <v>42587</v>
      </c>
      <c r="J9" s="22">
        <v>38493</v>
      </c>
      <c r="L9" s="9"/>
    </row>
    <row r="10" spans="1:12" ht="12.95" customHeight="1" x14ac:dyDescent="0.2">
      <c r="A10" s="10" t="s">
        <v>15</v>
      </c>
      <c r="B10" s="21">
        <f>C10+D10</f>
        <v>246</v>
      </c>
      <c r="C10" s="21">
        <v>158</v>
      </c>
      <c r="D10" s="21">
        <v>88</v>
      </c>
      <c r="E10" s="21">
        <f>F10+G10</f>
        <v>3025</v>
      </c>
      <c r="F10" s="21">
        <v>2028</v>
      </c>
      <c r="G10" s="21">
        <v>997</v>
      </c>
      <c r="H10" s="21">
        <f>I10+J10</f>
        <v>3386</v>
      </c>
      <c r="I10" s="21">
        <v>2184</v>
      </c>
      <c r="J10" s="23">
        <v>1202</v>
      </c>
    </row>
    <row r="11" spans="1:12" ht="12.95" customHeight="1" x14ac:dyDescent="0.2">
      <c r="A11" s="10" t="s">
        <v>16</v>
      </c>
      <c r="B11" s="21">
        <f t="shared" ref="B11:B19" si="0">C11+D11</f>
        <v>458</v>
      </c>
      <c r="C11" s="21">
        <v>294</v>
      </c>
      <c r="D11" s="21">
        <v>164</v>
      </c>
      <c r="E11" s="21">
        <f t="shared" ref="E11:E19" si="1">F11+G11</f>
        <v>3698</v>
      </c>
      <c r="F11" s="21">
        <v>2462</v>
      </c>
      <c r="G11" s="21">
        <v>1236</v>
      </c>
      <c r="H11" s="21">
        <f t="shared" ref="H11:H19" si="2">I11+J11</f>
        <v>7181</v>
      </c>
      <c r="I11" s="21">
        <v>4631</v>
      </c>
      <c r="J11" s="23">
        <v>2550</v>
      </c>
    </row>
    <row r="12" spans="1:12" ht="12.95" customHeight="1" x14ac:dyDescent="0.2">
      <c r="A12" s="10" t="s">
        <v>17</v>
      </c>
      <c r="B12" s="21">
        <f t="shared" si="0"/>
        <v>674</v>
      </c>
      <c r="C12" s="21">
        <v>385</v>
      </c>
      <c r="D12" s="21">
        <v>289</v>
      </c>
      <c r="E12" s="21">
        <f t="shared" si="1"/>
        <v>3135</v>
      </c>
      <c r="F12" s="21">
        <v>1902</v>
      </c>
      <c r="G12" s="21">
        <v>1233</v>
      </c>
      <c r="H12" s="21">
        <f t="shared" si="2"/>
        <v>7045</v>
      </c>
      <c r="I12" s="21">
        <v>4268</v>
      </c>
      <c r="J12" s="23">
        <v>2777</v>
      </c>
    </row>
    <row r="13" spans="1:12" ht="12.95" customHeight="1" x14ac:dyDescent="0.2">
      <c r="A13" s="10" t="s">
        <v>18</v>
      </c>
      <c r="B13" s="21">
        <f t="shared" si="0"/>
        <v>1097</v>
      </c>
      <c r="C13" s="21">
        <v>597</v>
      </c>
      <c r="D13" s="21">
        <v>500</v>
      </c>
      <c r="E13" s="21">
        <f t="shared" si="1"/>
        <v>4711</v>
      </c>
      <c r="F13" s="21">
        <v>2533</v>
      </c>
      <c r="G13" s="21">
        <v>2178</v>
      </c>
      <c r="H13" s="21">
        <f t="shared" si="2"/>
        <v>8569</v>
      </c>
      <c r="I13" s="21">
        <v>5037</v>
      </c>
      <c r="J13" s="23">
        <v>3532</v>
      </c>
    </row>
    <row r="14" spans="1:12" ht="12.95" customHeight="1" x14ac:dyDescent="0.2">
      <c r="A14" s="10" t="s">
        <v>19</v>
      </c>
      <c r="B14" s="21">
        <f t="shared" si="0"/>
        <v>3055</v>
      </c>
      <c r="C14" s="21">
        <v>1509</v>
      </c>
      <c r="D14" s="21">
        <v>1546</v>
      </c>
      <c r="E14" s="21">
        <f t="shared" si="1"/>
        <v>10034</v>
      </c>
      <c r="F14" s="21">
        <v>5238</v>
      </c>
      <c r="G14" s="21">
        <v>4796</v>
      </c>
      <c r="H14" s="21">
        <f t="shared" si="2"/>
        <v>9808</v>
      </c>
      <c r="I14" s="21">
        <v>5629</v>
      </c>
      <c r="J14" s="23">
        <v>4179</v>
      </c>
    </row>
    <row r="15" spans="1:12" ht="12.95" customHeight="1" x14ac:dyDescent="0.2">
      <c r="A15" s="10" t="s">
        <v>20</v>
      </c>
      <c r="B15" s="21">
        <f t="shared" si="0"/>
        <v>6809</v>
      </c>
      <c r="C15" s="21">
        <v>3237</v>
      </c>
      <c r="D15" s="21">
        <v>3572</v>
      </c>
      <c r="E15" s="21">
        <f t="shared" si="1"/>
        <v>20220</v>
      </c>
      <c r="F15" s="21">
        <v>10920</v>
      </c>
      <c r="G15" s="21">
        <v>9300</v>
      </c>
      <c r="H15" s="21">
        <f t="shared" si="2"/>
        <v>9213</v>
      </c>
      <c r="I15" s="21">
        <v>5060</v>
      </c>
      <c r="J15" s="23">
        <v>4153</v>
      </c>
    </row>
    <row r="16" spans="1:12" ht="12.95" customHeight="1" x14ac:dyDescent="0.2">
      <c r="A16" s="10" t="s">
        <v>21</v>
      </c>
      <c r="B16" s="21">
        <f t="shared" si="0"/>
        <v>10544</v>
      </c>
      <c r="C16" s="21">
        <v>5543</v>
      </c>
      <c r="D16" s="21">
        <v>5001</v>
      </c>
      <c r="E16" s="21">
        <f t="shared" si="1"/>
        <v>38029</v>
      </c>
      <c r="F16" s="21">
        <v>21884</v>
      </c>
      <c r="G16" s="21">
        <v>16145</v>
      </c>
      <c r="H16" s="21">
        <f t="shared" si="2"/>
        <v>9773</v>
      </c>
      <c r="I16" s="21">
        <v>5277</v>
      </c>
      <c r="J16" s="23">
        <v>4496</v>
      </c>
    </row>
    <row r="17" spans="1:22" ht="12.95" customHeight="1" x14ac:dyDescent="0.2">
      <c r="A17" s="10" t="s">
        <v>22</v>
      </c>
      <c r="B17" s="21">
        <f t="shared" si="0"/>
        <v>9136</v>
      </c>
      <c r="C17" s="21">
        <v>4283</v>
      </c>
      <c r="D17" s="21">
        <v>4853</v>
      </c>
      <c r="E17" s="21">
        <f t="shared" si="1"/>
        <v>67626</v>
      </c>
      <c r="F17" s="21">
        <v>33524</v>
      </c>
      <c r="G17" s="21">
        <v>34102</v>
      </c>
      <c r="H17" s="21">
        <f>I17+J17</f>
        <v>12049</v>
      </c>
      <c r="I17" s="21">
        <v>5912</v>
      </c>
      <c r="J17" s="23">
        <v>6137</v>
      </c>
    </row>
    <row r="18" spans="1:22" ht="12.95" customHeight="1" x14ac:dyDescent="0.2">
      <c r="A18" s="10" t="s">
        <v>23</v>
      </c>
      <c r="B18" s="21">
        <f t="shared" si="0"/>
        <v>6068</v>
      </c>
      <c r="C18" s="21">
        <v>2210</v>
      </c>
      <c r="D18" s="21">
        <v>3858</v>
      </c>
      <c r="E18" s="21">
        <f t="shared" si="1"/>
        <v>63849</v>
      </c>
      <c r="F18" s="21">
        <v>22793</v>
      </c>
      <c r="G18" s="21">
        <v>41056</v>
      </c>
      <c r="H18" s="21">
        <f t="shared" si="2"/>
        <v>8768</v>
      </c>
      <c r="I18" s="21">
        <v>3170</v>
      </c>
      <c r="J18" s="23">
        <v>5598</v>
      </c>
    </row>
    <row r="19" spans="1:22" ht="12.95" customHeight="1" x14ac:dyDescent="0.2">
      <c r="A19" s="10" t="s">
        <v>24</v>
      </c>
      <c r="B19" s="21">
        <f t="shared" si="0"/>
        <v>1844</v>
      </c>
      <c r="C19" s="21">
        <v>574</v>
      </c>
      <c r="D19" s="21">
        <v>1270</v>
      </c>
      <c r="E19" s="21">
        <f t="shared" si="1"/>
        <v>26430</v>
      </c>
      <c r="F19" s="21">
        <v>7585</v>
      </c>
      <c r="G19" s="21">
        <v>18845</v>
      </c>
      <c r="H19" s="21">
        <f t="shared" si="2"/>
        <v>5288</v>
      </c>
      <c r="I19" s="21">
        <v>1419</v>
      </c>
      <c r="J19" s="23">
        <v>3869</v>
      </c>
    </row>
    <row r="20" spans="1:22" ht="15" x14ac:dyDescent="0.25">
      <c r="A20" s="11"/>
      <c r="B20" s="12"/>
      <c r="C20" s="12"/>
      <c r="D20" s="12"/>
      <c r="E20" s="12"/>
      <c r="F20" s="12"/>
      <c r="G20" s="12"/>
      <c r="H20" s="12"/>
      <c r="I20" s="12"/>
      <c r="J20" s="12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x14ac:dyDescent="0.2">
      <c r="B21" s="13"/>
      <c r="C21" s="18"/>
    </row>
    <row r="22" spans="1:22" x14ac:dyDescent="0.2">
      <c r="B22" s="19"/>
      <c r="C22" s="19"/>
      <c r="D22" s="19"/>
      <c r="E22" s="19"/>
      <c r="F22" s="19"/>
      <c r="G22" s="19"/>
      <c r="H22" s="19"/>
      <c r="I22" s="19"/>
      <c r="J22" s="19"/>
      <c r="K22" s="19"/>
    </row>
    <row r="23" spans="1:22" x14ac:dyDescent="0.2">
      <c r="C23" s="18"/>
    </row>
  </sheetData>
  <mergeCells count="9">
    <mergeCell ref="A6:A8"/>
    <mergeCell ref="B6:D6"/>
    <mergeCell ref="E6:G6"/>
    <mergeCell ref="H6:J6"/>
    <mergeCell ref="A4:A5"/>
    <mergeCell ref="B4:J4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5" ma:contentTypeDescription="Vytvoří nový dokument" ma:contentTypeScope="" ma:versionID="389ec91d9ff35142ab0102f33768dc6f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48b04e31768628e86742bbdb327a6368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AD9B8D-F257-4F9F-93A5-F0FF3B7A9D6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aa722cf2-d8a5-4b3a-9adf-e4c0cf691a31"/>
    <ds:schemaRef ds:uri="http://purl.org/dc/terms/"/>
    <ds:schemaRef ds:uri="http://schemas.microsoft.com/office/2006/metadata/properties"/>
    <ds:schemaRef ds:uri="bbc6acb2-2c7d-485d-971d-81a12c9ccbd7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78CDCF4-515C-471F-AD42-18E38C5DFF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E7C644-B5D1-48C9-987D-8D58029F52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Pištorová Markéta</dc:creator>
  <cp:lastModifiedBy>Buňková Ivana</cp:lastModifiedBy>
  <cp:lastPrinted>2022-09-23T13:33:30Z</cp:lastPrinted>
  <dcterms:created xsi:type="dcterms:W3CDTF">2022-09-05T13:53:16Z</dcterms:created>
  <dcterms:modified xsi:type="dcterms:W3CDTF">2025-12-04T13:54:39Z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