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J:\TECHNOL\oddeleni_6301\05_Kriminalita\7_VÝSTUPY\1_Publikace\2025\WEB\Tabulky\08000925_na web\"/>
    </mc:Choice>
  </mc:AlternateContent>
  <bookViews>
    <workbookView xWindow="0" yWindow="0" windowWidth="28800" windowHeight="12300"/>
  </bookViews>
  <sheets>
    <sheet name="OBSAH" sheetId="109" r:id="rId1"/>
    <sheet name="7.1" sheetId="68" r:id="rId2"/>
    <sheet name="7.2" sheetId="69" r:id="rId3"/>
    <sheet name="7.3" sheetId="117" r:id="rId4"/>
    <sheet name="7.4" sheetId="71" r:id="rId5"/>
    <sheet name="7.5" sheetId="72" r:id="rId6"/>
    <sheet name="7.6" sheetId="99" r:id="rId7"/>
    <sheet name="7.7" sheetId="100" r:id="rId8"/>
  </sheets>
  <definedNames>
    <definedName name="_xlnm.Print_Area" localSheetId="1">'7.1'!$A$1:$L$57</definedName>
    <definedName name="_xlnm.Print_Area" localSheetId="2">'7.2'!$A$1:$L$48</definedName>
    <definedName name="_xlnm.Print_Area" localSheetId="3">'7.3'!$A$1:$H$57</definedName>
    <definedName name="_xlnm.Print_Area" localSheetId="4">'7.4'!$A$1:$L$47</definedName>
    <definedName name="_xlnm.Print_Area" localSheetId="5">'7.5'!$A$1:$L$56</definedName>
    <definedName name="_xlnm.Print_Area" localSheetId="6">'7.6'!$A$1:$L$56</definedName>
    <definedName name="_xlnm.Print_Area" localSheetId="7">'7.7'!$A$1:$L$56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3" i="72" l="1"/>
  <c r="B37" i="72"/>
  <c r="L51" i="72"/>
  <c r="K51" i="72"/>
  <c r="J51" i="72"/>
  <c r="I51" i="72"/>
  <c r="H51" i="72"/>
  <c r="G51" i="72"/>
  <c r="F51" i="72"/>
  <c r="E51" i="72"/>
  <c r="D51" i="72"/>
  <c r="C51" i="72"/>
  <c r="B51" i="72"/>
  <c r="L50" i="72"/>
  <c r="J50" i="72"/>
  <c r="I50" i="72"/>
  <c r="H50" i="72"/>
  <c r="G50" i="72"/>
  <c r="F50" i="72"/>
  <c r="E50" i="72"/>
  <c r="D50" i="72"/>
  <c r="C50" i="72"/>
  <c r="B50" i="72"/>
  <c r="L49" i="72"/>
  <c r="J49" i="72"/>
  <c r="I49" i="72"/>
  <c r="H49" i="72"/>
  <c r="G49" i="72"/>
  <c r="F49" i="72"/>
  <c r="E49" i="72"/>
  <c r="D49" i="72"/>
  <c r="C49" i="72"/>
  <c r="B49" i="72"/>
  <c r="L48" i="72"/>
  <c r="J48" i="72"/>
  <c r="I48" i="72"/>
  <c r="H48" i="72"/>
  <c r="G48" i="72"/>
  <c r="F48" i="72"/>
  <c r="E48" i="72"/>
  <c r="D48" i="72"/>
  <c r="C48" i="72"/>
  <c r="B48" i="72"/>
  <c r="L47" i="72"/>
  <c r="K47" i="72"/>
  <c r="J47" i="72"/>
  <c r="I47" i="72"/>
  <c r="H47" i="72"/>
  <c r="G47" i="72"/>
  <c r="F47" i="72"/>
  <c r="E47" i="72"/>
  <c r="D47" i="72"/>
  <c r="C47" i="72"/>
  <c r="B47" i="72"/>
  <c r="L46" i="72"/>
  <c r="K46" i="72"/>
  <c r="J46" i="72"/>
  <c r="I46" i="72"/>
  <c r="H46" i="72"/>
  <c r="G46" i="72"/>
  <c r="F46" i="72"/>
  <c r="E46" i="72"/>
  <c r="D46" i="72"/>
  <c r="C46" i="72"/>
  <c r="B46" i="72"/>
  <c r="L45" i="72"/>
  <c r="K45" i="72"/>
  <c r="J45" i="72"/>
  <c r="I45" i="72"/>
  <c r="H45" i="72"/>
  <c r="G45" i="72"/>
  <c r="F45" i="72"/>
  <c r="E45" i="72"/>
  <c r="D45" i="72"/>
  <c r="C45" i="72"/>
  <c r="B45" i="72"/>
  <c r="L44" i="72"/>
  <c r="K44" i="72"/>
  <c r="J44" i="72"/>
  <c r="I44" i="72"/>
  <c r="H44" i="72"/>
  <c r="G44" i="72"/>
  <c r="F44" i="72"/>
  <c r="E44" i="72"/>
  <c r="D44" i="72"/>
  <c r="C44" i="72"/>
  <c r="B44" i="72"/>
  <c r="L43" i="72"/>
  <c r="K43" i="72"/>
  <c r="J43" i="72"/>
  <c r="I43" i="72"/>
  <c r="H43" i="72"/>
  <c r="G43" i="72"/>
  <c r="F43" i="72"/>
  <c r="E43" i="72"/>
  <c r="D43" i="72"/>
  <c r="C43" i="72"/>
  <c r="L42" i="72"/>
  <c r="K42" i="72"/>
  <c r="J42" i="72"/>
  <c r="I42" i="72"/>
  <c r="H42" i="72"/>
  <c r="G42" i="72"/>
  <c r="F42" i="72"/>
  <c r="E42" i="72"/>
  <c r="D42" i="72"/>
  <c r="C42" i="72"/>
  <c r="B42" i="72"/>
  <c r="L41" i="72"/>
  <c r="K41" i="72"/>
  <c r="J41" i="72"/>
  <c r="I41" i="72"/>
  <c r="H41" i="72"/>
  <c r="G41" i="72"/>
  <c r="F41" i="72"/>
  <c r="E41" i="72"/>
  <c r="D41" i="72"/>
  <c r="C41" i="72"/>
  <c r="B41" i="72"/>
  <c r="L40" i="72"/>
  <c r="K40" i="72"/>
  <c r="J40" i="72"/>
  <c r="I40" i="72"/>
  <c r="H40" i="72"/>
  <c r="G40" i="72"/>
  <c r="F40" i="72"/>
  <c r="E40" i="72"/>
  <c r="D40" i="72"/>
  <c r="C40" i="72"/>
  <c r="B40" i="72"/>
  <c r="L39" i="72"/>
  <c r="K39" i="72"/>
  <c r="J39" i="72"/>
  <c r="I39" i="72"/>
  <c r="H39" i="72"/>
  <c r="G39" i="72"/>
  <c r="F39" i="72"/>
  <c r="E39" i="72"/>
  <c r="D39" i="72"/>
  <c r="C39" i="72"/>
  <c r="B39" i="72"/>
  <c r="L38" i="72"/>
  <c r="K38" i="72"/>
  <c r="J38" i="72"/>
  <c r="I38" i="72"/>
  <c r="H38" i="72"/>
  <c r="G38" i="72"/>
  <c r="F38" i="72"/>
  <c r="E38" i="72"/>
  <c r="D38" i="72"/>
  <c r="C38" i="72"/>
  <c r="B38" i="72"/>
  <c r="L37" i="72"/>
  <c r="K37" i="72"/>
  <c r="J37" i="72"/>
  <c r="I37" i="72"/>
  <c r="H37" i="72"/>
  <c r="G37" i="72"/>
  <c r="F37" i="72"/>
  <c r="E37" i="72"/>
  <c r="D37" i="72"/>
  <c r="C37" i="72"/>
  <c r="E51" i="117"/>
  <c r="D51" i="117"/>
  <c r="C51" i="117"/>
  <c r="B51" i="117"/>
  <c r="E50" i="117"/>
  <c r="D50" i="117"/>
  <c r="C50" i="117"/>
  <c r="B50" i="117"/>
  <c r="E49" i="117"/>
  <c r="D49" i="117"/>
  <c r="C49" i="117"/>
  <c r="B49" i="117"/>
  <c r="E48" i="117"/>
  <c r="D48" i="117"/>
  <c r="C48" i="117"/>
  <c r="B48" i="117"/>
  <c r="G47" i="117"/>
  <c r="F47" i="117"/>
  <c r="E47" i="117"/>
  <c r="D47" i="117"/>
  <c r="C47" i="117"/>
  <c r="B47" i="117"/>
  <c r="G46" i="117"/>
  <c r="F46" i="117"/>
  <c r="E46" i="117"/>
  <c r="D46" i="117"/>
  <c r="C46" i="117"/>
  <c r="B46" i="117"/>
  <c r="G45" i="117"/>
  <c r="F45" i="117"/>
  <c r="E45" i="117"/>
  <c r="D45" i="117"/>
  <c r="C45" i="117"/>
  <c r="B45" i="117"/>
  <c r="G44" i="117"/>
  <c r="F44" i="117"/>
  <c r="E44" i="117"/>
  <c r="D44" i="117"/>
  <c r="C44" i="117"/>
  <c r="B44" i="117"/>
  <c r="G43" i="117"/>
  <c r="F43" i="117"/>
  <c r="E43" i="117"/>
  <c r="D43" i="117"/>
  <c r="C43" i="117"/>
  <c r="B43" i="117"/>
  <c r="G42" i="117"/>
  <c r="F42" i="117"/>
  <c r="E42" i="117"/>
  <c r="D42" i="117"/>
  <c r="C42" i="117"/>
  <c r="B42" i="117"/>
  <c r="G41" i="117"/>
  <c r="F41" i="117"/>
  <c r="E41" i="117"/>
  <c r="D41" i="117"/>
  <c r="C41" i="117"/>
  <c r="B41" i="117"/>
  <c r="G40" i="117"/>
  <c r="F40" i="117"/>
  <c r="E40" i="117"/>
  <c r="D40" i="117"/>
  <c r="C40" i="117"/>
  <c r="B40" i="117"/>
  <c r="G39" i="117"/>
  <c r="F39" i="117"/>
  <c r="E39" i="117"/>
  <c r="D39" i="117"/>
  <c r="C39" i="117"/>
  <c r="B39" i="117"/>
  <c r="G38" i="117"/>
  <c r="F38" i="117"/>
  <c r="E38" i="117"/>
  <c r="D38" i="117"/>
  <c r="C38" i="117"/>
  <c r="B38" i="117"/>
  <c r="G37" i="117"/>
  <c r="F37" i="117"/>
  <c r="E37" i="117"/>
  <c r="D37" i="117"/>
  <c r="C37" i="117"/>
  <c r="B37" i="117"/>
</calcChain>
</file>

<file path=xl/sharedStrings.xml><?xml version="1.0" encoding="utf-8"?>
<sst xmlns="http://schemas.openxmlformats.org/spreadsheetml/2006/main" count="355" uniqueCount="80">
  <si>
    <t>zpět na seznam</t>
  </si>
  <si>
    <t>Území</t>
  </si>
  <si>
    <t>2014</t>
  </si>
  <si>
    <t>2015</t>
  </si>
  <si>
    <t>2016</t>
  </si>
  <si>
    <t>2017</t>
  </si>
  <si>
    <t>2018</t>
  </si>
  <si>
    <t>ČR, celkem</t>
  </si>
  <si>
    <t>Hl. m. Praha</t>
  </si>
  <si>
    <t>Středočeský kraj</t>
  </si>
  <si>
    <t>Jihočeský kraj</t>
  </si>
  <si>
    <t>Plzeňský kraj</t>
  </si>
  <si>
    <t>Karlovarský kraj</t>
  </si>
  <si>
    <t>Ústecký kraj</t>
  </si>
  <si>
    <t>Liberecký kraj</t>
  </si>
  <si>
    <t>Královéhradecký kraj</t>
  </si>
  <si>
    <t>Pardubický kraj</t>
  </si>
  <si>
    <t>Jihomoravský kraj</t>
  </si>
  <si>
    <t>Olomoucký kraj</t>
  </si>
  <si>
    <t>Zlínský kraj</t>
  </si>
  <si>
    <t>Moravskoslezský kraj</t>
  </si>
  <si>
    <t>na 100 000 obyvatel</t>
  </si>
  <si>
    <r>
      <rPr>
        <vertAlign val="superscript"/>
        <sz val="8"/>
        <rFont val="Arial"/>
        <family val="2"/>
        <charset val="238"/>
      </rPr>
      <t xml:space="preserve">1) </t>
    </r>
    <r>
      <rPr>
        <sz val="8"/>
        <rFont val="Arial"/>
        <family val="2"/>
        <charset val="238"/>
      </rPr>
      <t>podíl objasněných skutků na celkovém počtu registrovaných skutků</t>
    </r>
  </si>
  <si>
    <t>Zdroj: Policejní prezidium ČR</t>
  </si>
  <si>
    <t>Rok</t>
  </si>
  <si>
    <t>Celkem</t>
  </si>
  <si>
    <t>věková skupina</t>
  </si>
  <si>
    <t>0–17 let</t>
  </si>
  <si>
    <t>18–64 let</t>
  </si>
  <si>
    <t>65 let a více</t>
  </si>
  <si>
    <t>počet</t>
  </si>
  <si>
    <r>
      <t>na 
100 000 obyvatel</t>
    </r>
    <r>
      <rPr>
        <vertAlign val="superscript"/>
        <sz val="8"/>
        <color theme="1"/>
        <rFont val="Arial"/>
        <family val="2"/>
        <charset val="238"/>
      </rPr>
      <t>1)</t>
    </r>
  </si>
  <si>
    <t>celkem</t>
  </si>
  <si>
    <t>ženy</t>
  </si>
  <si>
    <t>muži</t>
  </si>
  <si>
    <r>
      <t>%</t>
    </r>
    <r>
      <rPr>
        <vertAlign val="superscript"/>
        <sz val="8"/>
        <color theme="1"/>
        <rFont val="Arial"/>
        <family val="2"/>
        <charset val="238"/>
      </rPr>
      <t>2)</t>
    </r>
  </si>
  <si>
    <r>
      <t>objasněnost v %</t>
    </r>
    <r>
      <rPr>
        <vertAlign val="superscript"/>
        <sz val="8"/>
        <color rgb="FF261204"/>
        <rFont val="Arial"/>
        <family val="2"/>
        <charset val="238"/>
      </rPr>
      <t>1)</t>
    </r>
  </si>
  <si>
    <r>
      <rPr>
        <vertAlign val="superscript"/>
        <sz val="8"/>
        <color theme="1"/>
        <rFont val="Arial"/>
        <family val="2"/>
        <charset val="238"/>
      </rPr>
      <t>2)</t>
    </r>
    <r>
      <rPr>
        <sz val="8"/>
        <color theme="1"/>
        <rFont val="Arial"/>
        <family val="2"/>
        <charset val="238"/>
      </rPr>
      <t xml:space="preserve"> podíl na celkovém počtu obětí zbývající kriminality</t>
    </r>
  </si>
  <si>
    <r>
      <t>na 
100 000 obyvatel</t>
    </r>
    <r>
      <rPr>
        <vertAlign val="superscript"/>
        <sz val="8"/>
        <rFont val="Arial"/>
        <family val="2"/>
        <charset val="238"/>
      </rPr>
      <t>1)</t>
    </r>
  </si>
  <si>
    <r>
      <t>na 100 000 obyvatel</t>
    </r>
    <r>
      <rPr>
        <vertAlign val="superscript"/>
        <sz val="8"/>
        <rFont val="Arial"/>
        <family val="2"/>
        <charset val="238"/>
      </rPr>
      <t>1)</t>
    </r>
  </si>
  <si>
    <r>
      <rPr>
        <vertAlign val="superscript"/>
        <sz val="8"/>
        <color theme="1"/>
        <rFont val="Arial"/>
        <family val="2"/>
        <charset val="238"/>
      </rPr>
      <t xml:space="preserve">1) </t>
    </r>
    <r>
      <rPr>
        <sz val="8"/>
        <color theme="1"/>
        <rFont val="Arial"/>
        <family val="2"/>
        <charset val="238"/>
      </rPr>
      <t>na 100 000 obyvatel daného věku a pohlaví</t>
    </r>
  </si>
  <si>
    <r>
      <rPr>
        <vertAlign val="superscript"/>
        <sz val="8"/>
        <color theme="1"/>
        <rFont val="Arial"/>
        <family val="2"/>
        <charset val="238"/>
      </rPr>
      <t xml:space="preserve">1) </t>
    </r>
    <r>
      <rPr>
        <sz val="8"/>
        <color theme="1"/>
        <rFont val="Arial"/>
        <family val="2"/>
        <charset val="238"/>
      </rPr>
      <t>na 100 000 obyvatel daného kraje</t>
    </r>
  </si>
  <si>
    <t>Vysočina</t>
  </si>
  <si>
    <t>7 Zbývající kriminalita</t>
  </si>
  <si>
    <r>
      <rPr>
        <vertAlign val="superscript"/>
        <sz val="8"/>
        <color theme="1"/>
        <rFont val="Arial"/>
        <family val="2"/>
        <charset val="238"/>
      </rPr>
      <t>1)</t>
    </r>
    <r>
      <rPr>
        <sz val="8"/>
        <color theme="1"/>
        <rFont val="Arial"/>
        <family val="2"/>
        <charset val="238"/>
      </rPr>
      <t xml:space="preserve"> jsou zde započítány fyzické i právnické osoby</t>
    </r>
  </si>
  <si>
    <r>
      <rPr>
        <vertAlign val="superscript"/>
        <sz val="8"/>
        <rFont val="Arial"/>
        <family val="2"/>
        <charset val="238"/>
      </rPr>
      <t>2)</t>
    </r>
    <r>
      <rPr>
        <sz val="8"/>
        <rFont val="Arial"/>
        <family val="2"/>
        <charset val="238"/>
      </rPr>
      <t xml:space="preserve"> součet stíhaných a vyšetřovaných osob podle jednotlivých krajů může být vyšší než údaj za ČR celkem. Pokud osoba spáchala skutek ve více krajích, bude započítána mezi stíhané a vyšetřované osoby ve všech krajích. V součtu celkem stíhaných a vyšetřovaných osob bude ale započítána pouze jednou.</t>
    </r>
  </si>
  <si>
    <r>
      <rPr>
        <vertAlign val="superscript"/>
        <sz val="8"/>
        <color theme="1"/>
        <rFont val="Arial"/>
        <family val="2"/>
        <charset val="238"/>
      </rPr>
      <t>2)</t>
    </r>
    <r>
      <rPr>
        <sz val="8"/>
        <color theme="1"/>
        <rFont val="Arial"/>
        <family val="2"/>
        <charset val="238"/>
      </rPr>
      <t xml:space="preserve"> podíl na celkovém počtu osob stíhaných a vyšetřovaných za zbývající kriminalitu</t>
    </r>
  </si>
  <si>
    <r>
      <t>2016</t>
    </r>
    <r>
      <rPr>
        <b/>
        <vertAlign val="superscript"/>
        <sz val="8"/>
        <rFont val="Arial"/>
        <family val="2"/>
        <charset val="238"/>
      </rPr>
      <t>1)</t>
    </r>
  </si>
  <si>
    <t>Pozn.: skutky jsou do jednotlivých krajů rozděleny podle toho, ve kterém kraji je Policie ČR zaregistrovala</t>
  </si>
  <si>
    <r>
      <t>objasněnost v %</t>
    </r>
    <r>
      <rPr>
        <vertAlign val="superscript"/>
        <sz val="8"/>
        <rFont val="Arial"/>
        <family val="2"/>
        <charset val="238"/>
      </rPr>
      <t>2</t>
    </r>
    <r>
      <rPr>
        <vertAlign val="superscript"/>
        <sz val="8"/>
        <color rgb="FF261204"/>
        <rFont val="Arial"/>
        <family val="2"/>
        <charset val="238"/>
      </rPr>
      <t>)</t>
    </r>
  </si>
  <si>
    <t xml:space="preserve"> 7.1</t>
  </si>
  <si>
    <t xml:space="preserve"> 7.2</t>
  </si>
  <si>
    <t xml:space="preserve"> 7.3</t>
  </si>
  <si>
    <t xml:space="preserve"> 7.4</t>
  </si>
  <si>
    <t xml:space="preserve"> 7.5</t>
  </si>
  <si>
    <t xml:space="preserve"> 7.6</t>
  </si>
  <si>
    <t xml:space="preserve"> 7.7</t>
  </si>
  <si>
    <t>Pozn.: oběti jsou do jednotlivých krajů započítávány dle toho, v jakém kraji byl skutek, jehož jsou obětí, zaregistrován Policií ČR</t>
  </si>
  <si>
    <r>
      <rPr>
        <vertAlign val="superscript"/>
        <sz val="8"/>
        <rFont val="Arial"/>
        <family val="2"/>
        <charset val="238"/>
      </rPr>
      <t xml:space="preserve">2) </t>
    </r>
    <r>
      <rPr>
        <sz val="8"/>
        <rFont val="Arial"/>
        <family val="2"/>
        <charset val="238"/>
      </rPr>
      <t>podíl skutků objasněných ve stejném roce na celkovém počtu registrovaných skutků</t>
    </r>
  </si>
  <si>
    <r>
      <rPr>
        <vertAlign val="superscript"/>
        <sz val="8"/>
        <rFont val="Arial"/>
        <family val="2"/>
        <charset val="238"/>
      </rPr>
      <t xml:space="preserve">1)  </t>
    </r>
    <r>
      <rPr>
        <sz val="8"/>
        <rFont val="Arial"/>
        <family val="2"/>
        <charset val="238"/>
      </rPr>
      <t>V roce 2016 byly do počtu registrovaných skutků v ČR celkem zahrnuty i skutky registrované útvarem Ředitelství služby cizinecké policie (ŘSCP), proto je údaj za ČR celkem vyšší než součet za jednotlivé kraje.</t>
    </r>
  </si>
  <si>
    <t>počet celkem</t>
  </si>
  <si>
    <t>podíl na celkovém počtu obětí (%)</t>
  </si>
  <si>
    <r>
      <t>počet celkem</t>
    </r>
    <r>
      <rPr>
        <vertAlign val="superscript"/>
        <sz val="8"/>
        <rFont val="Arial"/>
        <family val="2"/>
        <charset val="238"/>
      </rPr>
      <t>2)</t>
    </r>
  </si>
  <si>
    <t>podíl na celkovém počtu stíhaných a vyšetřovaných osob (%)</t>
  </si>
  <si>
    <t>Zbývající kriminalita – počet obětí v ČR podle pohlaví a věku, 2019–2024</t>
  </si>
  <si>
    <t>Zbývající kriminalita – počet obětí v ČR podle krajů, 2019–2024</t>
  </si>
  <si>
    <t>Zbývající kriminalita – počet registrovaných skutků v ČR podle krajů, 2014–2024</t>
  </si>
  <si>
    <t>Zbývající kriminalita – počet stíhaných a vyšetřovaných fyzických osob v ČR podle pohlaví a věku, 2014–2024</t>
  </si>
  <si>
    <t>Zbývající kriminalita – počet stíhaných a vyšetřovaných osob v ČR podle krajů, 2014–2024</t>
  </si>
  <si>
    <t>Dopravní nehody silniční nedbalostní – počet registrovaných skutků podle krajů ČR, 2014–2024</t>
  </si>
  <si>
    <t>Zanedbání povinné výživy – počet registrovaných skutků podle krajů ČR, 2014–2024</t>
  </si>
  <si>
    <t>Zdroj Policejní prezidium ČR</t>
  </si>
  <si>
    <t>Tab. 7.7 Zanedbání povinné výživy – počet registrovaných skutků podle krajů ČR, 2014–2024</t>
  </si>
  <si>
    <t>Tab. 7.6 Dopravní nehody silniční nedbalostní – počet registrovaných skutků podle krajů ČR, 2014–2024</t>
  </si>
  <si>
    <t>Tab. 7.4 Zbývající kriminalita – počet stíhaných a vyšetřovaných fyzických osob v ČR 
podle pohlaví a věku, 2014–2024</t>
  </si>
  <si>
    <t>Pozn. Součet stíhaných osob podle jednotlivých věkových kategorií může být vyšší než údaj za stíhané osoby celkem. Pokud stíhaná osoba během sledovaného období přejde do vyšší věkové kategorie, bude započítána mezi stíhané osoby v obou věkových kategoriích. V součtu celkem stíhaných osob bude ale započítána pouze jednou.</t>
  </si>
  <si>
    <t>Tab. 7.3 Zbývající kriminalita – počet obětí v ČR podle krajů, 2019–2024</t>
  </si>
  <si>
    <t>Tab. 7.2 Zbývající kriminalita – počet obětí v ČR podle pohlaví a věku, 2020–2024</t>
  </si>
  <si>
    <t>Tab. 7.1 Zbývající kriminalita – počet registrovaných skutků v ČR podle krajů, 2014–2024</t>
  </si>
  <si>
    <r>
      <t>Tab. 7.5 Zbývající kriminalita – počet stíhaných a vyšetřovaných osob</t>
    </r>
    <r>
      <rPr>
        <b/>
        <vertAlign val="superscript"/>
        <sz val="10"/>
        <rFont val="Arial"/>
        <family val="2"/>
        <charset val="238"/>
      </rPr>
      <t>1)</t>
    </r>
    <r>
      <rPr>
        <b/>
        <sz val="10"/>
        <rFont val="Arial"/>
        <family val="2"/>
      </rPr>
      <t xml:space="preserve"> v ČR podle krajů, 2014–2024</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</si>
</sst>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__"/>
    <numFmt numFmtId="165" formatCode="#,##0.0__"/>
  </numFmts>
  <fonts count="33" x14ac:knownFonts="1">
    <font>
      <sz val="11"/>
      <color theme="1"/>
      <name val="Calibri"/>
      <family val="2"/>
      <charset val="238"/>
      <scheme val="minor"/>
    </font>
    <font>
      <sz val="11"/>
      <color theme="1"/>
      <name val="Calibri"/>
      <family val="2"/>
      <charset val="238"/>
      <scheme val="minor"/>
    </font>
    <font>
      <sz val="11"/>
      <color rgb="FFFF0000"/>
      <name val="Calibri"/>
      <family val="2"/>
      <charset val="238"/>
      <scheme val="minor"/>
    </font>
    <font>
      <sz val="11"/>
      <color theme="0"/>
      <name val="Calibri"/>
      <family val="2"/>
      <charset val="238"/>
      <scheme val="minor"/>
    </font>
    <font>
      <b/>
      <sz val="10"/>
      <name val="Arial"/>
      <family val="2"/>
    </font>
    <font>
      <u/>
      <sz val="11"/>
      <color theme="10"/>
      <name val="Calibri"/>
      <family val="2"/>
      <charset val="238"/>
      <scheme val="minor"/>
    </font>
    <font>
      <u/>
      <sz val="9"/>
      <color theme="10"/>
      <name val="Arial"/>
      <family val="2"/>
      <charset val="238"/>
    </font>
    <font>
      <sz val="8"/>
      <name val="Arial"/>
      <family val="2"/>
      <charset val="238"/>
    </font>
    <font>
      <b/>
      <sz val="8"/>
      <name val="Arial"/>
      <family val="2"/>
      <charset val="238"/>
    </font>
    <font>
      <b/>
      <sz val="8"/>
      <color theme="1"/>
      <name val="Arial"/>
      <family val="2"/>
      <charset val="238"/>
    </font>
    <font>
      <sz val="8"/>
      <color theme="1"/>
      <name val="Arial"/>
      <family val="2"/>
      <charset val="238"/>
    </font>
    <font>
      <vertAlign val="superscript"/>
      <sz val="8"/>
      <name val="Arial"/>
      <family val="2"/>
      <charset val="238"/>
    </font>
    <font>
      <sz val="11"/>
      <name val="Calibri"/>
      <family val="2"/>
      <charset val="238"/>
      <scheme val="minor"/>
    </font>
    <font>
      <sz val="10"/>
      <name val="Arial CE"/>
      <charset val="238"/>
    </font>
    <font>
      <sz val="10"/>
      <name val="Arial"/>
      <family val="2"/>
      <charset val="238"/>
    </font>
    <font>
      <i/>
      <sz val="8"/>
      <name val="Arial"/>
      <family val="2"/>
      <charset val="238"/>
    </font>
    <font>
      <vertAlign val="superscript"/>
      <sz val="8"/>
      <color theme="1"/>
      <name val="Arial"/>
      <family val="2"/>
      <charset val="238"/>
    </font>
    <font>
      <i/>
      <sz val="11"/>
      <color theme="1"/>
      <name val="Calibri"/>
      <family val="2"/>
      <charset val="238"/>
      <scheme val="minor"/>
    </font>
    <font>
      <vertAlign val="superscript"/>
      <sz val="8"/>
      <color rgb="FF261204"/>
      <name val="Arial"/>
      <family val="2"/>
      <charset val="238"/>
    </font>
    <font>
      <sz val="10"/>
      <color theme="1"/>
      <name val="Arial"/>
      <family val="2"/>
      <charset val="238"/>
    </font>
    <font>
      <sz val="11"/>
      <color theme="1"/>
      <name val="Arial"/>
      <family val="2"/>
      <charset val="238"/>
    </font>
    <font>
      <u/>
      <sz val="11"/>
      <color theme="10"/>
      <name val="Calibri"/>
      <family val="2"/>
      <charset val="238"/>
    </font>
    <font>
      <u/>
      <sz val="10"/>
      <color theme="10"/>
      <name val="Arial"/>
      <family val="2"/>
      <charset val="238"/>
    </font>
    <font>
      <sz val="9"/>
      <name val="Arial"/>
      <family val="2"/>
      <charset val="238"/>
    </font>
    <font>
      <b/>
      <sz val="9.5"/>
      <name val="Arial"/>
      <family val="2"/>
    </font>
    <font>
      <sz val="9"/>
      <color theme="0"/>
      <name val="Arial"/>
      <family val="2"/>
      <charset val="238"/>
    </font>
    <font>
      <sz val="9"/>
      <color rgb="FFFF0000"/>
      <name val="Arial"/>
      <family val="2"/>
      <charset val="238"/>
    </font>
    <font>
      <sz val="9"/>
      <color theme="1"/>
      <name val="Arial"/>
      <family val="2"/>
      <charset val="238"/>
    </font>
    <font>
      <b/>
      <sz val="13"/>
      <color theme="3"/>
      <name val="Calibri"/>
      <family val="2"/>
      <charset val="238"/>
      <scheme val="minor"/>
    </font>
    <font>
      <b/>
      <sz val="10"/>
      <color theme="3"/>
      <name val="Arial"/>
      <family val="2"/>
      <charset val="238"/>
    </font>
    <font>
      <b/>
      <vertAlign val="superscript"/>
      <sz val="8"/>
      <name val="Arial"/>
      <family val="2"/>
      <charset val="238"/>
    </font>
    <font>
      <b/>
      <sz val="10"/>
      <color rgb="FFCC9610"/>
      <name val="Arial"/>
      <family val="2"/>
      <charset val="238"/>
    </font>
    <font>
      <b/>
      <vertAlign val="superscript"/>
      <sz val="10"/>
      <name val="Arial"/>
      <family val="2"/>
      <charset val="238"/>
    </font>
  </fonts>
  <fills count="2">
    <fill>
      <patternFill patternType="none"/>
    </fill>
    <fill>
      <patternFill patternType="gray125"/>
    </fill>
  </fills>
  <borders count="30">
    <border>
      <left/>
      <right/>
      <top/>
      <bottom/>
      <diagonal/>
    </border>
    <border>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right/>
      <top style="medium">
        <color auto="1"/>
      </top>
      <bottom style="medium">
        <color auto="1"/>
      </bottom>
      <diagonal/>
    </border>
    <border>
      <left style="thin">
        <color auto="1"/>
      </left>
      <right/>
      <top style="medium">
        <color auto="1"/>
      </top>
      <bottom style="medium">
        <color auto="1"/>
      </bottom>
      <diagonal/>
    </border>
    <border>
      <left/>
      <right/>
      <top style="medium">
        <color auto="1"/>
      </top>
      <bottom style="thin">
        <color indexed="64"/>
      </bottom>
      <diagonal/>
    </border>
    <border>
      <left/>
      <right style="thin">
        <color auto="1"/>
      </right>
      <top/>
      <bottom/>
      <diagonal/>
    </border>
    <border>
      <left style="thin">
        <color auto="1"/>
      </left>
      <right style="thin">
        <color auto="1"/>
      </right>
      <top/>
      <bottom/>
      <diagonal/>
    </border>
    <border>
      <left style="thin">
        <color auto="1"/>
      </left>
      <right/>
      <top/>
      <bottom/>
      <diagonal/>
    </border>
    <border>
      <left/>
      <right style="thin">
        <color auto="1"/>
      </right>
      <top/>
      <bottom style="medium">
        <color auto="1"/>
      </bottom>
      <diagonal/>
    </border>
    <border>
      <left style="thin">
        <color auto="1"/>
      </left>
      <right style="thin">
        <color auto="1"/>
      </right>
      <top/>
      <bottom style="medium">
        <color auto="1"/>
      </bottom>
      <diagonal/>
    </border>
    <border>
      <left style="thin">
        <color indexed="64"/>
      </left>
      <right/>
      <top style="thin">
        <color indexed="64"/>
      </top>
      <bottom/>
      <diagonal/>
    </border>
    <border>
      <left/>
      <right/>
      <top style="medium">
        <color auto="1"/>
      </top>
      <bottom/>
      <diagonal/>
    </border>
    <border>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thin">
        <color auto="1"/>
      </left>
      <right style="thin">
        <color auto="1"/>
      </right>
      <top style="medium">
        <color auto="1"/>
      </top>
      <bottom/>
      <diagonal/>
    </border>
    <border>
      <left/>
      <right style="thin">
        <color auto="1"/>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medium">
        <color auto="1"/>
      </top>
      <bottom style="thin">
        <color indexed="64"/>
      </bottom>
      <diagonal/>
    </border>
    <border>
      <left/>
      <right style="thin">
        <color indexed="64"/>
      </right>
      <top style="medium">
        <color auto="1"/>
      </top>
      <bottom style="thin">
        <color indexed="64"/>
      </bottom>
      <diagonal/>
    </border>
    <border>
      <left style="thin">
        <color indexed="64"/>
      </left>
      <right/>
      <top/>
      <bottom style="thin">
        <color indexed="64"/>
      </bottom>
      <diagonal/>
    </border>
    <border>
      <left/>
      <right/>
      <top/>
      <bottom style="thin">
        <color indexed="64"/>
      </bottom>
      <diagonal/>
    </border>
    <border>
      <left/>
      <right/>
      <top/>
      <bottom style="thick">
        <color theme="4" tint="0.499984740745262"/>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s>
  <cellStyleXfs count="9">
    <xf numFmtId="0" fontId="0" fillId="0" borderId="0"/>
    <xf numFmtId="0" fontId="5" fillId="0" borderId="0" applyNumberFormat="0" applyFill="0" applyBorder="0" applyAlignment="0" applyProtection="0"/>
    <xf numFmtId="0" fontId="13" fillId="0" borderId="0"/>
    <xf numFmtId="0" fontId="14" fillId="0" borderId="0" applyBorder="0" applyProtection="0"/>
    <xf numFmtId="0" fontId="13" fillId="0" borderId="0"/>
    <xf numFmtId="0" fontId="21" fillId="0" borderId="0" applyNumberFormat="0" applyFill="0" applyBorder="0" applyAlignment="0" applyProtection="0">
      <alignment vertical="top"/>
      <protection locked="0"/>
    </xf>
    <xf numFmtId="0" fontId="28" fillId="0" borderId="27" applyNumberFormat="0" applyFill="0" applyAlignment="0" applyProtection="0"/>
    <xf numFmtId="0" fontId="13" fillId="0" borderId="0" applyBorder="0" applyProtection="0">
      <alignment vertical="top"/>
    </xf>
    <xf numFmtId="0" fontId="1" fillId="0" borderId="0"/>
  </cellStyleXfs>
  <cellXfs count="111">
    <xf numFmtId="0" fontId="0" fillId="0" borderId="0" xfId="0"/>
    <xf numFmtId="0" fontId="6" fillId="0" borderId="0" xfId="1" applyFont="1" applyFill="1" applyBorder="1"/>
    <xf numFmtId="0" fontId="3" fillId="0" borderId="0" xfId="0" applyFont="1" applyFill="1"/>
    <xf numFmtId="0" fontId="7" fillId="0" borderId="0" xfId="0" applyFont="1" applyFill="1" applyBorder="1"/>
    <xf numFmtId="0" fontId="0" fillId="0" borderId="0" xfId="0" applyFill="1"/>
    <xf numFmtId="164" fontId="7" fillId="0" borderId="7" xfId="0" applyNumberFormat="1" applyFont="1" applyFill="1" applyBorder="1" applyAlignment="1">
      <alignment horizontal="right"/>
    </xf>
    <xf numFmtId="164" fontId="7" fillId="0" borderId="0" xfId="0" applyNumberFormat="1" applyFont="1" applyFill="1" applyBorder="1"/>
    <xf numFmtId="0" fontId="15" fillId="0" borderId="0" xfId="0" applyFont="1" applyFill="1" applyBorder="1"/>
    <xf numFmtId="165" fontId="7" fillId="0" borderId="7" xfId="0" applyNumberFormat="1" applyFont="1" applyFill="1" applyBorder="1" applyAlignment="1">
      <alignment horizontal="right"/>
    </xf>
    <xf numFmtId="0" fontId="10" fillId="0" borderId="0" xfId="0" applyFont="1" applyFill="1" applyBorder="1" applyAlignment="1"/>
    <xf numFmtId="0" fontId="2" fillId="0" borderId="0" xfId="0" applyFont="1" applyFill="1"/>
    <xf numFmtId="164" fontId="2" fillId="0" borderId="0" xfId="0" applyNumberFormat="1" applyFont="1" applyFill="1"/>
    <xf numFmtId="0" fontId="10" fillId="0" borderId="0" xfId="0" applyFont="1" applyFill="1"/>
    <xf numFmtId="0" fontId="19" fillId="0" borderId="0" xfId="0" applyFont="1"/>
    <xf numFmtId="0" fontId="22" fillId="0" borderId="0" xfId="1" applyFont="1" applyAlignment="1" applyProtection="1"/>
    <xf numFmtId="0" fontId="22" fillId="0" borderId="0" xfId="5" applyFont="1" applyAlignment="1" applyProtection="1"/>
    <xf numFmtId="0" fontId="20" fillId="0" borderId="0" xfId="0" applyFont="1"/>
    <xf numFmtId="0" fontId="14" fillId="0" borderId="0" xfId="0" applyFont="1"/>
    <xf numFmtId="0" fontId="24" fillId="0" borderId="0" xfId="0" applyFont="1" applyFill="1" applyBorder="1" applyAlignment="1"/>
    <xf numFmtId="0" fontId="23" fillId="0" borderId="0" xfId="0" applyFont="1" applyFill="1" applyBorder="1"/>
    <xf numFmtId="0" fontId="25" fillId="0" borderId="0" xfId="0" applyFont="1" applyFill="1" applyBorder="1"/>
    <xf numFmtId="0" fontId="25" fillId="0" borderId="0" xfId="0" applyFont="1" applyFill="1"/>
    <xf numFmtId="0" fontId="27" fillId="0" borderId="0" xfId="0" applyFont="1" applyFill="1"/>
    <xf numFmtId="0" fontId="26" fillId="0" borderId="0" xfId="0" applyFont="1" applyFill="1"/>
    <xf numFmtId="164" fontId="0" fillId="0" borderId="0" xfId="0" applyNumberFormat="1" applyFill="1"/>
    <xf numFmtId="164" fontId="8" fillId="0" borderId="19" xfId="0" applyNumberFormat="1" applyFont="1" applyFill="1" applyBorder="1" applyAlignment="1">
      <alignment horizontal="right"/>
    </xf>
    <xf numFmtId="165" fontId="8" fillId="0" borderId="19" xfId="0" applyNumberFormat="1" applyFont="1" applyFill="1" applyBorder="1" applyAlignment="1">
      <alignment horizontal="right"/>
    </xf>
    <xf numFmtId="165" fontId="7" fillId="0" borderId="0" xfId="0" applyNumberFormat="1" applyFont="1" applyFill="1" applyBorder="1" applyAlignment="1">
      <alignment horizontal="right"/>
    </xf>
    <xf numFmtId="165" fontId="7" fillId="0" borderId="0" xfId="0" applyNumberFormat="1" applyFont="1" applyFill="1" applyBorder="1"/>
    <xf numFmtId="0" fontId="4" fillId="0" borderId="0" xfId="0" applyFont="1" applyFill="1" applyBorder="1" applyAlignment="1"/>
    <xf numFmtId="164" fontId="7" fillId="0" borderId="6" xfId="0" applyNumberFormat="1" applyFont="1" applyFill="1" applyBorder="1" applyAlignment="1">
      <alignment horizontal="right"/>
    </xf>
    <xf numFmtId="0" fontId="29" fillId="0" borderId="0" xfId="6" applyFont="1" applyFill="1" applyBorder="1" applyAlignment="1"/>
    <xf numFmtId="164" fontId="26" fillId="0" borderId="0" xfId="0" applyNumberFormat="1" applyFont="1" applyFill="1" applyBorder="1"/>
    <xf numFmtId="164" fontId="23" fillId="0" borderId="0" xfId="0" applyNumberFormat="1" applyFont="1" applyFill="1" applyBorder="1"/>
    <xf numFmtId="0" fontId="31" fillId="0" borderId="0" xfId="6" applyFont="1" applyFill="1" applyBorder="1" applyAlignment="1"/>
    <xf numFmtId="0" fontId="10" fillId="0" borderId="14" xfId="0" applyFont="1" applyFill="1" applyBorder="1" applyAlignment="1">
      <alignment horizontal="center" vertical="center" wrapText="1"/>
    </xf>
    <xf numFmtId="0" fontId="10" fillId="0" borderId="15" xfId="0" applyFont="1" applyFill="1" applyBorder="1" applyAlignment="1">
      <alignment horizontal="center" vertical="center" wrapText="1"/>
    </xf>
    <xf numFmtId="165" fontId="7" fillId="0" borderId="6" xfId="0" applyNumberFormat="1" applyFont="1" applyFill="1" applyBorder="1" applyAlignment="1">
      <alignment horizontal="right"/>
    </xf>
    <xf numFmtId="165" fontId="7" fillId="0" borderId="8" xfId="0" applyNumberFormat="1" applyFont="1" applyFill="1" applyBorder="1"/>
    <xf numFmtId="0" fontId="12" fillId="0" borderId="0" xfId="0" applyFont="1" applyFill="1"/>
    <xf numFmtId="164" fontId="12" fillId="0" borderId="0" xfId="0" applyNumberFormat="1" applyFont="1" applyFill="1"/>
    <xf numFmtId="0" fontId="7" fillId="0" borderId="0" xfId="0" applyFont="1" applyFill="1" applyAlignment="1">
      <alignment horizontal="left"/>
    </xf>
    <xf numFmtId="0" fontId="10" fillId="0" borderId="0" xfId="0" applyFont="1" applyFill="1" applyBorder="1" applyAlignment="1">
      <alignment horizontal="left" indent="1"/>
    </xf>
    <xf numFmtId="0" fontId="10" fillId="0" borderId="22" xfId="0" applyFont="1" applyFill="1" applyBorder="1" applyAlignment="1">
      <alignment horizontal="center" vertical="center" wrapText="1"/>
    </xf>
    <xf numFmtId="165" fontId="15" fillId="0" borderId="6" xfId="0" applyNumberFormat="1" applyFont="1" applyFill="1" applyBorder="1" applyAlignment="1">
      <alignment horizontal="right"/>
    </xf>
    <xf numFmtId="165" fontId="15" fillId="0" borderId="0" xfId="0" applyNumberFormat="1" applyFont="1" applyFill="1" applyBorder="1" applyAlignment="1">
      <alignment horizontal="right"/>
    </xf>
    <xf numFmtId="0" fontId="17" fillId="0" borderId="0" xfId="0" applyFont="1" applyFill="1"/>
    <xf numFmtId="164" fontId="7" fillId="0" borderId="0" xfId="0" applyNumberFormat="1" applyFont="1" applyFill="1" applyBorder="1" applyAlignment="1">
      <alignment horizontal="right"/>
    </xf>
    <xf numFmtId="165" fontId="15" fillId="0" borderId="7" xfId="0" applyNumberFormat="1" applyFont="1" applyFill="1" applyBorder="1" applyAlignment="1">
      <alignment horizontal="right"/>
    </xf>
    <xf numFmtId="165" fontId="15" fillId="0" borderId="8" xfId="0" applyNumberFormat="1" applyFont="1" applyFill="1" applyBorder="1" applyAlignment="1">
      <alignment horizontal="right"/>
    </xf>
    <xf numFmtId="0" fontId="7" fillId="0" borderId="0" xfId="0" applyFont="1" applyFill="1" applyBorder="1" applyAlignment="1">
      <alignment horizontal="left" vertical="top"/>
    </xf>
    <xf numFmtId="0" fontId="7" fillId="0" borderId="0" xfId="0" applyFont="1" applyFill="1" applyBorder="1" applyAlignment="1">
      <alignment horizontal="left" wrapText="1"/>
    </xf>
    <xf numFmtId="0" fontId="7" fillId="0" borderId="0" xfId="0" applyFont="1" applyFill="1" applyBorder="1" applyAlignment="1">
      <alignment horizontal="left" vertical="top" wrapText="1"/>
    </xf>
    <xf numFmtId="164" fontId="7" fillId="0" borderId="7" xfId="0" applyNumberFormat="1" applyFont="1" applyFill="1" applyBorder="1"/>
    <xf numFmtId="0" fontId="9" fillId="0" borderId="20" xfId="0" applyFont="1" applyFill="1" applyBorder="1"/>
    <xf numFmtId="164" fontId="8" fillId="0" borderId="20" xfId="0" applyNumberFormat="1" applyFont="1" applyFill="1" applyBorder="1"/>
    <xf numFmtId="0" fontId="10" fillId="0" borderId="26" xfId="0" applyFont="1" applyFill="1" applyBorder="1" applyAlignment="1">
      <alignment horizontal="left" indent="1"/>
    </xf>
    <xf numFmtId="164" fontId="7" fillId="0" borderId="26" xfId="0" applyNumberFormat="1" applyFont="1" applyFill="1" applyBorder="1"/>
    <xf numFmtId="165" fontId="8" fillId="0" borderId="11" xfId="0" applyNumberFormat="1" applyFont="1" applyFill="1" applyBorder="1" applyAlignment="1">
      <alignment horizontal="right"/>
    </xf>
    <xf numFmtId="165" fontId="8" fillId="0" borderId="20" xfId="0" applyNumberFormat="1" applyFont="1" applyFill="1" applyBorder="1"/>
    <xf numFmtId="165" fontId="7" fillId="0" borderId="26" xfId="0" applyNumberFormat="1" applyFont="1" applyFill="1" applyBorder="1"/>
    <xf numFmtId="0" fontId="7" fillId="0" borderId="2" xfId="0" applyFont="1" applyFill="1" applyBorder="1" applyAlignment="1">
      <alignment horizontal="center" vertical="center"/>
    </xf>
    <xf numFmtId="0" fontId="7" fillId="0" borderId="0" xfId="0" applyFont="1" applyFill="1" applyBorder="1" applyAlignment="1">
      <alignment vertical="center"/>
    </xf>
    <xf numFmtId="0" fontId="7" fillId="0" borderId="12" xfId="0" applyFont="1" applyFill="1" applyBorder="1" applyAlignment="1">
      <alignment vertical="center"/>
    </xf>
    <xf numFmtId="164" fontId="7" fillId="0" borderId="28" xfId="0" applyNumberFormat="1" applyFont="1" applyFill="1" applyBorder="1" applyAlignment="1">
      <alignment horizontal="right"/>
    </xf>
    <xf numFmtId="164" fontId="7" fillId="0" borderId="28" xfId="0" applyNumberFormat="1" applyFont="1" applyFill="1" applyBorder="1"/>
    <xf numFmtId="165" fontId="7" fillId="0" borderId="7" xfId="0" applyNumberFormat="1" applyFont="1" applyFill="1" applyBorder="1"/>
    <xf numFmtId="165" fontId="7" fillId="0" borderId="28" xfId="0" applyNumberFormat="1" applyFont="1" applyFill="1" applyBorder="1" applyAlignment="1">
      <alignment horizontal="right"/>
    </xf>
    <xf numFmtId="165" fontId="7" fillId="0" borderId="28" xfId="0" applyNumberFormat="1" applyFont="1" applyFill="1" applyBorder="1"/>
    <xf numFmtId="0" fontId="7" fillId="0" borderId="21" xfId="3" applyFont="1" applyFill="1" applyBorder="1" applyAlignment="1" applyProtection="1">
      <alignment horizontal="center"/>
      <protection locked="0"/>
    </xf>
    <xf numFmtId="164" fontId="7" fillId="0" borderId="19" xfId="0" applyNumberFormat="1" applyFont="1" applyFill="1" applyBorder="1" applyAlignment="1">
      <alignment horizontal="right"/>
    </xf>
    <xf numFmtId="165" fontId="7" fillId="0" borderId="19" xfId="0" applyNumberFormat="1" applyFont="1" applyFill="1" applyBorder="1" applyAlignment="1">
      <alignment horizontal="right"/>
    </xf>
    <xf numFmtId="165" fontId="15" fillId="0" borderId="19" xfId="0" applyNumberFormat="1" applyFont="1" applyFill="1" applyBorder="1" applyAlignment="1">
      <alignment horizontal="right"/>
    </xf>
    <xf numFmtId="165" fontId="15" fillId="0" borderId="11" xfId="0" applyNumberFormat="1" applyFont="1" applyFill="1" applyBorder="1" applyAlignment="1">
      <alignment horizontal="right"/>
    </xf>
    <xf numFmtId="0" fontId="7" fillId="0" borderId="6" xfId="3" applyFont="1" applyFill="1" applyBorder="1" applyAlignment="1" applyProtection="1">
      <alignment horizontal="center"/>
      <protection locked="0"/>
    </xf>
    <xf numFmtId="0" fontId="7" fillId="0" borderId="18" xfId="3" applyFont="1" applyFill="1" applyBorder="1" applyAlignment="1" applyProtection="1">
      <alignment horizontal="center"/>
      <protection locked="0"/>
    </xf>
    <xf numFmtId="165" fontId="15" fillId="0" borderId="28" xfId="0" applyNumberFormat="1" applyFont="1" applyFill="1" applyBorder="1" applyAlignment="1">
      <alignment horizontal="right"/>
    </xf>
    <xf numFmtId="165" fontId="15" fillId="0" borderId="25" xfId="0" applyNumberFormat="1" applyFont="1" applyFill="1" applyBorder="1" applyAlignment="1">
      <alignment horizontal="right"/>
    </xf>
    <xf numFmtId="0" fontId="7" fillId="0" borderId="1" xfId="0" applyFont="1" applyFill="1" applyBorder="1" applyAlignment="1">
      <alignment horizontal="center" vertical="center"/>
    </xf>
    <xf numFmtId="0" fontId="9" fillId="0" borderId="21" xfId="0" applyFont="1" applyFill="1" applyBorder="1"/>
    <xf numFmtId="0" fontId="10" fillId="0" borderId="6" xfId="0" applyFont="1" applyFill="1" applyBorder="1" applyAlignment="1">
      <alignment horizontal="left" indent="1"/>
    </xf>
    <xf numFmtId="0" fontId="10" fillId="0" borderId="18" xfId="0" applyFont="1" applyFill="1" applyBorder="1" applyAlignment="1">
      <alignment horizontal="left" indent="1"/>
    </xf>
    <xf numFmtId="165" fontId="7" fillId="0" borderId="25" xfId="0" applyNumberFormat="1" applyFont="1" applyFill="1" applyBorder="1"/>
    <xf numFmtId="0" fontId="7" fillId="0" borderId="4" xfId="0" applyFont="1" applyFill="1" applyBorder="1" applyAlignment="1">
      <alignment horizontal="center" vertical="center"/>
    </xf>
    <xf numFmtId="0" fontId="10" fillId="0" borderId="0" xfId="0" applyFont="1" applyFill="1" applyBorder="1" applyAlignment="1">
      <alignment vertical="center"/>
    </xf>
    <xf numFmtId="0" fontId="7" fillId="0" borderId="13" xfId="2" applyFont="1" applyFill="1" applyBorder="1" applyAlignment="1">
      <alignment horizontal="center" vertical="center"/>
    </xf>
    <xf numFmtId="0" fontId="7" fillId="0" borderId="26" xfId="2" applyFont="1" applyFill="1" applyBorder="1" applyAlignment="1">
      <alignment vertical="center"/>
    </xf>
    <xf numFmtId="0" fontId="7" fillId="0" borderId="0" xfId="3" applyFont="1" applyFill="1" applyBorder="1" applyAlignment="1" applyProtection="1">
      <alignment horizontal="center"/>
      <protection locked="0"/>
    </xf>
    <xf numFmtId="0" fontId="7" fillId="0" borderId="3" xfId="0" applyFont="1" applyFill="1" applyBorder="1" applyAlignment="1">
      <alignment horizontal="center" vertical="center"/>
    </xf>
    <xf numFmtId="3" fontId="10" fillId="0" borderId="0" xfId="0" applyNumberFormat="1" applyFont="1"/>
    <xf numFmtId="0" fontId="7" fillId="0" borderId="5" xfId="0" applyFont="1" applyFill="1" applyBorder="1" applyAlignment="1">
      <alignment horizontal="center" vertical="center"/>
    </xf>
    <xf numFmtId="0" fontId="7" fillId="0" borderId="13" xfId="0" applyFont="1" applyFill="1" applyBorder="1" applyAlignment="1">
      <alignment horizontal="center" vertical="center"/>
    </xf>
    <xf numFmtId="0" fontId="7" fillId="0" borderId="0" xfId="0" applyFont="1" applyFill="1" applyBorder="1" applyAlignment="1">
      <alignment horizontal="left" wrapText="1"/>
    </xf>
    <xf numFmtId="0" fontId="7" fillId="0" borderId="16" xfId="2" applyFont="1" applyFill="1" applyBorder="1" applyAlignment="1">
      <alignment horizontal="center" vertical="center"/>
    </xf>
    <xf numFmtId="0" fontId="7" fillId="0" borderId="6" xfId="2" applyFont="1" applyFill="1" applyBorder="1" applyAlignment="1">
      <alignment horizontal="center" vertical="center"/>
    </xf>
    <xf numFmtId="0" fontId="7" fillId="0" borderId="9" xfId="2" applyFont="1" applyFill="1" applyBorder="1" applyAlignment="1">
      <alignment horizontal="center" vertical="center"/>
    </xf>
    <xf numFmtId="0" fontId="10" fillId="0" borderId="13" xfId="0" applyFont="1" applyFill="1" applyBorder="1" applyAlignment="1">
      <alignment horizontal="center" vertical="center"/>
    </xf>
    <xf numFmtId="0" fontId="7" fillId="0" borderId="17" xfId="2" applyFont="1" applyFill="1" applyBorder="1" applyAlignment="1">
      <alignment horizontal="center" vertical="center" wrapText="1"/>
    </xf>
    <xf numFmtId="0" fontId="7" fillId="0" borderId="7" xfId="2" applyFont="1" applyFill="1" applyBorder="1" applyAlignment="1">
      <alignment horizontal="center" vertical="center" wrapText="1"/>
    </xf>
    <xf numFmtId="0" fontId="7" fillId="0" borderId="10" xfId="2" applyFont="1" applyFill="1" applyBorder="1" applyAlignment="1">
      <alignment horizontal="center" vertical="center" wrapText="1"/>
    </xf>
    <xf numFmtId="0" fontId="10" fillId="0" borderId="5" xfId="0" applyFont="1" applyFill="1" applyBorder="1" applyAlignment="1">
      <alignment horizontal="center" vertical="center"/>
    </xf>
    <xf numFmtId="0" fontId="10" fillId="0" borderId="20" xfId="0" applyFont="1" applyFill="1" applyBorder="1" applyAlignment="1">
      <alignment horizontal="center" vertical="center" wrapText="1"/>
    </xf>
    <xf numFmtId="0" fontId="10" fillId="0" borderId="21" xfId="0" applyFont="1" applyFill="1" applyBorder="1" applyAlignment="1">
      <alignment horizontal="center" vertical="center" wrapText="1"/>
    </xf>
    <xf numFmtId="0" fontId="10" fillId="0" borderId="11" xfId="0" applyFont="1" applyFill="1" applyBorder="1" applyAlignment="1">
      <alignment horizontal="center" vertical="center" wrapText="1"/>
    </xf>
    <xf numFmtId="0" fontId="7" fillId="0" borderId="24" xfId="0" applyFont="1" applyFill="1" applyBorder="1" applyAlignment="1">
      <alignment horizontal="center" vertical="center"/>
    </xf>
    <xf numFmtId="0" fontId="7" fillId="0" borderId="29" xfId="0" applyFont="1" applyFill="1" applyBorder="1" applyAlignment="1">
      <alignment horizontal="center" vertical="center"/>
    </xf>
    <xf numFmtId="0" fontId="7" fillId="0" borderId="23" xfId="0" applyFont="1" applyFill="1" applyBorder="1" applyAlignment="1">
      <alignment horizontal="center" vertical="center"/>
    </xf>
    <xf numFmtId="0" fontId="7" fillId="0" borderId="20" xfId="0" applyFont="1" applyFill="1" applyBorder="1" applyAlignment="1">
      <alignment horizontal="center" vertical="center"/>
    </xf>
    <xf numFmtId="0" fontId="10" fillId="0" borderId="0" xfId="0" applyFont="1" applyFill="1" applyAlignment="1">
      <alignment horizontal="left" wrapText="1"/>
    </xf>
    <xf numFmtId="0" fontId="24" fillId="0" borderId="0" xfId="0" applyFont="1" applyFill="1" applyBorder="1" applyAlignment="1">
      <alignment horizontal="left" wrapText="1"/>
    </xf>
    <xf numFmtId="0" fontId="7" fillId="0" borderId="0" xfId="0" applyFont="1" applyFill="1" applyBorder="1" applyAlignment="1">
      <alignment horizontal="left" vertical="top" wrapText="1"/>
    </xf>
  </cellXfs>
  <cellStyles count="9">
    <cellStyle name="Hypertextový odkaz" xfId="1" builtinId="8"/>
    <cellStyle name="Hypertextový odkaz 2" xfId="5"/>
    <cellStyle name="Nadpis 2" xfId="6" builtinId="17"/>
    <cellStyle name="Normální" xfId="0" builtinId="0"/>
    <cellStyle name="normální 2" xfId="4"/>
    <cellStyle name="Normální 24 2" xfId="8"/>
    <cellStyle name="Normální 61" xfId="2"/>
    <cellStyle name="normální 7" xfId="3"/>
    <cellStyle name="Normální 9" xfId="7"/>
  </cellStyles>
  <dxfs count="0"/>
  <tableStyles count="0" defaultTableStyle="TableStyleMedium2" defaultPivotStyle="PivotStyleLight16"/>
  <colors>
    <mruColors>
      <color rgb="FFCC9610"/>
      <color rgb="FFE6C483"/>
      <color rgb="FFFF9999"/>
      <color rgb="FFCCCCFF"/>
      <color rgb="FFF0DEBD"/>
      <color rgb="FFFCE4D6"/>
      <color rgb="FF401D06"/>
      <color rgb="FFFF5050"/>
      <color rgb="FF26120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
  <dimension ref="B1:K8"/>
  <sheetViews>
    <sheetView showGridLines="0" tabSelected="1" zoomScaleNormal="100" workbookViewId="0"/>
  </sheetViews>
  <sheetFormatPr defaultRowHeight="14.25" x14ac:dyDescent="0.2"/>
  <cols>
    <col min="1" max="1" width="3" style="16" customWidth="1"/>
    <col min="2" max="2" width="5.5703125" style="16" customWidth="1"/>
    <col min="3" max="3" width="143.7109375" style="16" customWidth="1"/>
    <col min="4" max="16384" width="9.140625" style="16"/>
  </cols>
  <sheetData>
    <row r="1" spans="2:11" s="13" customFormat="1" ht="15" customHeight="1" x14ac:dyDescent="0.2">
      <c r="B1" s="34" t="s">
        <v>43</v>
      </c>
      <c r="C1" s="31"/>
    </row>
    <row r="2" spans="2:11" s="17" customFormat="1" ht="15" customHeight="1" x14ac:dyDescent="0.2">
      <c r="B2" s="14" t="s">
        <v>50</v>
      </c>
      <c r="C2" s="13" t="s">
        <v>66</v>
      </c>
      <c r="D2" s="15"/>
      <c r="E2" s="16"/>
      <c r="F2" s="16"/>
      <c r="G2" s="16"/>
      <c r="H2" s="16"/>
      <c r="I2" s="16"/>
      <c r="J2" s="16"/>
      <c r="K2" s="16"/>
    </row>
    <row r="3" spans="2:11" s="17" customFormat="1" ht="15" customHeight="1" x14ac:dyDescent="0.2">
      <c r="B3" s="14" t="s">
        <v>51</v>
      </c>
      <c r="C3" s="13" t="s">
        <v>64</v>
      </c>
      <c r="D3" s="15"/>
      <c r="E3" s="16"/>
      <c r="F3" s="16"/>
      <c r="G3" s="16"/>
      <c r="H3" s="16"/>
      <c r="I3" s="16"/>
      <c r="J3" s="16"/>
      <c r="K3" s="16"/>
    </row>
    <row r="4" spans="2:11" s="17" customFormat="1" ht="15" customHeight="1" x14ac:dyDescent="0.2">
      <c r="B4" s="14" t="s">
        <v>52</v>
      </c>
      <c r="C4" s="13" t="s">
        <v>65</v>
      </c>
      <c r="D4" s="15"/>
      <c r="E4" s="16"/>
      <c r="F4" s="16"/>
      <c r="G4" s="16"/>
      <c r="H4" s="16"/>
      <c r="I4" s="16"/>
      <c r="J4" s="16"/>
      <c r="K4" s="16"/>
    </row>
    <row r="5" spans="2:11" s="17" customFormat="1" ht="15" customHeight="1" x14ac:dyDescent="0.2">
      <c r="B5" s="14" t="s">
        <v>53</v>
      </c>
      <c r="C5" s="13" t="s">
        <v>67</v>
      </c>
      <c r="D5" s="15"/>
      <c r="E5" s="16"/>
      <c r="F5" s="16"/>
      <c r="G5" s="16"/>
      <c r="H5" s="16"/>
      <c r="I5" s="16"/>
      <c r="J5" s="16"/>
    </row>
    <row r="6" spans="2:11" s="17" customFormat="1" ht="15" customHeight="1" x14ac:dyDescent="0.2">
      <c r="B6" s="14" t="s">
        <v>54</v>
      </c>
      <c r="C6" s="13" t="s">
        <v>68</v>
      </c>
      <c r="D6" s="15"/>
      <c r="E6" s="16"/>
      <c r="F6" s="16"/>
      <c r="G6" s="16"/>
      <c r="H6" s="16"/>
      <c r="I6" s="16"/>
      <c r="J6" s="16"/>
    </row>
    <row r="7" spans="2:11" s="17" customFormat="1" ht="15" customHeight="1" x14ac:dyDescent="0.2">
      <c r="B7" s="14" t="s">
        <v>55</v>
      </c>
      <c r="C7" s="13" t="s">
        <v>69</v>
      </c>
      <c r="D7" s="15"/>
      <c r="E7" s="16"/>
      <c r="F7" s="16"/>
      <c r="G7" s="16"/>
      <c r="H7" s="16"/>
      <c r="I7" s="16"/>
      <c r="J7" s="16"/>
    </row>
    <row r="8" spans="2:11" s="17" customFormat="1" ht="15" customHeight="1" x14ac:dyDescent="0.2">
      <c r="B8" s="14" t="s">
        <v>56</v>
      </c>
      <c r="C8" s="13" t="s">
        <v>70</v>
      </c>
      <c r="D8" s="15"/>
      <c r="E8" s="16"/>
      <c r="F8" s="16"/>
      <c r="G8" s="16"/>
      <c r="H8" s="16"/>
      <c r="I8" s="16"/>
      <c r="J8" s="16"/>
    </row>
  </sheetData>
  <hyperlinks>
    <hyperlink ref="B2" location="'7.1'!A1" tooltip="T6.1" display="Tab. 7.1: Zbývající kriminalita – počet registrovaných skutků v ČR podle krajů, 2013–2023"/>
    <hyperlink ref="B3" location="'7.2'!A1" tooltip="T6.2" display="Tab. 7.2: Zbývající kriminalita – počet obětí v ČR podle pohlaví a věku, 2018–2023"/>
    <hyperlink ref="B4" location="'7.3'!A1" tooltip="T6.3" display="Tab. 7.3: Zbývající kriminalita – počet obětí v ČR podle krajů, 2018–2023"/>
    <hyperlink ref="B5" location="'7.4'!A1" tooltip="T6.4" display="Tab. 7.4: Zbývající kriminalita – počet stíhaných/vyšetřovaných osob v ČR podle pohlaví a věku, 2013–2023"/>
    <hyperlink ref="B6" location="'7.5'!A1" tooltip="T6.5" display="Tab. 7.5: Zbývající kriminalita – počet stíhaných/vyšetřovaných osob v ČR podle krajů, 2013–2023"/>
    <hyperlink ref="B7" location="'7.6'!A1" tooltip="T6.4" display="Tab. 7.6: Zbývající kriminalita – počet stíhaných/vyšetřovaných osob v ČR podle pohlaví a věku, 2013–2023"/>
    <hyperlink ref="B8" location="'7.7'!A1" tooltip="T6.5" display="Tab. 7.5: Zbývající kriminalita – počet stíhaných/vyšetřovaných osob v ČR podle krajů, 2013–2023"/>
  </hyperlinks>
  <pageMargins left="0.70866141732283472" right="0.70866141732283472" top="0.78740157480314965" bottom="0.78740157480314965" header="0.31496062992125984" footer="0.31496062992125984"/>
  <pageSetup paperSize="9" scale="8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1"/>
  <dimension ref="A1:N59"/>
  <sheetViews>
    <sheetView showGridLines="0" zoomScaleNormal="100" zoomScaleSheetLayoutView="100" workbookViewId="0"/>
  </sheetViews>
  <sheetFormatPr defaultRowHeight="15" x14ac:dyDescent="0.25"/>
  <cols>
    <col min="1" max="1" width="17.140625" style="4" customWidth="1"/>
    <col min="2" max="2" width="6.5703125" style="4" customWidth="1"/>
    <col min="3" max="6" width="6.28515625" style="4" customWidth="1"/>
    <col min="7" max="12" width="6.28515625" style="2" customWidth="1"/>
    <col min="13" max="16384" width="9.140625" style="4"/>
  </cols>
  <sheetData>
    <row r="1" spans="1:14" s="10" customFormat="1" ht="16.7" customHeight="1" x14ac:dyDescent="0.25">
      <c r="A1" s="29" t="s">
        <v>78</v>
      </c>
      <c r="B1" s="29"/>
      <c r="C1" s="29"/>
      <c r="D1" s="29"/>
      <c r="E1" s="29"/>
      <c r="F1" s="29"/>
      <c r="G1" s="29"/>
      <c r="H1" s="29"/>
      <c r="I1" s="29"/>
      <c r="J1" s="29"/>
      <c r="K1" s="29"/>
      <c r="L1" s="2"/>
    </row>
    <row r="2" spans="1:14" s="23" customFormat="1" ht="15" customHeight="1" thickBot="1" x14ac:dyDescent="0.25">
      <c r="B2" s="33"/>
      <c r="C2" s="33"/>
      <c r="D2" s="33"/>
      <c r="E2" s="33"/>
      <c r="F2" s="33"/>
      <c r="G2" s="33"/>
      <c r="H2" s="33"/>
      <c r="I2" s="33"/>
      <c r="J2" s="33"/>
      <c r="K2" s="33"/>
      <c r="L2" s="33"/>
      <c r="N2" s="1" t="s">
        <v>0</v>
      </c>
    </row>
    <row r="3" spans="1:14" s="10" customFormat="1" ht="12.75" customHeight="1" thickBot="1" x14ac:dyDescent="0.3">
      <c r="A3" s="78" t="s">
        <v>1</v>
      </c>
      <c r="B3" s="78" t="s">
        <v>2</v>
      </c>
      <c r="C3" s="61" t="s">
        <v>3</v>
      </c>
      <c r="D3" s="61" t="s">
        <v>47</v>
      </c>
      <c r="E3" s="61" t="s">
        <v>5</v>
      </c>
      <c r="F3" s="61" t="s">
        <v>6</v>
      </c>
      <c r="G3" s="61">
        <v>2019</v>
      </c>
      <c r="H3" s="61">
        <v>2020</v>
      </c>
      <c r="I3" s="61">
        <v>2021</v>
      </c>
      <c r="J3" s="61">
        <v>2022</v>
      </c>
      <c r="K3" s="88">
        <v>2023</v>
      </c>
      <c r="L3" s="83">
        <v>2024</v>
      </c>
    </row>
    <row r="4" spans="1:14" s="10" customFormat="1" ht="12.75" customHeight="1" x14ac:dyDescent="0.25">
      <c r="A4" s="63"/>
      <c r="B4" s="90" t="s">
        <v>60</v>
      </c>
      <c r="C4" s="90"/>
      <c r="D4" s="90"/>
      <c r="E4" s="90"/>
      <c r="F4" s="90"/>
      <c r="G4" s="90"/>
      <c r="H4" s="90"/>
      <c r="I4" s="90"/>
      <c r="J4" s="90"/>
      <c r="K4" s="90"/>
      <c r="L4" s="90"/>
    </row>
    <row r="5" spans="1:14" s="10" customFormat="1" ht="12.75" customHeight="1" x14ac:dyDescent="0.25">
      <c r="A5" s="54" t="s">
        <v>7</v>
      </c>
      <c r="B5" s="25">
        <v>35431</v>
      </c>
      <c r="C5" s="25">
        <v>32646</v>
      </c>
      <c r="D5" s="25">
        <v>29233</v>
      </c>
      <c r="E5" s="25">
        <v>25829</v>
      </c>
      <c r="F5" s="25">
        <v>25974</v>
      </c>
      <c r="G5" s="25">
        <v>28682</v>
      </c>
      <c r="H5" s="25">
        <v>24946</v>
      </c>
      <c r="I5" s="25">
        <v>23312</v>
      </c>
      <c r="J5" s="25">
        <v>23736</v>
      </c>
      <c r="K5" s="25">
        <v>23585</v>
      </c>
      <c r="L5" s="55">
        <v>22245</v>
      </c>
    </row>
    <row r="6" spans="1:14" s="10" customFormat="1" ht="12.75" customHeight="1" x14ac:dyDescent="0.25">
      <c r="A6" s="42" t="s">
        <v>8</v>
      </c>
      <c r="B6" s="5">
        <v>4160</v>
      </c>
      <c r="C6" s="5">
        <v>3877</v>
      </c>
      <c r="D6" s="5">
        <v>2949</v>
      </c>
      <c r="E6" s="5">
        <v>2478</v>
      </c>
      <c r="F6" s="5">
        <v>2553</v>
      </c>
      <c r="G6" s="5">
        <v>2962</v>
      </c>
      <c r="H6" s="5">
        <v>2604</v>
      </c>
      <c r="I6" s="5">
        <v>2517</v>
      </c>
      <c r="J6" s="5">
        <v>2599</v>
      </c>
      <c r="K6" s="53">
        <v>2476</v>
      </c>
      <c r="L6" s="6">
        <v>2407</v>
      </c>
    </row>
    <row r="7" spans="1:14" s="10" customFormat="1" ht="12.75" customHeight="1" x14ac:dyDescent="0.25">
      <c r="A7" s="42" t="s">
        <v>9</v>
      </c>
      <c r="B7" s="5">
        <v>4370</v>
      </c>
      <c r="C7" s="5">
        <v>3929</v>
      </c>
      <c r="D7" s="5">
        <v>3709</v>
      </c>
      <c r="E7" s="5">
        <v>3165</v>
      </c>
      <c r="F7" s="5">
        <v>3191</v>
      </c>
      <c r="G7" s="5">
        <v>3394</v>
      </c>
      <c r="H7" s="5">
        <v>3113</v>
      </c>
      <c r="I7" s="5">
        <v>2838</v>
      </c>
      <c r="J7" s="5">
        <v>3023</v>
      </c>
      <c r="K7" s="53">
        <v>3248</v>
      </c>
      <c r="L7" s="6">
        <v>3163</v>
      </c>
    </row>
    <row r="8" spans="1:14" s="10" customFormat="1" ht="12.75" customHeight="1" x14ac:dyDescent="0.25">
      <c r="A8" s="42" t="s">
        <v>10</v>
      </c>
      <c r="B8" s="5">
        <v>2374</v>
      </c>
      <c r="C8" s="5">
        <v>2260</v>
      </c>
      <c r="D8" s="5">
        <v>1843</v>
      </c>
      <c r="E8" s="5">
        <v>1782</v>
      </c>
      <c r="F8" s="5">
        <v>1709</v>
      </c>
      <c r="G8" s="5">
        <v>1744</v>
      </c>
      <c r="H8" s="5">
        <v>1556</v>
      </c>
      <c r="I8" s="5">
        <v>1524</v>
      </c>
      <c r="J8" s="5">
        <v>1486</v>
      </c>
      <c r="K8" s="53">
        <v>1637</v>
      </c>
      <c r="L8" s="6">
        <v>1491</v>
      </c>
    </row>
    <row r="9" spans="1:14" s="10" customFormat="1" ht="12.75" customHeight="1" x14ac:dyDescent="0.25">
      <c r="A9" s="42" t="s">
        <v>11</v>
      </c>
      <c r="B9" s="5">
        <v>1687</v>
      </c>
      <c r="C9" s="5">
        <v>1581</v>
      </c>
      <c r="D9" s="5">
        <v>1707</v>
      </c>
      <c r="E9" s="5">
        <v>1375</v>
      </c>
      <c r="F9" s="5">
        <v>1565</v>
      </c>
      <c r="G9" s="5">
        <v>1819</v>
      </c>
      <c r="H9" s="5">
        <v>1501</v>
      </c>
      <c r="I9" s="5">
        <v>1458</v>
      </c>
      <c r="J9" s="5">
        <v>1452</v>
      </c>
      <c r="K9" s="53">
        <v>1484</v>
      </c>
      <c r="L9" s="6">
        <v>1411</v>
      </c>
    </row>
    <row r="10" spans="1:14" s="10" customFormat="1" ht="12.75" customHeight="1" x14ac:dyDescent="0.25">
      <c r="A10" s="42" t="s">
        <v>12</v>
      </c>
      <c r="B10" s="5">
        <v>1045</v>
      </c>
      <c r="C10" s="5">
        <v>947</v>
      </c>
      <c r="D10" s="5">
        <v>748</v>
      </c>
      <c r="E10" s="5">
        <v>744</v>
      </c>
      <c r="F10" s="5">
        <v>739</v>
      </c>
      <c r="G10" s="5">
        <v>965</v>
      </c>
      <c r="H10" s="5">
        <v>788</v>
      </c>
      <c r="I10" s="5">
        <v>655</v>
      </c>
      <c r="J10" s="5">
        <v>696</v>
      </c>
      <c r="K10" s="53">
        <v>774</v>
      </c>
      <c r="L10" s="6">
        <v>737</v>
      </c>
    </row>
    <row r="11" spans="1:14" s="10" customFormat="1" ht="12.75" customHeight="1" x14ac:dyDescent="0.25">
      <c r="A11" s="42" t="s">
        <v>13</v>
      </c>
      <c r="B11" s="5">
        <v>3442</v>
      </c>
      <c r="C11" s="5">
        <v>3154</v>
      </c>
      <c r="D11" s="5">
        <v>2902</v>
      </c>
      <c r="E11" s="5">
        <v>2510</v>
      </c>
      <c r="F11" s="5">
        <v>2679</v>
      </c>
      <c r="G11" s="5">
        <v>3373</v>
      </c>
      <c r="H11" s="5">
        <v>2659</v>
      </c>
      <c r="I11" s="5">
        <v>2658</v>
      </c>
      <c r="J11" s="5">
        <v>2552</v>
      </c>
      <c r="K11" s="53">
        <v>2465</v>
      </c>
      <c r="L11" s="6">
        <v>2254</v>
      </c>
    </row>
    <row r="12" spans="1:14" s="10" customFormat="1" ht="12.75" customHeight="1" x14ac:dyDescent="0.25">
      <c r="A12" s="42" t="s">
        <v>14</v>
      </c>
      <c r="B12" s="5">
        <v>1636</v>
      </c>
      <c r="C12" s="5">
        <v>1586</v>
      </c>
      <c r="D12" s="5">
        <v>1437</v>
      </c>
      <c r="E12" s="5">
        <v>1315</v>
      </c>
      <c r="F12" s="5">
        <v>1282</v>
      </c>
      <c r="G12" s="5">
        <v>1415</v>
      </c>
      <c r="H12" s="5">
        <v>1312</v>
      </c>
      <c r="I12" s="5">
        <v>1146</v>
      </c>
      <c r="J12" s="5">
        <v>1160</v>
      </c>
      <c r="K12" s="53">
        <v>1108</v>
      </c>
      <c r="L12" s="6">
        <v>1106</v>
      </c>
    </row>
    <row r="13" spans="1:14" s="10" customFormat="1" ht="12.75" customHeight="1" x14ac:dyDescent="0.25">
      <c r="A13" s="42" t="s">
        <v>15</v>
      </c>
      <c r="B13" s="5">
        <v>1687</v>
      </c>
      <c r="C13" s="5">
        <v>1524</v>
      </c>
      <c r="D13" s="5">
        <v>1359</v>
      </c>
      <c r="E13" s="5">
        <v>1204</v>
      </c>
      <c r="F13" s="5">
        <v>1241</v>
      </c>
      <c r="G13" s="5">
        <v>1342</v>
      </c>
      <c r="H13" s="5">
        <v>1122</v>
      </c>
      <c r="I13" s="5">
        <v>1059</v>
      </c>
      <c r="J13" s="5">
        <v>1136</v>
      </c>
      <c r="K13" s="53">
        <v>1073</v>
      </c>
      <c r="L13" s="6">
        <v>1074</v>
      </c>
    </row>
    <row r="14" spans="1:14" s="10" customFormat="1" ht="12.75" customHeight="1" x14ac:dyDescent="0.25">
      <c r="A14" s="42" t="s">
        <v>16</v>
      </c>
      <c r="B14" s="5">
        <v>1271</v>
      </c>
      <c r="C14" s="5">
        <v>1153</v>
      </c>
      <c r="D14" s="5">
        <v>1146</v>
      </c>
      <c r="E14" s="5">
        <v>1088</v>
      </c>
      <c r="F14" s="5">
        <v>1118</v>
      </c>
      <c r="G14" s="5">
        <v>1198</v>
      </c>
      <c r="H14" s="5">
        <v>1064</v>
      </c>
      <c r="I14" s="5">
        <v>948</v>
      </c>
      <c r="J14" s="5">
        <v>1080</v>
      </c>
      <c r="K14" s="53">
        <v>1050</v>
      </c>
      <c r="L14" s="6">
        <v>969</v>
      </c>
    </row>
    <row r="15" spans="1:14" s="10" customFormat="1" ht="12.75" customHeight="1" x14ac:dyDescent="0.25">
      <c r="A15" s="42" t="s">
        <v>42</v>
      </c>
      <c r="B15" s="5">
        <v>1243</v>
      </c>
      <c r="C15" s="5">
        <v>1230</v>
      </c>
      <c r="D15" s="5">
        <v>1016</v>
      </c>
      <c r="E15" s="5">
        <v>951</v>
      </c>
      <c r="F15" s="5">
        <v>887</v>
      </c>
      <c r="G15" s="5">
        <v>986</v>
      </c>
      <c r="H15" s="5">
        <v>947</v>
      </c>
      <c r="I15" s="5">
        <v>904</v>
      </c>
      <c r="J15" s="5">
        <v>880</v>
      </c>
      <c r="K15" s="53">
        <v>913</v>
      </c>
      <c r="L15" s="6">
        <v>846</v>
      </c>
    </row>
    <row r="16" spans="1:14" s="10" customFormat="1" ht="12.75" customHeight="1" x14ac:dyDescent="0.25">
      <c r="A16" s="42" t="s">
        <v>17</v>
      </c>
      <c r="B16" s="5">
        <v>4077</v>
      </c>
      <c r="C16" s="5">
        <v>3610</v>
      </c>
      <c r="D16" s="5">
        <v>3075</v>
      </c>
      <c r="E16" s="5">
        <v>2519</v>
      </c>
      <c r="F16" s="5">
        <v>2479</v>
      </c>
      <c r="G16" s="5">
        <v>2535</v>
      </c>
      <c r="H16" s="5">
        <v>2310</v>
      </c>
      <c r="I16" s="5">
        <v>2116</v>
      </c>
      <c r="J16" s="5">
        <v>2209</v>
      </c>
      <c r="K16" s="53">
        <v>2137</v>
      </c>
      <c r="L16" s="6">
        <v>2044</v>
      </c>
    </row>
    <row r="17" spans="1:12" s="10" customFormat="1" ht="12.75" customHeight="1" x14ac:dyDescent="0.25">
      <c r="A17" s="42" t="s">
        <v>18</v>
      </c>
      <c r="B17" s="5">
        <v>2214</v>
      </c>
      <c r="C17" s="5">
        <v>2032</v>
      </c>
      <c r="D17" s="5">
        <v>1921</v>
      </c>
      <c r="E17" s="5">
        <v>1792</v>
      </c>
      <c r="F17" s="5">
        <v>1651</v>
      </c>
      <c r="G17" s="5">
        <v>1858</v>
      </c>
      <c r="H17" s="5">
        <v>1715</v>
      </c>
      <c r="I17" s="5">
        <v>1633</v>
      </c>
      <c r="J17" s="5">
        <v>1641</v>
      </c>
      <c r="K17" s="53">
        <v>1578</v>
      </c>
      <c r="L17" s="6">
        <v>1455</v>
      </c>
    </row>
    <row r="18" spans="1:12" s="10" customFormat="1" ht="12.75" customHeight="1" x14ac:dyDescent="0.25">
      <c r="A18" s="42" t="s">
        <v>19</v>
      </c>
      <c r="B18" s="5">
        <v>1744</v>
      </c>
      <c r="C18" s="5">
        <v>1700</v>
      </c>
      <c r="D18" s="5">
        <v>1611</v>
      </c>
      <c r="E18" s="5">
        <v>1518</v>
      </c>
      <c r="F18" s="5">
        <v>1415</v>
      </c>
      <c r="G18" s="5">
        <v>1438</v>
      </c>
      <c r="H18" s="5">
        <v>1343</v>
      </c>
      <c r="I18" s="5">
        <v>1200</v>
      </c>
      <c r="J18" s="5">
        <v>1213</v>
      </c>
      <c r="K18" s="53">
        <v>1193</v>
      </c>
      <c r="L18" s="6">
        <v>1052</v>
      </c>
    </row>
    <row r="19" spans="1:12" s="10" customFormat="1" ht="12.75" customHeight="1" x14ac:dyDescent="0.25">
      <c r="A19" s="56" t="s">
        <v>20</v>
      </c>
      <c r="B19" s="64">
        <v>4481</v>
      </c>
      <c r="C19" s="64">
        <v>4063</v>
      </c>
      <c r="D19" s="64">
        <v>3809</v>
      </c>
      <c r="E19" s="64">
        <v>3388</v>
      </c>
      <c r="F19" s="64">
        <v>3465</v>
      </c>
      <c r="G19" s="64">
        <v>3653</v>
      </c>
      <c r="H19" s="64">
        <v>2912</v>
      </c>
      <c r="I19" s="64">
        <v>2656</v>
      </c>
      <c r="J19" s="64">
        <v>2609</v>
      </c>
      <c r="K19" s="65">
        <v>2449</v>
      </c>
      <c r="L19" s="57">
        <v>2236</v>
      </c>
    </row>
    <row r="20" spans="1:12" s="10" customFormat="1" ht="12.75" customHeight="1" x14ac:dyDescent="0.25">
      <c r="A20" s="62"/>
      <c r="B20" s="91" t="s">
        <v>21</v>
      </c>
      <c r="C20" s="91"/>
      <c r="D20" s="91"/>
      <c r="E20" s="91"/>
      <c r="F20" s="91"/>
      <c r="G20" s="91"/>
      <c r="H20" s="91"/>
      <c r="I20" s="91"/>
      <c r="J20" s="91"/>
      <c r="K20" s="91"/>
      <c r="L20" s="91"/>
    </row>
    <row r="21" spans="1:12" s="10" customFormat="1" ht="12.75" customHeight="1" x14ac:dyDescent="0.25">
      <c r="A21" s="54" t="s">
        <v>7</v>
      </c>
      <c r="B21" s="26">
        <v>336.64352034621521</v>
      </c>
      <c r="C21" s="26">
        <v>309.64791421597499</v>
      </c>
      <c r="D21" s="26">
        <v>276.68920210758176</v>
      </c>
      <c r="E21" s="26">
        <v>243.91082282625305</v>
      </c>
      <c r="F21" s="26">
        <v>244.4282792998213</v>
      </c>
      <c r="G21" s="26">
        <v>268.82677852879903</v>
      </c>
      <c r="H21" s="26">
        <v>233.13680970042023</v>
      </c>
      <c r="I21" s="26">
        <v>222.00107610336309</v>
      </c>
      <c r="J21" s="26">
        <v>220.60453412209182</v>
      </c>
      <c r="K21" s="26">
        <v>216.81291541253469</v>
      </c>
      <c r="L21" s="59">
        <v>204.33506320792176</v>
      </c>
    </row>
    <row r="22" spans="1:12" s="10" customFormat="1" ht="12.75" customHeight="1" x14ac:dyDescent="0.25">
      <c r="A22" s="42" t="s">
        <v>8</v>
      </c>
      <c r="B22" s="8">
        <v>332.51403792738245</v>
      </c>
      <c r="C22" s="8">
        <v>307.08740624804454</v>
      </c>
      <c r="D22" s="8">
        <v>231.70628223380885</v>
      </c>
      <c r="E22" s="8">
        <v>192.60753920939192</v>
      </c>
      <c r="F22" s="8">
        <v>196.2133060750806</v>
      </c>
      <c r="G22" s="8">
        <v>225.19388950597994</v>
      </c>
      <c r="H22" s="8">
        <v>196.19188832432238</v>
      </c>
      <c r="I22" s="8">
        <v>198.6311261366838</v>
      </c>
      <c r="J22" s="8">
        <v>194.16822932620113</v>
      </c>
      <c r="K22" s="66">
        <v>180.15999022071782</v>
      </c>
      <c r="L22" s="28">
        <v>173.4957336051217</v>
      </c>
    </row>
    <row r="23" spans="1:12" s="10" customFormat="1" ht="12.75" customHeight="1" x14ac:dyDescent="0.25">
      <c r="A23" s="42" t="s">
        <v>9</v>
      </c>
      <c r="B23" s="8">
        <v>333.80718166672904</v>
      </c>
      <c r="C23" s="8">
        <v>297.48902304120247</v>
      </c>
      <c r="D23" s="8">
        <v>278.19259568167689</v>
      </c>
      <c r="E23" s="8">
        <v>235.18239453574327</v>
      </c>
      <c r="F23" s="8">
        <v>234.46030045598891</v>
      </c>
      <c r="G23" s="8">
        <v>246.38749042653203</v>
      </c>
      <c r="H23" s="8">
        <v>223.56968903488706</v>
      </c>
      <c r="I23" s="8">
        <v>205.65127977704446</v>
      </c>
      <c r="J23" s="8">
        <v>211.78455282844121</v>
      </c>
      <c r="K23" s="66">
        <v>223.94146633397202</v>
      </c>
      <c r="L23" s="28">
        <v>216.69949473323629</v>
      </c>
    </row>
    <row r="24" spans="1:12" s="10" customFormat="1" ht="12.75" customHeight="1" x14ac:dyDescent="0.25">
      <c r="A24" s="42" t="s">
        <v>10</v>
      </c>
      <c r="B24" s="8">
        <v>372.73653618794464</v>
      </c>
      <c r="C24" s="8">
        <v>354.62550918574215</v>
      </c>
      <c r="D24" s="8">
        <v>288.73253779137622</v>
      </c>
      <c r="E24" s="8">
        <v>278.79470571669953</v>
      </c>
      <c r="F24" s="8">
        <v>266.65252009255602</v>
      </c>
      <c r="G24" s="8">
        <v>271.16746612350249</v>
      </c>
      <c r="H24" s="8">
        <v>241.70535868236405</v>
      </c>
      <c r="I24" s="8">
        <v>239.51493510779744</v>
      </c>
      <c r="J24" s="8">
        <v>228.80723067803004</v>
      </c>
      <c r="K24" s="66">
        <v>250.27596097101568</v>
      </c>
      <c r="L24" s="28">
        <v>228.28882900538952</v>
      </c>
    </row>
    <row r="25" spans="1:12" s="10" customFormat="1" ht="12.75" customHeight="1" x14ac:dyDescent="0.25">
      <c r="A25" s="42" t="s">
        <v>11</v>
      </c>
      <c r="B25" s="8">
        <v>293.90602324418592</v>
      </c>
      <c r="C25" s="8">
        <v>274.6388958856279</v>
      </c>
      <c r="D25" s="8">
        <v>295.51379929990753</v>
      </c>
      <c r="E25" s="8">
        <v>237.38493304881672</v>
      </c>
      <c r="F25" s="8">
        <v>268.62295121360933</v>
      </c>
      <c r="G25" s="8">
        <v>309.60068490003079</v>
      </c>
      <c r="H25" s="8">
        <v>254.0240214321133</v>
      </c>
      <c r="I25" s="8">
        <v>252.60312895233807</v>
      </c>
      <c r="J25" s="8">
        <v>242.70465250778093</v>
      </c>
      <c r="K25" s="66">
        <v>243.21967784865311</v>
      </c>
      <c r="L25" s="28">
        <v>230.70596679861544</v>
      </c>
    </row>
    <row r="26" spans="1:12" s="10" customFormat="1" ht="12.75" customHeight="1" x14ac:dyDescent="0.25">
      <c r="A26" s="42" t="s">
        <v>12</v>
      </c>
      <c r="B26" s="8">
        <v>348.47272242230224</v>
      </c>
      <c r="C26" s="8">
        <v>317.24655450811707</v>
      </c>
      <c r="D26" s="8">
        <v>251.58332688679087</v>
      </c>
      <c r="E26" s="8">
        <v>251.26137261656297</v>
      </c>
      <c r="F26" s="8">
        <v>250.26669150143084</v>
      </c>
      <c r="G26" s="8">
        <v>327.33279738947857</v>
      </c>
      <c r="H26" s="8">
        <v>267.85683935727957</v>
      </c>
      <c r="I26" s="8">
        <v>230.89640682889342</v>
      </c>
      <c r="J26" s="8">
        <v>238.84858509667191</v>
      </c>
      <c r="K26" s="66">
        <v>262.40490364925887</v>
      </c>
      <c r="L26" s="28">
        <v>251.29654697404177</v>
      </c>
    </row>
    <row r="27" spans="1:12" s="10" customFormat="1" ht="12.75" customHeight="1" x14ac:dyDescent="0.25">
      <c r="A27" s="42" t="s">
        <v>13</v>
      </c>
      <c r="B27" s="8">
        <v>417.3188536704539</v>
      </c>
      <c r="C27" s="8">
        <v>383.0547462231944</v>
      </c>
      <c r="D27" s="8">
        <v>352.91256232518543</v>
      </c>
      <c r="E27" s="8">
        <v>305.74818774156847</v>
      </c>
      <c r="F27" s="8">
        <v>326.47639474518024</v>
      </c>
      <c r="G27" s="8">
        <v>411.07226121430239</v>
      </c>
      <c r="H27" s="8">
        <v>324.47564053126632</v>
      </c>
      <c r="I27" s="8">
        <v>332.45986528996428</v>
      </c>
      <c r="J27" s="8">
        <v>315.02011462683328</v>
      </c>
      <c r="K27" s="66">
        <v>303.28159296042207</v>
      </c>
      <c r="L27" s="28">
        <v>278.59456827111927</v>
      </c>
    </row>
    <row r="28" spans="1:12" s="10" customFormat="1" ht="12.75" customHeight="1" x14ac:dyDescent="0.25">
      <c r="A28" s="42" t="s">
        <v>14</v>
      </c>
      <c r="B28" s="8">
        <v>372.82395918078998</v>
      </c>
      <c r="C28" s="8">
        <v>361.15058111997666</v>
      </c>
      <c r="D28" s="8">
        <v>326.4581000002272</v>
      </c>
      <c r="E28" s="8">
        <v>298.23057419024167</v>
      </c>
      <c r="F28" s="8">
        <v>290.30271190739296</v>
      </c>
      <c r="G28" s="8">
        <v>319.45131133070095</v>
      </c>
      <c r="H28" s="8">
        <v>296.05493263170723</v>
      </c>
      <c r="I28" s="8">
        <v>262.16397372869915</v>
      </c>
      <c r="J28" s="8">
        <v>259.59494237439856</v>
      </c>
      <c r="K28" s="66">
        <v>245.97624597624596</v>
      </c>
      <c r="L28" s="28">
        <v>246.11851518880584</v>
      </c>
    </row>
    <row r="29" spans="1:12" s="10" customFormat="1" ht="12.75" customHeight="1" x14ac:dyDescent="0.25">
      <c r="A29" s="42" t="s">
        <v>15</v>
      </c>
      <c r="B29" s="8">
        <v>305.76550124154932</v>
      </c>
      <c r="C29" s="8">
        <v>276.45255500934206</v>
      </c>
      <c r="D29" s="8">
        <v>246.563263706577</v>
      </c>
      <c r="E29" s="8">
        <v>218.57209248286276</v>
      </c>
      <c r="F29" s="8">
        <v>225.35446568655937</v>
      </c>
      <c r="G29" s="8">
        <v>243.46526175236934</v>
      </c>
      <c r="H29" s="8">
        <v>203.40642307448263</v>
      </c>
      <c r="I29" s="8">
        <v>195.06642205079461</v>
      </c>
      <c r="J29" s="8">
        <v>205.52753272881219</v>
      </c>
      <c r="K29" s="66">
        <v>192.76614932998942</v>
      </c>
      <c r="L29" s="28">
        <v>193.35082012072724</v>
      </c>
    </row>
    <row r="30" spans="1:12" s="10" customFormat="1" ht="12.75" customHeight="1" x14ac:dyDescent="0.25">
      <c r="A30" s="42" t="s">
        <v>16</v>
      </c>
      <c r="B30" s="8">
        <v>246.26580819168043</v>
      </c>
      <c r="C30" s="8">
        <v>223.34270223362071</v>
      </c>
      <c r="D30" s="8">
        <v>221.85525977005261</v>
      </c>
      <c r="E30" s="8">
        <v>210.3460075825096</v>
      </c>
      <c r="F30" s="8">
        <v>215.3623886347219</v>
      </c>
      <c r="G30" s="8">
        <v>229.87799963925656</v>
      </c>
      <c r="H30" s="8">
        <v>203.30562720932457</v>
      </c>
      <c r="I30" s="8">
        <v>184.47384090882557</v>
      </c>
      <c r="J30" s="8">
        <v>205.3766855625895</v>
      </c>
      <c r="K30" s="66">
        <v>198.02428343498579</v>
      </c>
      <c r="L30" s="28">
        <v>183.00179602381857</v>
      </c>
    </row>
    <row r="31" spans="1:12" s="10" customFormat="1" ht="12.75" customHeight="1" x14ac:dyDescent="0.25">
      <c r="A31" s="42" t="s">
        <v>42</v>
      </c>
      <c r="B31" s="8">
        <v>243.72262287110348</v>
      </c>
      <c r="C31" s="8">
        <v>241.40983342721495</v>
      </c>
      <c r="D31" s="8">
        <v>199.5337665729879</v>
      </c>
      <c r="E31" s="8">
        <v>186.96035103722693</v>
      </c>
      <c r="F31" s="8">
        <v>174.25675662401599</v>
      </c>
      <c r="G31" s="8">
        <v>193.57245224493002</v>
      </c>
      <c r="H31" s="8">
        <v>185.7390826803699</v>
      </c>
      <c r="I31" s="8">
        <v>179.45836923162437</v>
      </c>
      <c r="J31" s="8">
        <v>171.64000070216363</v>
      </c>
      <c r="K31" s="66">
        <v>176.58925494034068</v>
      </c>
      <c r="L31" s="28">
        <v>163.64490988891103</v>
      </c>
    </row>
    <row r="32" spans="1:12" s="10" customFormat="1" ht="12.75" customHeight="1" x14ac:dyDescent="0.25">
      <c r="A32" s="42" t="s">
        <v>17</v>
      </c>
      <c r="B32" s="8">
        <v>348.25972641494928</v>
      </c>
      <c r="C32" s="8">
        <v>307.61024333589251</v>
      </c>
      <c r="D32" s="8">
        <v>261.26364943261183</v>
      </c>
      <c r="E32" s="8">
        <v>213.3883167567009</v>
      </c>
      <c r="F32" s="8">
        <v>209.24616515675737</v>
      </c>
      <c r="G32" s="8">
        <v>213.10937933469521</v>
      </c>
      <c r="H32" s="8">
        <v>193.46992924528303</v>
      </c>
      <c r="I32" s="8">
        <v>178.94473347721075</v>
      </c>
      <c r="J32" s="8">
        <v>182.65542455189885</v>
      </c>
      <c r="K32" s="66">
        <v>174.71654550151905</v>
      </c>
      <c r="L32" s="28">
        <v>166.73627607089719</v>
      </c>
    </row>
    <row r="33" spans="1:12" s="10" customFormat="1" ht="12.75" customHeight="1" x14ac:dyDescent="0.25">
      <c r="A33" s="42" t="s">
        <v>18</v>
      </c>
      <c r="B33" s="8">
        <v>348.05355685896598</v>
      </c>
      <c r="C33" s="8">
        <v>319.95263693248558</v>
      </c>
      <c r="D33" s="8">
        <v>302.95813941751919</v>
      </c>
      <c r="E33" s="8">
        <v>283.03689746072308</v>
      </c>
      <c r="F33" s="8">
        <v>261.00827290304119</v>
      </c>
      <c r="G33" s="8">
        <v>293.92176745378009</v>
      </c>
      <c r="H33" s="8">
        <v>271.46083920179433</v>
      </c>
      <c r="I33" s="8">
        <v>261.83047238514251</v>
      </c>
      <c r="J33" s="8">
        <v>260.54939244835452</v>
      </c>
      <c r="K33" s="66">
        <v>249.37182951690136</v>
      </c>
      <c r="L33" s="28">
        <v>230.42094977773488</v>
      </c>
    </row>
    <row r="34" spans="1:12" s="10" customFormat="1" ht="12.75" customHeight="1" x14ac:dyDescent="0.25">
      <c r="A34" s="42" t="s">
        <v>19</v>
      </c>
      <c r="B34" s="8">
        <v>297.69779235920379</v>
      </c>
      <c r="C34" s="8">
        <v>290.68375659168169</v>
      </c>
      <c r="D34" s="8">
        <v>275.78296856142634</v>
      </c>
      <c r="E34" s="8">
        <v>260.35994161625553</v>
      </c>
      <c r="F34" s="8">
        <v>242.76841780187351</v>
      </c>
      <c r="G34" s="8">
        <v>246.77798561891848</v>
      </c>
      <c r="H34" s="8">
        <v>231.00448248459682</v>
      </c>
      <c r="I34" s="8">
        <v>209.41896707584806</v>
      </c>
      <c r="J34" s="8">
        <v>209.40329555557474</v>
      </c>
      <c r="K34" s="66">
        <v>205.34764512897485</v>
      </c>
      <c r="L34" s="28">
        <v>181.63986960605558</v>
      </c>
    </row>
    <row r="35" spans="1:12" s="10" customFormat="1" ht="12.75" customHeight="1" x14ac:dyDescent="0.25">
      <c r="A35" s="56" t="s">
        <v>20</v>
      </c>
      <c r="B35" s="67">
        <v>367.37879615191002</v>
      </c>
      <c r="C35" s="67">
        <v>334.34577920341275</v>
      </c>
      <c r="D35" s="67">
        <v>314.41998221946335</v>
      </c>
      <c r="E35" s="67">
        <v>280.59853290365652</v>
      </c>
      <c r="F35" s="67">
        <v>287.70801746341999</v>
      </c>
      <c r="G35" s="67">
        <v>304.05281679590087</v>
      </c>
      <c r="H35" s="67">
        <v>243.26083124698744</v>
      </c>
      <c r="I35" s="67">
        <v>225.05041603823145</v>
      </c>
      <c r="J35" s="67">
        <v>219.65421089498358</v>
      </c>
      <c r="K35" s="68">
        <v>205.77359191290458</v>
      </c>
      <c r="L35" s="60">
        <v>188.74581948268789</v>
      </c>
    </row>
    <row r="36" spans="1:12" s="10" customFormat="1" ht="12.75" customHeight="1" x14ac:dyDescent="0.25">
      <c r="A36" s="62"/>
      <c r="B36" s="91" t="s">
        <v>49</v>
      </c>
      <c r="C36" s="91"/>
      <c r="D36" s="91"/>
      <c r="E36" s="91"/>
      <c r="F36" s="91"/>
      <c r="G36" s="91"/>
      <c r="H36" s="91"/>
      <c r="I36" s="91"/>
      <c r="J36" s="91"/>
      <c r="K36" s="91"/>
      <c r="L36" s="91"/>
    </row>
    <row r="37" spans="1:12" s="10" customFormat="1" ht="12.75" customHeight="1" x14ac:dyDescent="0.25">
      <c r="A37" s="54" t="s">
        <v>7</v>
      </c>
      <c r="B37" s="26">
        <v>89.122519827269912</v>
      </c>
      <c r="C37" s="26">
        <v>89.248299944863078</v>
      </c>
      <c r="D37" s="26">
        <v>88.129853248041599</v>
      </c>
      <c r="E37" s="26">
        <v>86.859731309768094</v>
      </c>
      <c r="F37" s="26">
        <v>85.751135751135749</v>
      </c>
      <c r="G37" s="26">
        <v>78.885712293424447</v>
      </c>
      <c r="H37" s="26">
        <v>76.144472059648834</v>
      </c>
      <c r="I37" s="26">
        <v>77.222031571722709</v>
      </c>
      <c r="J37" s="26">
        <v>76.85372430064038</v>
      </c>
      <c r="K37" s="26">
        <v>77.765528937884241</v>
      </c>
      <c r="L37" s="59">
        <v>75.464149247021808</v>
      </c>
    </row>
    <row r="38" spans="1:12" s="10" customFormat="1" ht="12.75" customHeight="1" x14ac:dyDescent="0.25">
      <c r="A38" s="42" t="s">
        <v>8</v>
      </c>
      <c r="B38" s="8">
        <v>81.418269230769241</v>
      </c>
      <c r="C38" s="8">
        <v>80.500386897085377</v>
      </c>
      <c r="D38" s="8">
        <v>77.416073245167851</v>
      </c>
      <c r="E38" s="8">
        <v>76.715092816787731</v>
      </c>
      <c r="F38" s="8">
        <v>74.422248335291812</v>
      </c>
      <c r="G38" s="8">
        <v>69.716407832545585</v>
      </c>
      <c r="H38" s="8">
        <v>64.900153609831023</v>
      </c>
      <c r="I38" s="8">
        <v>68.295589988081048</v>
      </c>
      <c r="J38" s="8">
        <v>68.257021931512114</v>
      </c>
      <c r="K38" s="66">
        <v>71.567043618739902</v>
      </c>
      <c r="L38" s="28">
        <v>66.09887827170752</v>
      </c>
    </row>
    <row r="39" spans="1:12" s="10" customFormat="1" ht="12.75" customHeight="1" x14ac:dyDescent="0.25">
      <c r="A39" s="42" t="s">
        <v>9</v>
      </c>
      <c r="B39" s="8">
        <v>89.473684210526315</v>
      </c>
      <c r="C39" s="8">
        <v>90.608297276660736</v>
      </c>
      <c r="D39" s="8">
        <v>89.323267727150181</v>
      </c>
      <c r="E39" s="8">
        <v>87.140600315955766</v>
      </c>
      <c r="F39" s="8">
        <v>85.05170792854905</v>
      </c>
      <c r="G39" s="8">
        <v>78.638774307601651</v>
      </c>
      <c r="H39" s="8">
        <v>75.778991326694509</v>
      </c>
      <c r="I39" s="8">
        <v>76.286116983791402</v>
      </c>
      <c r="J39" s="8">
        <v>74.52861395964274</v>
      </c>
      <c r="K39" s="66">
        <v>77.062807881773395</v>
      </c>
      <c r="L39" s="28">
        <v>76.130256085994304</v>
      </c>
    </row>
    <row r="40" spans="1:12" s="10" customFormat="1" ht="12.75" customHeight="1" x14ac:dyDescent="0.25">
      <c r="A40" s="42" t="s">
        <v>10</v>
      </c>
      <c r="B40" s="8">
        <v>90.732940185341192</v>
      </c>
      <c r="C40" s="8">
        <v>93.097345132743357</v>
      </c>
      <c r="D40" s="8">
        <v>91.644058600108508</v>
      </c>
      <c r="E40" s="8">
        <v>88.103254769921435</v>
      </c>
      <c r="F40" s="8">
        <v>90.34523112931538</v>
      </c>
      <c r="G40" s="8">
        <v>87.557339449541288</v>
      </c>
      <c r="H40" s="8">
        <v>82.390745501285352</v>
      </c>
      <c r="I40" s="8">
        <v>86.811023622047244</v>
      </c>
      <c r="J40" s="8">
        <v>86.40646029609691</v>
      </c>
      <c r="K40" s="66">
        <v>87.843616371411116</v>
      </c>
      <c r="L40" s="28">
        <v>84.372904091213954</v>
      </c>
    </row>
    <row r="41" spans="1:12" s="10" customFormat="1" ht="12.75" customHeight="1" x14ac:dyDescent="0.25">
      <c r="A41" s="42" t="s">
        <v>11</v>
      </c>
      <c r="B41" s="8">
        <v>96.502667457024302</v>
      </c>
      <c r="C41" s="8">
        <v>94.750158127767236</v>
      </c>
      <c r="D41" s="8">
        <v>84.065612185120102</v>
      </c>
      <c r="E41" s="8">
        <v>81.381818181818176</v>
      </c>
      <c r="F41" s="8">
        <v>77.891373801916927</v>
      </c>
      <c r="G41" s="8">
        <v>74.106652006597031</v>
      </c>
      <c r="H41" s="8">
        <v>69.420386409060626</v>
      </c>
      <c r="I41" s="8">
        <v>74.554183813443075</v>
      </c>
      <c r="J41" s="8">
        <v>72.589531680440771</v>
      </c>
      <c r="K41" s="66">
        <v>72.574123989218336</v>
      </c>
      <c r="L41" s="28">
        <v>69.241672572643523</v>
      </c>
    </row>
    <row r="42" spans="1:12" s="10" customFormat="1" ht="12.75" customHeight="1" x14ac:dyDescent="0.25">
      <c r="A42" s="42" t="s">
        <v>12</v>
      </c>
      <c r="B42" s="8">
        <v>95.502392344497608</v>
      </c>
      <c r="C42" s="8">
        <v>95.459345300950375</v>
      </c>
      <c r="D42" s="8">
        <v>96.657754010695186</v>
      </c>
      <c r="E42" s="8">
        <v>95.6989247311828</v>
      </c>
      <c r="F42" s="8">
        <v>96.075778078484447</v>
      </c>
      <c r="G42" s="8">
        <v>75.336787564766837</v>
      </c>
      <c r="H42" s="8">
        <v>75.507614213197968</v>
      </c>
      <c r="I42" s="8">
        <v>69.007633587786259</v>
      </c>
      <c r="J42" s="8">
        <v>71.120689655172413</v>
      </c>
      <c r="K42" s="66">
        <v>69.121447028423773</v>
      </c>
      <c r="L42" s="28">
        <v>72.048846675712355</v>
      </c>
    </row>
    <row r="43" spans="1:12" s="10" customFormat="1" ht="12.75" customHeight="1" x14ac:dyDescent="0.25">
      <c r="A43" s="42" t="s">
        <v>13</v>
      </c>
      <c r="B43" s="8">
        <v>89.976757699012197</v>
      </c>
      <c r="C43" s="8">
        <v>89.980976537729859</v>
      </c>
      <c r="D43" s="8">
        <v>91.454169538249488</v>
      </c>
      <c r="E43" s="8">
        <v>90.597609561752989</v>
      </c>
      <c r="F43" s="8">
        <v>88.951101157148187</v>
      </c>
      <c r="G43" s="8">
        <v>77.468129261784753</v>
      </c>
      <c r="H43" s="8">
        <v>72.395637457690867</v>
      </c>
      <c r="I43" s="8">
        <v>73.100075244544769</v>
      </c>
      <c r="J43" s="8">
        <v>73.98119122257053</v>
      </c>
      <c r="K43" s="66">
        <v>73.874239350912774</v>
      </c>
      <c r="L43" s="28">
        <v>72.84826974267969</v>
      </c>
    </row>
    <row r="44" spans="1:12" s="10" customFormat="1" ht="12.75" customHeight="1" x14ac:dyDescent="0.25">
      <c r="A44" s="42" t="s">
        <v>14</v>
      </c>
      <c r="B44" s="8">
        <v>91.01466992665037</v>
      </c>
      <c r="C44" s="8">
        <v>86.69609079445145</v>
      </c>
      <c r="D44" s="8">
        <v>88.100208768267223</v>
      </c>
      <c r="E44" s="8">
        <v>84.562737642585546</v>
      </c>
      <c r="F44" s="8">
        <v>84.633385335413408</v>
      </c>
      <c r="G44" s="8">
        <v>79.010600706713788</v>
      </c>
      <c r="H44" s="8">
        <v>75.304878048780495</v>
      </c>
      <c r="I44" s="8">
        <v>76.439790575916234</v>
      </c>
      <c r="J44" s="8">
        <v>72.155172413793096</v>
      </c>
      <c r="K44" s="66">
        <v>70.667870036101093</v>
      </c>
      <c r="L44" s="28">
        <v>71.066907775768541</v>
      </c>
    </row>
    <row r="45" spans="1:12" s="10" customFormat="1" ht="12.75" customHeight="1" x14ac:dyDescent="0.25">
      <c r="A45" s="42" t="s">
        <v>15</v>
      </c>
      <c r="B45" s="8">
        <v>92.946058091286304</v>
      </c>
      <c r="C45" s="8">
        <v>92.716535433070874</v>
      </c>
      <c r="D45" s="8">
        <v>88.520971302428251</v>
      </c>
      <c r="E45" s="8">
        <v>88.538205980066436</v>
      </c>
      <c r="F45" s="8">
        <v>89.282836422240138</v>
      </c>
      <c r="G45" s="8">
        <v>81.743666169895675</v>
      </c>
      <c r="H45" s="8">
        <v>80.303030303030297</v>
      </c>
      <c r="I45" s="8">
        <v>80.736543909348441</v>
      </c>
      <c r="J45" s="8">
        <v>82.74647887323944</v>
      </c>
      <c r="K45" s="66">
        <v>81.081081081081081</v>
      </c>
      <c r="L45" s="28">
        <v>81.098696461824943</v>
      </c>
    </row>
    <row r="46" spans="1:12" s="10" customFormat="1" ht="12.75" customHeight="1" x14ac:dyDescent="0.25">
      <c r="A46" s="42" t="s">
        <v>16</v>
      </c>
      <c r="B46" s="8">
        <v>92.682926829268297</v>
      </c>
      <c r="C46" s="8">
        <v>92.194275802254992</v>
      </c>
      <c r="D46" s="8">
        <v>93.368237347294937</v>
      </c>
      <c r="E46" s="8">
        <v>90.992647058823522</v>
      </c>
      <c r="F46" s="8">
        <v>90.339892665474068</v>
      </c>
      <c r="G46" s="8">
        <v>82.971619365609357</v>
      </c>
      <c r="H46" s="8">
        <v>81.578947368421055</v>
      </c>
      <c r="I46" s="8">
        <v>82.911392405063282</v>
      </c>
      <c r="J46" s="8">
        <v>81.944444444444443</v>
      </c>
      <c r="K46" s="66">
        <v>81.904761904761898</v>
      </c>
      <c r="L46" s="28">
        <v>82.765737874097013</v>
      </c>
    </row>
    <row r="47" spans="1:12" s="10" customFormat="1" ht="12.75" customHeight="1" x14ac:dyDescent="0.25">
      <c r="A47" s="42" t="s">
        <v>42</v>
      </c>
      <c r="B47" s="8">
        <v>91.713596138374896</v>
      </c>
      <c r="C47" s="8">
        <v>91.219512195121951</v>
      </c>
      <c r="D47" s="8">
        <v>90.255905511811022</v>
      </c>
      <c r="E47" s="8">
        <v>89.274447949526817</v>
      </c>
      <c r="F47" s="8">
        <v>86.471251409244644</v>
      </c>
      <c r="G47" s="8">
        <v>83.062880324543613</v>
      </c>
      <c r="H47" s="8">
        <v>87.750791974656806</v>
      </c>
      <c r="I47" s="8">
        <v>84.734513274336294</v>
      </c>
      <c r="J47" s="8">
        <v>85.909090909090907</v>
      </c>
      <c r="K47" s="66">
        <v>82.913472070098578</v>
      </c>
      <c r="L47" s="28">
        <v>82.62411347517731</v>
      </c>
    </row>
    <row r="48" spans="1:12" s="10" customFormat="1" ht="12.75" customHeight="1" x14ac:dyDescent="0.25">
      <c r="A48" s="42" t="s">
        <v>17</v>
      </c>
      <c r="B48" s="8">
        <v>86.436104979151338</v>
      </c>
      <c r="C48" s="8">
        <v>88.00554016620498</v>
      </c>
      <c r="D48" s="8">
        <v>87.252032520325201</v>
      </c>
      <c r="E48" s="8">
        <v>86.184994045256062</v>
      </c>
      <c r="F48" s="8">
        <v>85.114965711980645</v>
      </c>
      <c r="G48" s="8">
        <v>77.080867850098628</v>
      </c>
      <c r="H48" s="8">
        <v>73.333333333333329</v>
      </c>
      <c r="I48" s="8">
        <v>74.385633270321364</v>
      </c>
      <c r="J48" s="8">
        <v>74.01539157990041</v>
      </c>
      <c r="K48" s="66">
        <v>76.555919513336463</v>
      </c>
      <c r="L48" s="28">
        <v>69.373776908023487</v>
      </c>
    </row>
    <row r="49" spans="1:12" s="10" customFormat="1" ht="12.75" customHeight="1" x14ac:dyDescent="0.25">
      <c r="A49" s="42" t="s">
        <v>18</v>
      </c>
      <c r="B49" s="8">
        <v>88.121047877145443</v>
      </c>
      <c r="C49" s="8">
        <v>88.484251968503941</v>
      </c>
      <c r="D49" s="8">
        <v>87.558563248308175</v>
      </c>
      <c r="E49" s="8">
        <v>86.662946428571431</v>
      </c>
      <c r="F49" s="8">
        <v>86.795881284070262</v>
      </c>
      <c r="G49" s="8">
        <v>79.817007534983858</v>
      </c>
      <c r="H49" s="8">
        <v>80.583090379008752</v>
      </c>
      <c r="I49" s="8">
        <v>82.424984690753206</v>
      </c>
      <c r="J49" s="8">
        <v>83.485679463741619</v>
      </c>
      <c r="K49" s="66">
        <v>83.713561470215453</v>
      </c>
      <c r="L49" s="28">
        <v>82.130584192439855</v>
      </c>
    </row>
    <row r="50" spans="1:12" s="10" customFormat="1" ht="12.75" customHeight="1" x14ac:dyDescent="0.25">
      <c r="A50" s="42" t="s">
        <v>19</v>
      </c>
      <c r="B50" s="8">
        <v>91.456422018348633</v>
      </c>
      <c r="C50" s="8">
        <v>90.705882352941174</v>
      </c>
      <c r="D50" s="8">
        <v>91.744258224705149</v>
      </c>
      <c r="E50" s="8">
        <v>89.591567852437421</v>
      </c>
      <c r="F50" s="8">
        <v>92.86219081272084</v>
      </c>
      <c r="G50" s="8">
        <v>87.760778859527122</v>
      </c>
      <c r="H50" s="8">
        <v>86.448250186150403</v>
      </c>
      <c r="I50" s="8">
        <v>86.333333333333329</v>
      </c>
      <c r="J50" s="8">
        <v>85.572959604286893</v>
      </c>
      <c r="K50" s="66">
        <v>86.08549874266555</v>
      </c>
      <c r="L50" s="28">
        <v>84.695817490494292</v>
      </c>
    </row>
    <row r="51" spans="1:12" s="10" customFormat="1" ht="12.75" customHeight="1" x14ac:dyDescent="0.25">
      <c r="A51" s="42" t="s">
        <v>20</v>
      </c>
      <c r="B51" s="8">
        <v>88.328498103101978</v>
      </c>
      <c r="C51" s="8">
        <v>89.121338912133893</v>
      </c>
      <c r="D51" s="8">
        <v>88.395904436860079</v>
      </c>
      <c r="E51" s="8">
        <v>88.547815820543093</v>
      </c>
      <c r="F51" s="8">
        <v>85.887445887445892</v>
      </c>
      <c r="G51" s="8">
        <v>80.755543388995349</v>
      </c>
      <c r="H51" s="8">
        <v>78.193681318681314</v>
      </c>
      <c r="I51" s="8">
        <v>78.087349397590373</v>
      </c>
      <c r="J51" s="8">
        <v>77.922575699501735</v>
      </c>
      <c r="K51" s="66">
        <v>79.256839526337288</v>
      </c>
      <c r="L51" s="28">
        <v>76.833631484794267</v>
      </c>
    </row>
    <row r="52" spans="1:12" s="10" customFormat="1" ht="7.5" customHeight="1" x14ac:dyDescent="0.25">
      <c r="A52" s="42"/>
      <c r="B52" s="27"/>
      <c r="C52" s="27"/>
      <c r="D52" s="27"/>
      <c r="E52" s="27"/>
      <c r="F52" s="27"/>
      <c r="G52" s="27"/>
      <c r="H52" s="27"/>
      <c r="I52" s="27"/>
      <c r="J52" s="27"/>
      <c r="K52" s="28"/>
      <c r="L52" s="28"/>
    </row>
    <row r="53" spans="1:12" ht="22.5" customHeight="1" x14ac:dyDescent="0.25">
      <c r="A53" s="92" t="s">
        <v>59</v>
      </c>
      <c r="B53" s="92"/>
      <c r="C53" s="92"/>
      <c r="D53" s="92"/>
      <c r="E53" s="92"/>
      <c r="F53" s="92"/>
      <c r="G53" s="92"/>
      <c r="H53" s="92"/>
      <c r="I53" s="92"/>
      <c r="J53" s="92"/>
      <c r="K53" s="92"/>
      <c r="L53" s="92"/>
    </row>
    <row r="54" spans="1:12" x14ac:dyDescent="0.25">
      <c r="A54" s="3" t="s">
        <v>58</v>
      </c>
      <c r="B54" s="39"/>
      <c r="C54" s="39"/>
      <c r="D54" s="39"/>
      <c r="E54" s="39"/>
      <c r="F54" s="39"/>
      <c r="G54" s="39"/>
      <c r="H54" s="40"/>
      <c r="I54" s="39"/>
      <c r="J54" s="39"/>
      <c r="K54" s="39"/>
    </row>
    <row r="55" spans="1:12" s="10" customFormat="1" x14ac:dyDescent="0.25">
      <c r="A55" s="3" t="s">
        <v>48</v>
      </c>
      <c r="B55" s="11"/>
      <c r="C55" s="11"/>
      <c r="D55" s="11"/>
      <c r="E55" s="11"/>
      <c r="F55" s="11"/>
      <c r="G55" s="11"/>
      <c r="H55" s="11"/>
      <c r="I55" s="11"/>
      <c r="J55" s="11"/>
      <c r="K55" s="11"/>
      <c r="L55" s="11"/>
    </row>
    <row r="56" spans="1:12" s="10" customFormat="1" x14ac:dyDescent="0.25">
      <c r="A56" s="7"/>
      <c r="B56" s="40"/>
      <c r="C56" s="40"/>
      <c r="D56" s="40"/>
      <c r="E56" s="40"/>
      <c r="F56" s="40"/>
      <c r="G56" s="40"/>
      <c r="H56" s="40"/>
      <c r="I56" s="40"/>
      <c r="J56" s="40"/>
      <c r="K56" s="40"/>
      <c r="L56" s="40"/>
    </row>
    <row r="57" spans="1:12" x14ac:dyDescent="0.25">
      <c r="A57" s="41" t="s">
        <v>23</v>
      </c>
      <c r="B57" s="39"/>
      <c r="C57" s="39"/>
      <c r="D57" s="39"/>
      <c r="E57" s="39"/>
      <c r="F57" s="39"/>
      <c r="G57" s="39"/>
      <c r="H57" s="39"/>
      <c r="I57" s="39"/>
      <c r="J57" s="39"/>
      <c r="K57" s="39"/>
      <c r="L57" s="39"/>
    </row>
    <row r="58" spans="1:12" x14ac:dyDescent="0.25">
      <c r="B58" s="24"/>
      <c r="C58" s="24"/>
      <c r="D58" s="24"/>
      <c r="E58" s="24"/>
      <c r="F58" s="24"/>
      <c r="G58" s="24"/>
      <c r="H58" s="24"/>
      <c r="I58" s="24"/>
      <c r="J58" s="24"/>
      <c r="K58" s="24"/>
      <c r="L58" s="24"/>
    </row>
    <row r="59" spans="1:12" x14ac:dyDescent="0.25">
      <c r="B59" s="24"/>
      <c r="C59" s="24"/>
      <c r="D59" s="24"/>
      <c r="E59" s="24"/>
      <c r="F59" s="24"/>
      <c r="G59" s="24"/>
      <c r="H59" s="24"/>
      <c r="I59" s="24"/>
      <c r="J59" s="24"/>
      <c r="K59" s="24"/>
      <c r="L59" s="24"/>
    </row>
  </sheetData>
  <mergeCells count="4">
    <mergeCell ref="B4:L4"/>
    <mergeCell ref="B36:L36"/>
    <mergeCell ref="B20:L20"/>
    <mergeCell ref="A53:L53"/>
  </mergeCells>
  <hyperlinks>
    <hyperlink ref="N2" location="OBSAH!A1" display="zpět na seznam"/>
  </hyperlinks>
  <pageMargins left="0.70866141732283472" right="0.70866141732283472" top="0.78740157480314965" bottom="0.78740157480314965" header="0.31496062992125984" footer="0.31496062992125984"/>
  <pageSetup paperSize="9" orientation="portrait" r:id="rId1"/>
  <ignoredErrors>
    <ignoredError sqref="B3:F3"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2"/>
  <dimension ref="A1:N33"/>
  <sheetViews>
    <sheetView showGridLines="0" zoomScaleNormal="100" workbookViewId="0"/>
  </sheetViews>
  <sheetFormatPr defaultRowHeight="15" x14ac:dyDescent="0.25"/>
  <cols>
    <col min="1" max="1" width="6.42578125" style="4" customWidth="1"/>
    <col min="2" max="2" width="7.5703125" style="4" customWidth="1"/>
    <col min="3" max="3" width="7.42578125" style="4" customWidth="1"/>
    <col min="4" max="5" width="7.5703125" style="4" customWidth="1"/>
    <col min="6" max="6" width="6.85546875" style="4" customWidth="1"/>
    <col min="7" max="8" width="7.5703125" style="4" customWidth="1"/>
    <col min="9" max="9" width="6.85546875" style="4" customWidth="1"/>
    <col min="10" max="11" width="7.5703125" style="4" customWidth="1"/>
    <col min="12" max="12" width="6.85546875" style="4" customWidth="1"/>
    <col min="13" max="16384" width="9.140625" style="4"/>
  </cols>
  <sheetData>
    <row r="1" spans="1:14" s="10" customFormat="1" ht="16.7" customHeight="1" x14ac:dyDescent="0.25">
      <c r="A1" s="29" t="s">
        <v>77</v>
      </c>
      <c r="B1" s="29"/>
      <c r="C1" s="29"/>
      <c r="D1" s="29"/>
      <c r="E1" s="29"/>
      <c r="F1" s="29"/>
      <c r="G1" s="29"/>
      <c r="H1" s="29"/>
      <c r="I1" s="29"/>
      <c r="J1" s="29"/>
      <c r="K1" s="29"/>
    </row>
    <row r="2" spans="1:14" s="23" customFormat="1" ht="15" customHeight="1" thickBot="1" x14ac:dyDescent="0.25">
      <c r="B2" s="19"/>
      <c r="C2" s="19"/>
      <c r="D2" s="19"/>
      <c r="E2" s="19"/>
      <c r="F2" s="20"/>
      <c r="G2" s="19"/>
      <c r="H2" s="20"/>
      <c r="I2" s="21"/>
      <c r="J2" s="21"/>
      <c r="K2" s="21"/>
      <c r="N2" s="1" t="s">
        <v>0</v>
      </c>
    </row>
    <row r="3" spans="1:14" ht="15" customHeight="1" x14ac:dyDescent="0.25">
      <c r="A3" s="93" t="s">
        <v>24</v>
      </c>
      <c r="B3" s="93" t="s">
        <v>25</v>
      </c>
      <c r="C3" s="97" t="s">
        <v>38</v>
      </c>
      <c r="D3" s="100" t="s">
        <v>26</v>
      </c>
      <c r="E3" s="100"/>
      <c r="F3" s="100"/>
      <c r="G3" s="100"/>
      <c r="H3" s="100"/>
      <c r="I3" s="100"/>
      <c r="J3" s="100"/>
      <c r="K3" s="100"/>
      <c r="L3" s="100"/>
    </row>
    <row r="4" spans="1:14" x14ac:dyDescent="0.25">
      <c r="A4" s="94"/>
      <c r="B4" s="94"/>
      <c r="C4" s="98"/>
      <c r="D4" s="101" t="s">
        <v>27</v>
      </c>
      <c r="E4" s="101"/>
      <c r="F4" s="102"/>
      <c r="G4" s="103" t="s">
        <v>28</v>
      </c>
      <c r="H4" s="101"/>
      <c r="I4" s="102"/>
      <c r="J4" s="103" t="s">
        <v>29</v>
      </c>
      <c r="K4" s="101"/>
      <c r="L4" s="101"/>
    </row>
    <row r="5" spans="1:14" ht="34.5" customHeight="1" thickBot="1" x14ac:dyDescent="0.3">
      <c r="A5" s="95"/>
      <c r="B5" s="95"/>
      <c r="C5" s="99"/>
      <c r="D5" s="43" t="s">
        <v>30</v>
      </c>
      <c r="E5" s="43" t="s">
        <v>31</v>
      </c>
      <c r="F5" s="35" t="s">
        <v>35</v>
      </c>
      <c r="G5" s="35" t="s">
        <v>30</v>
      </c>
      <c r="H5" s="43" t="s">
        <v>31</v>
      </c>
      <c r="I5" s="35" t="s">
        <v>35</v>
      </c>
      <c r="J5" s="35" t="s">
        <v>30</v>
      </c>
      <c r="K5" s="43" t="s">
        <v>31</v>
      </c>
      <c r="L5" s="36" t="s">
        <v>35</v>
      </c>
    </row>
    <row r="6" spans="1:14" x14ac:dyDescent="0.25">
      <c r="A6" s="86"/>
      <c r="B6" s="104" t="s">
        <v>32</v>
      </c>
      <c r="C6" s="105"/>
      <c r="D6" s="105"/>
      <c r="E6" s="105"/>
      <c r="F6" s="105"/>
      <c r="G6" s="105"/>
      <c r="H6" s="105"/>
      <c r="I6" s="105"/>
      <c r="J6" s="105"/>
      <c r="K6" s="105"/>
      <c r="L6" s="106"/>
    </row>
    <row r="7" spans="1:14" x14ac:dyDescent="0.25">
      <c r="A7" s="74">
        <v>2020</v>
      </c>
      <c r="B7" s="5">
        <v>807</v>
      </c>
      <c r="C7" s="8">
        <v>7.5408037375475114</v>
      </c>
      <c r="D7" s="5">
        <v>117</v>
      </c>
      <c r="E7" s="8">
        <v>5.7960704623827599</v>
      </c>
      <c r="F7" s="48">
        <v>14.49814126394052</v>
      </c>
      <c r="G7" s="5">
        <v>576</v>
      </c>
      <c r="H7" s="8">
        <v>8.8277945563772686</v>
      </c>
      <c r="I7" s="48">
        <v>71.375464684014872</v>
      </c>
      <c r="J7" s="5">
        <v>114</v>
      </c>
      <c r="K7" s="8">
        <v>5.2818810168269614</v>
      </c>
      <c r="L7" s="49">
        <v>14.12639405204461</v>
      </c>
    </row>
    <row r="8" spans="1:14" x14ac:dyDescent="0.25">
      <c r="A8" s="74">
        <v>2021</v>
      </c>
      <c r="B8" s="5">
        <v>902</v>
      </c>
      <c r="C8" s="8">
        <v>8.5768292299100857</v>
      </c>
      <c r="D8" s="5">
        <v>154</v>
      </c>
      <c r="E8" s="8">
        <v>7.6885402307860131</v>
      </c>
      <c r="F8" s="48">
        <v>17.073170731707318</v>
      </c>
      <c r="G8" s="5">
        <v>633</v>
      </c>
      <c r="H8" s="8">
        <v>9.9769615723060987</v>
      </c>
      <c r="I8" s="48">
        <v>70.177383592017733</v>
      </c>
      <c r="J8" s="5">
        <v>115</v>
      </c>
      <c r="K8" s="8">
        <v>5.3017160502307625</v>
      </c>
      <c r="L8" s="49">
        <v>12.749445676274945</v>
      </c>
    </row>
    <row r="9" spans="1:14" x14ac:dyDescent="0.25">
      <c r="A9" s="74">
        <v>2022</v>
      </c>
      <c r="B9" s="5">
        <v>820</v>
      </c>
      <c r="C9" s="8">
        <v>7.5732884206544258</v>
      </c>
      <c r="D9" s="5">
        <v>100</v>
      </c>
      <c r="E9" s="8">
        <v>4.7721558070693764</v>
      </c>
      <c r="F9" s="48">
        <v>12.195121951219512</v>
      </c>
      <c r="G9" s="5">
        <v>606</v>
      </c>
      <c r="H9" s="8">
        <v>9.2885079544728235</v>
      </c>
      <c r="I9" s="48">
        <v>73.902439024390247</v>
      </c>
      <c r="J9" s="5">
        <v>114</v>
      </c>
      <c r="K9" s="8">
        <v>5.163396590980633</v>
      </c>
      <c r="L9" s="49">
        <v>13.902439024390246</v>
      </c>
    </row>
    <row r="10" spans="1:14" x14ac:dyDescent="0.25">
      <c r="A10" s="74">
        <v>2023</v>
      </c>
      <c r="B10" s="5">
        <v>795</v>
      </c>
      <c r="C10" s="8">
        <v>7.2932066303046037</v>
      </c>
      <c r="D10" s="5">
        <v>130</v>
      </c>
      <c r="E10" s="8">
        <v>6.2079856662386348</v>
      </c>
      <c r="F10" s="48">
        <v>16.352201257861633</v>
      </c>
      <c r="G10" s="5">
        <v>553</v>
      </c>
      <c r="H10" s="8">
        <v>8.418128599777507</v>
      </c>
      <c r="I10" s="48">
        <v>69.559748427672957</v>
      </c>
      <c r="J10" s="5">
        <v>112</v>
      </c>
      <c r="K10" s="8">
        <v>5.0059848336538062</v>
      </c>
      <c r="L10" s="49">
        <v>14.088050314465409</v>
      </c>
    </row>
    <row r="11" spans="1:14" x14ac:dyDescent="0.25">
      <c r="A11" s="75">
        <v>2024</v>
      </c>
      <c r="B11" s="64">
        <v>722</v>
      </c>
      <c r="C11" s="67">
        <v>6.6180851551400162</v>
      </c>
      <c r="D11" s="64">
        <v>103</v>
      </c>
      <c r="E11" s="67">
        <v>4.9736036849091692</v>
      </c>
      <c r="F11" s="76">
        <v>14.265927977839334</v>
      </c>
      <c r="G11" s="64">
        <v>509</v>
      </c>
      <c r="H11" s="67">
        <v>7.7324129381953863</v>
      </c>
      <c r="I11" s="76">
        <v>70.498614958448755</v>
      </c>
      <c r="J11" s="64">
        <v>110</v>
      </c>
      <c r="K11" s="67">
        <v>4.8761307636419735</v>
      </c>
      <c r="L11" s="77">
        <v>15.235457063711911</v>
      </c>
    </row>
    <row r="12" spans="1:14" x14ac:dyDescent="0.25">
      <c r="A12" s="85"/>
      <c r="B12" s="96" t="s">
        <v>33</v>
      </c>
      <c r="C12" s="96"/>
      <c r="D12" s="96"/>
      <c r="E12" s="96"/>
      <c r="F12" s="96"/>
      <c r="G12" s="96"/>
      <c r="H12" s="96"/>
      <c r="I12" s="96"/>
      <c r="J12" s="96"/>
      <c r="K12" s="96"/>
      <c r="L12" s="96"/>
    </row>
    <row r="13" spans="1:14" x14ac:dyDescent="0.25">
      <c r="A13" s="74">
        <v>2020</v>
      </c>
      <c r="B13" s="30">
        <v>303</v>
      </c>
      <c r="C13" s="37">
        <v>5.7439636723681033</v>
      </c>
      <c r="D13" s="30">
        <v>50</v>
      </c>
      <c r="E13" s="37">
        <v>4.8333368777803773</v>
      </c>
      <c r="F13" s="44">
        <v>6.195786864931847</v>
      </c>
      <c r="G13" s="30">
        <v>197</v>
      </c>
      <c r="H13" s="37">
        <v>5.9138380809145135</v>
      </c>
      <c r="I13" s="44">
        <v>24.411400247831473</v>
      </c>
      <c r="J13" s="5">
        <v>56</v>
      </c>
      <c r="K13" s="37">
        <v>6.1575609900918238</v>
      </c>
      <c r="L13" s="45">
        <v>6.9392812887236683</v>
      </c>
    </row>
    <row r="14" spans="1:14" x14ac:dyDescent="0.25">
      <c r="A14" s="74">
        <v>2021</v>
      </c>
      <c r="B14" s="30">
        <v>328</v>
      </c>
      <c r="C14" s="37">
        <v>6.3274351220876675</v>
      </c>
      <c r="D14" s="30">
        <v>66</v>
      </c>
      <c r="E14" s="37">
        <v>6.4317204657345215</v>
      </c>
      <c r="F14" s="44">
        <v>7.3170731707317067</v>
      </c>
      <c r="G14" s="30">
        <v>204</v>
      </c>
      <c r="H14" s="37">
        <v>6.2869241223731294</v>
      </c>
      <c r="I14" s="44">
        <v>22.616407982261642</v>
      </c>
      <c r="J14" s="5">
        <v>58</v>
      </c>
      <c r="K14" s="37">
        <v>6.3542076357855821</v>
      </c>
      <c r="L14" s="45">
        <v>6.4301552106430151</v>
      </c>
    </row>
    <row r="15" spans="1:14" x14ac:dyDescent="0.25">
      <c r="A15" s="74">
        <v>2022</v>
      </c>
      <c r="B15" s="30">
        <v>299</v>
      </c>
      <c r="C15" s="37">
        <v>5.6324518138096042</v>
      </c>
      <c r="D15" s="30">
        <v>44</v>
      </c>
      <c r="E15" s="37">
        <v>4.0989180719434648</v>
      </c>
      <c r="F15" s="44">
        <v>5.3658536585365857</v>
      </c>
      <c r="G15" s="30">
        <v>187</v>
      </c>
      <c r="H15" s="37">
        <v>5.6567793021167851</v>
      </c>
      <c r="I15" s="44">
        <v>22.804878048780488</v>
      </c>
      <c r="J15" s="5">
        <v>68</v>
      </c>
      <c r="K15" s="37">
        <v>7.3173277549469979</v>
      </c>
      <c r="L15" s="45">
        <v>8.2926829268292686</v>
      </c>
    </row>
    <row r="16" spans="1:14" x14ac:dyDescent="0.25">
      <c r="A16" s="74">
        <v>2023</v>
      </c>
      <c r="B16" s="30">
        <v>295</v>
      </c>
      <c r="C16" s="37">
        <v>5.5216457873586133</v>
      </c>
      <c r="D16" s="30">
        <v>60</v>
      </c>
      <c r="E16" s="37">
        <v>5.5883769211209913</v>
      </c>
      <c r="F16" s="44">
        <v>7.5471698113207548</v>
      </c>
      <c r="G16" s="30">
        <v>177</v>
      </c>
      <c r="H16" s="37">
        <v>5.3217989604752702</v>
      </c>
      <c r="I16" s="44">
        <v>22.264150943396228</v>
      </c>
      <c r="J16" s="5">
        <v>58</v>
      </c>
      <c r="K16" s="37">
        <v>6.1505180220782387</v>
      </c>
      <c r="L16" s="45">
        <v>7.2955974842767297</v>
      </c>
    </row>
    <row r="17" spans="1:12" x14ac:dyDescent="0.25">
      <c r="A17" s="74">
        <v>2024</v>
      </c>
      <c r="B17" s="30">
        <v>279</v>
      </c>
      <c r="C17" s="37">
        <v>5.0225736783655428</v>
      </c>
      <c r="D17" s="30">
        <v>35</v>
      </c>
      <c r="E17" s="37">
        <v>3.4702117027436481</v>
      </c>
      <c r="F17" s="44">
        <v>4.8476454293628812</v>
      </c>
      <c r="G17" s="30">
        <v>178</v>
      </c>
      <c r="H17" s="37">
        <v>5.4894034467902566</v>
      </c>
      <c r="I17" s="44">
        <v>24.653739612188367</v>
      </c>
      <c r="J17" s="5">
        <v>66</v>
      </c>
      <c r="K17" s="37">
        <v>5.0624134212250125</v>
      </c>
      <c r="L17" s="45">
        <v>9.1412742382271475</v>
      </c>
    </row>
    <row r="18" spans="1:12" x14ac:dyDescent="0.25">
      <c r="A18" s="85"/>
      <c r="B18" s="96" t="s">
        <v>34</v>
      </c>
      <c r="C18" s="96"/>
      <c r="D18" s="96"/>
      <c r="E18" s="96"/>
      <c r="F18" s="96"/>
      <c r="G18" s="96"/>
      <c r="H18" s="96"/>
      <c r="I18" s="96"/>
      <c r="J18" s="96"/>
      <c r="K18" s="96"/>
      <c r="L18" s="96"/>
    </row>
    <row r="19" spans="1:12" x14ac:dyDescent="0.25">
      <c r="A19" s="74">
        <v>2020</v>
      </c>
      <c r="B19" s="30">
        <v>504</v>
      </c>
      <c r="C19" s="37">
        <v>9.2874567368520751</v>
      </c>
      <c r="D19" s="30">
        <v>67</v>
      </c>
      <c r="E19" s="37">
        <v>6.8080644063215425</v>
      </c>
      <c r="F19" s="44">
        <v>8.3023543990086743</v>
      </c>
      <c r="G19" s="30">
        <v>379</v>
      </c>
      <c r="H19" s="37">
        <v>11.867202559057336</v>
      </c>
      <c r="I19" s="44">
        <v>46.964064436183392</v>
      </c>
      <c r="J19" s="5">
        <v>58</v>
      </c>
      <c r="K19" s="37">
        <v>4.6441946365957731</v>
      </c>
      <c r="L19" s="45">
        <v>7.1871127633209424</v>
      </c>
    </row>
    <row r="20" spans="1:12" x14ac:dyDescent="0.25">
      <c r="A20" s="74">
        <v>2021</v>
      </c>
      <c r="B20" s="30">
        <v>574</v>
      </c>
      <c r="C20" s="37">
        <v>10.763309939072915</v>
      </c>
      <c r="D20" s="30">
        <v>88</v>
      </c>
      <c r="E20" s="37">
        <v>9.0088522210403799</v>
      </c>
      <c r="F20" s="44">
        <v>9.7560975609756095</v>
      </c>
      <c r="G20" s="30">
        <v>429</v>
      </c>
      <c r="H20" s="37">
        <v>13.839660596034502</v>
      </c>
      <c r="I20" s="44">
        <v>47.560975609756099</v>
      </c>
      <c r="J20" s="5">
        <v>57</v>
      </c>
      <c r="K20" s="37">
        <v>4.5370317305671772</v>
      </c>
      <c r="L20" s="45">
        <v>6.3192904656319282</v>
      </c>
    </row>
    <row r="21" spans="1:12" x14ac:dyDescent="0.25">
      <c r="A21" s="74">
        <v>2022</v>
      </c>
      <c r="B21" s="30">
        <v>521</v>
      </c>
      <c r="C21" s="37">
        <v>9.440105700193115</v>
      </c>
      <c r="D21" s="30">
        <v>56</v>
      </c>
      <c r="E21" s="37">
        <v>5.4792644087531244</v>
      </c>
      <c r="F21" s="44">
        <v>6.8292682926829276</v>
      </c>
      <c r="G21" s="30">
        <v>419</v>
      </c>
      <c r="H21" s="37">
        <v>13.018798336949494</v>
      </c>
      <c r="I21" s="44">
        <v>51.09756097560976</v>
      </c>
      <c r="J21" s="5">
        <v>46</v>
      </c>
      <c r="K21" s="37">
        <v>3.5978312898694456</v>
      </c>
      <c r="L21" s="45">
        <v>5.6097560975609762</v>
      </c>
    </row>
    <row r="22" spans="1:12" x14ac:dyDescent="0.25">
      <c r="A22" s="74">
        <v>2023</v>
      </c>
      <c r="B22" s="30">
        <v>500</v>
      </c>
      <c r="C22" s="37">
        <v>8.9961307641583357</v>
      </c>
      <c r="D22" s="30">
        <v>70</v>
      </c>
      <c r="E22" s="37">
        <v>6.8599204249230716</v>
      </c>
      <c r="F22" s="44">
        <v>8.8050314465408803</v>
      </c>
      <c r="G22" s="30">
        <v>376</v>
      </c>
      <c r="H22" s="37">
        <v>11.593441442174782</v>
      </c>
      <c r="I22" s="44">
        <v>47.295597484276733</v>
      </c>
      <c r="J22" s="5">
        <v>54</v>
      </c>
      <c r="K22" s="37">
        <v>4.1721006990586504</v>
      </c>
      <c r="L22" s="45">
        <v>6.7924528301886795</v>
      </c>
    </row>
    <row r="23" spans="1:12" x14ac:dyDescent="0.25">
      <c r="A23" s="74">
        <v>2024</v>
      </c>
      <c r="B23" s="30">
        <v>443</v>
      </c>
      <c r="C23" s="37">
        <v>8.2732928209668781</v>
      </c>
      <c r="D23" s="30">
        <v>68</v>
      </c>
      <c r="E23" s="37">
        <v>6.400909682223074</v>
      </c>
      <c r="F23" s="44">
        <v>9.418282548476455</v>
      </c>
      <c r="G23" s="30">
        <v>331</v>
      </c>
      <c r="H23" s="37">
        <v>9.9099749136919026</v>
      </c>
      <c r="I23" s="44">
        <v>45.844875346260388</v>
      </c>
      <c r="J23" s="5">
        <v>44</v>
      </c>
      <c r="K23" s="37">
        <v>4.6210672354780336</v>
      </c>
      <c r="L23" s="45">
        <v>6.094182825484765</v>
      </c>
    </row>
    <row r="24" spans="1:12" ht="7.5" customHeight="1" x14ac:dyDescent="0.25">
      <c r="A24" s="87"/>
      <c r="B24" s="47"/>
      <c r="C24" s="27"/>
      <c r="D24" s="47"/>
      <c r="E24" s="27"/>
      <c r="F24" s="45"/>
      <c r="G24" s="47"/>
      <c r="H24" s="27"/>
      <c r="I24" s="45"/>
      <c r="J24" s="47"/>
      <c r="K24" s="27"/>
      <c r="L24" s="45"/>
    </row>
    <row r="25" spans="1:12" x14ac:dyDescent="0.25">
      <c r="A25" s="12" t="s">
        <v>40</v>
      </c>
      <c r="B25" s="46"/>
      <c r="D25" s="46"/>
      <c r="E25" s="46"/>
    </row>
    <row r="26" spans="1:12" x14ac:dyDescent="0.25">
      <c r="A26" s="12" t="s">
        <v>37</v>
      </c>
      <c r="B26" s="46"/>
      <c r="D26" s="46"/>
      <c r="E26" s="46"/>
    </row>
    <row r="27" spans="1:12" x14ac:dyDescent="0.25">
      <c r="A27" s="12"/>
    </row>
    <row r="28" spans="1:12" x14ac:dyDescent="0.25">
      <c r="A28" s="12" t="s">
        <v>23</v>
      </c>
    </row>
    <row r="30" spans="1:12" x14ac:dyDescent="0.25">
      <c r="B30" s="24"/>
      <c r="C30" s="24"/>
      <c r="D30" s="24"/>
      <c r="E30" s="24"/>
      <c r="F30" s="24"/>
      <c r="G30" s="24"/>
      <c r="H30" s="24"/>
      <c r="I30" s="24"/>
      <c r="J30" s="24"/>
      <c r="K30" s="24"/>
      <c r="L30" s="24"/>
    </row>
    <row r="31" spans="1:12" x14ac:dyDescent="0.25">
      <c r="B31" s="24"/>
      <c r="C31" s="24"/>
      <c r="D31" s="24"/>
      <c r="E31" s="24"/>
      <c r="F31" s="24"/>
      <c r="G31" s="24"/>
      <c r="H31" s="24"/>
      <c r="I31" s="24"/>
      <c r="J31" s="24"/>
      <c r="K31" s="24"/>
      <c r="L31" s="24"/>
    </row>
    <row r="32" spans="1:12" x14ac:dyDescent="0.25">
      <c r="B32" s="24"/>
      <c r="C32" s="24"/>
      <c r="D32" s="24"/>
      <c r="E32" s="24"/>
      <c r="F32" s="24"/>
      <c r="G32" s="24"/>
      <c r="H32" s="24"/>
      <c r="I32" s="24"/>
      <c r="J32" s="24"/>
      <c r="K32" s="24"/>
      <c r="L32" s="24"/>
    </row>
    <row r="33" spans="2:12" x14ac:dyDescent="0.25">
      <c r="B33" s="24"/>
      <c r="C33" s="24"/>
      <c r="D33" s="24"/>
      <c r="E33" s="24"/>
      <c r="F33" s="24"/>
      <c r="G33" s="24"/>
      <c r="H33" s="24"/>
      <c r="I33" s="24"/>
      <c r="J33" s="24"/>
      <c r="K33" s="24"/>
      <c r="L33" s="24"/>
    </row>
  </sheetData>
  <mergeCells count="10">
    <mergeCell ref="A3:A5"/>
    <mergeCell ref="B18:L18"/>
    <mergeCell ref="B12:L12"/>
    <mergeCell ref="B3:B5"/>
    <mergeCell ref="C3:C5"/>
    <mergeCell ref="D3:L3"/>
    <mergeCell ref="D4:F4"/>
    <mergeCell ref="G4:I4"/>
    <mergeCell ref="J4:L4"/>
    <mergeCell ref="B6:L6"/>
  </mergeCells>
  <hyperlinks>
    <hyperlink ref="N2" location="OBSAH!A1" display="zpět na seznam"/>
  </hyperlinks>
  <pageMargins left="0.7" right="0.7" top="0.78740157499999996" bottom="0.78740157499999996"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8"/>
  <dimension ref="A1:I57"/>
  <sheetViews>
    <sheetView showGridLines="0" zoomScaleNormal="100" workbookViewId="0"/>
  </sheetViews>
  <sheetFormatPr defaultRowHeight="15" x14ac:dyDescent="0.25"/>
  <cols>
    <col min="1" max="1" width="17.140625" style="4" customWidth="1"/>
    <col min="2" max="7" width="9.140625" style="4" customWidth="1"/>
    <col min="8" max="16384" width="9.140625" style="4"/>
  </cols>
  <sheetData>
    <row r="1" spans="1:9" ht="16.5" customHeight="1" x14ac:dyDescent="0.25">
      <c r="A1" s="29" t="s">
        <v>76</v>
      </c>
      <c r="B1" s="29"/>
      <c r="C1" s="29"/>
      <c r="D1" s="29"/>
      <c r="E1" s="29"/>
      <c r="F1" s="29"/>
      <c r="G1" s="29"/>
      <c r="H1" s="29"/>
      <c r="I1" s="29"/>
    </row>
    <row r="2" spans="1:9" s="22" customFormat="1" ht="15" customHeight="1" thickBot="1" x14ac:dyDescent="0.25">
      <c r="B2" s="32"/>
      <c r="C2" s="32"/>
      <c r="D2" s="32"/>
      <c r="E2" s="32"/>
      <c r="F2" s="32"/>
      <c r="G2" s="32"/>
      <c r="I2" s="1" t="s">
        <v>0</v>
      </c>
    </row>
    <row r="3" spans="1:9" ht="13.5" customHeight="1" thickBot="1" x14ac:dyDescent="0.3">
      <c r="A3" s="88" t="s">
        <v>1</v>
      </c>
      <c r="B3" s="61">
        <v>2019</v>
      </c>
      <c r="C3" s="61">
        <v>2020</v>
      </c>
      <c r="D3" s="61">
        <v>2021</v>
      </c>
      <c r="E3" s="61">
        <v>2022</v>
      </c>
      <c r="F3" s="88">
        <v>2023</v>
      </c>
      <c r="G3" s="83">
        <v>2024</v>
      </c>
    </row>
    <row r="4" spans="1:9" ht="13.5" customHeight="1" x14ac:dyDescent="0.25">
      <c r="A4" s="63"/>
      <c r="B4" s="90" t="s">
        <v>60</v>
      </c>
      <c r="C4" s="90"/>
      <c r="D4" s="90"/>
      <c r="E4" s="90"/>
      <c r="F4" s="90"/>
      <c r="G4" s="90"/>
    </row>
    <row r="5" spans="1:9" ht="12.75" customHeight="1" x14ac:dyDescent="0.25">
      <c r="A5" s="79" t="s">
        <v>7</v>
      </c>
      <c r="B5" s="25">
        <v>1030</v>
      </c>
      <c r="C5" s="25">
        <v>807</v>
      </c>
      <c r="D5" s="25">
        <v>902</v>
      </c>
      <c r="E5" s="25">
        <v>820</v>
      </c>
      <c r="F5" s="25">
        <v>795</v>
      </c>
      <c r="G5" s="55">
        <v>722</v>
      </c>
    </row>
    <row r="6" spans="1:9" ht="12.75" customHeight="1" x14ac:dyDescent="0.25">
      <c r="A6" s="80" t="s">
        <v>8</v>
      </c>
      <c r="B6" s="5">
        <v>110</v>
      </c>
      <c r="C6" s="5">
        <v>80</v>
      </c>
      <c r="D6" s="5">
        <v>111</v>
      </c>
      <c r="E6" s="5">
        <v>66</v>
      </c>
      <c r="F6" s="53">
        <v>78</v>
      </c>
      <c r="G6" s="6">
        <v>79</v>
      </c>
    </row>
    <row r="7" spans="1:9" ht="12.75" customHeight="1" x14ac:dyDescent="0.25">
      <c r="A7" s="80" t="s">
        <v>9</v>
      </c>
      <c r="B7" s="5">
        <v>151</v>
      </c>
      <c r="C7" s="5">
        <v>113</v>
      </c>
      <c r="D7" s="5">
        <v>128</v>
      </c>
      <c r="E7" s="5">
        <v>119</v>
      </c>
      <c r="F7" s="53">
        <v>97</v>
      </c>
      <c r="G7" s="6">
        <v>102</v>
      </c>
    </row>
    <row r="8" spans="1:9" ht="12.75" customHeight="1" x14ac:dyDescent="0.25">
      <c r="A8" s="80" t="s">
        <v>10</v>
      </c>
      <c r="B8" s="5">
        <v>71</v>
      </c>
      <c r="C8" s="5">
        <v>59</v>
      </c>
      <c r="D8" s="5">
        <v>56</v>
      </c>
      <c r="E8" s="5">
        <v>54</v>
      </c>
      <c r="F8" s="53">
        <v>55</v>
      </c>
      <c r="G8" s="6">
        <v>58</v>
      </c>
    </row>
    <row r="9" spans="1:9" ht="12.75" customHeight="1" x14ac:dyDescent="0.25">
      <c r="A9" s="80" t="s">
        <v>11</v>
      </c>
      <c r="B9" s="5">
        <v>64</v>
      </c>
      <c r="C9" s="5">
        <v>39</v>
      </c>
      <c r="D9" s="5">
        <v>29</v>
      </c>
      <c r="E9" s="5">
        <v>32</v>
      </c>
      <c r="F9" s="53">
        <v>47</v>
      </c>
      <c r="G9" s="6">
        <v>23</v>
      </c>
    </row>
    <row r="10" spans="1:9" ht="12.75" customHeight="1" x14ac:dyDescent="0.25">
      <c r="A10" s="80" t="s">
        <v>12</v>
      </c>
      <c r="B10" s="5">
        <v>10</v>
      </c>
      <c r="C10" s="5">
        <v>3</v>
      </c>
      <c r="D10" s="5">
        <v>31</v>
      </c>
      <c r="E10" s="5">
        <v>11</v>
      </c>
      <c r="F10" s="53">
        <v>18</v>
      </c>
      <c r="G10" s="6">
        <v>18</v>
      </c>
    </row>
    <row r="11" spans="1:9" ht="12.75" customHeight="1" x14ac:dyDescent="0.25">
      <c r="A11" s="80" t="s">
        <v>13</v>
      </c>
      <c r="B11" s="5">
        <v>107</v>
      </c>
      <c r="C11" s="5">
        <v>88</v>
      </c>
      <c r="D11" s="5">
        <v>102</v>
      </c>
      <c r="E11" s="5">
        <v>97</v>
      </c>
      <c r="F11" s="53">
        <v>121</v>
      </c>
      <c r="G11" s="6">
        <v>69</v>
      </c>
    </row>
    <row r="12" spans="1:9" ht="12.75" customHeight="1" x14ac:dyDescent="0.25">
      <c r="A12" s="80" t="s">
        <v>14</v>
      </c>
      <c r="B12" s="5">
        <v>67</v>
      </c>
      <c r="C12" s="5">
        <v>81</v>
      </c>
      <c r="D12" s="5">
        <v>55</v>
      </c>
      <c r="E12" s="5">
        <v>58</v>
      </c>
      <c r="F12" s="53">
        <v>43</v>
      </c>
      <c r="G12" s="6">
        <v>57</v>
      </c>
    </row>
    <row r="13" spans="1:9" ht="12.75" customHeight="1" x14ac:dyDescent="0.25">
      <c r="A13" s="80" t="s">
        <v>15</v>
      </c>
      <c r="B13" s="5">
        <v>43</v>
      </c>
      <c r="C13" s="5">
        <v>32</v>
      </c>
      <c r="D13" s="5">
        <v>51</v>
      </c>
      <c r="E13" s="5">
        <v>56</v>
      </c>
      <c r="F13" s="53">
        <v>34</v>
      </c>
      <c r="G13" s="6">
        <v>47</v>
      </c>
    </row>
    <row r="14" spans="1:9" ht="12.75" customHeight="1" x14ac:dyDescent="0.25">
      <c r="A14" s="80" t="s">
        <v>16</v>
      </c>
      <c r="B14" s="5">
        <v>56</v>
      </c>
      <c r="C14" s="5">
        <v>26</v>
      </c>
      <c r="D14" s="5">
        <v>35</v>
      </c>
      <c r="E14" s="5">
        <v>29</v>
      </c>
      <c r="F14" s="53">
        <v>17</v>
      </c>
      <c r="G14" s="6">
        <v>24</v>
      </c>
    </row>
    <row r="15" spans="1:9" ht="12.75" customHeight="1" x14ac:dyDescent="0.25">
      <c r="A15" s="80" t="s">
        <v>42</v>
      </c>
      <c r="B15" s="5">
        <v>30</v>
      </c>
      <c r="C15" s="5">
        <v>27</v>
      </c>
      <c r="D15" s="5">
        <v>46</v>
      </c>
      <c r="E15" s="5">
        <v>24</v>
      </c>
      <c r="F15" s="53">
        <v>40</v>
      </c>
      <c r="G15" s="6">
        <v>44</v>
      </c>
    </row>
    <row r="16" spans="1:9" ht="12.75" customHeight="1" x14ac:dyDescent="0.25">
      <c r="A16" s="80" t="s">
        <v>17</v>
      </c>
      <c r="B16" s="5">
        <v>129</v>
      </c>
      <c r="C16" s="5">
        <v>121</v>
      </c>
      <c r="D16" s="5">
        <v>91</v>
      </c>
      <c r="E16" s="5">
        <v>118</v>
      </c>
      <c r="F16" s="53">
        <v>103</v>
      </c>
      <c r="G16" s="6">
        <v>97</v>
      </c>
    </row>
    <row r="17" spans="1:7" ht="12.75" customHeight="1" x14ac:dyDescent="0.25">
      <c r="A17" s="80" t="s">
        <v>18</v>
      </c>
      <c r="B17" s="5">
        <v>66</v>
      </c>
      <c r="C17" s="5">
        <v>67</v>
      </c>
      <c r="D17" s="5">
        <v>49</v>
      </c>
      <c r="E17" s="5">
        <v>50</v>
      </c>
      <c r="F17" s="53">
        <v>40</v>
      </c>
      <c r="G17" s="6">
        <v>30</v>
      </c>
    </row>
    <row r="18" spans="1:7" ht="12.75" customHeight="1" x14ac:dyDescent="0.25">
      <c r="A18" s="80" t="s">
        <v>19</v>
      </c>
      <c r="B18" s="5">
        <v>55</v>
      </c>
      <c r="C18" s="5">
        <v>29</v>
      </c>
      <c r="D18" s="5">
        <v>28</v>
      </c>
      <c r="E18" s="5">
        <v>35</v>
      </c>
      <c r="F18" s="53">
        <v>33</v>
      </c>
      <c r="G18" s="6">
        <v>26</v>
      </c>
    </row>
    <row r="19" spans="1:7" ht="12.75" customHeight="1" x14ac:dyDescent="0.25">
      <c r="A19" s="81" t="s">
        <v>20</v>
      </c>
      <c r="B19" s="64">
        <v>71</v>
      </c>
      <c r="C19" s="64">
        <v>42</v>
      </c>
      <c r="D19" s="64">
        <v>90</v>
      </c>
      <c r="E19" s="64">
        <v>71</v>
      </c>
      <c r="F19" s="65">
        <v>69</v>
      </c>
      <c r="G19" s="57">
        <v>48</v>
      </c>
    </row>
    <row r="20" spans="1:7" ht="13.5" customHeight="1" x14ac:dyDescent="0.25">
      <c r="A20" s="62"/>
      <c r="B20" s="91" t="s">
        <v>39</v>
      </c>
      <c r="C20" s="91"/>
      <c r="D20" s="91"/>
      <c r="E20" s="91"/>
      <c r="F20" s="91"/>
      <c r="G20" s="91"/>
    </row>
    <row r="21" spans="1:7" ht="13.5" customHeight="1" x14ac:dyDescent="0.25">
      <c r="A21" s="79" t="s">
        <v>7</v>
      </c>
      <c r="B21" s="26">
        <v>9.6316240442366468</v>
      </c>
      <c r="C21" s="26">
        <v>7.5408037375475114</v>
      </c>
      <c r="D21" s="26">
        <v>8.5768292299100857</v>
      </c>
      <c r="E21" s="26">
        <v>7.5732884206544258</v>
      </c>
      <c r="F21" s="26">
        <v>7.2932066303046037</v>
      </c>
      <c r="G21" s="58">
        <v>6.6180851551400162</v>
      </c>
    </row>
    <row r="22" spans="1:7" ht="13.5" customHeight="1" x14ac:dyDescent="0.25">
      <c r="A22" s="80" t="s">
        <v>8</v>
      </c>
      <c r="B22" s="8">
        <v>8.3064192763296489</v>
      </c>
      <c r="C22" s="8">
        <v>5.9921323302503815</v>
      </c>
      <c r="D22" s="8">
        <v>8.7031110093570199</v>
      </c>
      <c r="E22" s="8">
        <v>4.8625017129267398</v>
      </c>
      <c r="F22" s="8">
        <v>5.6328589214375056</v>
      </c>
      <c r="G22" s="38">
        <v>5.6514149998569261</v>
      </c>
    </row>
    <row r="23" spans="1:7" ht="13.5" customHeight="1" x14ac:dyDescent="0.25">
      <c r="A23" s="80" t="s">
        <v>9</v>
      </c>
      <c r="B23" s="8">
        <v>10.901417256438153</v>
      </c>
      <c r="C23" s="8">
        <v>8.082993025020798</v>
      </c>
      <c r="D23" s="8">
        <v>9.2297220123101411</v>
      </c>
      <c r="E23" s="8">
        <v>8.2673853039236729</v>
      </c>
      <c r="F23" s="8">
        <v>6.662362459991483</v>
      </c>
      <c r="G23" s="38">
        <v>6.9566877981742108</v>
      </c>
    </row>
    <row r="24" spans="1:7" ht="13.5" customHeight="1" x14ac:dyDescent="0.25">
      <c r="A24" s="80" t="s">
        <v>10</v>
      </c>
      <c r="B24" s="8">
        <v>11.023423999701901</v>
      </c>
      <c r="C24" s="8">
        <v>9.1678825765168579</v>
      </c>
      <c r="D24" s="8">
        <v>8.7905601941458009</v>
      </c>
      <c r="E24" s="8">
        <v>8.2783614363263691</v>
      </c>
      <c r="F24" s="8">
        <v>8.4032971482265229</v>
      </c>
      <c r="G24" s="38">
        <v>8.8789961223280738</v>
      </c>
    </row>
    <row r="25" spans="1:7" ht="13.5" customHeight="1" x14ac:dyDescent="0.25">
      <c r="A25" s="80" t="s">
        <v>11</v>
      </c>
      <c r="B25" s="8">
        <v>10.849314882717211</v>
      </c>
      <c r="C25" s="8">
        <v>6.5985270057407179</v>
      </c>
      <c r="D25" s="8">
        <v>5.0111714563673848</v>
      </c>
      <c r="E25" s="8">
        <v>5.2858662543690986</v>
      </c>
      <c r="F25" s="8">
        <v>7.6625354188472281</v>
      </c>
      <c r="G25" s="38">
        <v>3.7420278537029805</v>
      </c>
    </row>
    <row r="26" spans="1:7" ht="13.5" customHeight="1" x14ac:dyDescent="0.25">
      <c r="A26" s="80" t="s">
        <v>12</v>
      </c>
      <c r="B26" s="8">
        <v>3.3936958705508644</v>
      </c>
      <c r="C26" s="8">
        <v>1.0228051453917515</v>
      </c>
      <c r="D26" s="8">
        <v>10.94594117439356</v>
      </c>
      <c r="E26" s="8">
        <v>3.7466578109300226</v>
      </c>
      <c r="F26" s="8">
        <v>6.1001026850618656</v>
      </c>
      <c r="G26" s="38">
        <v>6.1392588550282241</v>
      </c>
    </row>
    <row r="27" spans="1:7" ht="13.5" customHeight="1" x14ac:dyDescent="0.25">
      <c r="A27" s="80" t="s">
        <v>13</v>
      </c>
      <c r="B27" s="8">
        <v>13.03344235137917</v>
      </c>
      <c r="C27" s="8">
        <v>10.771061096396101</v>
      </c>
      <c r="D27" s="8">
        <v>12.767587351576797</v>
      </c>
      <c r="E27" s="8">
        <v>11.940857058092885</v>
      </c>
      <c r="F27" s="8">
        <v>14.916743613229796</v>
      </c>
      <c r="G27" s="38">
        <v>8.5358431186259516</v>
      </c>
    </row>
    <row r="28" spans="1:7" ht="13.5" customHeight="1" x14ac:dyDescent="0.25">
      <c r="A28" s="80" t="s">
        <v>14</v>
      </c>
      <c r="B28" s="8">
        <v>15.100633325069305</v>
      </c>
      <c r="C28" s="8">
        <v>18.306077617769098</v>
      </c>
      <c r="D28" s="8">
        <v>12.569417464634229</v>
      </c>
      <c r="E28" s="8">
        <v>12.91250442475906</v>
      </c>
      <c r="F28" s="8">
        <v>9.540121758577234</v>
      </c>
      <c r="G28" s="38">
        <v>12.680925663078929</v>
      </c>
    </row>
    <row r="29" spans="1:7" ht="13.5" customHeight="1" x14ac:dyDescent="0.25">
      <c r="A29" s="80" t="s">
        <v>15</v>
      </c>
      <c r="B29" s="8">
        <v>7.7948398160417813</v>
      </c>
      <c r="C29" s="8">
        <v>5.809699656683061</v>
      </c>
      <c r="D29" s="8">
        <v>9.3994835813138273</v>
      </c>
      <c r="E29" s="8">
        <v>10.08523827275887</v>
      </c>
      <c r="F29" s="8">
        <v>6.1046882210040776</v>
      </c>
      <c r="G29" s="38">
        <v>8.454408254380553</v>
      </c>
    </row>
    <row r="30" spans="1:7" ht="13.5" customHeight="1" x14ac:dyDescent="0.25">
      <c r="A30" s="80" t="s">
        <v>16</v>
      </c>
      <c r="B30" s="8">
        <v>10.714381378405164</v>
      </c>
      <c r="C30" s="8">
        <v>4.9726884648928191</v>
      </c>
      <c r="D30" s="8">
        <v>6.802483100688411</v>
      </c>
      <c r="E30" s="8">
        <v>5.4845194709897287</v>
      </c>
      <c r="F30" s="8">
        <v>3.20416164053076</v>
      </c>
      <c r="G30" s="38">
        <v>4.5242983096090441</v>
      </c>
    </row>
    <row r="31" spans="1:7" ht="13.5" customHeight="1" x14ac:dyDescent="0.25">
      <c r="A31" s="80" t="s">
        <v>42</v>
      </c>
      <c r="B31" s="8">
        <v>5.8845105950613261</v>
      </c>
      <c r="C31" s="8">
        <v>5.3060614874265992</v>
      </c>
      <c r="D31" s="8">
        <v>9.1265314220524782</v>
      </c>
      <c r="E31" s="8">
        <v>4.6622129582323995</v>
      </c>
      <c r="F31" s="8">
        <v>7.7226040620897365</v>
      </c>
      <c r="G31" s="38">
        <v>8.5000009659091997</v>
      </c>
    </row>
    <row r="32" spans="1:7" ht="13.5" customHeight="1" x14ac:dyDescent="0.25">
      <c r="A32" s="80" t="s">
        <v>17</v>
      </c>
      <c r="B32" s="8">
        <v>10.822247520740545</v>
      </c>
      <c r="C32" s="8">
        <v>10.122753020721527</v>
      </c>
      <c r="D32" s="8">
        <v>7.6821254668368546</v>
      </c>
      <c r="E32" s="8">
        <v>9.6943805455142957</v>
      </c>
      <c r="F32" s="8">
        <v>8.3961755827801774</v>
      </c>
      <c r="G32" s="38">
        <v>7.8903934866021928</v>
      </c>
    </row>
    <row r="33" spans="1:7" ht="13.5" customHeight="1" x14ac:dyDescent="0.25">
      <c r="A33" s="80" t="s">
        <v>18</v>
      </c>
      <c r="B33" s="8">
        <v>10.442790123652127</v>
      </c>
      <c r="C33" s="8">
        <v>10.626116138691433</v>
      </c>
      <c r="D33" s="8">
        <v>7.8660523654343191</v>
      </c>
      <c r="E33" s="8">
        <v>7.9138717509599532</v>
      </c>
      <c r="F33" s="8">
        <v>6.3204732770389844</v>
      </c>
      <c r="G33" s="38">
        <v>4.7505938242280283</v>
      </c>
    </row>
    <row r="34" spans="1:7" ht="13.5" customHeight="1" x14ac:dyDescent="0.25">
      <c r="A34" s="80" t="s">
        <v>19</v>
      </c>
      <c r="B34" s="8">
        <v>9.4411686450206407</v>
      </c>
      <c r="C34" s="8">
        <v>4.9989743483664562</v>
      </c>
      <c r="D34" s="8">
        <v>4.8914106828409309</v>
      </c>
      <c r="E34" s="8">
        <v>6.0289631389193685</v>
      </c>
      <c r="F34" s="8">
        <v>5.6823660683536978</v>
      </c>
      <c r="G34" s="38">
        <v>4.4905163748406736</v>
      </c>
    </row>
    <row r="35" spans="1:7" ht="13.5" customHeight="1" x14ac:dyDescent="0.25">
      <c r="A35" s="81" t="s">
        <v>20</v>
      </c>
      <c r="B35" s="67">
        <v>5.914010290377905</v>
      </c>
      <c r="C35" s="67">
        <v>3.5210263959612154</v>
      </c>
      <c r="D35" s="67">
        <v>7.6401392542714737</v>
      </c>
      <c r="E35" s="67">
        <v>5.9680214916019017</v>
      </c>
      <c r="F35" s="67">
        <v>5.8022004635033184</v>
      </c>
      <c r="G35" s="82">
        <v>4.0588087565416577</v>
      </c>
    </row>
    <row r="36" spans="1:7" ht="13.5" customHeight="1" x14ac:dyDescent="0.25">
      <c r="A36" s="62"/>
      <c r="B36" s="107" t="s">
        <v>61</v>
      </c>
      <c r="C36" s="107"/>
      <c r="D36" s="107"/>
      <c r="E36" s="107"/>
      <c r="F36" s="107"/>
      <c r="G36" s="107"/>
    </row>
    <row r="37" spans="1:7" ht="12.75" customHeight="1" x14ac:dyDescent="0.25">
      <c r="A37" s="79" t="s">
        <v>7</v>
      </c>
      <c r="B37" s="26">
        <f>B5/$B$5*100</f>
        <v>100</v>
      </c>
      <c r="C37" s="26">
        <f>C5/$C$5*100</f>
        <v>100</v>
      </c>
      <c r="D37" s="26">
        <f>D5/$D$5*100</f>
        <v>100</v>
      </c>
      <c r="E37" s="26">
        <f>E5/$E$5*100</f>
        <v>100</v>
      </c>
      <c r="F37" s="26">
        <f>F5/$F$5*100</f>
        <v>100</v>
      </c>
      <c r="G37" s="58">
        <f>G5/$G$5*100</f>
        <v>100</v>
      </c>
    </row>
    <row r="38" spans="1:7" ht="12.75" customHeight="1" x14ac:dyDescent="0.25">
      <c r="A38" s="80" t="s">
        <v>8</v>
      </c>
      <c r="B38" s="8">
        <f>B6/$B$5*100</f>
        <v>10.679611650485436</v>
      </c>
      <c r="C38" s="8">
        <f t="shared" ref="C38:C51" si="0">C6/$C$5*100</f>
        <v>9.9132589838909553</v>
      </c>
      <c r="D38" s="8">
        <f t="shared" ref="D38:D51" si="1">D6/$D$5*100</f>
        <v>12.305986696230599</v>
      </c>
      <c r="E38" s="8">
        <f t="shared" ref="E38:E51" si="2">E6/$E$5*100</f>
        <v>8.0487804878048781</v>
      </c>
      <c r="F38" s="8">
        <f t="shared" ref="F38:F47" si="3">F6/$F$5*100</f>
        <v>9.8113207547169825</v>
      </c>
      <c r="G38" s="38">
        <f t="shared" ref="G38:G47" si="4">G6/$G$5*100</f>
        <v>10.941828254847644</v>
      </c>
    </row>
    <row r="39" spans="1:7" ht="12.75" customHeight="1" x14ac:dyDescent="0.25">
      <c r="A39" s="80" t="s">
        <v>9</v>
      </c>
      <c r="B39" s="8">
        <f t="shared" ref="B39:B51" si="5">B7/$B$5*100</f>
        <v>14.660194174757283</v>
      </c>
      <c r="C39" s="8">
        <f t="shared" si="0"/>
        <v>14.002478314745973</v>
      </c>
      <c r="D39" s="8">
        <f t="shared" si="1"/>
        <v>14.190687361419069</v>
      </c>
      <c r="E39" s="8">
        <f t="shared" si="2"/>
        <v>14.512195121951219</v>
      </c>
      <c r="F39" s="8">
        <f t="shared" si="3"/>
        <v>12.20125786163522</v>
      </c>
      <c r="G39" s="38">
        <f t="shared" si="4"/>
        <v>14.127423822714682</v>
      </c>
    </row>
    <row r="40" spans="1:7" ht="12.75" customHeight="1" x14ac:dyDescent="0.25">
      <c r="A40" s="80" t="s">
        <v>10</v>
      </c>
      <c r="B40" s="8">
        <f t="shared" si="5"/>
        <v>6.8932038834951452</v>
      </c>
      <c r="C40" s="8">
        <f t="shared" si="0"/>
        <v>7.311028500619579</v>
      </c>
      <c r="D40" s="8">
        <f t="shared" si="1"/>
        <v>6.2084257206208431</v>
      </c>
      <c r="E40" s="8">
        <f t="shared" si="2"/>
        <v>6.5853658536585371</v>
      </c>
      <c r="F40" s="8">
        <f t="shared" si="3"/>
        <v>6.9182389937106921</v>
      </c>
      <c r="G40" s="38">
        <f t="shared" si="4"/>
        <v>8.0332409972299157</v>
      </c>
    </row>
    <row r="41" spans="1:7" ht="12.75" customHeight="1" x14ac:dyDescent="0.25">
      <c r="A41" s="80" t="s">
        <v>11</v>
      </c>
      <c r="B41" s="8">
        <f t="shared" si="5"/>
        <v>6.2135922330097086</v>
      </c>
      <c r="C41" s="8">
        <f t="shared" si="0"/>
        <v>4.8327137546468402</v>
      </c>
      <c r="D41" s="8">
        <f t="shared" si="1"/>
        <v>3.2150776053215075</v>
      </c>
      <c r="E41" s="8">
        <f t="shared" si="2"/>
        <v>3.9024390243902438</v>
      </c>
      <c r="F41" s="8">
        <f t="shared" si="3"/>
        <v>5.9119496855345917</v>
      </c>
      <c r="G41" s="38">
        <f t="shared" si="4"/>
        <v>3.1855955678670362</v>
      </c>
    </row>
    <row r="42" spans="1:7" ht="12.75" customHeight="1" x14ac:dyDescent="0.25">
      <c r="A42" s="80" t="s">
        <v>12</v>
      </c>
      <c r="B42" s="8">
        <f t="shared" si="5"/>
        <v>0.97087378640776689</v>
      </c>
      <c r="C42" s="8">
        <f t="shared" si="0"/>
        <v>0.37174721189591076</v>
      </c>
      <c r="D42" s="8">
        <f t="shared" si="1"/>
        <v>3.4368070953436809</v>
      </c>
      <c r="E42" s="8">
        <f t="shared" si="2"/>
        <v>1.3414634146341464</v>
      </c>
      <c r="F42" s="8">
        <f t="shared" si="3"/>
        <v>2.2641509433962264</v>
      </c>
      <c r="G42" s="38">
        <f t="shared" si="4"/>
        <v>2.4930747922437675</v>
      </c>
    </row>
    <row r="43" spans="1:7" ht="12.75" customHeight="1" x14ac:dyDescent="0.25">
      <c r="A43" s="80" t="s">
        <v>13</v>
      </c>
      <c r="B43" s="8">
        <f t="shared" si="5"/>
        <v>10.388349514563107</v>
      </c>
      <c r="C43" s="8">
        <f t="shared" si="0"/>
        <v>10.90458488228005</v>
      </c>
      <c r="D43" s="8">
        <f t="shared" si="1"/>
        <v>11.308203991130821</v>
      </c>
      <c r="E43" s="8">
        <f t="shared" si="2"/>
        <v>11.829268292682926</v>
      </c>
      <c r="F43" s="8">
        <f t="shared" si="3"/>
        <v>15.220125786163521</v>
      </c>
      <c r="G43" s="38">
        <f t="shared" si="4"/>
        <v>9.5567867036011087</v>
      </c>
    </row>
    <row r="44" spans="1:7" ht="12.75" customHeight="1" x14ac:dyDescent="0.25">
      <c r="A44" s="80" t="s">
        <v>14</v>
      </c>
      <c r="B44" s="8">
        <f t="shared" si="5"/>
        <v>6.5048543689320395</v>
      </c>
      <c r="C44" s="8">
        <f t="shared" si="0"/>
        <v>10.037174721189592</v>
      </c>
      <c r="D44" s="8">
        <f t="shared" si="1"/>
        <v>6.0975609756097562</v>
      </c>
      <c r="E44" s="8">
        <f t="shared" si="2"/>
        <v>7.0731707317073162</v>
      </c>
      <c r="F44" s="8">
        <f t="shared" si="3"/>
        <v>5.4088050314465415</v>
      </c>
      <c r="G44" s="38">
        <f t="shared" si="4"/>
        <v>7.8947368421052628</v>
      </c>
    </row>
    <row r="45" spans="1:7" ht="12.75" customHeight="1" x14ac:dyDescent="0.25">
      <c r="A45" s="80" t="s">
        <v>15</v>
      </c>
      <c r="B45" s="8">
        <f t="shared" si="5"/>
        <v>4.174757281553398</v>
      </c>
      <c r="C45" s="8">
        <f t="shared" si="0"/>
        <v>3.9653035935563818</v>
      </c>
      <c r="D45" s="8">
        <f t="shared" si="1"/>
        <v>5.6541019955654104</v>
      </c>
      <c r="E45" s="8">
        <f t="shared" si="2"/>
        <v>6.8292682926829276</v>
      </c>
      <c r="F45" s="8">
        <f t="shared" si="3"/>
        <v>4.2767295597484276</v>
      </c>
      <c r="G45" s="38">
        <f t="shared" si="4"/>
        <v>6.5096952908587262</v>
      </c>
    </row>
    <row r="46" spans="1:7" ht="12.75" customHeight="1" x14ac:dyDescent="0.25">
      <c r="A46" s="80" t="s">
        <v>16</v>
      </c>
      <c r="B46" s="8">
        <f t="shared" si="5"/>
        <v>5.4368932038834954</v>
      </c>
      <c r="C46" s="8">
        <f t="shared" si="0"/>
        <v>3.2218091697645597</v>
      </c>
      <c r="D46" s="8">
        <f t="shared" si="1"/>
        <v>3.8802660753880267</v>
      </c>
      <c r="E46" s="8">
        <f t="shared" si="2"/>
        <v>3.5365853658536581</v>
      </c>
      <c r="F46" s="8">
        <f t="shared" si="3"/>
        <v>2.1383647798742138</v>
      </c>
      <c r="G46" s="38">
        <f t="shared" si="4"/>
        <v>3.32409972299169</v>
      </c>
    </row>
    <row r="47" spans="1:7" ht="12.75" customHeight="1" x14ac:dyDescent="0.25">
      <c r="A47" s="80" t="s">
        <v>42</v>
      </c>
      <c r="B47" s="8">
        <f t="shared" si="5"/>
        <v>2.912621359223301</v>
      </c>
      <c r="C47" s="8">
        <f t="shared" si="0"/>
        <v>3.3457249070631967</v>
      </c>
      <c r="D47" s="8">
        <f t="shared" si="1"/>
        <v>5.0997782705099777</v>
      </c>
      <c r="E47" s="8">
        <f t="shared" si="2"/>
        <v>2.9268292682926833</v>
      </c>
      <c r="F47" s="8">
        <f t="shared" si="3"/>
        <v>5.0314465408805038</v>
      </c>
      <c r="G47" s="38">
        <f t="shared" si="4"/>
        <v>6.094182825484765</v>
      </c>
    </row>
    <row r="48" spans="1:7" ht="12.75" customHeight="1" x14ac:dyDescent="0.25">
      <c r="A48" s="80" t="s">
        <v>17</v>
      </c>
      <c r="B48" s="8">
        <f t="shared" si="5"/>
        <v>12.524271844660195</v>
      </c>
      <c r="C48" s="8">
        <f t="shared" si="0"/>
        <v>14.993804213135068</v>
      </c>
      <c r="D48" s="8">
        <f t="shared" si="1"/>
        <v>10.08869179600887</v>
      </c>
      <c r="E48" s="8">
        <f t="shared" si="2"/>
        <v>14.390243902439023</v>
      </c>
      <c r="F48" s="8">
        <v>12.955974842767295</v>
      </c>
      <c r="G48" s="38">
        <v>13.434903047091412</v>
      </c>
    </row>
    <row r="49" spans="1:7" ht="12.75" customHeight="1" x14ac:dyDescent="0.25">
      <c r="A49" s="80" t="s">
        <v>18</v>
      </c>
      <c r="B49" s="8">
        <f t="shared" si="5"/>
        <v>6.407766990291262</v>
      </c>
      <c r="C49" s="8">
        <f t="shared" si="0"/>
        <v>8.3023543990086743</v>
      </c>
      <c r="D49" s="8">
        <f t="shared" si="1"/>
        <v>5.4323725055432366</v>
      </c>
      <c r="E49" s="8">
        <f t="shared" si="2"/>
        <v>6.0975609756097562</v>
      </c>
      <c r="F49" s="8">
        <v>5.0314465408805038</v>
      </c>
      <c r="G49" s="38">
        <v>4.1551246537396125</v>
      </c>
    </row>
    <row r="50" spans="1:7" ht="12.75" customHeight="1" x14ac:dyDescent="0.25">
      <c r="A50" s="80" t="s">
        <v>19</v>
      </c>
      <c r="B50" s="8">
        <f t="shared" si="5"/>
        <v>5.3398058252427179</v>
      </c>
      <c r="C50" s="8">
        <f t="shared" si="0"/>
        <v>3.5935563816604712</v>
      </c>
      <c r="D50" s="8">
        <f t="shared" si="1"/>
        <v>3.1042128603104215</v>
      </c>
      <c r="E50" s="8">
        <f t="shared" si="2"/>
        <v>4.2682926829268295</v>
      </c>
      <c r="F50" s="8">
        <v>4.1509433962264151</v>
      </c>
      <c r="G50" s="38">
        <v>3.6011080332409975</v>
      </c>
    </row>
    <row r="51" spans="1:7" ht="12.75" customHeight="1" x14ac:dyDescent="0.25">
      <c r="A51" s="80" t="s">
        <v>20</v>
      </c>
      <c r="B51" s="8">
        <f t="shared" si="5"/>
        <v>6.8932038834951452</v>
      </c>
      <c r="C51" s="8">
        <f t="shared" si="0"/>
        <v>5.2044609665427508</v>
      </c>
      <c r="D51" s="8">
        <f t="shared" si="1"/>
        <v>9.9778270509977833</v>
      </c>
      <c r="E51" s="8">
        <f t="shared" si="2"/>
        <v>8.6585365853658534</v>
      </c>
      <c r="F51" s="8">
        <v>8.6792452830188669</v>
      </c>
      <c r="G51" s="38">
        <v>6.64819944598338</v>
      </c>
    </row>
    <row r="52" spans="1:7" ht="6.75" customHeight="1" x14ac:dyDescent="0.25">
      <c r="A52" s="42"/>
      <c r="B52" s="27"/>
      <c r="C52" s="27"/>
      <c r="D52" s="27"/>
      <c r="E52" s="27"/>
      <c r="F52" s="27"/>
      <c r="G52" s="28"/>
    </row>
    <row r="53" spans="1:7" ht="12" customHeight="1" x14ac:dyDescent="0.25">
      <c r="A53" s="9" t="s">
        <v>41</v>
      </c>
      <c r="B53" s="27"/>
      <c r="C53" s="27"/>
      <c r="D53" s="27"/>
      <c r="E53" s="27"/>
      <c r="F53" s="27"/>
      <c r="G53" s="28"/>
    </row>
    <row r="54" spans="1:7" ht="13.5" customHeight="1" x14ac:dyDescent="0.25">
      <c r="A54" s="50" t="s">
        <v>57</v>
      </c>
      <c r="B54" s="52"/>
      <c r="C54" s="52"/>
      <c r="D54" s="52"/>
      <c r="E54" s="52"/>
      <c r="F54" s="52"/>
      <c r="G54" s="52"/>
    </row>
    <row r="55" spans="1:7" ht="6.75" customHeight="1" x14ac:dyDescent="0.25">
      <c r="A55" s="51"/>
      <c r="B55" s="51"/>
      <c r="C55" s="51"/>
      <c r="D55" s="51"/>
      <c r="E55" s="51"/>
      <c r="F55" s="51"/>
      <c r="G55" s="51"/>
    </row>
    <row r="56" spans="1:7" ht="12" customHeight="1" x14ac:dyDescent="0.25">
      <c r="A56" s="41" t="s">
        <v>23</v>
      </c>
      <c r="B56" s="24"/>
      <c r="C56" s="24"/>
      <c r="D56" s="24"/>
      <c r="E56" s="24"/>
      <c r="F56" s="24"/>
      <c r="G56" s="24"/>
    </row>
    <row r="57" spans="1:7" x14ac:dyDescent="0.25">
      <c r="B57" s="2"/>
      <c r="C57" s="2"/>
      <c r="D57" s="2"/>
      <c r="E57" s="2"/>
      <c r="F57" s="2"/>
      <c r="G57" s="2"/>
    </row>
  </sheetData>
  <mergeCells count="3">
    <mergeCell ref="B4:G4"/>
    <mergeCell ref="B20:G20"/>
    <mergeCell ref="B36:G36"/>
  </mergeCells>
  <hyperlinks>
    <hyperlink ref="I2" location="OBSAH!A1" display="zpět na seznam"/>
  </hyperlinks>
  <pageMargins left="0.7" right="0.7" top="0.78740157499999996" bottom="0.78740157499999996"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4"/>
  <dimension ref="A1:N47"/>
  <sheetViews>
    <sheetView showGridLines="0" zoomScaleNormal="100" workbookViewId="0">
      <selection sqref="A1:L1"/>
    </sheetView>
  </sheetViews>
  <sheetFormatPr defaultRowHeight="15" x14ac:dyDescent="0.25"/>
  <cols>
    <col min="1" max="1" width="6.42578125" style="4" customWidth="1"/>
    <col min="2" max="2" width="7.5703125" style="4" customWidth="1"/>
    <col min="3" max="3" width="7.42578125" style="4" customWidth="1"/>
    <col min="4" max="5" width="7.5703125" style="4" customWidth="1"/>
    <col min="6" max="6" width="6.85546875" style="4" customWidth="1"/>
    <col min="7" max="8" width="7.5703125" style="4" customWidth="1"/>
    <col min="9" max="9" width="6.85546875" style="4" customWidth="1"/>
    <col min="10" max="11" width="7.5703125" style="4" customWidth="1"/>
    <col min="12" max="12" width="6.85546875" style="4" customWidth="1"/>
    <col min="13" max="16384" width="9.140625" style="4"/>
  </cols>
  <sheetData>
    <row r="1" spans="1:14" s="10" customFormat="1" ht="28.5" customHeight="1" x14ac:dyDescent="0.25">
      <c r="A1" s="109" t="s">
        <v>74</v>
      </c>
      <c r="B1" s="109"/>
      <c r="C1" s="109"/>
      <c r="D1" s="109"/>
      <c r="E1" s="109"/>
      <c r="F1" s="109"/>
      <c r="G1" s="109"/>
      <c r="H1" s="109"/>
      <c r="I1" s="109"/>
      <c r="J1" s="109"/>
      <c r="K1" s="109"/>
      <c r="L1" s="109"/>
    </row>
    <row r="2" spans="1:14" ht="15.75" thickBot="1" x14ac:dyDescent="0.3">
      <c r="N2" s="1" t="s">
        <v>0</v>
      </c>
    </row>
    <row r="3" spans="1:14" ht="15" customHeight="1" x14ac:dyDescent="0.25">
      <c r="A3" s="93" t="s">
        <v>24</v>
      </c>
      <c r="B3" s="93" t="s">
        <v>25</v>
      </c>
      <c r="C3" s="97" t="s">
        <v>38</v>
      </c>
      <c r="D3" s="100" t="s">
        <v>26</v>
      </c>
      <c r="E3" s="100"/>
      <c r="F3" s="100"/>
      <c r="G3" s="100"/>
      <c r="H3" s="100"/>
      <c r="I3" s="100"/>
      <c r="J3" s="100"/>
      <c r="K3" s="100"/>
      <c r="L3" s="100"/>
    </row>
    <row r="4" spans="1:14" x14ac:dyDescent="0.25">
      <c r="A4" s="94"/>
      <c r="B4" s="94"/>
      <c r="C4" s="98"/>
      <c r="D4" s="101" t="s">
        <v>27</v>
      </c>
      <c r="E4" s="101"/>
      <c r="F4" s="102"/>
      <c r="G4" s="103" t="s">
        <v>28</v>
      </c>
      <c r="H4" s="101"/>
      <c r="I4" s="102"/>
      <c r="J4" s="103" t="s">
        <v>29</v>
      </c>
      <c r="K4" s="101"/>
      <c r="L4" s="101"/>
    </row>
    <row r="5" spans="1:14" ht="34.5" customHeight="1" thickBot="1" x14ac:dyDescent="0.3">
      <c r="A5" s="95"/>
      <c r="B5" s="95"/>
      <c r="C5" s="99"/>
      <c r="D5" s="43" t="s">
        <v>30</v>
      </c>
      <c r="E5" s="43" t="s">
        <v>31</v>
      </c>
      <c r="F5" s="35" t="s">
        <v>35</v>
      </c>
      <c r="G5" s="35" t="s">
        <v>30</v>
      </c>
      <c r="H5" s="43" t="s">
        <v>31</v>
      </c>
      <c r="I5" s="35" t="s">
        <v>35</v>
      </c>
      <c r="J5" s="35" t="s">
        <v>30</v>
      </c>
      <c r="K5" s="35" t="s">
        <v>31</v>
      </c>
      <c r="L5" s="36" t="s">
        <v>35</v>
      </c>
    </row>
    <row r="6" spans="1:14" x14ac:dyDescent="0.25">
      <c r="A6" s="63"/>
      <c r="B6" s="90" t="s">
        <v>32</v>
      </c>
      <c r="C6" s="90"/>
      <c r="D6" s="90"/>
      <c r="E6" s="90"/>
      <c r="F6" s="90"/>
      <c r="G6" s="90"/>
      <c r="H6" s="90"/>
      <c r="I6" s="90"/>
      <c r="J6" s="90"/>
      <c r="K6" s="90"/>
      <c r="L6" s="90"/>
    </row>
    <row r="7" spans="1:14" x14ac:dyDescent="0.25">
      <c r="A7" s="69">
        <v>2014</v>
      </c>
      <c r="B7" s="70">
        <v>30901</v>
      </c>
      <c r="C7" s="71">
        <v>293.22635820378571</v>
      </c>
      <c r="D7" s="70">
        <v>155</v>
      </c>
      <c r="E7" s="71">
        <v>8.2768328245306098</v>
      </c>
      <c r="F7" s="72">
        <v>0.50160188990647558</v>
      </c>
      <c r="G7" s="70">
        <v>30128</v>
      </c>
      <c r="H7" s="71">
        <v>444.02706372071333</v>
      </c>
      <c r="I7" s="72">
        <v>97.498462832918037</v>
      </c>
      <c r="J7" s="70">
        <v>618</v>
      </c>
      <c r="K7" s="71">
        <v>32.865242931579672</v>
      </c>
      <c r="L7" s="73">
        <v>1.9999352771754959</v>
      </c>
    </row>
    <row r="8" spans="1:14" x14ac:dyDescent="0.25">
      <c r="A8" s="74">
        <v>2015</v>
      </c>
      <c r="B8" s="5">
        <v>28685</v>
      </c>
      <c r="C8" s="8">
        <v>271.79672845237513</v>
      </c>
      <c r="D8" s="5">
        <v>109</v>
      </c>
      <c r="E8" s="8">
        <v>5.749409103160751</v>
      </c>
      <c r="F8" s="48">
        <v>0.37998954157225029</v>
      </c>
      <c r="G8" s="5">
        <v>27916</v>
      </c>
      <c r="H8" s="8">
        <v>415.07176179793458</v>
      </c>
      <c r="I8" s="48">
        <v>97.319156353494861</v>
      </c>
      <c r="J8" s="5">
        <v>660</v>
      </c>
      <c r="K8" s="8">
        <v>34.154207280849008</v>
      </c>
      <c r="L8" s="49">
        <v>2.3008541049328914</v>
      </c>
    </row>
    <row r="9" spans="1:14" x14ac:dyDescent="0.25">
      <c r="A9" s="74">
        <v>2016</v>
      </c>
      <c r="B9" s="5">
        <v>26290</v>
      </c>
      <c r="C9" s="8">
        <v>248.5154298872653</v>
      </c>
      <c r="D9" s="5">
        <v>136</v>
      </c>
      <c r="E9" s="8">
        <v>7.0798266067171935</v>
      </c>
      <c r="F9" s="48">
        <v>0.51730696082160521</v>
      </c>
      <c r="G9" s="5">
        <v>25466</v>
      </c>
      <c r="H9" s="8">
        <v>381.85938499736164</v>
      </c>
      <c r="I9" s="48">
        <v>96.865728413845559</v>
      </c>
      <c r="J9" s="5">
        <v>691</v>
      </c>
      <c r="K9" s="8">
        <v>34.74243836610988</v>
      </c>
      <c r="L9" s="49">
        <v>2.6283758082921262</v>
      </c>
    </row>
    <row r="10" spans="1:14" x14ac:dyDescent="0.25">
      <c r="A10" s="74">
        <v>2017</v>
      </c>
      <c r="B10" s="5">
        <v>23042</v>
      </c>
      <c r="C10" s="8">
        <v>217.17135302314642</v>
      </c>
      <c r="D10" s="5">
        <v>141</v>
      </c>
      <c r="E10" s="8">
        <v>7.2348875513753992</v>
      </c>
      <c r="F10" s="48">
        <v>0.61192604808610362</v>
      </c>
      <c r="G10" s="5">
        <v>22198</v>
      </c>
      <c r="H10" s="8">
        <v>335.26748751167122</v>
      </c>
      <c r="I10" s="48">
        <v>96.33712351358389</v>
      </c>
      <c r="J10" s="5">
        <v>704</v>
      </c>
      <c r="K10" s="8">
        <v>34.506708466838518</v>
      </c>
      <c r="L10" s="49">
        <v>3.055290339380262</v>
      </c>
    </row>
    <row r="11" spans="1:14" x14ac:dyDescent="0.25">
      <c r="A11" s="74">
        <v>2018</v>
      </c>
      <c r="B11" s="5">
        <v>22999</v>
      </c>
      <c r="C11" s="8">
        <v>215.9571071757216</v>
      </c>
      <c r="D11" s="5">
        <v>147</v>
      </c>
      <c r="E11" s="8">
        <v>7.4425819987737469</v>
      </c>
      <c r="F11" s="48">
        <v>0.63915822427062052</v>
      </c>
      <c r="G11" s="5">
        <v>22066</v>
      </c>
      <c r="H11" s="8">
        <v>334.93916723916686</v>
      </c>
      <c r="I11" s="48">
        <v>95.943301882690562</v>
      </c>
      <c r="J11" s="5">
        <v>786</v>
      </c>
      <c r="K11" s="8">
        <v>37.668628214952719</v>
      </c>
      <c r="L11" s="49">
        <v>3.4175398930388274</v>
      </c>
    </row>
    <row r="12" spans="1:14" x14ac:dyDescent="0.25">
      <c r="A12" s="74">
        <v>2019</v>
      </c>
      <c r="B12" s="5">
        <v>23356</v>
      </c>
      <c r="C12" s="8">
        <v>218.40408852154476</v>
      </c>
      <c r="D12" s="5">
        <v>144</v>
      </c>
      <c r="E12" s="8">
        <v>7.201926515342854</v>
      </c>
      <c r="F12" s="48">
        <v>0.61654392875492381</v>
      </c>
      <c r="G12" s="5">
        <v>22392</v>
      </c>
      <c r="H12" s="8">
        <v>341.19354353082292</v>
      </c>
      <c r="I12" s="48">
        <v>95.87258092139065</v>
      </c>
      <c r="J12" s="5">
        <v>820</v>
      </c>
      <c r="K12" s="8">
        <v>38.468214464986886</v>
      </c>
      <c r="L12" s="49">
        <v>3.5108751498544271</v>
      </c>
    </row>
    <row r="13" spans="1:14" x14ac:dyDescent="0.25">
      <c r="A13" s="74">
        <v>2020</v>
      </c>
      <c r="B13" s="5">
        <v>21477</v>
      </c>
      <c r="C13" s="8">
        <v>200.68629723829977</v>
      </c>
      <c r="D13" s="5">
        <v>116</v>
      </c>
      <c r="E13" s="8">
        <v>5.7465313986017108</v>
      </c>
      <c r="F13" s="48">
        <v>0.54011267867951762</v>
      </c>
      <c r="G13" s="5">
        <v>20594</v>
      </c>
      <c r="H13" s="8">
        <v>315.62430745491923</v>
      </c>
      <c r="I13" s="48">
        <v>95.88862504074126</v>
      </c>
      <c r="J13" s="5">
        <v>768</v>
      </c>
      <c r="K13" s="8">
        <v>35.583198429150052</v>
      </c>
      <c r="L13" s="49">
        <v>3.5759184243609443</v>
      </c>
    </row>
    <row r="14" spans="1:14" x14ac:dyDescent="0.25">
      <c r="A14" s="74">
        <v>2021</v>
      </c>
      <c r="B14" s="5">
        <v>20295</v>
      </c>
      <c r="C14" s="8">
        <v>192.97865767297691</v>
      </c>
      <c r="D14" s="5">
        <v>120</v>
      </c>
      <c r="E14" s="8">
        <v>5.9910703097033871</v>
      </c>
      <c r="F14" s="48">
        <v>0.59127864005912789</v>
      </c>
      <c r="G14" s="5">
        <v>19464</v>
      </c>
      <c r="H14" s="8">
        <v>306.77974730389559</v>
      </c>
      <c r="I14" s="48">
        <v>95.90539541759054</v>
      </c>
      <c r="J14" s="5">
        <v>713</v>
      </c>
      <c r="K14" s="8">
        <v>32.870639511430731</v>
      </c>
      <c r="L14" s="49">
        <v>3.5131805863513179</v>
      </c>
    </row>
    <row r="15" spans="1:14" x14ac:dyDescent="0.25">
      <c r="A15" s="74">
        <v>2022</v>
      </c>
      <c r="B15" s="5">
        <v>20441</v>
      </c>
      <c r="C15" s="8">
        <v>188.78730317877699</v>
      </c>
      <c r="D15" s="5">
        <v>116</v>
      </c>
      <c r="E15" s="8">
        <v>5.535700736200476</v>
      </c>
      <c r="F15" s="48">
        <v>0.56748691355608827</v>
      </c>
      <c r="G15" s="5">
        <v>19533</v>
      </c>
      <c r="H15" s="8">
        <v>299.39344203748789</v>
      </c>
      <c r="I15" s="48">
        <v>95.557947262854071</v>
      </c>
      <c r="J15" s="5">
        <v>791</v>
      </c>
      <c r="K15" s="8">
        <v>35.826725468997203</v>
      </c>
      <c r="L15" s="49">
        <v>3.869673695024705</v>
      </c>
    </row>
    <row r="16" spans="1:14" x14ac:dyDescent="0.25">
      <c r="A16" s="74">
        <v>2023</v>
      </c>
      <c r="B16" s="5">
        <v>20767</v>
      </c>
      <c r="C16" s="8">
        <v>190.51323533526505</v>
      </c>
      <c r="D16" s="5">
        <v>123</v>
      </c>
      <c r="E16" s="8">
        <v>5.8737095149796312</v>
      </c>
      <c r="F16" s="48">
        <v>0.59228583810853752</v>
      </c>
      <c r="G16" s="5">
        <v>19788</v>
      </c>
      <c r="H16" s="8">
        <v>301.2259109084942</v>
      </c>
      <c r="I16" s="48">
        <v>95.28578995521741</v>
      </c>
      <c r="J16" s="5">
        <v>859</v>
      </c>
      <c r="K16" s="8">
        <v>38.394115822398383</v>
      </c>
      <c r="L16" s="49">
        <v>4.1363702027254776</v>
      </c>
    </row>
    <row r="17" spans="1:12" x14ac:dyDescent="0.25">
      <c r="A17" s="75">
        <v>2024</v>
      </c>
      <c r="B17" s="64">
        <v>19148</v>
      </c>
      <c r="C17" s="67">
        <v>175.51675145515375</v>
      </c>
      <c r="D17" s="64">
        <v>166</v>
      </c>
      <c r="E17" s="67">
        <v>8.0157107931545841</v>
      </c>
      <c r="F17" s="76">
        <v>0.86693127219552957</v>
      </c>
      <c r="G17" s="64">
        <v>18109</v>
      </c>
      <c r="H17" s="67">
        <v>275.1007188561498</v>
      </c>
      <c r="I17" s="76">
        <v>94.573845832462922</v>
      </c>
      <c r="J17" s="64">
        <v>874</v>
      </c>
      <c r="K17" s="67">
        <v>38.743075340209863</v>
      </c>
      <c r="L17" s="77">
        <v>4.5644453728848973</v>
      </c>
    </row>
    <row r="18" spans="1:12" x14ac:dyDescent="0.25">
      <c r="A18" s="84"/>
      <c r="B18" s="96" t="s">
        <v>33</v>
      </c>
      <c r="C18" s="96"/>
      <c r="D18" s="96"/>
      <c r="E18" s="96"/>
      <c r="F18" s="96"/>
      <c r="G18" s="96"/>
      <c r="H18" s="96"/>
      <c r="I18" s="96"/>
      <c r="J18" s="96"/>
      <c r="K18" s="96"/>
      <c r="L18" s="96"/>
    </row>
    <row r="19" spans="1:12" x14ac:dyDescent="0.25">
      <c r="A19" s="69">
        <v>2014</v>
      </c>
      <c r="B19" s="70">
        <v>3933</v>
      </c>
      <c r="C19" s="71">
        <v>73.358416577323467</v>
      </c>
      <c r="D19" s="70">
        <v>44</v>
      </c>
      <c r="E19" s="71">
        <v>4.8246936593656624</v>
      </c>
      <c r="F19" s="72">
        <v>0.142390213908935</v>
      </c>
      <c r="G19" s="70">
        <v>3829</v>
      </c>
      <c r="H19" s="71">
        <v>114.40122952191102</v>
      </c>
      <c r="I19" s="72">
        <v>12.391184751302548</v>
      </c>
      <c r="J19" s="70">
        <v>60</v>
      </c>
      <c r="K19" s="71">
        <v>5.4427643437250826</v>
      </c>
      <c r="L19" s="73">
        <v>0.19416847351218408</v>
      </c>
    </row>
    <row r="20" spans="1:12" x14ac:dyDescent="0.25">
      <c r="A20" s="74">
        <v>2015</v>
      </c>
      <c r="B20" s="5">
        <v>3792</v>
      </c>
      <c r="C20" s="8">
        <v>70.647243891165232</v>
      </c>
      <c r="D20" s="5">
        <v>36</v>
      </c>
      <c r="E20" s="8">
        <v>3.8993068981988452</v>
      </c>
      <c r="F20" s="48">
        <v>0.12550113299633955</v>
      </c>
      <c r="G20" s="5">
        <v>3677</v>
      </c>
      <c r="H20" s="8">
        <v>110.91075921838228</v>
      </c>
      <c r="I20" s="48">
        <v>12.818546278542792</v>
      </c>
      <c r="J20" s="5">
        <v>79</v>
      </c>
      <c r="K20" s="8">
        <v>6.9973799683612139</v>
      </c>
      <c r="L20" s="49">
        <v>0.27540526407530069</v>
      </c>
    </row>
    <row r="21" spans="1:12" x14ac:dyDescent="0.25">
      <c r="A21" s="74">
        <v>2016</v>
      </c>
      <c r="B21" s="5">
        <v>3955</v>
      </c>
      <c r="C21" s="8">
        <v>73.538530936293327</v>
      </c>
      <c r="D21" s="5">
        <v>42</v>
      </c>
      <c r="E21" s="8">
        <v>4.489649753870987</v>
      </c>
      <c r="F21" s="48">
        <v>0.15975656143020159</v>
      </c>
      <c r="G21" s="5">
        <v>3834</v>
      </c>
      <c r="H21" s="8">
        <v>116.76667770173697</v>
      </c>
      <c r="I21" s="48">
        <v>14.583491821985545</v>
      </c>
      <c r="J21" s="5">
        <v>80</v>
      </c>
      <c r="K21" s="8">
        <v>6.9014481826330227</v>
      </c>
      <c r="L21" s="49">
        <v>0.30429821224800307</v>
      </c>
    </row>
    <row r="22" spans="1:12" x14ac:dyDescent="0.25">
      <c r="A22" s="74">
        <v>2017</v>
      </c>
      <c r="B22" s="5">
        <v>3582</v>
      </c>
      <c r="C22" s="8">
        <v>66.453145894152868</v>
      </c>
      <c r="D22" s="5">
        <v>39</v>
      </c>
      <c r="E22" s="8">
        <v>4.1095457371365951</v>
      </c>
      <c r="F22" s="48">
        <v>0.16925614095998612</v>
      </c>
      <c r="G22" s="5">
        <v>3458</v>
      </c>
      <c r="H22" s="8">
        <v>106.22024266625711</v>
      </c>
      <c r="I22" s="48">
        <v>15.007377831785435</v>
      </c>
      <c r="J22" s="5">
        <v>85</v>
      </c>
      <c r="K22" s="8">
        <v>7.1684345994194407</v>
      </c>
      <c r="L22" s="49">
        <v>0.36889158927176458</v>
      </c>
    </row>
    <row r="23" spans="1:12" x14ac:dyDescent="0.25">
      <c r="A23" s="74">
        <v>2018</v>
      </c>
      <c r="B23" s="5">
        <v>3859</v>
      </c>
      <c r="C23" s="8">
        <v>71.388850759748308</v>
      </c>
      <c r="D23" s="5">
        <v>46</v>
      </c>
      <c r="E23" s="8">
        <v>4.7790122405048301</v>
      </c>
      <c r="F23" s="48">
        <v>0.2000086960302622</v>
      </c>
      <c r="G23" s="5">
        <v>3705</v>
      </c>
      <c r="H23" s="8">
        <v>114.58845579297996</v>
      </c>
      <c r="I23" s="48">
        <v>16.109396060698291</v>
      </c>
      <c r="J23" s="5">
        <v>110</v>
      </c>
      <c r="K23" s="8">
        <v>9.0927577011524647</v>
      </c>
      <c r="L23" s="49">
        <v>0.47828166442019215</v>
      </c>
    </row>
    <row r="24" spans="1:12" x14ac:dyDescent="0.25">
      <c r="A24" s="74">
        <v>2019</v>
      </c>
      <c r="B24" s="5">
        <v>4110</v>
      </c>
      <c r="C24" s="8">
        <v>75.803083876020082</v>
      </c>
      <c r="D24" s="5">
        <v>56</v>
      </c>
      <c r="E24" s="8">
        <v>5.7470379663695654</v>
      </c>
      <c r="F24" s="48">
        <v>0.23976708340469258</v>
      </c>
      <c r="G24" s="5">
        <v>3948</v>
      </c>
      <c r="H24" s="8">
        <v>122.84236319085215</v>
      </c>
      <c r="I24" s="48">
        <v>16.903579380030827</v>
      </c>
      <c r="J24" s="5">
        <v>106</v>
      </c>
      <c r="K24" s="8">
        <v>8.5923675458171793</v>
      </c>
      <c r="L24" s="49">
        <v>0.45384483644459672</v>
      </c>
    </row>
    <row r="25" spans="1:12" x14ac:dyDescent="0.25">
      <c r="A25" s="74">
        <v>2020</v>
      </c>
      <c r="B25" s="5">
        <v>3691</v>
      </c>
      <c r="C25" s="8">
        <v>68.015878602621058</v>
      </c>
      <c r="D25" s="5">
        <v>30</v>
      </c>
      <c r="E25" s="8">
        <v>3.0483870476066603</v>
      </c>
      <c r="F25" s="48">
        <v>0.13968431345159937</v>
      </c>
      <c r="G25" s="5">
        <v>3558</v>
      </c>
      <c r="H25" s="8">
        <v>111.40766940666492</v>
      </c>
      <c r="I25" s="48">
        <v>16.566559575359687</v>
      </c>
      <c r="J25" s="5">
        <v>104</v>
      </c>
      <c r="K25" s="8">
        <v>8.3275214173441459</v>
      </c>
      <c r="L25" s="49">
        <v>0.48423895329887789</v>
      </c>
    </row>
    <row r="26" spans="1:12" x14ac:dyDescent="0.25">
      <c r="A26" s="74">
        <v>2021</v>
      </c>
      <c r="B26" s="5">
        <v>3646</v>
      </c>
      <c r="C26" s="8">
        <v>68.367644665261068</v>
      </c>
      <c r="D26" s="5">
        <v>31</v>
      </c>
      <c r="E26" s="8">
        <v>3.1735729415028606</v>
      </c>
      <c r="F26" s="48">
        <v>0.1527469820152747</v>
      </c>
      <c r="G26" s="5">
        <v>3508</v>
      </c>
      <c r="H26" s="8">
        <v>113.16906613260846</v>
      </c>
      <c r="I26" s="48">
        <v>17.285045577728507</v>
      </c>
      <c r="J26" s="5">
        <v>109</v>
      </c>
      <c r="K26" s="8">
        <v>8.6760782216109167</v>
      </c>
      <c r="L26" s="49">
        <v>0.53707809805370776</v>
      </c>
    </row>
    <row r="27" spans="1:12" x14ac:dyDescent="0.25">
      <c r="A27" s="74">
        <v>2022</v>
      </c>
      <c r="B27" s="5">
        <v>3730</v>
      </c>
      <c r="C27" s="8">
        <v>67.584633899655117</v>
      </c>
      <c r="D27" s="5">
        <v>36</v>
      </c>
      <c r="E27" s="8">
        <v>3.522384262769866</v>
      </c>
      <c r="F27" s="48">
        <v>0.17611662834499292</v>
      </c>
      <c r="G27" s="5">
        <v>3580</v>
      </c>
      <c r="H27" s="8">
        <v>111.23460154243243</v>
      </c>
      <c r="I27" s="48">
        <v>17.513820263196518</v>
      </c>
      <c r="J27" s="5">
        <v>113</v>
      </c>
      <c r="K27" s="8">
        <v>8.8381507772879857</v>
      </c>
      <c r="L27" s="49">
        <v>0.5528105278606722</v>
      </c>
    </row>
    <row r="28" spans="1:12" x14ac:dyDescent="0.25">
      <c r="A28" s="74">
        <v>2023</v>
      </c>
      <c r="B28" s="5">
        <v>3837</v>
      </c>
      <c r="C28" s="8">
        <v>69.036307484151067</v>
      </c>
      <c r="D28" s="5">
        <v>32</v>
      </c>
      <c r="E28" s="8">
        <v>3.1359636228219756</v>
      </c>
      <c r="F28" s="48">
        <v>0.15409062454856262</v>
      </c>
      <c r="G28" s="5">
        <v>3662</v>
      </c>
      <c r="H28" s="8">
        <v>112.91271957777673</v>
      </c>
      <c r="I28" s="48">
        <v>17.633745846776137</v>
      </c>
      <c r="J28" s="5">
        <v>143</v>
      </c>
      <c r="K28" s="8">
        <v>11.048340740099761</v>
      </c>
      <c r="L28" s="49">
        <v>0.68859247845138916</v>
      </c>
    </row>
    <row r="29" spans="1:12" x14ac:dyDescent="0.25">
      <c r="A29" s="75">
        <v>2024</v>
      </c>
      <c r="B29" s="64">
        <v>3687</v>
      </c>
      <c r="C29" s="67">
        <v>66.373581190443574</v>
      </c>
      <c r="D29" s="64">
        <v>40</v>
      </c>
      <c r="E29" s="67">
        <v>3.9659562317070267</v>
      </c>
      <c r="F29" s="76">
        <v>0.20889910173386256</v>
      </c>
      <c r="G29" s="64">
        <v>3530</v>
      </c>
      <c r="H29" s="67">
        <v>108.86288857960452</v>
      </c>
      <c r="I29" s="76">
        <v>18.43534572801337</v>
      </c>
      <c r="J29" s="64">
        <v>117</v>
      </c>
      <c r="K29" s="67">
        <v>8.9742783376261581</v>
      </c>
      <c r="L29" s="77">
        <v>0.61102987257154795</v>
      </c>
    </row>
    <row r="30" spans="1:12" x14ac:dyDescent="0.25">
      <c r="A30" s="84"/>
      <c r="B30" s="96" t="s">
        <v>34</v>
      </c>
      <c r="C30" s="96"/>
      <c r="D30" s="96"/>
      <c r="E30" s="96"/>
      <c r="F30" s="96"/>
      <c r="G30" s="96"/>
      <c r="H30" s="96"/>
      <c r="I30" s="96"/>
      <c r="J30" s="96"/>
      <c r="K30" s="96"/>
      <c r="L30" s="96"/>
    </row>
    <row r="31" spans="1:12" x14ac:dyDescent="0.25">
      <c r="A31" s="69">
        <v>2014</v>
      </c>
      <c r="B31" s="70">
        <v>26968</v>
      </c>
      <c r="C31" s="71">
        <v>520.92679692025797</v>
      </c>
      <c r="D31" s="70">
        <v>111</v>
      </c>
      <c r="E31" s="71">
        <v>11.553810571632585</v>
      </c>
      <c r="F31" s="72">
        <v>0.35921167599754056</v>
      </c>
      <c r="G31" s="70">
        <v>26299</v>
      </c>
      <c r="H31" s="71">
        <v>764.91050497647007</v>
      </c>
      <c r="I31" s="72">
        <v>85.107278081615476</v>
      </c>
      <c r="J31" s="70">
        <v>558</v>
      </c>
      <c r="K31" s="71">
        <v>71.720060409369879</v>
      </c>
      <c r="L31" s="73">
        <v>1.8057668036633119</v>
      </c>
    </row>
    <row r="32" spans="1:12" x14ac:dyDescent="0.25">
      <c r="A32" s="74">
        <v>2015</v>
      </c>
      <c r="B32" s="5">
        <v>24893</v>
      </c>
      <c r="C32" s="8">
        <v>479.97331446321385</v>
      </c>
      <c r="D32" s="5">
        <v>73</v>
      </c>
      <c r="E32" s="8">
        <v>7.5056086431710263</v>
      </c>
      <c r="F32" s="48">
        <v>0.25448840857591076</v>
      </c>
      <c r="G32" s="5">
        <v>24239</v>
      </c>
      <c r="H32" s="8">
        <v>710.75733379937174</v>
      </c>
      <c r="I32" s="48">
        <v>84.500610074952064</v>
      </c>
      <c r="J32" s="5">
        <v>581</v>
      </c>
      <c r="K32" s="8">
        <v>72.316029762838269</v>
      </c>
      <c r="L32" s="49">
        <v>2.025448840857591</v>
      </c>
    </row>
    <row r="33" spans="1:12" x14ac:dyDescent="0.25">
      <c r="A33" s="74">
        <v>2016</v>
      </c>
      <c r="B33" s="5">
        <v>22335</v>
      </c>
      <c r="C33" s="8">
        <v>429.46249216690029</v>
      </c>
      <c r="D33" s="5">
        <v>94</v>
      </c>
      <c r="E33" s="8">
        <v>9.5386345140268674</v>
      </c>
      <c r="F33" s="48">
        <v>0.35755039939140354</v>
      </c>
      <c r="G33" s="5">
        <v>21632</v>
      </c>
      <c r="H33" s="8">
        <v>638.96480140458834</v>
      </c>
      <c r="I33" s="48">
        <v>82.282236591860027</v>
      </c>
      <c r="J33" s="5">
        <v>611</v>
      </c>
      <c r="K33" s="8">
        <v>73.637081271957044</v>
      </c>
      <c r="L33" s="49">
        <v>2.3240775960441233</v>
      </c>
    </row>
    <row r="34" spans="1:12" x14ac:dyDescent="0.25">
      <c r="A34" s="74">
        <v>2017</v>
      </c>
      <c r="B34" s="5">
        <v>19460</v>
      </c>
      <c r="C34" s="8">
        <v>372.81186162434471</v>
      </c>
      <c r="D34" s="5">
        <v>102</v>
      </c>
      <c r="E34" s="8">
        <v>10.201224146897628</v>
      </c>
      <c r="F34" s="48">
        <v>0.44266990712611748</v>
      </c>
      <c r="G34" s="5">
        <v>18740</v>
      </c>
      <c r="H34" s="8">
        <v>556.82960122799648</v>
      </c>
      <c r="I34" s="48">
        <v>81.329745681798457</v>
      </c>
      <c r="J34" s="5">
        <v>619</v>
      </c>
      <c r="K34" s="8">
        <v>72.446042912869302</v>
      </c>
      <c r="L34" s="49">
        <v>2.6863987501084976</v>
      </c>
    </row>
    <row r="35" spans="1:12" x14ac:dyDescent="0.25">
      <c r="A35" s="74">
        <v>2018</v>
      </c>
      <c r="B35" s="5">
        <v>19140</v>
      </c>
      <c r="C35" s="8">
        <v>364.97505622408323</v>
      </c>
      <c r="D35" s="5">
        <v>101</v>
      </c>
      <c r="E35" s="8">
        <v>9.974530382320788</v>
      </c>
      <c r="F35" s="48">
        <v>0.4391495282403583</v>
      </c>
      <c r="G35" s="5">
        <v>18361</v>
      </c>
      <c r="H35" s="8">
        <v>547.31318440230461</v>
      </c>
      <c r="I35" s="48">
        <v>79.833905821992261</v>
      </c>
      <c r="J35" s="5">
        <v>676</v>
      </c>
      <c r="K35" s="8">
        <v>77.093000845057901</v>
      </c>
      <c r="L35" s="49">
        <v>2.9392582286186357</v>
      </c>
    </row>
    <row r="36" spans="1:12" x14ac:dyDescent="0.25">
      <c r="A36" s="74">
        <v>2019</v>
      </c>
      <c r="B36" s="5">
        <v>19246</v>
      </c>
      <c r="C36" s="8">
        <v>365.06097500832703</v>
      </c>
      <c r="D36" s="5">
        <v>88</v>
      </c>
      <c r="E36" s="8">
        <v>8.5849470757524031</v>
      </c>
      <c r="F36" s="48">
        <v>0.3767768453502312</v>
      </c>
      <c r="G36" s="5">
        <v>18444</v>
      </c>
      <c r="H36" s="8">
        <v>550.73665955104389</v>
      </c>
      <c r="I36" s="48">
        <v>78.969001541359816</v>
      </c>
      <c r="J36" s="5">
        <v>714</v>
      </c>
      <c r="K36" s="8">
        <v>79.512058772106627</v>
      </c>
      <c r="L36" s="49">
        <v>3.0570303134098307</v>
      </c>
    </row>
    <row r="37" spans="1:12" x14ac:dyDescent="0.25">
      <c r="A37" s="74">
        <v>2020</v>
      </c>
      <c r="B37" s="5">
        <v>17786</v>
      </c>
      <c r="C37" s="8">
        <v>337.16877187042604</v>
      </c>
      <c r="D37" s="5">
        <v>86</v>
      </c>
      <c r="E37" s="8">
        <v>8.313339429782248</v>
      </c>
      <c r="F37" s="48">
        <v>0.40042836522791819</v>
      </c>
      <c r="G37" s="5">
        <v>17036</v>
      </c>
      <c r="H37" s="8">
        <v>511.41190632720634</v>
      </c>
      <c r="I37" s="48">
        <v>79.32206546538157</v>
      </c>
      <c r="J37" s="5">
        <v>664</v>
      </c>
      <c r="K37" s="8">
        <v>73.011080311088776</v>
      </c>
      <c r="L37" s="49">
        <v>3.0916794710620663</v>
      </c>
    </row>
    <row r="38" spans="1:12" x14ac:dyDescent="0.25">
      <c r="A38" s="74">
        <v>2021</v>
      </c>
      <c r="B38" s="5">
        <v>16649</v>
      </c>
      <c r="C38" s="8">
        <v>321.17520532816337</v>
      </c>
      <c r="D38" s="5">
        <v>89</v>
      </c>
      <c r="E38" s="8">
        <v>8.6730775977329166</v>
      </c>
      <c r="F38" s="48">
        <v>0.43853165804385319</v>
      </c>
      <c r="G38" s="5">
        <v>15956</v>
      </c>
      <c r="H38" s="8">
        <v>491.73608478718455</v>
      </c>
      <c r="I38" s="48">
        <v>78.62034983986203</v>
      </c>
      <c r="J38" s="5">
        <v>604</v>
      </c>
      <c r="K38" s="8">
        <v>66.171403655422267</v>
      </c>
      <c r="L38" s="49">
        <v>2.9761024882976104</v>
      </c>
    </row>
    <row r="39" spans="1:12" x14ac:dyDescent="0.25">
      <c r="A39" s="74">
        <v>2022</v>
      </c>
      <c r="B39" s="5">
        <v>16711</v>
      </c>
      <c r="C39" s="8">
        <v>314.79565973435547</v>
      </c>
      <c r="D39" s="5">
        <v>80</v>
      </c>
      <c r="E39" s="8">
        <v>7.4525783126244809</v>
      </c>
      <c r="F39" s="48">
        <v>0.39137028521109535</v>
      </c>
      <c r="G39" s="5">
        <v>15953</v>
      </c>
      <c r="H39" s="8">
        <v>482.58074976828379</v>
      </c>
      <c r="I39" s="48">
        <v>78.04412699965755</v>
      </c>
      <c r="J39" s="5">
        <v>678</v>
      </c>
      <c r="K39" s="8">
        <v>72.958062027265655</v>
      </c>
      <c r="L39" s="49">
        <v>3.316863167164033</v>
      </c>
    </row>
    <row r="40" spans="1:12" x14ac:dyDescent="0.25">
      <c r="A40" s="74">
        <v>2023</v>
      </c>
      <c r="B40" s="5">
        <v>16930</v>
      </c>
      <c r="C40" s="8">
        <v>316.88631586434343</v>
      </c>
      <c r="D40" s="5">
        <v>91</v>
      </c>
      <c r="E40" s="8">
        <v>8.4757049970335032</v>
      </c>
      <c r="F40" s="48">
        <v>0.43819521355997498</v>
      </c>
      <c r="G40" s="5">
        <v>16126</v>
      </c>
      <c r="H40" s="8">
        <v>484.85497195832886</v>
      </c>
      <c r="I40" s="48">
        <v>77.652044108441274</v>
      </c>
      <c r="J40" s="5">
        <v>716</v>
      </c>
      <c r="K40" s="8">
        <v>75.927084548414115</v>
      </c>
      <c r="L40" s="49">
        <v>3.4477777242740886</v>
      </c>
    </row>
    <row r="41" spans="1:12" x14ac:dyDescent="0.25">
      <c r="A41" s="74">
        <v>2024</v>
      </c>
      <c r="B41" s="5">
        <v>15461</v>
      </c>
      <c r="C41" s="8">
        <v>288.74352213311261</v>
      </c>
      <c r="D41" s="5">
        <v>126</v>
      </c>
      <c r="E41" s="8">
        <v>11.860509117060401</v>
      </c>
      <c r="F41" s="48">
        <v>0.65803217046166695</v>
      </c>
      <c r="G41" s="5">
        <v>14579</v>
      </c>
      <c r="H41" s="8">
        <v>436.48798872119113</v>
      </c>
      <c r="I41" s="48">
        <v>76.138500104449548</v>
      </c>
      <c r="J41" s="5">
        <v>757</v>
      </c>
      <c r="K41" s="8">
        <v>79.503361301292543</v>
      </c>
      <c r="L41" s="49">
        <v>3.9534155003133487</v>
      </c>
    </row>
    <row r="42" spans="1:12" ht="7.5" customHeight="1" x14ac:dyDescent="0.25">
      <c r="A42" s="87"/>
      <c r="B42" s="47"/>
      <c r="C42" s="27"/>
      <c r="D42" s="47"/>
      <c r="E42" s="27"/>
      <c r="F42" s="45"/>
      <c r="G42" s="47"/>
      <c r="H42" s="27"/>
      <c r="I42" s="45"/>
      <c r="J42" s="47"/>
      <c r="K42" s="27"/>
      <c r="L42" s="45"/>
    </row>
    <row r="43" spans="1:12" x14ac:dyDescent="0.25">
      <c r="A43" s="12" t="s">
        <v>40</v>
      </c>
      <c r="B43" s="46"/>
      <c r="D43" s="46"/>
      <c r="E43" s="46"/>
    </row>
    <row r="44" spans="1:12" x14ac:dyDescent="0.25">
      <c r="A44" s="12" t="s">
        <v>46</v>
      </c>
    </row>
    <row r="45" spans="1:12" ht="38.25" customHeight="1" x14ac:dyDescent="0.25">
      <c r="A45" s="108" t="s">
        <v>75</v>
      </c>
      <c r="B45" s="108"/>
      <c r="C45" s="108"/>
      <c r="D45" s="108"/>
      <c r="E45" s="108"/>
      <c r="F45" s="108"/>
      <c r="G45" s="108"/>
      <c r="H45" s="108"/>
      <c r="I45" s="108"/>
      <c r="J45" s="108"/>
      <c r="K45" s="108"/>
      <c r="L45" s="108"/>
    </row>
    <row r="46" spans="1:12" ht="11.25" customHeight="1" x14ac:dyDescent="0.25">
      <c r="A46" s="12"/>
    </row>
    <row r="47" spans="1:12" x14ac:dyDescent="0.25">
      <c r="A47" s="12" t="s">
        <v>71</v>
      </c>
    </row>
  </sheetData>
  <mergeCells count="12">
    <mergeCell ref="A45:L45"/>
    <mergeCell ref="A1:L1"/>
    <mergeCell ref="A3:A5"/>
    <mergeCell ref="B18:L18"/>
    <mergeCell ref="B30:L30"/>
    <mergeCell ref="B3:B5"/>
    <mergeCell ref="C3:C5"/>
    <mergeCell ref="D3:L3"/>
    <mergeCell ref="D4:F4"/>
    <mergeCell ref="G4:I4"/>
    <mergeCell ref="J4:L4"/>
    <mergeCell ref="B6:L6"/>
  </mergeCells>
  <hyperlinks>
    <hyperlink ref="N2" location="OBSAH!A1" display="zpět na seznam"/>
  </hyperlinks>
  <pageMargins left="0.7" right="0.7" top="0.78740157499999996" bottom="0.78740157499999996"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N56"/>
  <sheetViews>
    <sheetView showGridLines="0" zoomScaleNormal="100" workbookViewId="0"/>
  </sheetViews>
  <sheetFormatPr defaultRowHeight="15" x14ac:dyDescent="0.25"/>
  <cols>
    <col min="1" max="1" width="17" style="4" customWidth="1"/>
    <col min="2" max="12" width="6.28515625" style="4" customWidth="1"/>
    <col min="13" max="16384" width="9.140625" style="4"/>
  </cols>
  <sheetData>
    <row r="1" spans="1:14" ht="16.5" customHeight="1" x14ac:dyDescent="0.25">
      <c r="A1" s="29" t="s">
        <v>79</v>
      </c>
      <c r="B1" s="29"/>
      <c r="C1" s="29"/>
      <c r="D1" s="29"/>
      <c r="E1" s="29"/>
      <c r="F1" s="29"/>
      <c r="G1" s="29"/>
      <c r="H1" s="29"/>
      <c r="I1" s="29"/>
      <c r="J1" s="29"/>
      <c r="K1" s="29"/>
      <c r="L1" s="29"/>
    </row>
    <row r="2" spans="1:14" s="22" customFormat="1" ht="15" customHeight="1" thickBot="1" x14ac:dyDescent="0.25">
      <c r="B2" s="32"/>
      <c r="C2" s="32"/>
      <c r="D2" s="32"/>
      <c r="E2" s="32"/>
      <c r="F2" s="32"/>
      <c r="G2" s="32"/>
      <c r="H2" s="32"/>
      <c r="I2" s="32"/>
      <c r="J2" s="32"/>
      <c r="K2" s="32"/>
      <c r="L2" s="32"/>
      <c r="N2" s="1" t="s">
        <v>0</v>
      </c>
    </row>
    <row r="3" spans="1:14" ht="13.5" customHeight="1" thickBot="1" x14ac:dyDescent="0.3">
      <c r="A3" s="78" t="s">
        <v>1</v>
      </c>
      <c r="B3" s="78" t="s">
        <v>2</v>
      </c>
      <c r="C3" s="61" t="s">
        <v>3</v>
      </c>
      <c r="D3" s="61" t="s">
        <v>4</v>
      </c>
      <c r="E3" s="61" t="s">
        <v>5</v>
      </c>
      <c r="F3" s="61" t="s">
        <v>6</v>
      </c>
      <c r="G3" s="61">
        <v>2019</v>
      </c>
      <c r="H3" s="61">
        <v>2020</v>
      </c>
      <c r="I3" s="61">
        <v>2021</v>
      </c>
      <c r="J3" s="61">
        <v>2022</v>
      </c>
      <c r="K3" s="88">
        <v>2023</v>
      </c>
      <c r="L3" s="83">
        <v>2024</v>
      </c>
    </row>
    <row r="4" spans="1:14" ht="13.5" customHeight="1" x14ac:dyDescent="0.25">
      <c r="A4" s="63"/>
      <c r="B4" s="90" t="s">
        <v>62</v>
      </c>
      <c r="C4" s="90"/>
      <c r="D4" s="90"/>
      <c r="E4" s="90"/>
      <c r="F4" s="90"/>
      <c r="G4" s="90"/>
      <c r="H4" s="90"/>
      <c r="I4" s="90"/>
      <c r="J4" s="90"/>
      <c r="K4" s="90"/>
      <c r="L4" s="90"/>
    </row>
    <row r="5" spans="1:14" ht="13.5" customHeight="1" x14ac:dyDescent="0.25">
      <c r="A5" s="54" t="s">
        <v>7</v>
      </c>
      <c r="B5" s="25">
        <v>30906</v>
      </c>
      <c r="C5" s="25">
        <v>28686</v>
      </c>
      <c r="D5" s="25">
        <v>26291</v>
      </c>
      <c r="E5" s="25">
        <v>23059</v>
      </c>
      <c r="F5" s="25">
        <v>23010</v>
      </c>
      <c r="G5" s="25">
        <v>23372</v>
      </c>
      <c r="H5" s="25">
        <v>21496</v>
      </c>
      <c r="I5" s="25">
        <v>20317</v>
      </c>
      <c r="J5" s="25">
        <v>20470</v>
      </c>
      <c r="K5" s="25">
        <v>20803</v>
      </c>
      <c r="L5" s="55">
        <v>19149</v>
      </c>
    </row>
    <row r="6" spans="1:14" ht="13.5" customHeight="1" x14ac:dyDescent="0.25">
      <c r="A6" s="42" t="s">
        <v>8</v>
      </c>
      <c r="B6" s="5">
        <v>3346</v>
      </c>
      <c r="C6" s="5">
        <v>3076</v>
      </c>
      <c r="D6" s="5">
        <v>2465</v>
      </c>
      <c r="E6" s="5">
        <v>2110</v>
      </c>
      <c r="F6" s="5">
        <v>2117</v>
      </c>
      <c r="G6" s="5">
        <v>2266</v>
      </c>
      <c r="H6" s="5">
        <v>2070</v>
      </c>
      <c r="I6" s="5">
        <v>2121</v>
      </c>
      <c r="J6" s="5">
        <v>2109</v>
      </c>
      <c r="K6" s="53">
        <v>2124</v>
      </c>
      <c r="L6" s="6">
        <v>1902</v>
      </c>
    </row>
    <row r="7" spans="1:14" ht="13.5" customHeight="1" x14ac:dyDescent="0.25">
      <c r="A7" s="42" t="s">
        <v>9</v>
      </c>
      <c r="B7" s="5">
        <v>3881</v>
      </c>
      <c r="C7" s="5">
        <v>3606</v>
      </c>
      <c r="D7" s="5">
        <v>3373</v>
      </c>
      <c r="E7" s="5">
        <v>2865</v>
      </c>
      <c r="F7" s="5">
        <v>2785</v>
      </c>
      <c r="G7" s="5">
        <v>2811</v>
      </c>
      <c r="H7" s="5">
        <v>2626</v>
      </c>
      <c r="I7" s="5">
        <v>2472</v>
      </c>
      <c r="J7" s="5">
        <v>2550</v>
      </c>
      <c r="K7" s="53">
        <v>2890</v>
      </c>
      <c r="L7" s="6">
        <v>2740</v>
      </c>
    </row>
    <row r="8" spans="1:14" ht="13.5" customHeight="1" x14ac:dyDescent="0.25">
      <c r="A8" s="42" t="s">
        <v>10</v>
      </c>
      <c r="B8" s="5">
        <v>2030</v>
      </c>
      <c r="C8" s="5">
        <v>2009</v>
      </c>
      <c r="D8" s="5">
        <v>1661</v>
      </c>
      <c r="E8" s="5">
        <v>1524</v>
      </c>
      <c r="F8" s="5">
        <v>1549</v>
      </c>
      <c r="G8" s="5">
        <v>1508</v>
      </c>
      <c r="H8" s="5">
        <v>1337</v>
      </c>
      <c r="I8" s="5">
        <v>1411</v>
      </c>
      <c r="J8" s="5">
        <v>1333</v>
      </c>
      <c r="K8" s="53">
        <v>1449</v>
      </c>
      <c r="L8" s="6">
        <v>1304</v>
      </c>
    </row>
    <row r="9" spans="1:14" ht="13.5" customHeight="1" x14ac:dyDescent="0.25">
      <c r="A9" s="42" t="s">
        <v>11</v>
      </c>
      <c r="B9" s="5">
        <v>1567</v>
      </c>
      <c r="C9" s="5">
        <v>1413</v>
      </c>
      <c r="D9" s="5">
        <v>1419</v>
      </c>
      <c r="E9" s="5">
        <v>1214</v>
      </c>
      <c r="F9" s="5">
        <v>1326</v>
      </c>
      <c r="G9" s="5">
        <v>1471</v>
      </c>
      <c r="H9" s="5">
        <v>1286</v>
      </c>
      <c r="I9" s="5">
        <v>1304</v>
      </c>
      <c r="J9" s="5">
        <v>1214</v>
      </c>
      <c r="K9" s="53">
        <v>1314</v>
      </c>
      <c r="L9" s="6">
        <v>1219</v>
      </c>
    </row>
    <row r="10" spans="1:14" ht="13.5" customHeight="1" x14ac:dyDescent="0.25">
      <c r="A10" s="42" t="s">
        <v>12</v>
      </c>
      <c r="B10" s="5">
        <v>994</v>
      </c>
      <c r="C10" s="5">
        <v>894</v>
      </c>
      <c r="D10" s="5">
        <v>737</v>
      </c>
      <c r="E10" s="5">
        <v>698</v>
      </c>
      <c r="F10" s="5">
        <v>694</v>
      </c>
      <c r="G10" s="5">
        <v>700</v>
      </c>
      <c r="H10" s="5">
        <v>706</v>
      </c>
      <c r="I10" s="5">
        <v>557</v>
      </c>
      <c r="J10" s="5">
        <v>614</v>
      </c>
      <c r="K10" s="53">
        <v>658</v>
      </c>
      <c r="L10" s="6">
        <v>666</v>
      </c>
    </row>
    <row r="11" spans="1:14" ht="13.5" customHeight="1" x14ac:dyDescent="0.25">
      <c r="A11" s="42" t="s">
        <v>13</v>
      </c>
      <c r="B11" s="5">
        <v>2910</v>
      </c>
      <c r="C11" s="5">
        <v>2659</v>
      </c>
      <c r="D11" s="5">
        <v>2546</v>
      </c>
      <c r="E11" s="5">
        <v>2186</v>
      </c>
      <c r="F11" s="5">
        <v>2293</v>
      </c>
      <c r="G11" s="5">
        <v>2515</v>
      </c>
      <c r="H11" s="5">
        <v>2176</v>
      </c>
      <c r="I11" s="5">
        <v>2128</v>
      </c>
      <c r="J11" s="5">
        <v>2134</v>
      </c>
      <c r="K11" s="53">
        <v>2078</v>
      </c>
      <c r="L11" s="6">
        <v>1892</v>
      </c>
    </row>
    <row r="12" spans="1:14" ht="13.5" customHeight="1" x14ac:dyDescent="0.25">
      <c r="A12" s="42" t="s">
        <v>14</v>
      </c>
      <c r="B12" s="5">
        <v>1414</v>
      </c>
      <c r="C12" s="5">
        <v>1278</v>
      </c>
      <c r="D12" s="5">
        <v>1272</v>
      </c>
      <c r="E12" s="5">
        <v>1110</v>
      </c>
      <c r="F12" s="5">
        <v>1126</v>
      </c>
      <c r="G12" s="5">
        <v>1142</v>
      </c>
      <c r="H12" s="5">
        <v>1118</v>
      </c>
      <c r="I12" s="5">
        <v>968</v>
      </c>
      <c r="J12" s="5">
        <v>969</v>
      </c>
      <c r="K12" s="53">
        <v>920</v>
      </c>
      <c r="L12" s="6">
        <v>955</v>
      </c>
    </row>
    <row r="13" spans="1:14" ht="13.5" customHeight="1" x14ac:dyDescent="0.25">
      <c r="A13" s="42" t="s">
        <v>15</v>
      </c>
      <c r="B13" s="5">
        <v>1522</v>
      </c>
      <c r="C13" s="5">
        <v>1324</v>
      </c>
      <c r="D13" s="5">
        <v>1222</v>
      </c>
      <c r="E13" s="5">
        <v>1101</v>
      </c>
      <c r="F13" s="5">
        <v>1131</v>
      </c>
      <c r="G13" s="5">
        <v>1116</v>
      </c>
      <c r="H13" s="5">
        <v>987</v>
      </c>
      <c r="I13" s="5">
        <v>941</v>
      </c>
      <c r="J13" s="5">
        <v>990</v>
      </c>
      <c r="K13" s="53">
        <v>980</v>
      </c>
      <c r="L13" s="6">
        <v>960</v>
      </c>
    </row>
    <row r="14" spans="1:14" ht="13.5" customHeight="1" x14ac:dyDescent="0.25">
      <c r="A14" s="42" t="s">
        <v>16</v>
      </c>
      <c r="B14" s="5">
        <v>1133</v>
      </c>
      <c r="C14" s="5">
        <v>1015</v>
      </c>
      <c r="D14" s="5">
        <v>1054</v>
      </c>
      <c r="E14" s="5">
        <v>956</v>
      </c>
      <c r="F14" s="5">
        <v>1013</v>
      </c>
      <c r="G14" s="5">
        <v>1007</v>
      </c>
      <c r="H14" s="5">
        <v>964</v>
      </c>
      <c r="I14" s="5">
        <v>883</v>
      </c>
      <c r="J14" s="5">
        <v>959</v>
      </c>
      <c r="K14" s="53">
        <v>948</v>
      </c>
      <c r="L14" s="6">
        <v>888</v>
      </c>
    </row>
    <row r="15" spans="1:14" ht="13.5" customHeight="1" x14ac:dyDescent="0.25">
      <c r="A15" s="42" t="s">
        <v>42</v>
      </c>
      <c r="B15" s="5">
        <v>1127</v>
      </c>
      <c r="C15" s="5">
        <v>1090</v>
      </c>
      <c r="D15" s="5">
        <v>958</v>
      </c>
      <c r="E15" s="5">
        <v>873</v>
      </c>
      <c r="F15" s="5">
        <v>789</v>
      </c>
      <c r="G15" s="5">
        <v>862</v>
      </c>
      <c r="H15" s="5">
        <v>915</v>
      </c>
      <c r="I15" s="5">
        <v>795</v>
      </c>
      <c r="J15" s="5">
        <v>804</v>
      </c>
      <c r="K15" s="53">
        <v>800</v>
      </c>
      <c r="L15" s="6">
        <v>771</v>
      </c>
    </row>
    <row r="16" spans="1:14" ht="13.5" customHeight="1" x14ac:dyDescent="0.25">
      <c r="A16" s="42" t="s">
        <v>17</v>
      </c>
      <c r="B16" s="5">
        <v>3559</v>
      </c>
      <c r="C16" s="5">
        <v>3321</v>
      </c>
      <c r="D16" s="5">
        <v>2847</v>
      </c>
      <c r="E16" s="5">
        <v>2314</v>
      </c>
      <c r="F16" s="5">
        <v>2204</v>
      </c>
      <c r="G16" s="5">
        <v>2101</v>
      </c>
      <c r="H16" s="5">
        <v>1941</v>
      </c>
      <c r="I16" s="5">
        <v>1832</v>
      </c>
      <c r="J16" s="5">
        <v>1942</v>
      </c>
      <c r="K16" s="53">
        <v>1960</v>
      </c>
      <c r="L16" s="6">
        <v>1679</v>
      </c>
    </row>
    <row r="17" spans="1:12" ht="13.5" customHeight="1" x14ac:dyDescent="0.25">
      <c r="A17" s="42" t="s">
        <v>18</v>
      </c>
      <c r="B17" s="5">
        <v>1862</v>
      </c>
      <c r="C17" s="5">
        <v>1791</v>
      </c>
      <c r="D17" s="5">
        <v>1735</v>
      </c>
      <c r="E17" s="5">
        <v>1583</v>
      </c>
      <c r="F17" s="5">
        <v>1495</v>
      </c>
      <c r="G17" s="5">
        <v>1565</v>
      </c>
      <c r="H17" s="5">
        <v>1570</v>
      </c>
      <c r="I17" s="5">
        <v>1481</v>
      </c>
      <c r="J17" s="5">
        <v>1513</v>
      </c>
      <c r="K17" s="53">
        <v>1416</v>
      </c>
      <c r="L17" s="6">
        <v>1298</v>
      </c>
    </row>
    <row r="18" spans="1:12" ht="13.5" customHeight="1" x14ac:dyDescent="0.25">
      <c r="A18" s="42" t="s">
        <v>19</v>
      </c>
      <c r="B18" s="5">
        <v>1628</v>
      </c>
      <c r="C18" s="5">
        <v>1591</v>
      </c>
      <c r="D18" s="5">
        <v>1539</v>
      </c>
      <c r="E18" s="5">
        <v>1428</v>
      </c>
      <c r="F18" s="5">
        <v>1429</v>
      </c>
      <c r="G18" s="5">
        <v>1272</v>
      </c>
      <c r="H18" s="5">
        <v>1215</v>
      </c>
      <c r="I18" s="5">
        <v>1113</v>
      </c>
      <c r="J18" s="5">
        <v>1090</v>
      </c>
      <c r="K18" s="53">
        <v>1080</v>
      </c>
      <c r="L18" s="6">
        <v>946</v>
      </c>
    </row>
    <row r="19" spans="1:12" ht="13.5" customHeight="1" x14ac:dyDescent="0.25">
      <c r="A19" s="56" t="s">
        <v>20</v>
      </c>
      <c r="B19" s="64">
        <v>3935</v>
      </c>
      <c r="C19" s="64">
        <v>3633</v>
      </c>
      <c r="D19" s="64">
        <v>3483</v>
      </c>
      <c r="E19" s="64">
        <v>3122</v>
      </c>
      <c r="F19" s="64">
        <v>3076</v>
      </c>
      <c r="G19" s="64">
        <v>3078</v>
      </c>
      <c r="H19" s="64">
        <v>2611</v>
      </c>
      <c r="I19" s="64">
        <v>2339</v>
      </c>
      <c r="J19" s="64">
        <v>2265</v>
      </c>
      <c r="K19" s="65">
        <v>2210</v>
      </c>
      <c r="L19" s="57">
        <v>1966</v>
      </c>
    </row>
    <row r="20" spans="1:12" ht="13.5" customHeight="1" x14ac:dyDescent="0.25">
      <c r="A20" s="62"/>
      <c r="B20" s="91" t="s">
        <v>21</v>
      </c>
      <c r="C20" s="91"/>
      <c r="D20" s="91"/>
      <c r="E20" s="91"/>
      <c r="F20" s="91"/>
      <c r="G20" s="91"/>
      <c r="H20" s="91"/>
      <c r="I20" s="91"/>
      <c r="J20" s="91"/>
      <c r="K20" s="91"/>
      <c r="L20" s="91"/>
    </row>
    <row r="21" spans="1:12" ht="13.5" customHeight="1" x14ac:dyDescent="0.25">
      <c r="A21" s="54" t="s">
        <v>7</v>
      </c>
      <c r="B21" s="26">
        <v>293.29278273721269</v>
      </c>
      <c r="C21" s="26">
        <v>271.93885677473122</v>
      </c>
      <c r="D21" s="26">
        <v>248.52488273739417</v>
      </c>
      <c r="E21" s="26">
        <v>217.33157839426846</v>
      </c>
      <c r="F21" s="26">
        <v>216.060395500385</v>
      </c>
      <c r="G21" s="26">
        <v>218.55370598242615</v>
      </c>
      <c r="H21" s="26">
        <v>200.86383784674263</v>
      </c>
      <c r="I21" s="26">
        <v>193.18784862980399</v>
      </c>
      <c r="J21" s="26">
        <v>189.05513898877572</v>
      </c>
      <c r="K21" s="26">
        <v>190.8434937487128</v>
      </c>
      <c r="L21" s="59">
        <v>175.51675145515375</v>
      </c>
    </row>
    <row r="22" spans="1:12" ht="13.5" customHeight="1" x14ac:dyDescent="0.25">
      <c r="A22" s="42" t="s">
        <v>8</v>
      </c>
      <c r="B22" s="8">
        <v>265.74980600899545</v>
      </c>
      <c r="C22" s="8">
        <v>242.69221088974786</v>
      </c>
      <c r="D22" s="8">
        <v>192.50172587754233</v>
      </c>
      <c r="E22" s="8">
        <v>162.99565937151655</v>
      </c>
      <c r="F22" s="8">
        <v>161.77198784685078</v>
      </c>
      <c r="G22" s="8">
        <v>171.11223709239079</v>
      </c>
      <c r="H22" s="8">
        <v>155.04642404522863</v>
      </c>
      <c r="I22" s="8">
        <v>166.2999860436598</v>
      </c>
      <c r="J22" s="8">
        <v>155.37903200852264</v>
      </c>
      <c r="K22" s="66">
        <v>153.38708139914439</v>
      </c>
      <c r="L22" s="28">
        <v>136.06318138896043</v>
      </c>
    </row>
    <row r="23" spans="1:12" ht="13.5" customHeight="1" x14ac:dyDescent="0.25">
      <c r="A23" s="42" t="s">
        <v>9</v>
      </c>
      <c r="B23" s="8">
        <v>295.06598879798435</v>
      </c>
      <c r="C23" s="8">
        <v>271.7661635299757</v>
      </c>
      <c r="D23" s="8">
        <v>251.90779263649551</v>
      </c>
      <c r="E23" s="8">
        <v>211.78375141835977</v>
      </c>
      <c r="F23" s="8">
        <v>203.38383971162582</v>
      </c>
      <c r="G23" s="8">
        <v>202.93962852879235</v>
      </c>
      <c r="H23" s="8">
        <v>187.84017419207623</v>
      </c>
      <c r="I23" s="8">
        <v>178.24900636273961</v>
      </c>
      <c r="J23" s="8">
        <v>177.15825651265015</v>
      </c>
      <c r="K23" s="66">
        <v>198.49719081830295</v>
      </c>
      <c r="L23" s="28">
        <v>186.87573104899349</v>
      </c>
    </row>
    <row r="24" spans="1:12" ht="13.5" customHeight="1" x14ac:dyDescent="0.25">
      <c r="A24" s="42" t="s">
        <v>10</v>
      </c>
      <c r="B24" s="8">
        <v>318.53130393849051</v>
      </c>
      <c r="C24" s="8">
        <v>314.97223415496825</v>
      </c>
      <c r="D24" s="8">
        <v>260.02611219477069</v>
      </c>
      <c r="E24" s="8">
        <v>238.05209654543293</v>
      </c>
      <c r="F24" s="8">
        <v>241.22728469024332</v>
      </c>
      <c r="G24" s="8">
        <v>234.13131537395026</v>
      </c>
      <c r="H24" s="8">
        <v>207.75354245428881</v>
      </c>
      <c r="I24" s="8">
        <v>221.49072203463794</v>
      </c>
      <c r="J24" s="8">
        <v>204.35288508561206</v>
      </c>
      <c r="K24" s="66">
        <v>221.38868305054964</v>
      </c>
      <c r="L24" s="28">
        <v>199.62432661234149</v>
      </c>
    </row>
    <row r="25" spans="1:12" ht="13.5" customHeight="1" x14ac:dyDescent="0.25">
      <c r="A25" s="42" t="s">
        <v>11</v>
      </c>
      <c r="B25" s="8">
        <v>272.46345564340146</v>
      </c>
      <c r="C25" s="8">
        <v>245.05043217669993</v>
      </c>
      <c r="D25" s="8">
        <v>245.23485687720455</v>
      </c>
      <c r="E25" s="8">
        <v>209.01628054323572</v>
      </c>
      <c r="F25" s="8">
        <v>226.79382628208637</v>
      </c>
      <c r="G25" s="8">
        <v>249.36472175745337</v>
      </c>
      <c r="H25" s="8">
        <v>217.58219818929649</v>
      </c>
      <c r="I25" s="8">
        <v>225.32991652079548</v>
      </c>
      <c r="J25" s="8">
        <v>200.5325510251277</v>
      </c>
      <c r="K25" s="66">
        <v>214.2249263907502</v>
      </c>
      <c r="L25" s="28">
        <v>198.32747624625799</v>
      </c>
    </row>
    <row r="26" spans="1:12" ht="13.5" customHeight="1" x14ac:dyDescent="0.25">
      <c r="A26" s="42" t="s">
        <v>12</v>
      </c>
      <c r="B26" s="8">
        <v>332.11602008733917</v>
      </c>
      <c r="C26" s="8">
        <v>300.17325436157785</v>
      </c>
      <c r="D26" s="8">
        <v>248.35803995969658</v>
      </c>
      <c r="E26" s="8">
        <v>236.06122711254508</v>
      </c>
      <c r="F26" s="8">
        <v>235.33720362432857</v>
      </c>
      <c r="G26" s="8">
        <v>237.55871093856052</v>
      </c>
      <c r="H26" s="8">
        <v>240.70014421552548</v>
      </c>
      <c r="I26" s="8">
        <v>196.67384626249071</v>
      </c>
      <c r="J26" s="8">
        <v>209.1316269010031</v>
      </c>
      <c r="K26" s="66">
        <v>222.99264259837264</v>
      </c>
      <c r="L26" s="28">
        <v>227.1525776360443</v>
      </c>
    </row>
    <row r="27" spans="1:12" ht="13.5" customHeight="1" x14ac:dyDescent="0.25">
      <c r="A27" s="42" t="s">
        <v>13</v>
      </c>
      <c r="B27" s="8">
        <v>353.16734063778864</v>
      </c>
      <c r="C27" s="8">
        <v>323.15459161475206</v>
      </c>
      <c r="D27" s="8">
        <v>309.96728664182223</v>
      </c>
      <c r="E27" s="8">
        <v>266.23471525308128</v>
      </c>
      <c r="F27" s="8">
        <v>279.36534237179103</v>
      </c>
      <c r="G27" s="8">
        <v>306.34679919363191</v>
      </c>
      <c r="H27" s="8">
        <v>266.33896529270356</v>
      </c>
      <c r="I27" s="8">
        <v>266.36692043289628</v>
      </c>
      <c r="J27" s="8">
        <v>262.69885527804342</v>
      </c>
      <c r="K27" s="66">
        <v>256.17349775447536</v>
      </c>
      <c r="L27" s="28">
        <v>234.05529247014931</v>
      </c>
    </row>
    <row r="28" spans="1:12" ht="13.5" customHeight="1" x14ac:dyDescent="0.25">
      <c r="A28" s="42" t="s">
        <v>14</v>
      </c>
      <c r="B28" s="8">
        <v>322.20503086468983</v>
      </c>
      <c r="C28" s="8">
        <v>290.69304588537415</v>
      </c>
      <c r="D28" s="8">
        <v>288.67364445937238</v>
      </c>
      <c r="E28" s="8">
        <v>251.52957171991841</v>
      </c>
      <c r="F28" s="8">
        <v>254.54611218113919</v>
      </c>
      <c r="G28" s="8">
        <v>257.38691428700218</v>
      </c>
      <c r="H28" s="8">
        <v>252.66907131686239</v>
      </c>
      <c r="I28" s="8">
        <v>221.22174737756245</v>
      </c>
      <c r="J28" s="8">
        <v>215.72787564812981</v>
      </c>
      <c r="K28" s="66">
        <v>204.11423297421061</v>
      </c>
      <c r="L28" s="28">
        <v>212.46112295158557</v>
      </c>
    </row>
    <row r="29" spans="1:12" ht="13.5" customHeight="1" x14ac:dyDescent="0.25">
      <c r="A29" s="42" t="s">
        <v>15</v>
      </c>
      <c r="B29" s="8">
        <v>275.92958538044559</v>
      </c>
      <c r="C29" s="8">
        <v>240.10692374791674</v>
      </c>
      <c r="D29" s="8">
        <v>221.85750285037869</v>
      </c>
      <c r="E29" s="8">
        <v>199.78624142379905</v>
      </c>
      <c r="F29" s="8">
        <v>205.25533509612157</v>
      </c>
      <c r="G29" s="8">
        <v>202.30328452796806</v>
      </c>
      <c r="H29" s="8">
        <v>179.19292378581815</v>
      </c>
      <c r="I29" s="8">
        <v>173.42968725522178</v>
      </c>
      <c r="J29" s="8">
        <v>178.29260517913005</v>
      </c>
      <c r="K29" s="66">
        <v>175.95866048776458</v>
      </c>
      <c r="L29" s="28">
        <v>172.68578562139001</v>
      </c>
    </row>
    <row r="30" spans="1:12" ht="13.5" customHeight="1" x14ac:dyDescent="0.25">
      <c r="A30" s="42" t="s">
        <v>16</v>
      </c>
      <c r="B30" s="8">
        <v>219.415460172124</v>
      </c>
      <c r="C30" s="8">
        <v>196.6486421556566</v>
      </c>
      <c r="D30" s="8">
        <v>203.83417103891605</v>
      </c>
      <c r="E30" s="8">
        <v>184.43599434344839</v>
      </c>
      <c r="F30" s="8">
        <v>194.68938106842765</v>
      </c>
      <c r="G30" s="8">
        <v>192.66753657239286</v>
      </c>
      <c r="H30" s="8">
        <v>184.37198769833378</v>
      </c>
      <c r="I30" s="8">
        <v>171.61693079736764</v>
      </c>
      <c r="J30" s="8">
        <v>181.36738526479829</v>
      </c>
      <c r="K30" s="66">
        <v>178.67913148371531</v>
      </c>
      <c r="L30" s="28">
        <v>167.39903745553462</v>
      </c>
    </row>
    <row r="31" spans="1:12" ht="13.5" customHeight="1" x14ac:dyDescent="0.25">
      <c r="A31" s="42" t="s">
        <v>42</v>
      </c>
      <c r="B31" s="8">
        <v>221.02589748869863</v>
      </c>
      <c r="C31" s="8">
        <v>213.94572844594924</v>
      </c>
      <c r="D31" s="8">
        <v>188.22993130982883</v>
      </c>
      <c r="E31" s="8">
        <v>171.54107947087536</v>
      </c>
      <c r="F31" s="8">
        <v>154.92642467512579</v>
      </c>
      <c r="G31" s="8">
        <v>169.08160443142879</v>
      </c>
      <c r="H31" s="8">
        <v>179.81652818501252</v>
      </c>
      <c r="I31" s="8">
        <v>157.73027131590695</v>
      </c>
      <c r="J31" s="8">
        <v>156.1841341007854</v>
      </c>
      <c r="K31" s="66">
        <v>154.45208124179473</v>
      </c>
      <c r="L31" s="28">
        <v>148.94319874354531</v>
      </c>
    </row>
    <row r="32" spans="1:12" ht="13.5" customHeight="1" x14ac:dyDescent="0.25">
      <c r="A32" s="42" t="s">
        <v>17</v>
      </c>
      <c r="B32" s="8">
        <v>303.44808769726467</v>
      </c>
      <c r="C32" s="8">
        <v>282.63228441948041</v>
      </c>
      <c r="D32" s="8">
        <v>241.51433816418563</v>
      </c>
      <c r="E32" s="8">
        <v>195.57017495670667</v>
      </c>
      <c r="F32" s="8">
        <v>185.57390244908717</v>
      </c>
      <c r="G32" s="8">
        <v>176.26001582229367</v>
      </c>
      <c r="H32" s="8">
        <v>162.38234391091308</v>
      </c>
      <c r="I32" s="8">
        <v>154.6555368708255</v>
      </c>
      <c r="J32" s="8">
        <v>159.54650016431154</v>
      </c>
      <c r="K32" s="66">
        <v>159.77188487620532</v>
      </c>
      <c r="L32" s="28">
        <v>136.57701715469156</v>
      </c>
    </row>
    <row r="33" spans="1:13" ht="13.5" customHeight="1" x14ac:dyDescent="0.25">
      <c r="A33" s="42" t="s">
        <v>18</v>
      </c>
      <c r="B33" s="8">
        <v>292.90039027168007</v>
      </c>
      <c r="C33" s="8">
        <v>282.17255537104666</v>
      </c>
      <c r="D33" s="8">
        <v>273.69168277004377</v>
      </c>
      <c r="E33" s="8">
        <v>250.00868634096574</v>
      </c>
      <c r="F33" s="8">
        <v>236.36662598104004</v>
      </c>
      <c r="G33" s="8">
        <v>247.62070520478156</v>
      </c>
      <c r="H33" s="8">
        <v>249.00003489172462</v>
      </c>
      <c r="I33" s="8">
        <v>237.7474194532291</v>
      </c>
      <c r="J33" s="8">
        <v>239.47375918404816</v>
      </c>
      <c r="K33" s="66">
        <v>223.74475400718006</v>
      </c>
      <c r="L33" s="28">
        <v>205.54235946159937</v>
      </c>
      <c r="M33" s="89"/>
    </row>
    <row r="34" spans="1:13" ht="13.5" customHeight="1" x14ac:dyDescent="0.25">
      <c r="A34" s="42" t="s">
        <v>19</v>
      </c>
      <c r="B34" s="8">
        <v>278.16649323976827</v>
      </c>
      <c r="C34" s="8">
        <v>272.11652265528255</v>
      </c>
      <c r="D34" s="8">
        <v>263.66374392237083</v>
      </c>
      <c r="E34" s="8">
        <v>244.9164402733185</v>
      </c>
      <c r="F34" s="8">
        <v>245.14471086133454</v>
      </c>
      <c r="G34" s="8">
        <v>218.3484821175683</v>
      </c>
      <c r="H34" s="8">
        <v>209.43978735397391</v>
      </c>
      <c r="I34" s="8">
        <v>194.433574642927</v>
      </c>
      <c r="J34" s="8">
        <v>187.75913775491748</v>
      </c>
      <c r="K34" s="66">
        <v>185.96834405521193</v>
      </c>
      <c r="L34" s="28">
        <v>163.38571117689526</v>
      </c>
      <c r="M34" s="89"/>
    </row>
    <row r="35" spans="1:13" ht="13.5" customHeight="1" x14ac:dyDescent="0.25">
      <c r="A35" s="56" t="s">
        <v>20</v>
      </c>
      <c r="B35" s="67">
        <v>323.15657038489712</v>
      </c>
      <c r="C35" s="67">
        <v>299.42858838335758</v>
      </c>
      <c r="D35" s="67">
        <v>287.8800276721887</v>
      </c>
      <c r="E35" s="67">
        <v>258.89677797072028</v>
      </c>
      <c r="F35" s="67">
        <v>255.63056231244272</v>
      </c>
      <c r="G35" s="67">
        <v>256.3848404758196</v>
      </c>
      <c r="H35" s="67">
        <v>218.89047428225555</v>
      </c>
      <c r="I35" s="67">
        <v>198.55873017489978</v>
      </c>
      <c r="J35" s="67">
        <v>190.38829124617334</v>
      </c>
      <c r="K35" s="68">
        <v>185.838594555686</v>
      </c>
      <c r="L35" s="60">
        <v>166.24204198668542</v>
      </c>
    </row>
    <row r="36" spans="1:13" ht="13.5" customHeight="1" x14ac:dyDescent="0.25">
      <c r="A36" s="62"/>
      <c r="B36" s="91" t="s">
        <v>63</v>
      </c>
      <c r="C36" s="91"/>
      <c r="D36" s="91"/>
      <c r="E36" s="91"/>
      <c r="F36" s="91"/>
      <c r="G36" s="91"/>
      <c r="H36" s="91"/>
      <c r="I36" s="91"/>
      <c r="J36" s="91"/>
      <c r="K36" s="91"/>
      <c r="L36" s="91"/>
    </row>
    <row r="37" spans="1:13" ht="12.75" customHeight="1" x14ac:dyDescent="0.25">
      <c r="A37" s="54" t="s">
        <v>7</v>
      </c>
      <c r="B37" s="26">
        <f>B5/$B$5*100</f>
        <v>100</v>
      </c>
      <c r="C37" s="26">
        <f>C5/$C$5*100</f>
        <v>100</v>
      </c>
      <c r="D37" s="26">
        <f>D5/$D$5*100</f>
        <v>100</v>
      </c>
      <c r="E37" s="26">
        <f>E5/$E$5*100</f>
        <v>100</v>
      </c>
      <c r="F37" s="26">
        <f>F5/$F$5*100</f>
        <v>100</v>
      </c>
      <c r="G37" s="26">
        <f>G5/$G$5*100</f>
        <v>100</v>
      </c>
      <c r="H37" s="26">
        <f>H5/$H$5*100</f>
        <v>100</v>
      </c>
      <c r="I37" s="26">
        <f>I5/$I$5*100</f>
        <v>100</v>
      </c>
      <c r="J37" s="26">
        <f>J5/$J$5*100</f>
        <v>100</v>
      </c>
      <c r="K37" s="26">
        <f>K5/$K$5*100</f>
        <v>100</v>
      </c>
      <c r="L37" s="59">
        <f>L5/$L$5*100</f>
        <v>100</v>
      </c>
    </row>
    <row r="38" spans="1:13" ht="12.75" customHeight="1" x14ac:dyDescent="0.25">
      <c r="A38" s="42" t="s">
        <v>8</v>
      </c>
      <c r="B38" s="8">
        <f>B6/$B$5*100</f>
        <v>10.82637675532259</v>
      </c>
      <c r="C38" s="8">
        <f t="shared" ref="C38:C51" si="0">C6/$C$5*100</f>
        <v>10.723000766924633</v>
      </c>
      <c r="D38" s="8">
        <f t="shared" ref="D38:D51" si="1">D6/$D$5*100</f>
        <v>9.3758320337758168</v>
      </c>
      <c r="E38" s="8">
        <f t="shared" ref="E38:E51" si="2">E6/$E$5*100</f>
        <v>9.1504401752027409</v>
      </c>
      <c r="F38" s="8">
        <f t="shared" ref="F38:F51" si="3">F6/$F$5*100</f>
        <v>9.2003476749239468</v>
      </c>
      <c r="G38" s="8">
        <f t="shared" ref="G38:G51" si="4">G6/$G$5*100</f>
        <v>9.6953619715899375</v>
      </c>
      <c r="H38" s="8">
        <f t="shared" ref="H38:H51" si="5">H6/$H$5*100</f>
        <v>9.6296985485671751</v>
      </c>
      <c r="I38" s="8">
        <f>I6/$I$5*100</f>
        <v>10.439533395678497</v>
      </c>
      <c r="J38" s="8">
        <f t="shared" ref="J38:J51" si="6">J6/$J$5*100</f>
        <v>10.302882266731803</v>
      </c>
      <c r="K38" s="66">
        <f>K6/$K$5*100</f>
        <v>10.210065855886171</v>
      </c>
      <c r="L38" s="28">
        <f>L6/$L$5*100</f>
        <v>9.9326335578881402</v>
      </c>
    </row>
    <row r="39" spans="1:13" ht="12.75" customHeight="1" x14ac:dyDescent="0.25">
      <c r="A39" s="42" t="s">
        <v>9</v>
      </c>
      <c r="B39" s="8">
        <f t="shared" ref="B39:B51" si="7">B7/$B$5*100</f>
        <v>12.557432213809616</v>
      </c>
      <c r="C39" s="8">
        <f t="shared" si="0"/>
        <v>12.570591926375235</v>
      </c>
      <c r="D39" s="8">
        <f t="shared" si="1"/>
        <v>12.829485375223459</v>
      </c>
      <c r="E39" s="8">
        <f t="shared" si="2"/>
        <v>12.424649811353484</v>
      </c>
      <c r="F39" s="8">
        <f t="shared" si="3"/>
        <v>12.103433289873967</v>
      </c>
      <c r="G39" s="8">
        <f t="shared" si="4"/>
        <v>12.027212048605168</v>
      </c>
      <c r="H39" s="8">
        <f t="shared" si="5"/>
        <v>12.21622627465575</v>
      </c>
      <c r="I39" s="8">
        <f t="shared" ref="I39:I51" si="8">I7/$I$5*100</f>
        <v>12.167150662007186</v>
      </c>
      <c r="J39" s="8">
        <f t="shared" si="6"/>
        <v>12.457254518808011</v>
      </c>
      <c r="K39" s="66">
        <f t="shared" ref="K39:K51" si="9">K7/$K$5*100</f>
        <v>13.892227082632314</v>
      </c>
      <c r="L39" s="28">
        <f t="shared" ref="L39:L51" si="10">L7/$L$5*100</f>
        <v>14.308841192751579</v>
      </c>
    </row>
    <row r="40" spans="1:13" ht="12.75" customHeight="1" x14ac:dyDescent="0.25">
      <c r="A40" s="42" t="s">
        <v>10</v>
      </c>
      <c r="B40" s="8">
        <f t="shared" si="7"/>
        <v>6.5683038892124515</v>
      </c>
      <c r="C40" s="8">
        <f t="shared" si="0"/>
        <v>7.0034163006344556</v>
      </c>
      <c r="D40" s="8">
        <f t="shared" si="1"/>
        <v>6.3177513217450842</v>
      </c>
      <c r="E40" s="8">
        <f t="shared" si="2"/>
        <v>6.6091330933691834</v>
      </c>
      <c r="F40" s="8">
        <f t="shared" si="3"/>
        <v>6.7318557149065619</v>
      </c>
      <c r="G40" s="8">
        <f t="shared" si="4"/>
        <v>6.4521649837412296</v>
      </c>
      <c r="H40" s="8">
        <f t="shared" si="5"/>
        <v>6.2197618161518422</v>
      </c>
      <c r="I40" s="8">
        <f t="shared" si="8"/>
        <v>6.9449229709110591</v>
      </c>
      <c r="J40" s="8">
        <f t="shared" si="6"/>
        <v>6.5119687347337569</v>
      </c>
      <c r="K40" s="66">
        <f t="shared" si="9"/>
        <v>6.9653415372782774</v>
      </c>
      <c r="L40" s="28">
        <f t="shared" si="10"/>
        <v>6.8097550785941818</v>
      </c>
    </row>
    <row r="41" spans="1:13" ht="12.75" customHeight="1" x14ac:dyDescent="0.25">
      <c r="A41" s="42" t="s">
        <v>11</v>
      </c>
      <c r="B41" s="8">
        <f t="shared" si="7"/>
        <v>5.0702129036433057</v>
      </c>
      <c r="C41" s="8">
        <f t="shared" si="0"/>
        <v>4.9257477515164192</v>
      </c>
      <c r="D41" s="8">
        <f t="shared" si="1"/>
        <v>5.3972842417557336</v>
      </c>
      <c r="E41" s="8">
        <f t="shared" si="2"/>
        <v>5.264755626870202</v>
      </c>
      <c r="F41" s="8">
        <f t="shared" si="3"/>
        <v>5.7627118644067794</v>
      </c>
      <c r="G41" s="8">
        <f t="shared" si="4"/>
        <v>6.2938558959438646</v>
      </c>
      <c r="H41" s="8">
        <f t="shared" si="5"/>
        <v>5.9825083736509121</v>
      </c>
      <c r="I41" s="8">
        <f t="shared" si="8"/>
        <v>6.4182704139390658</v>
      </c>
      <c r="J41" s="8">
        <f t="shared" si="6"/>
        <v>5.9306301905227166</v>
      </c>
      <c r="K41" s="66">
        <f t="shared" si="9"/>
        <v>6.3163966735566985</v>
      </c>
      <c r="L41" s="28">
        <f t="shared" si="10"/>
        <v>6.3658676693299912</v>
      </c>
    </row>
    <row r="42" spans="1:13" ht="12.75" customHeight="1" x14ac:dyDescent="0.25">
      <c r="A42" s="42" t="s">
        <v>12</v>
      </c>
      <c r="B42" s="8">
        <f t="shared" si="7"/>
        <v>3.2162039733385104</v>
      </c>
      <c r="C42" s="8">
        <f t="shared" si="0"/>
        <v>3.1165028236770547</v>
      </c>
      <c r="D42" s="8">
        <f t="shared" si="1"/>
        <v>2.8032406526948388</v>
      </c>
      <c r="E42" s="8">
        <f t="shared" si="2"/>
        <v>3.0270176503751247</v>
      </c>
      <c r="F42" s="8">
        <f t="shared" si="3"/>
        <v>3.0160799652325077</v>
      </c>
      <c r="G42" s="8">
        <f t="shared" si="4"/>
        <v>2.9950367961663527</v>
      </c>
      <c r="H42" s="8">
        <f t="shared" si="5"/>
        <v>3.2843319687383703</v>
      </c>
      <c r="I42" s="8">
        <f t="shared" si="8"/>
        <v>2.7415464881626224</v>
      </c>
      <c r="J42" s="8">
        <f t="shared" si="6"/>
        <v>2.9995114802149487</v>
      </c>
      <c r="K42" s="66">
        <f t="shared" si="9"/>
        <v>3.1630053357688794</v>
      </c>
      <c r="L42" s="28">
        <f t="shared" si="10"/>
        <v>3.4779884067053111</v>
      </c>
    </row>
    <row r="43" spans="1:13" ht="12.75" customHeight="1" x14ac:dyDescent="0.25">
      <c r="A43" s="42" t="s">
        <v>13</v>
      </c>
      <c r="B43" s="8">
        <f>B11/$B$5*100</f>
        <v>9.4156474470976512</v>
      </c>
      <c r="C43" s="8">
        <f t="shared" si="0"/>
        <v>9.2693299867531209</v>
      </c>
      <c r="D43" s="8">
        <f t="shared" si="1"/>
        <v>9.6839222547639885</v>
      </c>
      <c r="E43" s="8">
        <f t="shared" si="2"/>
        <v>9.4800294895702333</v>
      </c>
      <c r="F43" s="8">
        <f t="shared" si="3"/>
        <v>9.9652325076053891</v>
      </c>
      <c r="G43" s="8">
        <f t="shared" si="4"/>
        <v>10.760739346226252</v>
      </c>
      <c r="H43" s="8">
        <f t="shared" si="5"/>
        <v>10.122813546706363</v>
      </c>
      <c r="I43" s="8">
        <f t="shared" si="8"/>
        <v>10.473987301274795</v>
      </c>
      <c r="J43" s="8">
        <f t="shared" si="6"/>
        <v>10.425012212994627</v>
      </c>
      <c r="K43" s="66">
        <f t="shared" si="9"/>
        <v>9.9889439023217808</v>
      </c>
      <c r="L43" s="28">
        <f t="shared" si="10"/>
        <v>9.8804115097394121</v>
      </c>
    </row>
    <row r="44" spans="1:13" ht="12.75" customHeight="1" x14ac:dyDescent="0.25">
      <c r="A44" s="42" t="s">
        <v>14</v>
      </c>
      <c r="B44" s="8">
        <f t="shared" si="7"/>
        <v>4.5751633986928102</v>
      </c>
      <c r="C44" s="8">
        <f t="shared" si="0"/>
        <v>4.4551349090148502</v>
      </c>
      <c r="D44" s="8">
        <f t="shared" si="1"/>
        <v>4.8381575444068314</v>
      </c>
      <c r="E44" s="8">
        <f t="shared" si="2"/>
        <v>4.8137386703673188</v>
      </c>
      <c r="F44" s="8">
        <f t="shared" si="3"/>
        <v>4.8935245545415036</v>
      </c>
      <c r="G44" s="8">
        <f t="shared" si="4"/>
        <v>4.8861886017456788</v>
      </c>
      <c r="H44" s="8">
        <f t="shared" si="5"/>
        <v>5.2009676218831409</v>
      </c>
      <c r="I44" s="8">
        <f t="shared" si="8"/>
        <v>4.7644829453167299</v>
      </c>
      <c r="J44" s="8">
        <f t="shared" si="6"/>
        <v>4.7337567171470445</v>
      </c>
      <c r="K44" s="66">
        <f t="shared" si="9"/>
        <v>4.422439071287795</v>
      </c>
      <c r="L44" s="28">
        <f t="shared" si="10"/>
        <v>4.9872055982035617</v>
      </c>
    </row>
    <row r="45" spans="1:13" ht="12.75" customHeight="1" x14ac:dyDescent="0.25">
      <c r="A45" s="42" t="s">
        <v>15</v>
      </c>
      <c r="B45" s="8">
        <f t="shared" si="7"/>
        <v>4.9246101080696301</v>
      </c>
      <c r="C45" s="8">
        <f t="shared" si="0"/>
        <v>4.6154918775709399</v>
      </c>
      <c r="D45" s="8">
        <f t="shared" si="1"/>
        <v>4.6479783956487015</v>
      </c>
      <c r="E45" s="8">
        <f t="shared" si="2"/>
        <v>4.7747083568238002</v>
      </c>
      <c r="F45" s="8">
        <f t="shared" si="3"/>
        <v>4.9152542372881358</v>
      </c>
      <c r="G45" s="8">
        <f t="shared" si="4"/>
        <v>4.7749443778880716</v>
      </c>
      <c r="H45" s="8">
        <f t="shared" si="5"/>
        <v>4.5915519166356535</v>
      </c>
      <c r="I45" s="8">
        <f t="shared" si="8"/>
        <v>4.6315893094452925</v>
      </c>
      <c r="J45" s="8">
        <f t="shared" si="6"/>
        <v>4.8363458720078158</v>
      </c>
      <c r="K45" s="66">
        <f t="shared" si="9"/>
        <v>4.7108590107196076</v>
      </c>
      <c r="L45" s="28">
        <f t="shared" si="10"/>
        <v>5.0133166222779257</v>
      </c>
    </row>
    <row r="46" spans="1:13" ht="12.75" customHeight="1" x14ac:dyDescent="0.25">
      <c r="A46" s="42" t="s">
        <v>16</v>
      </c>
      <c r="B46" s="8">
        <f t="shared" si="7"/>
        <v>3.6659548307771952</v>
      </c>
      <c r="C46" s="8">
        <f t="shared" si="0"/>
        <v>3.5383113714006833</v>
      </c>
      <c r="D46" s="8">
        <f t="shared" si="1"/>
        <v>4.0089764558213838</v>
      </c>
      <c r="E46" s="8">
        <f t="shared" si="2"/>
        <v>4.145886638622664</v>
      </c>
      <c r="F46" s="8">
        <f t="shared" si="3"/>
        <v>4.402433724467623</v>
      </c>
      <c r="G46" s="8">
        <f t="shared" si="4"/>
        <v>4.3085743624850252</v>
      </c>
      <c r="H46" s="8">
        <f t="shared" si="5"/>
        <v>4.4845552660960175</v>
      </c>
      <c r="I46" s="8">
        <f t="shared" si="8"/>
        <v>4.3461140916473893</v>
      </c>
      <c r="J46" s="8">
        <f t="shared" si="6"/>
        <v>4.6849047386419151</v>
      </c>
      <c r="K46" s="66">
        <f t="shared" si="9"/>
        <v>4.5570350430226414</v>
      </c>
      <c r="L46" s="28">
        <f t="shared" si="10"/>
        <v>4.6373178756070814</v>
      </c>
    </row>
    <row r="47" spans="1:13" ht="12.75" customHeight="1" x14ac:dyDescent="0.25">
      <c r="A47" s="42" t="s">
        <v>42</v>
      </c>
      <c r="B47" s="8">
        <f t="shared" si="7"/>
        <v>3.6465411247007058</v>
      </c>
      <c r="C47" s="8">
        <f t="shared" si="0"/>
        <v>3.7997629505682218</v>
      </c>
      <c r="D47" s="8">
        <f t="shared" si="1"/>
        <v>3.6438324902057735</v>
      </c>
      <c r="E47" s="8">
        <f t="shared" si="2"/>
        <v>3.7859404137213235</v>
      </c>
      <c r="F47" s="8">
        <f t="shared" si="3"/>
        <v>3.4289439374185138</v>
      </c>
      <c r="G47" s="8">
        <f t="shared" si="4"/>
        <v>3.6881738832791373</v>
      </c>
      <c r="H47" s="8">
        <f t="shared" si="5"/>
        <v>4.2566058801637521</v>
      </c>
      <c r="I47" s="8">
        <f t="shared" si="8"/>
        <v>3.9129792784367767</v>
      </c>
      <c r="J47" s="8">
        <f t="shared" si="6"/>
        <v>3.9276990718124085</v>
      </c>
      <c r="K47" s="66">
        <f t="shared" si="9"/>
        <v>3.8455991924241699</v>
      </c>
      <c r="L47" s="28">
        <f t="shared" si="10"/>
        <v>4.0263199122669588</v>
      </c>
    </row>
    <row r="48" spans="1:13" ht="12.75" customHeight="1" x14ac:dyDescent="0.25">
      <c r="A48" s="42" t="s">
        <v>17</v>
      </c>
      <c r="B48" s="8">
        <f t="shared" si="7"/>
        <v>11.515563321037986</v>
      </c>
      <c r="C48" s="8">
        <f t="shared" si="0"/>
        <v>11.57707592553859</v>
      </c>
      <c r="D48" s="8">
        <f t="shared" si="1"/>
        <v>10.828800730287931</v>
      </c>
      <c r="E48" s="8">
        <f t="shared" si="2"/>
        <v>10.035127282189167</v>
      </c>
      <c r="F48" s="8">
        <f t="shared" si="3"/>
        <v>9.5784441547153421</v>
      </c>
      <c r="G48" s="8">
        <f t="shared" si="4"/>
        <v>8.9893890124935822</v>
      </c>
      <c r="H48" s="8">
        <f t="shared" si="5"/>
        <v>9.0295868998883524</v>
      </c>
      <c r="I48" s="8">
        <f t="shared" si="8"/>
        <v>9.0170792932027375</v>
      </c>
      <c r="J48" s="8">
        <f t="shared" si="6"/>
        <v>9.4870542256961414</v>
      </c>
      <c r="K48" s="66">
        <v>9.4217180214392151</v>
      </c>
      <c r="L48" s="28">
        <f t="shared" si="10"/>
        <v>8.7680818841714974</v>
      </c>
    </row>
    <row r="49" spans="1:12" ht="12.75" customHeight="1" x14ac:dyDescent="0.25">
      <c r="A49" s="42" t="s">
        <v>18</v>
      </c>
      <c r="B49" s="8">
        <f t="shared" si="7"/>
        <v>6.0247201190707305</v>
      </c>
      <c r="C49" s="8">
        <f t="shared" si="0"/>
        <v>6.2434637105208113</v>
      </c>
      <c r="D49" s="8">
        <f t="shared" si="1"/>
        <v>6.5992164619071163</v>
      </c>
      <c r="E49" s="8">
        <f t="shared" si="2"/>
        <v>6.8649984821544736</v>
      </c>
      <c r="F49" s="8">
        <f t="shared" si="3"/>
        <v>6.4971751412429377</v>
      </c>
      <c r="G49" s="8">
        <f t="shared" si="4"/>
        <v>6.6960465514290606</v>
      </c>
      <c r="H49" s="8">
        <f t="shared" si="5"/>
        <v>7.3036844064011914</v>
      </c>
      <c r="I49" s="8">
        <f t="shared" si="8"/>
        <v>7.2894620268740464</v>
      </c>
      <c r="J49" s="8">
        <f t="shared" si="6"/>
        <v>7.3913043478260869</v>
      </c>
      <c r="K49" s="66">
        <v>6.8067105705907807</v>
      </c>
      <c r="L49" s="28">
        <f t="shared" si="10"/>
        <v>6.7784218497049453</v>
      </c>
    </row>
    <row r="50" spans="1:12" ht="12.75" customHeight="1" x14ac:dyDescent="0.25">
      <c r="A50" s="42" t="s">
        <v>19</v>
      </c>
      <c r="B50" s="8">
        <f t="shared" si="7"/>
        <v>5.2675855820876212</v>
      </c>
      <c r="C50" s="8">
        <f t="shared" si="0"/>
        <v>5.5462594994073768</v>
      </c>
      <c r="D50" s="8">
        <f t="shared" si="1"/>
        <v>5.8537141987752461</v>
      </c>
      <c r="E50" s="8">
        <f t="shared" si="2"/>
        <v>6.1928097489049829</v>
      </c>
      <c r="F50" s="8">
        <f t="shared" si="3"/>
        <v>6.2103433289873964</v>
      </c>
      <c r="G50" s="8">
        <f t="shared" si="4"/>
        <v>5.4424097210337159</v>
      </c>
      <c r="H50" s="8">
        <f t="shared" si="5"/>
        <v>5.6522143654633421</v>
      </c>
      <c r="I50" s="8">
        <f t="shared" si="8"/>
        <v>5.4781709898114883</v>
      </c>
      <c r="J50" s="8">
        <f t="shared" si="6"/>
        <v>5.3248656570591111</v>
      </c>
      <c r="K50" s="66">
        <v>5.1915589097726293</v>
      </c>
      <c r="L50" s="28">
        <f t="shared" si="10"/>
        <v>4.940205754869706</v>
      </c>
    </row>
    <row r="51" spans="1:12" ht="12.75" customHeight="1" x14ac:dyDescent="0.25">
      <c r="A51" s="42" t="s">
        <v>20</v>
      </c>
      <c r="B51" s="8">
        <f t="shared" si="7"/>
        <v>12.732155568498026</v>
      </c>
      <c r="C51" s="8">
        <f t="shared" si="0"/>
        <v>12.664714494875549</v>
      </c>
      <c r="D51" s="8">
        <f t="shared" si="1"/>
        <v>13.247879502491347</v>
      </c>
      <c r="E51" s="8">
        <f t="shared" si="2"/>
        <v>13.539182098096189</v>
      </c>
      <c r="F51" s="8">
        <f t="shared" si="3"/>
        <v>13.368100825727943</v>
      </c>
      <c r="G51" s="8">
        <f t="shared" si="4"/>
        <v>13.169604655142905</v>
      </c>
      <c r="H51" s="8">
        <f t="shared" si="5"/>
        <v>12.146445850390771</v>
      </c>
      <c r="I51" s="8">
        <f t="shared" si="8"/>
        <v>11.512526455677511</v>
      </c>
      <c r="J51" s="8">
        <f t="shared" si="6"/>
        <v>11.064973131411822</v>
      </c>
      <c r="K51" s="66">
        <f t="shared" si="9"/>
        <v>10.62346776907177</v>
      </c>
      <c r="L51" s="28">
        <f t="shared" si="10"/>
        <v>10.266854666040002</v>
      </c>
    </row>
    <row r="52" spans="1:12" ht="7.5" customHeight="1" x14ac:dyDescent="0.25">
      <c r="A52" s="42"/>
      <c r="B52" s="27"/>
      <c r="C52" s="27"/>
      <c r="D52" s="27"/>
      <c r="E52" s="27"/>
      <c r="F52" s="27"/>
      <c r="G52" s="27"/>
      <c r="H52" s="27"/>
      <c r="I52" s="27"/>
      <c r="J52" s="27"/>
      <c r="K52" s="28"/>
      <c r="L52" s="28"/>
    </row>
    <row r="53" spans="1:12" ht="12" customHeight="1" x14ac:dyDescent="0.25">
      <c r="A53" s="9" t="s">
        <v>44</v>
      </c>
      <c r="B53" s="27"/>
      <c r="C53" s="27"/>
      <c r="D53" s="27"/>
      <c r="E53" s="27"/>
      <c r="F53" s="27"/>
      <c r="G53" s="27"/>
      <c r="H53" s="27"/>
      <c r="I53" s="27"/>
      <c r="J53" s="27"/>
      <c r="K53" s="27"/>
      <c r="L53" s="28"/>
    </row>
    <row r="54" spans="1:12" ht="32.25" customHeight="1" x14ac:dyDescent="0.25">
      <c r="A54" s="110" t="s">
        <v>45</v>
      </c>
      <c r="B54" s="110"/>
      <c r="C54" s="110"/>
      <c r="D54" s="110"/>
      <c r="E54" s="110"/>
      <c r="F54" s="110"/>
      <c r="G54" s="110"/>
      <c r="H54" s="110"/>
      <c r="I54" s="110"/>
      <c r="J54" s="110"/>
      <c r="K54" s="110"/>
      <c r="L54" s="110"/>
    </row>
    <row r="55" spans="1:12" ht="6.75" customHeight="1" x14ac:dyDescent="0.25">
      <c r="A55" s="7"/>
      <c r="B55" s="39"/>
      <c r="C55" s="39"/>
      <c r="D55" s="39"/>
      <c r="E55" s="39"/>
      <c r="F55" s="39"/>
      <c r="G55" s="39"/>
      <c r="H55" s="40"/>
      <c r="I55" s="39"/>
      <c r="J55" s="39"/>
      <c r="K55" s="39"/>
      <c r="L55" s="2"/>
    </row>
    <row r="56" spans="1:12" ht="12" customHeight="1" x14ac:dyDescent="0.25">
      <c r="A56" s="41" t="s">
        <v>23</v>
      </c>
      <c r="B56" s="40"/>
      <c r="C56" s="40"/>
      <c r="D56" s="40"/>
      <c r="E56" s="40"/>
      <c r="F56" s="40"/>
      <c r="G56" s="40"/>
      <c r="H56" s="40"/>
      <c r="I56" s="40"/>
      <c r="J56" s="40"/>
      <c r="K56" s="40"/>
      <c r="L56" s="40"/>
    </row>
  </sheetData>
  <mergeCells count="4">
    <mergeCell ref="A54:L54"/>
    <mergeCell ref="B4:L4"/>
    <mergeCell ref="B20:L20"/>
    <mergeCell ref="B36:L36"/>
  </mergeCells>
  <hyperlinks>
    <hyperlink ref="N2" location="OBSAH!A1" display="zpět na seznam"/>
  </hyperlinks>
  <pageMargins left="0.7" right="0.7" top="0.78740157499999996" bottom="0.78740157499999996" header="0.3" footer="0.3"/>
  <pageSetup paperSize="9" scale="99" orientation="portrait" r:id="rId1"/>
  <ignoredErrors>
    <ignoredError sqref="B3:F3"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75"/>
  <dimension ref="A1:N58"/>
  <sheetViews>
    <sheetView showGridLines="0" zoomScaleNormal="100" zoomScaleSheetLayoutView="100" workbookViewId="0"/>
  </sheetViews>
  <sheetFormatPr defaultRowHeight="15" x14ac:dyDescent="0.25"/>
  <cols>
    <col min="1" max="1" width="17.140625" style="4" customWidth="1"/>
    <col min="2" max="6" width="6.28515625" style="4" customWidth="1"/>
    <col min="7" max="11" width="6.28515625" style="2" customWidth="1"/>
    <col min="12" max="12" width="6.28515625" style="10" customWidth="1"/>
    <col min="13" max="16384" width="9.140625" style="4"/>
  </cols>
  <sheetData>
    <row r="1" spans="1:14" s="10" customFormat="1" ht="16.7" customHeight="1" x14ac:dyDescent="0.25">
      <c r="A1" s="18" t="s">
        <v>73</v>
      </c>
      <c r="B1" s="18"/>
      <c r="C1" s="18"/>
      <c r="D1" s="18"/>
      <c r="E1" s="18"/>
      <c r="F1" s="18"/>
      <c r="G1" s="18"/>
      <c r="H1" s="18"/>
      <c r="I1" s="18"/>
      <c r="J1" s="18"/>
      <c r="K1" s="18"/>
      <c r="L1" s="18"/>
      <c r="M1" s="18"/>
    </row>
    <row r="2" spans="1:14" s="23" customFormat="1" ht="15" customHeight="1" thickBot="1" x14ac:dyDescent="0.25">
      <c r="N2" s="1" t="s">
        <v>0</v>
      </c>
    </row>
    <row r="3" spans="1:14" s="10" customFormat="1" ht="12.75" customHeight="1" thickBot="1" x14ac:dyDescent="0.3">
      <c r="A3" s="78" t="s">
        <v>1</v>
      </c>
      <c r="B3" s="78" t="s">
        <v>2</v>
      </c>
      <c r="C3" s="61" t="s">
        <v>3</v>
      </c>
      <c r="D3" s="61" t="s">
        <v>4</v>
      </c>
      <c r="E3" s="61" t="s">
        <v>5</v>
      </c>
      <c r="F3" s="61" t="s">
        <v>6</v>
      </c>
      <c r="G3" s="61">
        <v>2019</v>
      </c>
      <c r="H3" s="61">
        <v>2020</v>
      </c>
      <c r="I3" s="61">
        <v>2021</v>
      </c>
      <c r="J3" s="61">
        <v>2022</v>
      </c>
      <c r="K3" s="88">
        <v>2023</v>
      </c>
      <c r="L3" s="83">
        <v>2024</v>
      </c>
    </row>
    <row r="4" spans="1:14" s="10" customFormat="1" ht="12.75" customHeight="1" x14ac:dyDescent="0.25">
      <c r="A4" s="63"/>
      <c r="B4" s="90" t="s">
        <v>60</v>
      </c>
      <c r="C4" s="90"/>
      <c r="D4" s="90"/>
      <c r="E4" s="90"/>
      <c r="F4" s="90"/>
      <c r="G4" s="90"/>
      <c r="H4" s="90"/>
      <c r="I4" s="90"/>
      <c r="J4" s="90"/>
      <c r="K4" s="90"/>
      <c r="L4" s="90"/>
    </row>
    <row r="5" spans="1:14" ht="12.75" customHeight="1" x14ac:dyDescent="0.25">
      <c r="A5" s="54" t="s">
        <v>7</v>
      </c>
      <c r="B5" s="25">
        <v>6432</v>
      </c>
      <c r="C5" s="25">
        <v>6563</v>
      </c>
      <c r="D5" s="25">
        <v>6412</v>
      </c>
      <c r="E5" s="25">
        <v>6070</v>
      </c>
      <c r="F5" s="25">
        <v>6470</v>
      </c>
      <c r="G5" s="25">
        <v>6391</v>
      </c>
      <c r="H5" s="25">
        <v>6169</v>
      </c>
      <c r="I5" s="25">
        <v>5803</v>
      </c>
      <c r="J5" s="25">
        <v>6155</v>
      </c>
      <c r="K5" s="25">
        <v>6020</v>
      </c>
      <c r="L5" s="55">
        <v>5826</v>
      </c>
    </row>
    <row r="6" spans="1:14" ht="12.75" customHeight="1" x14ac:dyDescent="0.25">
      <c r="A6" s="42" t="s">
        <v>8</v>
      </c>
      <c r="B6" s="5">
        <v>701</v>
      </c>
      <c r="C6" s="5">
        <v>709</v>
      </c>
      <c r="D6" s="5">
        <v>716</v>
      </c>
      <c r="E6" s="5">
        <v>605</v>
      </c>
      <c r="F6" s="5">
        <v>686</v>
      </c>
      <c r="G6" s="5">
        <v>668</v>
      </c>
      <c r="H6" s="5">
        <v>646</v>
      </c>
      <c r="I6" s="5">
        <v>647</v>
      </c>
      <c r="J6" s="5">
        <v>662</v>
      </c>
      <c r="K6" s="53">
        <v>610</v>
      </c>
      <c r="L6" s="6">
        <v>577</v>
      </c>
    </row>
    <row r="7" spans="1:14" ht="12.75" customHeight="1" x14ac:dyDescent="0.25">
      <c r="A7" s="42" t="s">
        <v>9</v>
      </c>
      <c r="B7" s="5">
        <v>899</v>
      </c>
      <c r="C7" s="5">
        <v>897</v>
      </c>
      <c r="D7" s="5">
        <v>899</v>
      </c>
      <c r="E7" s="5">
        <v>820</v>
      </c>
      <c r="F7" s="5">
        <v>933</v>
      </c>
      <c r="G7" s="5">
        <v>920</v>
      </c>
      <c r="H7" s="5">
        <v>892</v>
      </c>
      <c r="I7" s="5">
        <v>809</v>
      </c>
      <c r="J7" s="5">
        <v>883</v>
      </c>
      <c r="K7" s="53">
        <v>884</v>
      </c>
      <c r="L7" s="6">
        <v>878</v>
      </c>
    </row>
    <row r="8" spans="1:14" ht="12.75" customHeight="1" x14ac:dyDescent="0.25">
      <c r="A8" s="42" t="s">
        <v>10</v>
      </c>
      <c r="B8" s="5">
        <v>484</v>
      </c>
      <c r="C8" s="5">
        <v>451</v>
      </c>
      <c r="D8" s="5">
        <v>425</v>
      </c>
      <c r="E8" s="5">
        <v>406</v>
      </c>
      <c r="F8" s="5">
        <v>442</v>
      </c>
      <c r="G8" s="5">
        <v>441</v>
      </c>
      <c r="H8" s="5">
        <v>468</v>
      </c>
      <c r="I8" s="5">
        <v>444</v>
      </c>
      <c r="J8" s="5">
        <v>410</v>
      </c>
      <c r="K8" s="53">
        <v>415</v>
      </c>
      <c r="L8" s="6">
        <v>399</v>
      </c>
    </row>
    <row r="9" spans="1:14" ht="12.75" customHeight="1" x14ac:dyDescent="0.25">
      <c r="A9" s="42" t="s">
        <v>11</v>
      </c>
      <c r="B9" s="5">
        <v>294</v>
      </c>
      <c r="C9" s="5">
        <v>296</v>
      </c>
      <c r="D9" s="5">
        <v>405</v>
      </c>
      <c r="E9" s="5">
        <v>346</v>
      </c>
      <c r="F9" s="5">
        <v>387</v>
      </c>
      <c r="G9" s="5">
        <v>382</v>
      </c>
      <c r="H9" s="5">
        <v>328</v>
      </c>
      <c r="I9" s="5">
        <v>319</v>
      </c>
      <c r="J9" s="5">
        <v>349</v>
      </c>
      <c r="K9" s="53">
        <v>381</v>
      </c>
      <c r="L9" s="6">
        <v>374</v>
      </c>
    </row>
    <row r="10" spans="1:14" ht="12.75" customHeight="1" x14ac:dyDescent="0.25">
      <c r="A10" s="42" t="s">
        <v>12</v>
      </c>
      <c r="B10" s="5">
        <v>106</v>
      </c>
      <c r="C10" s="5">
        <v>83</v>
      </c>
      <c r="D10" s="5">
        <v>48</v>
      </c>
      <c r="E10" s="5">
        <v>67</v>
      </c>
      <c r="F10" s="5">
        <v>106</v>
      </c>
      <c r="G10" s="5">
        <v>218</v>
      </c>
      <c r="H10" s="5">
        <v>168</v>
      </c>
      <c r="I10" s="5">
        <v>138</v>
      </c>
      <c r="J10" s="5">
        <v>167</v>
      </c>
      <c r="K10" s="53">
        <v>183</v>
      </c>
      <c r="L10" s="6">
        <v>190</v>
      </c>
    </row>
    <row r="11" spans="1:14" ht="12.75" customHeight="1" x14ac:dyDescent="0.25">
      <c r="A11" s="42" t="s">
        <v>13</v>
      </c>
      <c r="B11" s="5">
        <v>471</v>
      </c>
      <c r="C11" s="5">
        <v>504</v>
      </c>
      <c r="D11" s="5">
        <v>456</v>
      </c>
      <c r="E11" s="5">
        <v>447</v>
      </c>
      <c r="F11" s="5">
        <v>507</v>
      </c>
      <c r="G11" s="5">
        <v>500</v>
      </c>
      <c r="H11" s="5">
        <v>478</v>
      </c>
      <c r="I11" s="5">
        <v>458</v>
      </c>
      <c r="J11" s="5">
        <v>488</v>
      </c>
      <c r="K11" s="53">
        <v>467</v>
      </c>
      <c r="L11" s="6">
        <v>461</v>
      </c>
    </row>
    <row r="12" spans="1:14" ht="12.75" customHeight="1" x14ac:dyDescent="0.25">
      <c r="A12" s="42" t="s">
        <v>14</v>
      </c>
      <c r="B12" s="5">
        <v>294</v>
      </c>
      <c r="C12" s="5">
        <v>333</v>
      </c>
      <c r="D12" s="5">
        <v>306</v>
      </c>
      <c r="E12" s="5">
        <v>301</v>
      </c>
      <c r="F12" s="5">
        <v>317</v>
      </c>
      <c r="G12" s="5">
        <v>317</v>
      </c>
      <c r="H12" s="5">
        <v>355</v>
      </c>
      <c r="I12" s="5">
        <v>269</v>
      </c>
      <c r="J12" s="5">
        <v>323</v>
      </c>
      <c r="K12" s="53">
        <v>326</v>
      </c>
      <c r="L12" s="6">
        <v>323</v>
      </c>
    </row>
    <row r="13" spans="1:14" ht="12.75" customHeight="1" x14ac:dyDescent="0.25">
      <c r="A13" s="42" t="s">
        <v>15</v>
      </c>
      <c r="B13" s="5">
        <v>345</v>
      </c>
      <c r="C13" s="5">
        <v>339</v>
      </c>
      <c r="D13" s="5">
        <v>348</v>
      </c>
      <c r="E13" s="5">
        <v>332</v>
      </c>
      <c r="F13" s="5">
        <v>326</v>
      </c>
      <c r="G13" s="5">
        <v>340</v>
      </c>
      <c r="H13" s="5">
        <v>314</v>
      </c>
      <c r="I13" s="5">
        <v>287</v>
      </c>
      <c r="J13" s="5">
        <v>309</v>
      </c>
      <c r="K13" s="53">
        <v>300</v>
      </c>
      <c r="L13" s="6">
        <v>323</v>
      </c>
    </row>
    <row r="14" spans="1:14" ht="12.75" customHeight="1" x14ac:dyDescent="0.25">
      <c r="A14" s="42" t="s">
        <v>16</v>
      </c>
      <c r="B14" s="5">
        <v>378</v>
      </c>
      <c r="C14" s="5">
        <v>376</v>
      </c>
      <c r="D14" s="5">
        <v>290</v>
      </c>
      <c r="E14" s="5">
        <v>215</v>
      </c>
      <c r="F14" s="5">
        <v>230</v>
      </c>
      <c r="G14" s="5">
        <v>327</v>
      </c>
      <c r="H14" s="5">
        <v>325</v>
      </c>
      <c r="I14" s="5">
        <v>312</v>
      </c>
      <c r="J14" s="5">
        <v>329</v>
      </c>
      <c r="K14" s="53">
        <v>301</v>
      </c>
      <c r="L14" s="6">
        <v>306</v>
      </c>
    </row>
    <row r="15" spans="1:14" ht="12.75" customHeight="1" x14ac:dyDescent="0.25">
      <c r="A15" s="42" t="s">
        <v>42</v>
      </c>
      <c r="B15" s="5">
        <v>237</v>
      </c>
      <c r="C15" s="5">
        <v>260</v>
      </c>
      <c r="D15" s="5">
        <v>208</v>
      </c>
      <c r="E15" s="5">
        <v>231</v>
      </c>
      <c r="F15" s="5">
        <v>248</v>
      </c>
      <c r="G15" s="5">
        <v>197</v>
      </c>
      <c r="H15" s="5">
        <v>209</v>
      </c>
      <c r="I15" s="5">
        <v>190</v>
      </c>
      <c r="J15" s="5">
        <v>213</v>
      </c>
      <c r="K15" s="53">
        <v>210</v>
      </c>
      <c r="L15" s="6">
        <v>176</v>
      </c>
    </row>
    <row r="16" spans="1:14" ht="12.75" customHeight="1" x14ac:dyDescent="0.25">
      <c r="A16" s="42" t="s">
        <v>17</v>
      </c>
      <c r="B16" s="5">
        <v>591</v>
      </c>
      <c r="C16" s="5">
        <v>614</v>
      </c>
      <c r="D16" s="5">
        <v>562</v>
      </c>
      <c r="E16" s="5">
        <v>575</v>
      </c>
      <c r="F16" s="5">
        <v>586</v>
      </c>
      <c r="G16" s="5">
        <v>530</v>
      </c>
      <c r="H16" s="5">
        <v>507</v>
      </c>
      <c r="I16" s="5">
        <v>513</v>
      </c>
      <c r="J16" s="5">
        <v>571</v>
      </c>
      <c r="K16" s="53">
        <v>513</v>
      </c>
      <c r="L16" s="6">
        <v>493</v>
      </c>
    </row>
    <row r="17" spans="1:12" ht="12.75" customHeight="1" x14ac:dyDescent="0.25">
      <c r="A17" s="42" t="s">
        <v>18</v>
      </c>
      <c r="B17" s="5">
        <v>408</v>
      </c>
      <c r="C17" s="5">
        <v>463</v>
      </c>
      <c r="D17" s="5">
        <v>509</v>
      </c>
      <c r="E17" s="5">
        <v>493</v>
      </c>
      <c r="F17" s="5">
        <v>463</v>
      </c>
      <c r="G17" s="5">
        <v>444</v>
      </c>
      <c r="H17" s="5">
        <v>434</v>
      </c>
      <c r="I17" s="5">
        <v>411</v>
      </c>
      <c r="J17" s="5">
        <v>403</v>
      </c>
      <c r="K17" s="53">
        <v>410</v>
      </c>
      <c r="L17" s="6">
        <v>414</v>
      </c>
    </row>
    <row r="18" spans="1:12" ht="12.75" customHeight="1" x14ac:dyDescent="0.25">
      <c r="A18" s="42" t="s">
        <v>19</v>
      </c>
      <c r="B18" s="5">
        <v>298</v>
      </c>
      <c r="C18" s="5">
        <v>333</v>
      </c>
      <c r="D18" s="5">
        <v>343</v>
      </c>
      <c r="E18" s="5">
        <v>358</v>
      </c>
      <c r="F18" s="5">
        <v>322</v>
      </c>
      <c r="G18" s="5">
        <v>313</v>
      </c>
      <c r="H18" s="5">
        <v>318</v>
      </c>
      <c r="I18" s="5">
        <v>282</v>
      </c>
      <c r="J18" s="5">
        <v>316</v>
      </c>
      <c r="K18" s="53">
        <v>301</v>
      </c>
      <c r="L18" s="6">
        <v>269</v>
      </c>
    </row>
    <row r="19" spans="1:12" ht="12.75" customHeight="1" x14ac:dyDescent="0.25">
      <c r="A19" s="56" t="s">
        <v>20</v>
      </c>
      <c r="B19" s="64">
        <v>926</v>
      </c>
      <c r="C19" s="64">
        <v>905</v>
      </c>
      <c r="D19" s="64">
        <v>897</v>
      </c>
      <c r="E19" s="64">
        <v>874</v>
      </c>
      <c r="F19" s="64">
        <v>917</v>
      </c>
      <c r="G19" s="64">
        <v>794</v>
      </c>
      <c r="H19" s="64">
        <v>727</v>
      </c>
      <c r="I19" s="64">
        <v>724</v>
      </c>
      <c r="J19" s="64">
        <v>732</v>
      </c>
      <c r="K19" s="65">
        <v>719</v>
      </c>
      <c r="L19" s="57">
        <v>643</v>
      </c>
    </row>
    <row r="20" spans="1:12" s="10" customFormat="1" ht="12.75" customHeight="1" x14ac:dyDescent="0.25">
      <c r="A20" s="62"/>
      <c r="B20" s="91" t="s">
        <v>21</v>
      </c>
      <c r="C20" s="91"/>
      <c r="D20" s="91"/>
      <c r="E20" s="91"/>
      <c r="F20" s="91"/>
      <c r="G20" s="91"/>
      <c r="H20" s="91"/>
      <c r="I20" s="91"/>
      <c r="J20" s="91"/>
      <c r="K20" s="91"/>
      <c r="L20" s="91"/>
    </row>
    <row r="21" spans="1:12" s="10" customFormat="1" ht="12.75" customHeight="1" x14ac:dyDescent="0.25">
      <c r="A21" s="54" t="s">
        <v>7</v>
      </c>
      <c r="B21" s="26">
        <v>61.112898954781301</v>
      </c>
      <c r="C21" s="26">
        <v>62.25017646876934</v>
      </c>
      <c r="D21" s="26">
        <v>60.689329316656327</v>
      </c>
      <c r="E21" s="26">
        <v>57.320790373431258</v>
      </c>
      <c r="F21" s="26">
        <v>60.885923118112103</v>
      </c>
      <c r="G21" s="26">
        <v>59.900702237555066</v>
      </c>
      <c r="H21" s="26">
        <v>57.653370441830042</v>
      </c>
      <c r="I21" s="26">
        <v>55.262193060561764</v>
      </c>
      <c r="J21" s="26">
        <v>57.205127549775661</v>
      </c>
      <c r="K21" s="26">
        <v>55.340841669851976</v>
      </c>
      <c r="L21" s="59">
        <v>53.515669959512351</v>
      </c>
    </row>
    <row r="22" spans="1:12" s="10" customFormat="1" ht="12.75" customHeight="1" x14ac:dyDescent="0.25">
      <c r="A22" s="42" t="s">
        <v>8</v>
      </c>
      <c r="B22" s="8">
        <v>56.031812641128624</v>
      </c>
      <c r="C22" s="8">
        <v>56.158104469915813</v>
      </c>
      <c r="D22" s="8">
        <v>56.256933902816932</v>
      </c>
      <c r="E22" s="8">
        <v>47.024843108023447</v>
      </c>
      <c r="F22" s="8">
        <v>52.72319936055829</v>
      </c>
      <c r="G22" s="8">
        <v>50.786467991220327</v>
      </c>
      <c r="H22" s="8">
        <v>48.671259545895644</v>
      </c>
      <c r="I22" s="8">
        <v>51.058537389922293</v>
      </c>
      <c r="J22" s="8">
        <v>49.457240405519485</v>
      </c>
      <c r="K22" s="66">
        <v>44.385134908981371</v>
      </c>
      <c r="L22" s="28">
        <v>41.589961898693488</v>
      </c>
    </row>
    <row r="23" spans="1:12" s="10" customFormat="1" ht="12.75" customHeight="1" x14ac:dyDescent="0.25">
      <c r="A23" s="42" t="s">
        <v>9</v>
      </c>
      <c r="B23" s="8">
        <v>68.671088402377436</v>
      </c>
      <c r="C23" s="8">
        <v>67.917448121139884</v>
      </c>
      <c r="D23" s="8">
        <v>67.429264901004984</v>
      </c>
      <c r="E23" s="8">
        <v>60.931931601677555</v>
      </c>
      <c r="F23" s="8">
        <v>68.552635639435181</v>
      </c>
      <c r="G23" s="8">
        <v>66.787416379613873</v>
      </c>
      <c r="H23" s="8">
        <v>64.061729077776832</v>
      </c>
      <c r="I23" s="8">
        <v>58.622933523477435</v>
      </c>
      <c r="J23" s="8">
        <v>61.860985824516568</v>
      </c>
      <c r="K23" s="66">
        <v>60.9495862805515</v>
      </c>
      <c r="L23" s="28">
        <v>60.152436413462361</v>
      </c>
    </row>
    <row r="24" spans="1:12" s="10" customFormat="1" ht="12.75" customHeight="1" x14ac:dyDescent="0.25">
      <c r="A24" s="42" t="s">
        <v>10</v>
      </c>
      <c r="B24" s="8">
        <v>75.991779071173212</v>
      </c>
      <c r="C24" s="8">
        <v>70.768187895030849</v>
      </c>
      <c r="D24" s="8">
        <v>66.582381205282104</v>
      </c>
      <c r="E24" s="8">
        <v>63.518883569573511</v>
      </c>
      <c r="F24" s="8">
        <v>68.964548789297694</v>
      </c>
      <c r="G24" s="8">
        <v>68.569296192926942</v>
      </c>
      <c r="H24" s="8">
        <v>72.69801276564678</v>
      </c>
      <c r="I24" s="8">
        <v>69.779941724318931</v>
      </c>
      <c r="J24" s="8">
        <v>63.129855032296305</v>
      </c>
      <c r="K24" s="66">
        <v>63.448090288925783</v>
      </c>
      <c r="L24" s="28">
        <v>61.091376776090158</v>
      </c>
    </row>
    <row r="25" spans="1:12" s="10" customFormat="1" ht="12.75" customHeight="1" x14ac:dyDescent="0.25">
      <c r="A25" s="42" t="s">
        <v>11</v>
      </c>
      <c r="B25" s="8">
        <v>51.220136830936966</v>
      </c>
      <c r="C25" s="8">
        <v>51.418793916600805</v>
      </c>
      <c r="D25" s="8">
        <v>70.113115826867343</v>
      </c>
      <c r="E25" s="8">
        <v>59.734681334465876</v>
      </c>
      <c r="F25" s="8">
        <v>66.426250555697635</v>
      </c>
      <c r="G25" s="8">
        <v>65.017845866856391</v>
      </c>
      <c r="H25" s="8">
        <v>55.509579633399845</v>
      </c>
      <c r="I25" s="8">
        <v>55.267762781752971</v>
      </c>
      <c r="J25" s="8">
        <v>58.336035623426682</v>
      </c>
      <c r="K25" s="66">
        <v>62.443866078394095</v>
      </c>
      <c r="L25" s="28">
        <v>61.150979151440239</v>
      </c>
    </row>
    <row r="26" spans="1:12" s="10" customFormat="1" ht="12.75" customHeight="1" x14ac:dyDescent="0.25">
      <c r="A26" s="42" t="s">
        <v>12</v>
      </c>
      <c r="B26" s="8">
        <v>35.347472322262234</v>
      </c>
      <c r="C26" s="8">
        <v>27.805136245167603</v>
      </c>
      <c r="D26" s="8">
        <v>16.144384613056097</v>
      </c>
      <c r="E26" s="8">
        <v>22.627032211437797</v>
      </c>
      <c r="F26" s="8">
        <v>35.897522732275597</v>
      </c>
      <c r="G26" s="8">
        <v>73.946683762597218</v>
      </c>
      <c r="H26" s="8">
        <v>57.106534279216959</v>
      </c>
      <c r="I26" s="8">
        <v>48.646876553263041</v>
      </c>
      <c r="J26" s="8">
        <v>57.309933493023287</v>
      </c>
      <c r="K26" s="66">
        <v>62.041469467460431</v>
      </c>
      <c r="L26" s="28">
        <v>64.784727171055536</v>
      </c>
    </row>
    <row r="27" spans="1:12" s="10" customFormat="1" ht="12.75" customHeight="1" x14ac:dyDescent="0.25">
      <c r="A27" s="42" t="s">
        <v>13</v>
      </c>
      <c r="B27" s="8">
        <v>57.105514258798308</v>
      </c>
      <c r="C27" s="8">
        <v>61.211031102247929</v>
      </c>
      <c r="D27" s="8">
        <v>55.454213790587374</v>
      </c>
      <c r="E27" s="8">
        <v>54.449976063936695</v>
      </c>
      <c r="F27" s="8">
        <v>61.785566306758632</v>
      </c>
      <c r="G27" s="8">
        <v>60.935704300963884</v>
      </c>
      <c r="H27" s="8">
        <v>58.32995719215694</v>
      </c>
      <c r="I27" s="8">
        <v>57.286161889692863</v>
      </c>
      <c r="J27" s="8">
        <v>60.238956088516701</v>
      </c>
      <c r="K27" s="66">
        <v>57.457405238343654</v>
      </c>
      <c r="L27" s="28">
        <v>56.979634415699188</v>
      </c>
    </row>
    <row r="28" spans="1:12" s="10" customFormat="1" ht="12.75" customHeight="1" x14ac:dyDescent="0.25">
      <c r="A28" s="42" t="s">
        <v>14</v>
      </c>
      <c r="B28" s="8">
        <v>66.99892664984857</v>
      </c>
      <c r="C28" s="8">
        <v>75.827959339818563</v>
      </c>
      <c r="D28" s="8">
        <v>69.517173695246711</v>
      </c>
      <c r="E28" s="8">
        <v>68.264184662557199</v>
      </c>
      <c r="F28" s="8">
        <v>71.783119871016822</v>
      </c>
      <c r="G28" s="8">
        <v>71.566124163839007</v>
      </c>
      <c r="H28" s="8">
        <v>80.106327045926875</v>
      </c>
      <c r="I28" s="8">
        <v>61.537616870000065</v>
      </c>
      <c r="J28" s="8">
        <v>72.283764126664437</v>
      </c>
      <c r="K28" s="66">
        <v>72.372072372072367</v>
      </c>
      <c r="L28" s="28">
        <v>71.877287889678385</v>
      </c>
    </row>
    <row r="29" spans="1:12" s="10" customFormat="1" ht="12.75" customHeight="1" x14ac:dyDescent="0.25">
      <c r="A29" s="42" t="s">
        <v>15</v>
      </c>
      <c r="B29" s="8">
        <v>62.530585612527865</v>
      </c>
      <c r="C29" s="8">
        <v>61.494367551290651</v>
      </c>
      <c r="D29" s="8">
        <v>63.137612781375132</v>
      </c>
      <c r="E29" s="8">
        <v>60.270709887301031</v>
      </c>
      <c r="F29" s="8">
        <v>59.198675111860076</v>
      </c>
      <c r="G29" s="8">
        <v>61.682704169750799</v>
      </c>
      <c r="H29" s="8">
        <v>56.924792197315107</v>
      </c>
      <c r="I29" s="8">
        <v>52.865026561452375</v>
      </c>
      <c r="J29" s="8">
        <v>55.904936279227968</v>
      </c>
      <c r="K29" s="66">
        <v>53.895475115560878</v>
      </c>
      <c r="L29" s="28">
        <v>58.149268993477563</v>
      </c>
    </row>
    <row r="30" spans="1:12" s="10" customFormat="1" ht="12.75" customHeight="1" x14ac:dyDescent="0.25">
      <c r="A30" s="42" t="s">
        <v>16</v>
      </c>
      <c r="B30" s="8">
        <v>73.240342640798744</v>
      </c>
      <c r="C30" s="8">
        <v>72.833353026748824</v>
      </c>
      <c r="D30" s="8">
        <v>56.141383362404248</v>
      </c>
      <c r="E30" s="8">
        <v>41.566536424852536</v>
      </c>
      <c r="F30" s="8">
        <v>44.305321454370336</v>
      </c>
      <c r="G30" s="8">
        <v>62.746332121900579</v>
      </c>
      <c r="H30" s="8">
        <v>62.099933123148944</v>
      </c>
      <c r="I30" s="8">
        <v>60.712909666195749</v>
      </c>
      <c r="J30" s="8">
        <v>62.563823657492541</v>
      </c>
      <c r="K30" s="66">
        <v>56.766961251362602</v>
      </c>
      <c r="L30" s="28">
        <v>57.790040849626912</v>
      </c>
    </row>
    <row r="31" spans="1:12" s="10" customFormat="1" ht="12.75" customHeight="1" x14ac:dyDescent="0.25">
      <c r="A31" s="42" t="s">
        <v>42</v>
      </c>
      <c r="B31" s="8">
        <v>46.47004152892319</v>
      </c>
      <c r="C31" s="8">
        <v>51.029720887053564</v>
      </c>
      <c r="D31" s="8">
        <v>40.849432526753432</v>
      </c>
      <c r="E31" s="8">
        <v>45.413082113143453</v>
      </c>
      <c r="F31" s="8">
        <v>48.721167579206274</v>
      </c>
      <c r="G31" s="8">
        <v>38.675226259889669</v>
      </c>
      <c r="H31" s="8">
        <v>40.992046758392092</v>
      </c>
      <c r="I31" s="8">
        <v>37.718020081867955</v>
      </c>
      <c r="J31" s="8">
        <v>41.544681988137334</v>
      </c>
      <c r="K31" s="66">
        <v>40.617462801173652</v>
      </c>
      <c r="L31" s="28">
        <v>34.04433113528173</v>
      </c>
    </row>
    <row r="32" spans="1:12" s="10" customFormat="1" ht="12.75" customHeight="1" x14ac:dyDescent="0.25">
      <c r="A32" s="42" t="s">
        <v>17</v>
      </c>
      <c r="B32" s="8">
        <v>50.483565933587208</v>
      </c>
      <c r="C32" s="8">
        <v>52.319304545218287</v>
      </c>
      <c r="D32" s="8">
        <v>47.749649099553771</v>
      </c>
      <c r="E32" s="8">
        <v>48.709123515324741</v>
      </c>
      <c r="F32" s="8">
        <v>49.462788536450113</v>
      </c>
      <c r="G32" s="8">
        <v>44.555412641967834</v>
      </c>
      <c r="H32" s="8">
        <v>42.462880574614061</v>
      </c>
      <c r="I32" s="8">
        <v>43.383104099153648</v>
      </c>
      <c r="J32" s="8">
        <v>47.214236043066656</v>
      </c>
      <c r="K32" s="66">
        <v>41.941781863490533</v>
      </c>
      <c r="L32" s="28">
        <v>40.215745647236943</v>
      </c>
    </row>
    <row r="33" spans="1:12" s="10" customFormat="1" ht="12.75" customHeight="1" x14ac:dyDescent="0.25">
      <c r="A33" s="42" t="s">
        <v>18</v>
      </c>
      <c r="B33" s="8">
        <v>64.139950857478823</v>
      </c>
      <c r="C33" s="8">
        <v>72.902593946722845</v>
      </c>
      <c r="D33" s="8">
        <v>80.273655889389516</v>
      </c>
      <c r="E33" s="8">
        <v>77.866735741147593</v>
      </c>
      <c r="F33" s="8">
        <v>73.196141946764428</v>
      </c>
      <c r="G33" s="8">
        <v>70.237494483034638</v>
      </c>
      <c r="H33" s="8">
        <v>68.696212369433667</v>
      </c>
      <c r="I33" s="8">
        <v>65.898545101220805</v>
      </c>
      <c r="J33" s="8">
        <v>63.986231052216262</v>
      </c>
      <c r="K33" s="66">
        <v>64.792427187534571</v>
      </c>
      <c r="L33" s="28">
        <v>65.563074369747241</v>
      </c>
    </row>
    <row r="34" spans="1:12" s="10" customFormat="1" ht="12.75" customHeight="1" x14ac:dyDescent="0.25">
      <c r="A34" s="42" t="s">
        <v>19</v>
      </c>
      <c r="B34" s="8">
        <v>50.868086079726339</v>
      </c>
      <c r="C34" s="8">
        <v>56.939818202958818</v>
      </c>
      <c r="D34" s="8">
        <v>58.717292499422243</v>
      </c>
      <c r="E34" s="8">
        <v>61.402410473398866</v>
      </c>
      <c r="F34" s="8">
        <v>55.244827231239064</v>
      </c>
      <c r="G34" s="8">
        <v>53.714540680612998</v>
      </c>
      <c r="H34" s="8">
        <v>54.698008510872519</v>
      </c>
      <c r="I34" s="8">
        <v>49.213457262824299</v>
      </c>
      <c r="J34" s="8">
        <v>54.551889031790289</v>
      </c>
      <c r="K34" s="66">
        <v>51.810260841426178</v>
      </c>
      <c r="L34" s="28">
        <v>46.445936239571246</v>
      </c>
    </row>
    <row r="35" spans="1:12" s="10" customFormat="1" ht="12.75" customHeight="1" x14ac:dyDescent="0.25">
      <c r="A35" s="56" t="s">
        <v>20</v>
      </c>
      <c r="B35" s="67">
        <v>75.91893890575065</v>
      </c>
      <c r="C35" s="67">
        <v>74.472786162709454</v>
      </c>
      <c r="D35" s="67">
        <v>74.04429615407156</v>
      </c>
      <c r="E35" s="67">
        <v>72.385808074910202</v>
      </c>
      <c r="F35" s="67">
        <v>76.140909672137411</v>
      </c>
      <c r="G35" s="67">
        <v>66.08758186037376</v>
      </c>
      <c r="H35" s="67">
        <v>60.731670438379076</v>
      </c>
      <c r="I35" s="67">
        <v>61.346574251385377</v>
      </c>
      <c r="J35" s="67">
        <v>61.627781669270966</v>
      </c>
      <c r="K35" s="68">
        <v>60.41290836479314</v>
      </c>
      <c r="L35" s="60">
        <v>54.277084940683508</v>
      </c>
    </row>
    <row r="36" spans="1:12" s="10" customFormat="1" ht="12.75" customHeight="1" x14ac:dyDescent="0.25">
      <c r="A36" s="62"/>
      <c r="B36" s="91" t="s">
        <v>36</v>
      </c>
      <c r="C36" s="91"/>
      <c r="D36" s="91"/>
      <c r="E36" s="91"/>
      <c r="F36" s="91"/>
      <c r="G36" s="91"/>
      <c r="H36" s="91"/>
      <c r="I36" s="91"/>
      <c r="J36" s="91"/>
      <c r="K36" s="91"/>
      <c r="L36" s="91"/>
    </row>
    <row r="37" spans="1:12" s="10" customFormat="1" ht="12.75" customHeight="1" x14ac:dyDescent="0.25">
      <c r="A37" s="54" t="s">
        <v>7</v>
      </c>
      <c r="B37" s="26">
        <v>78.700248756218912</v>
      </c>
      <c r="C37" s="26">
        <v>76.839859820204168</v>
      </c>
      <c r="D37" s="26">
        <v>75.233936369307557</v>
      </c>
      <c r="E37" s="26">
        <v>72.405271828665576</v>
      </c>
      <c r="F37" s="26">
        <v>71.870170015455955</v>
      </c>
      <c r="G37" s="26">
        <v>72.75856673447035</v>
      </c>
      <c r="H37" s="26">
        <v>73.220943426811473</v>
      </c>
      <c r="I37" s="26">
        <v>71.394106496639665</v>
      </c>
      <c r="J37" s="26">
        <v>72.575142160844848</v>
      </c>
      <c r="K37" s="26">
        <v>72.807308970099669</v>
      </c>
      <c r="L37" s="59">
        <v>71.352557500858225</v>
      </c>
    </row>
    <row r="38" spans="1:12" s="10" customFormat="1" ht="12.75" customHeight="1" x14ac:dyDescent="0.25">
      <c r="A38" s="42" t="s">
        <v>8</v>
      </c>
      <c r="B38" s="8">
        <v>67.189728958630525</v>
      </c>
      <c r="C38" s="8">
        <v>58.110014104372354</v>
      </c>
      <c r="D38" s="8">
        <v>56.564245810055866</v>
      </c>
      <c r="E38" s="8">
        <v>57.52066115702479</v>
      </c>
      <c r="F38" s="8">
        <v>53.498542274052475</v>
      </c>
      <c r="G38" s="8">
        <v>60.628742514970057</v>
      </c>
      <c r="H38" s="8">
        <v>58.82352941176471</v>
      </c>
      <c r="I38" s="8">
        <v>61.051004636785166</v>
      </c>
      <c r="J38" s="8">
        <v>62.537764350453173</v>
      </c>
      <c r="K38" s="66">
        <v>66.557377049180332</v>
      </c>
      <c r="L38" s="28">
        <v>62.564991334488738</v>
      </c>
    </row>
    <row r="39" spans="1:12" s="10" customFormat="1" ht="12.75" customHeight="1" x14ac:dyDescent="0.25">
      <c r="A39" s="42" t="s">
        <v>9</v>
      </c>
      <c r="B39" s="8">
        <v>78.086763070077865</v>
      </c>
      <c r="C39" s="8">
        <v>80.490523968784828</v>
      </c>
      <c r="D39" s="8">
        <v>78.75417130144605</v>
      </c>
      <c r="E39" s="8">
        <v>76.951219512195124</v>
      </c>
      <c r="F39" s="8">
        <v>75.884244372990352</v>
      </c>
      <c r="G39" s="8">
        <v>74.673913043478251</v>
      </c>
      <c r="H39" s="8">
        <v>76.121076233183857</v>
      </c>
      <c r="I39" s="8">
        <v>74.660074165636587</v>
      </c>
      <c r="J39" s="8">
        <v>68.176670441676094</v>
      </c>
      <c r="K39" s="66">
        <v>71.719457013574655</v>
      </c>
      <c r="L39" s="28">
        <v>73.462414578587698</v>
      </c>
    </row>
    <row r="40" spans="1:12" s="10" customFormat="1" ht="12.75" customHeight="1" x14ac:dyDescent="0.25">
      <c r="A40" s="42" t="s">
        <v>10</v>
      </c>
      <c r="B40" s="8">
        <v>83.677685950413235</v>
      </c>
      <c r="C40" s="8">
        <v>85.58758314855875</v>
      </c>
      <c r="D40" s="8">
        <v>85.411764705882348</v>
      </c>
      <c r="E40" s="8">
        <v>83.251231527093594</v>
      </c>
      <c r="F40" s="8">
        <v>83.936651583710415</v>
      </c>
      <c r="G40" s="8">
        <v>85.941043083900226</v>
      </c>
      <c r="H40" s="8">
        <v>83.974358974358978</v>
      </c>
      <c r="I40" s="8">
        <v>82.207207207207205</v>
      </c>
      <c r="J40" s="8">
        <v>83.658536585365852</v>
      </c>
      <c r="K40" s="66">
        <v>86.265060240963848</v>
      </c>
      <c r="L40" s="28">
        <v>83.959899749373434</v>
      </c>
    </row>
    <row r="41" spans="1:12" s="10" customFormat="1" ht="12.75" customHeight="1" x14ac:dyDescent="0.25">
      <c r="A41" s="42" t="s">
        <v>11</v>
      </c>
      <c r="B41" s="8">
        <v>98.639455782312922</v>
      </c>
      <c r="C41" s="8">
        <v>97.972972972972968</v>
      </c>
      <c r="D41" s="8">
        <v>74.320987654320987</v>
      </c>
      <c r="E41" s="8">
        <v>69.075144508670519</v>
      </c>
      <c r="F41" s="8">
        <v>67.183462532299743</v>
      </c>
      <c r="G41" s="8">
        <v>67.277486910994767</v>
      </c>
      <c r="H41" s="8">
        <v>62.804878048780488</v>
      </c>
      <c r="I41" s="8">
        <v>66.457680250783696</v>
      </c>
      <c r="J41" s="8">
        <v>69.340974212034382</v>
      </c>
      <c r="K41" s="66">
        <v>64.30446194225722</v>
      </c>
      <c r="L41" s="28">
        <v>58.82352941176471</v>
      </c>
    </row>
    <row r="42" spans="1:12" s="10" customFormat="1" ht="12.75" customHeight="1" x14ac:dyDescent="0.25">
      <c r="A42" s="42" t="s">
        <v>12</v>
      </c>
      <c r="B42" s="8">
        <v>89.622641509433961</v>
      </c>
      <c r="C42" s="8">
        <v>92.771084337349393</v>
      </c>
      <c r="D42" s="8">
        <v>100</v>
      </c>
      <c r="E42" s="8">
        <v>95.522388059701484</v>
      </c>
      <c r="F42" s="8">
        <v>97.169811320754718</v>
      </c>
      <c r="G42" s="8">
        <v>79.357798165137609</v>
      </c>
      <c r="H42" s="8">
        <v>70.833333333333343</v>
      </c>
      <c r="I42" s="8">
        <v>73.188405797101453</v>
      </c>
      <c r="J42" s="8">
        <v>80.838323353293418</v>
      </c>
      <c r="K42" s="66">
        <v>70.491803278688522</v>
      </c>
      <c r="L42" s="28">
        <v>70.526315789473685</v>
      </c>
    </row>
    <row r="43" spans="1:12" s="10" customFormat="1" ht="12.75" customHeight="1" x14ac:dyDescent="0.25">
      <c r="A43" s="42" t="s">
        <v>13</v>
      </c>
      <c r="B43" s="8">
        <v>78.98089171974523</v>
      </c>
      <c r="C43" s="8">
        <v>74.801587301587304</v>
      </c>
      <c r="D43" s="8">
        <v>78.070175438596493</v>
      </c>
      <c r="E43" s="8">
        <v>71.812080536912745</v>
      </c>
      <c r="F43" s="8">
        <v>72.583826429980277</v>
      </c>
      <c r="G43" s="8">
        <v>69.399999999999991</v>
      </c>
      <c r="H43" s="8">
        <v>74.26778242677824</v>
      </c>
      <c r="I43" s="8">
        <v>71.615720524017462</v>
      </c>
      <c r="J43" s="8">
        <v>73.770491803278688</v>
      </c>
      <c r="K43" s="66">
        <v>72.591006423982876</v>
      </c>
      <c r="L43" s="28">
        <v>73.96963123644251</v>
      </c>
    </row>
    <row r="44" spans="1:12" s="10" customFormat="1" ht="12.75" customHeight="1" x14ac:dyDescent="0.25">
      <c r="A44" s="42" t="s">
        <v>14</v>
      </c>
      <c r="B44" s="8">
        <v>76.870748299319729</v>
      </c>
      <c r="C44" s="8">
        <v>66.966966966966964</v>
      </c>
      <c r="D44" s="8">
        <v>68.627450980392155</v>
      </c>
      <c r="E44" s="8">
        <v>60.465116279069761</v>
      </c>
      <c r="F44" s="8">
        <v>65.930599369085172</v>
      </c>
      <c r="G44" s="8">
        <v>67.50788643533123</v>
      </c>
      <c r="H44" s="8">
        <v>71.267605633802816</v>
      </c>
      <c r="I44" s="8">
        <v>64.312267657992564</v>
      </c>
      <c r="J44" s="8">
        <v>62.22910216718266</v>
      </c>
      <c r="K44" s="66">
        <v>62.883435582822088</v>
      </c>
      <c r="L44" s="28">
        <v>60.061919504643967</v>
      </c>
    </row>
    <row r="45" spans="1:12" s="10" customFormat="1" ht="12.75" customHeight="1" x14ac:dyDescent="0.25">
      <c r="A45" s="42" t="s">
        <v>15</v>
      </c>
      <c r="B45" s="8">
        <v>87.246376811594203</v>
      </c>
      <c r="C45" s="8">
        <v>80.530973451327441</v>
      </c>
      <c r="D45" s="8">
        <v>73.275862068965509</v>
      </c>
      <c r="E45" s="8">
        <v>73.493975903614455</v>
      </c>
      <c r="F45" s="8">
        <v>73.00613496932516</v>
      </c>
      <c r="G45" s="8">
        <v>76.470588235294116</v>
      </c>
      <c r="H45" s="8">
        <v>75.159235668789819</v>
      </c>
      <c r="I45" s="8">
        <v>70.034843205574916</v>
      </c>
      <c r="J45" s="8">
        <v>76.051779935275079</v>
      </c>
      <c r="K45" s="66">
        <v>69</v>
      </c>
      <c r="L45" s="28">
        <v>72.136222910216716</v>
      </c>
    </row>
    <row r="46" spans="1:12" s="10" customFormat="1" ht="12.75" customHeight="1" x14ac:dyDescent="0.25">
      <c r="A46" s="42" t="s">
        <v>16</v>
      </c>
      <c r="B46" s="8">
        <v>87.56613756613757</v>
      </c>
      <c r="C46" s="8">
        <v>86.436170212765958</v>
      </c>
      <c r="D46" s="8">
        <v>87.931034482758619</v>
      </c>
      <c r="E46" s="8">
        <v>73.488372093023258</v>
      </c>
      <c r="F46" s="8">
        <v>74.34782608695653</v>
      </c>
      <c r="G46" s="8">
        <v>81.039755351681947</v>
      </c>
      <c r="H46" s="8">
        <v>83.692307692307693</v>
      </c>
      <c r="I46" s="8">
        <v>82.692307692307693</v>
      </c>
      <c r="J46" s="8">
        <v>82.066869300911847</v>
      </c>
      <c r="K46" s="66">
        <v>83.720930232558146</v>
      </c>
      <c r="L46" s="28">
        <v>85.620915032679733</v>
      </c>
    </row>
    <row r="47" spans="1:12" s="10" customFormat="1" ht="12.75" customHeight="1" x14ac:dyDescent="0.25">
      <c r="A47" s="42" t="s">
        <v>42</v>
      </c>
      <c r="B47" s="8">
        <v>81.012658227848107</v>
      </c>
      <c r="C47" s="8">
        <v>80.769230769230774</v>
      </c>
      <c r="D47" s="8">
        <v>76.923076923076934</v>
      </c>
      <c r="E47" s="8">
        <v>77.056277056277054</v>
      </c>
      <c r="F47" s="8">
        <v>80.241935483870961</v>
      </c>
      <c r="G47" s="8">
        <v>77.157360406091371</v>
      </c>
      <c r="H47" s="8">
        <v>88.038277511961724</v>
      </c>
      <c r="I47" s="8">
        <v>75.789473684210535</v>
      </c>
      <c r="J47" s="8">
        <v>80.751173708920192</v>
      </c>
      <c r="K47" s="66">
        <v>79.047619047619051</v>
      </c>
      <c r="L47" s="28">
        <v>84.090909090909093</v>
      </c>
    </row>
    <row r="48" spans="1:12" s="10" customFormat="1" ht="12.75" customHeight="1" x14ac:dyDescent="0.25">
      <c r="A48" s="42" t="s">
        <v>17</v>
      </c>
      <c r="B48" s="8">
        <v>68.866328257191199</v>
      </c>
      <c r="C48" s="8">
        <v>73.45276872964169</v>
      </c>
      <c r="D48" s="8">
        <v>70.284697508896798</v>
      </c>
      <c r="E48" s="8">
        <v>72.34782608695653</v>
      </c>
      <c r="F48" s="8">
        <v>69.6245733788396</v>
      </c>
      <c r="G48" s="8">
        <v>68.867924528301884</v>
      </c>
      <c r="H48" s="8">
        <v>68.441814595660759</v>
      </c>
      <c r="I48" s="8">
        <v>64.522417153996102</v>
      </c>
      <c r="J48" s="8">
        <v>67.775831873905432</v>
      </c>
      <c r="K48" s="66">
        <v>72.904483430799218</v>
      </c>
      <c r="L48" s="28">
        <v>67.139959432048684</v>
      </c>
    </row>
    <row r="49" spans="1:12" s="10" customFormat="1" ht="12.75" customHeight="1" x14ac:dyDescent="0.25">
      <c r="A49" s="42" t="s">
        <v>18</v>
      </c>
      <c r="B49" s="8">
        <v>74.754901960784309</v>
      </c>
      <c r="C49" s="8">
        <v>70.410367170626358</v>
      </c>
      <c r="D49" s="8">
        <v>74.656188605108056</v>
      </c>
      <c r="E49" s="8">
        <v>68.762677484787019</v>
      </c>
      <c r="F49" s="8">
        <v>70.194384449244069</v>
      </c>
      <c r="G49" s="8">
        <v>70.270270270270274</v>
      </c>
      <c r="H49" s="8">
        <v>71.889400921658989</v>
      </c>
      <c r="I49" s="8">
        <v>71.289537712895381</v>
      </c>
      <c r="J49" s="8">
        <v>78.908188585607945</v>
      </c>
      <c r="K49" s="66">
        <v>75.365853658536579</v>
      </c>
      <c r="L49" s="28">
        <v>75.60386473429952</v>
      </c>
    </row>
    <row r="50" spans="1:12" s="10" customFormat="1" ht="12.75" customHeight="1" x14ac:dyDescent="0.25">
      <c r="A50" s="42" t="s">
        <v>19</v>
      </c>
      <c r="B50" s="8">
        <v>78.187919463087255</v>
      </c>
      <c r="C50" s="8">
        <v>71.471471471471475</v>
      </c>
      <c r="D50" s="8">
        <v>78.134110787172006</v>
      </c>
      <c r="E50" s="8">
        <v>72.625698324022352</v>
      </c>
      <c r="F50" s="8">
        <v>82.608695652173907</v>
      </c>
      <c r="G50" s="8">
        <v>75.399361022364218</v>
      </c>
      <c r="H50" s="8">
        <v>77.358490566037744</v>
      </c>
      <c r="I50" s="8">
        <v>78.36879432624113</v>
      </c>
      <c r="J50" s="8">
        <v>75.632911392405063</v>
      </c>
      <c r="K50" s="66">
        <v>77.076411960132901</v>
      </c>
      <c r="L50" s="28">
        <v>76.951672862453535</v>
      </c>
    </row>
    <row r="51" spans="1:12" s="10" customFormat="1" ht="12.75" customHeight="1" x14ac:dyDescent="0.25">
      <c r="A51" s="42" t="s">
        <v>20</v>
      </c>
      <c r="B51" s="8">
        <v>79.049676025917933</v>
      </c>
      <c r="C51" s="8">
        <v>80.994475138121544</v>
      </c>
      <c r="D51" s="8">
        <v>80.267558528428097</v>
      </c>
      <c r="E51" s="8">
        <v>77.459954233409604</v>
      </c>
      <c r="F51" s="8">
        <v>71.646673936750275</v>
      </c>
      <c r="G51" s="8">
        <v>75.314861460957189</v>
      </c>
      <c r="H51" s="8">
        <v>73.590096286107283</v>
      </c>
      <c r="I51" s="8">
        <v>71.408839779005532</v>
      </c>
      <c r="J51" s="8">
        <v>75</v>
      </c>
      <c r="K51" s="66">
        <v>73.296244784422811</v>
      </c>
      <c r="L51" s="28">
        <v>67.340590979782263</v>
      </c>
    </row>
    <row r="52" spans="1:12" s="10" customFormat="1" ht="8.25" customHeight="1" x14ac:dyDescent="0.25">
      <c r="A52" s="42"/>
      <c r="B52" s="27"/>
      <c r="C52" s="27"/>
      <c r="D52" s="27"/>
      <c r="E52" s="27"/>
      <c r="F52" s="27"/>
      <c r="G52" s="27"/>
      <c r="H52" s="27"/>
      <c r="I52" s="27"/>
      <c r="J52" s="27"/>
      <c r="K52" s="28"/>
      <c r="L52" s="28"/>
    </row>
    <row r="53" spans="1:12" x14ac:dyDescent="0.25">
      <c r="A53" s="3" t="s">
        <v>22</v>
      </c>
      <c r="B53" s="39"/>
      <c r="C53" s="39"/>
      <c r="D53" s="39"/>
      <c r="E53" s="39"/>
      <c r="F53" s="39"/>
      <c r="G53" s="39"/>
      <c r="H53" s="40"/>
      <c r="I53" s="39"/>
      <c r="J53" s="39"/>
      <c r="K53" s="39"/>
      <c r="L53" s="2"/>
    </row>
    <row r="54" spans="1:12" s="10" customFormat="1" x14ac:dyDescent="0.25">
      <c r="A54" s="3" t="s">
        <v>48</v>
      </c>
      <c r="B54" s="11"/>
      <c r="C54" s="11"/>
      <c r="D54" s="11"/>
      <c r="E54" s="11"/>
      <c r="F54" s="11"/>
      <c r="G54" s="11"/>
      <c r="H54" s="11"/>
      <c r="I54" s="11"/>
      <c r="J54" s="11"/>
      <c r="K54" s="11"/>
      <c r="L54" s="11"/>
    </row>
    <row r="55" spans="1:12" s="10" customFormat="1" x14ac:dyDescent="0.25">
      <c r="B55" s="11"/>
      <c r="C55" s="11"/>
      <c r="D55" s="11"/>
      <c r="E55" s="11"/>
      <c r="F55" s="11"/>
      <c r="G55" s="11"/>
      <c r="H55" s="11"/>
      <c r="I55" s="11"/>
      <c r="J55" s="11"/>
      <c r="K55" s="11"/>
      <c r="L55" s="11"/>
    </row>
    <row r="56" spans="1:12" x14ac:dyDescent="0.25">
      <c r="A56" s="41" t="s">
        <v>23</v>
      </c>
      <c r="B56" s="39"/>
      <c r="C56" s="39"/>
      <c r="D56" s="39"/>
      <c r="E56" s="39"/>
      <c r="F56" s="39"/>
      <c r="G56" s="39"/>
      <c r="H56" s="39"/>
      <c r="I56" s="39"/>
      <c r="J56" s="39"/>
      <c r="K56" s="39"/>
      <c r="L56" s="39"/>
    </row>
    <row r="58" spans="1:12" x14ac:dyDescent="0.25">
      <c r="B58" s="24"/>
      <c r="C58" s="24"/>
      <c r="D58" s="24"/>
      <c r="E58" s="24"/>
      <c r="F58" s="24"/>
      <c r="G58" s="24"/>
      <c r="H58" s="24"/>
      <c r="I58" s="24"/>
      <c r="J58" s="24"/>
      <c r="K58" s="24"/>
      <c r="L58" s="24"/>
    </row>
  </sheetData>
  <mergeCells count="3">
    <mergeCell ref="B4:L4"/>
    <mergeCell ref="B20:L20"/>
    <mergeCell ref="B36:L36"/>
  </mergeCells>
  <hyperlinks>
    <hyperlink ref="N2" location="OBSAH!A1" display="zpět na seznam"/>
  </hyperlinks>
  <pageMargins left="0.70866141732283472" right="0.70866141732283472" top="0.78740157480314965" bottom="0.78740157480314965" header="0.31496062992125984" footer="0.31496062992125984"/>
  <pageSetup paperSize="9" orientation="portrait" r:id="rId1"/>
  <ignoredErrors>
    <ignoredError sqref="B3:F3"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77"/>
  <dimension ref="A1:N58"/>
  <sheetViews>
    <sheetView showGridLines="0" zoomScaleNormal="100" zoomScaleSheetLayoutView="100" workbookViewId="0"/>
  </sheetViews>
  <sheetFormatPr defaultRowHeight="15" x14ac:dyDescent="0.25"/>
  <cols>
    <col min="1" max="1" width="17.140625" style="4" customWidth="1"/>
    <col min="2" max="6" width="6.28515625" style="4" customWidth="1"/>
    <col min="7" max="11" width="6.28515625" style="2" customWidth="1"/>
    <col min="12" max="12" width="6.28515625" style="10" customWidth="1"/>
    <col min="13" max="16384" width="9.140625" style="4"/>
  </cols>
  <sheetData>
    <row r="1" spans="1:14" s="10" customFormat="1" ht="16.7" customHeight="1" x14ac:dyDescent="0.25">
      <c r="A1" s="18" t="s">
        <v>72</v>
      </c>
      <c r="B1" s="18"/>
      <c r="C1" s="18"/>
      <c r="D1" s="18"/>
      <c r="E1" s="18"/>
      <c r="F1" s="18"/>
      <c r="G1" s="18"/>
      <c r="H1" s="18"/>
      <c r="I1" s="18"/>
      <c r="J1" s="18"/>
      <c r="K1" s="18"/>
      <c r="L1" s="18"/>
      <c r="M1" s="18"/>
    </row>
    <row r="2" spans="1:14" s="23" customFormat="1" ht="15" customHeight="1" thickBot="1" x14ac:dyDescent="0.25">
      <c r="B2" s="33"/>
      <c r="C2" s="33"/>
      <c r="D2" s="33"/>
      <c r="E2" s="33"/>
      <c r="F2" s="33"/>
      <c r="G2" s="33"/>
      <c r="H2" s="33"/>
      <c r="I2" s="33"/>
      <c r="J2" s="33"/>
      <c r="K2" s="33"/>
      <c r="L2" s="33"/>
      <c r="N2" s="1" t="s">
        <v>0</v>
      </c>
    </row>
    <row r="3" spans="1:14" s="10" customFormat="1" ht="12.75" customHeight="1" thickBot="1" x14ac:dyDescent="0.3">
      <c r="A3" s="78" t="s">
        <v>1</v>
      </c>
      <c r="B3" s="78" t="s">
        <v>2</v>
      </c>
      <c r="C3" s="61" t="s">
        <v>3</v>
      </c>
      <c r="D3" s="61" t="s">
        <v>4</v>
      </c>
      <c r="E3" s="61" t="s">
        <v>5</v>
      </c>
      <c r="F3" s="61" t="s">
        <v>6</v>
      </c>
      <c r="G3" s="61">
        <v>2019</v>
      </c>
      <c r="H3" s="61">
        <v>2020</v>
      </c>
      <c r="I3" s="61">
        <v>2021</v>
      </c>
      <c r="J3" s="61">
        <v>2022</v>
      </c>
      <c r="K3" s="88">
        <v>2023</v>
      </c>
      <c r="L3" s="83">
        <v>2024</v>
      </c>
    </row>
    <row r="4" spans="1:14" s="10" customFormat="1" ht="12.75" customHeight="1" x14ac:dyDescent="0.25">
      <c r="A4" s="63"/>
      <c r="B4" s="90" t="s">
        <v>60</v>
      </c>
      <c r="C4" s="90"/>
      <c r="D4" s="90"/>
      <c r="E4" s="90"/>
      <c r="F4" s="90"/>
      <c r="G4" s="90"/>
      <c r="H4" s="90"/>
      <c r="I4" s="90"/>
      <c r="J4" s="90"/>
      <c r="K4" s="90"/>
      <c r="L4" s="90"/>
    </row>
    <row r="5" spans="1:14" ht="12.75" customHeight="1" x14ac:dyDescent="0.25">
      <c r="A5" s="54" t="s">
        <v>7</v>
      </c>
      <c r="B5" s="25">
        <v>13939</v>
      </c>
      <c r="C5" s="25">
        <v>12089</v>
      </c>
      <c r="D5" s="25">
        <v>10611</v>
      </c>
      <c r="E5" s="25">
        <v>8979</v>
      </c>
      <c r="F5" s="25">
        <v>8351</v>
      </c>
      <c r="G5" s="25">
        <v>10176</v>
      </c>
      <c r="H5" s="25">
        <v>7299</v>
      </c>
      <c r="I5" s="25">
        <v>6792</v>
      </c>
      <c r="J5" s="25">
        <v>6071</v>
      </c>
      <c r="K5" s="25">
        <v>6004</v>
      </c>
      <c r="L5" s="55">
        <v>5562</v>
      </c>
    </row>
    <row r="6" spans="1:14" ht="12.75" customHeight="1" x14ac:dyDescent="0.25">
      <c r="A6" s="42" t="s">
        <v>8</v>
      </c>
      <c r="B6" s="5">
        <v>1174</v>
      </c>
      <c r="C6" s="5">
        <v>1015</v>
      </c>
      <c r="D6" s="5">
        <v>836</v>
      </c>
      <c r="E6" s="5">
        <v>690</v>
      </c>
      <c r="F6" s="5">
        <v>635</v>
      </c>
      <c r="G6" s="5">
        <v>773</v>
      </c>
      <c r="H6" s="5">
        <v>485</v>
      </c>
      <c r="I6" s="5">
        <v>411</v>
      </c>
      <c r="J6" s="5">
        <v>440</v>
      </c>
      <c r="K6" s="53">
        <v>413</v>
      </c>
      <c r="L6" s="6">
        <v>427</v>
      </c>
    </row>
    <row r="7" spans="1:14" ht="12.75" customHeight="1" x14ac:dyDescent="0.25">
      <c r="A7" s="42" t="s">
        <v>9</v>
      </c>
      <c r="B7" s="5">
        <v>1756</v>
      </c>
      <c r="C7" s="5">
        <v>1497</v>
      </c>
      <c r="D7" s="5">
        <v>1437</v>
      </c>
      <c r="E7" s="5">
        <v>1105</v>
      </c>
      <c r="F7" s="5">
        <v>954</v>
      </c>
      <c r="G7" s="5">
        <v>1114</v>
      </c>
      <c r="H7" s="5">
        <v>865</v>
      </c>
      <c r="I7" s="5">
        <v>806</v>
      </c>
      <c r="J7" s="5">
        <v>735</v>
      </c>
      <c r="K7" s="53">
        <v>817</v>
      </c>
      <c r="L7" s="6">
        <v>762</v>
      </c>
    </row>
    <row r="8" spans="1:14" ht="12.75" customHeight="1" x14ac:dyDescent="0.25">
      <c r="A8" s="42" t="s">
        <v>10</v>
      </c>
      <c r="B8" s="5">
        <v>1025</v>
      </c>
      <c r="C8" s="5">
        <v>998</v>
      </c>
      <c r="D8" s="5">
        <v>784</v>
      </c>
      <c r="E8" s="5">
        <v>714</v>
      </c>
      <c r="F8" s="5">
        <v>688</v>
      </c>
      <c r="G8" s="5">
        <v>726</v>
      </c>
      <c r="H8" s="5">
        <v>496</v>
      </c>
      <c r="I8" s="5">
        <v>432</v>
      </c>
      <c r="J8" s="5">
        <v>432</v>
      </c>
      <c r="K8" s="53">
        <v>489</v>
      </c>
      <c r="L8" s="6">
        <v>429</v>
      </c>
    </row>
    <row r="9" spans="1:14" ht="12.75" customHeight="1" x14ac:dyDescent="0.25">
      <c r="A9" s="42" t="s">
        <v>11</v>
      </c>
      <c r="B9" s="5">
        <v>603</v>
      </c>
      <c r="C9" s="5">
        <v>597</v>
      </c>
      <c r="D9" s="5">
        <v>495</v>
      </c>
      <c r="E9" s="5">
        <v>437</v>
      </c>
      <c r="F9" s="5">
        <v>425</v>
      </c>
      <c r="G9" s="5">
        <v>600</v>
      </c>
      <c r="H9" s="5">
        <v>433</v>
      </c>
      <c r="I9" s="5">
        <v>384</v>
      </c>
      <c r="J9" s="5">
        <v>396</v>
      </c>
      <c r="K9" s="53">
        <v>386</v>
      </c>
      <c r="L9" s="6">
        <v>336</v>
      </c>
    </row>
    <row r="10" spans="1:14" ht="12.75" customHeight="1" x14ac:dyDescent="0.25">
      <c r="A10" s="42" t="s">
        <v>12</v>
      </c>
      <c r="B10" s="5">
        <v>343</v>
      </c>
      <c r="C10" s="5">
        <v>341</v>
      </c>
      <c r="D10" s="5">
        <v>295</v>
      </c>
      <c r="E10" s="5">
        <v>248</v>
      </c>
      <c r="F10" s="5">
        <v>215</v>
      </c>
      <c r="G10" s="5">
        <v>336</v>
      </c>
      <c r="H10" s="5">
        <v>237</v>
      </c>
      <c r="I10" s="5">
        <v>209</v>
      </c>
      <c r="J10" s="5">
        <v>190</v>
      </c>
      <c r="K10" s="53">
        <v>170</v>
      </c>
      <c r="L10" s="6">
        <v>187</v>
      </c>
    </row>
    <row r="11" spans="1:14" ht="12.75" customHeight="1" x14ac:dyDescent="0.25">
      <c r="A11" s="42" t="s">
        <v>13</v>
      </c>
      <c r="B11" s="5">
        <v>1779</v>
      </c>
      <c r="C11" s="5">
        <v>1567</v>
      </c>
      <c r="D11" s="5">
        <v>1529</v>
      </c>
      <c r="E11" s="5">
        <v>1181</v>
      </c>
      <c r="F11" s="5">
        <v>1177</v>
      </c>
      <c r="G11" s="5">
        <v>1689</v>
      </c>
      <c r="H11" s="5">
        <v>1235</v>
      </c>
      <c r="I11" s="5">
        <v>1301</v>
      </c>
      <c r="J11" s="5">
        <v>1039</v>
      </c>
      <c r="K11" s="53">
        <v>917</v>
      </c>
      <c r="L11" s="6">
        <v>852</v>
      </c>
    </row>
    <row r="12" spans="1:14" ht="12.75" customHeight="1" x14ac:dyDescent="0.25">
      <c r="A12" s="42" t="s">
        <v>14</v>
      </c>
      <c r="B12" s="5">
        <v>773</v>
      </c>
      <c r="C12" s="5">
        <v>702</v>
      </c>
      <c r="D12" s="5">
        <v>617</v>
      </c>
      <c r="E12" s="5">
        <v>526</v>
      </c>
      <c r="F12" s="5">
        <v>469</v>
      </c>
      <c r="G12" s="5">
        <v>537</v>
      </c>
      <c r="H12" s="5">
        <v>373</v>
      </c>
      <c r="I12" s="5">
        <v>353</v>
      </c>
      <c r="J12" s="5">
        <v>306</v>
      </c>
      <c r="K12" s="53">
        <v>289</v>
      </c>
      <c r="L12" s="6">
        <v>257</v>
      </c>
    </row>
    <row r="13" spans="1:14" ht="12.75" customHeight="1" x14ac:dyDescent="0.25">
      <c r="A13" s="42" t="s">
        <v>15</v>
      </c>
      <c r="B13" s="5">
        <v>763</v>
      </c>
      <c r="C13" s="5">
        <v>687</v>
      </c>
      <c r="D13" s="5">
        <v>497</v>
      </c>
      <c r="E13" s="5">
        <v>423</v>
      </c>
      <c r="F13" s="5">
        <v>403</v>
      </c>
      <c r="G13" s="5">
        <v>459</v>
      </c>
      <c r="H13" s="5">
        <v>335</v>
      </c>
      <c r="I13" s="5">
        <v>302</v>
      </c>
      <c r="J13" s="5">
        <v>261</v>
      </c>
      <c r="K13" s="53">
        <v>247</v>
      </c>
      <c r="L13" s="6">
        <v>241</v>
      </c>
    </row>
    <row r="14" spans="1:14" ht="12.75" customHeight="1" x14ac:dyDescent="0.25">
      <c r="A14" s="42" t="s">
        <v>16</v>
      </c>
      <c r="B14" s="5">
        <v>550</v>
      </c>
      <c r="C14" s="5">
        <v>442</v>
      </c>
      <c r="D14" s="5">
        <v>435</v>
      </c>
      <c r="E14" s="5">
        <v>354</v>
      </c>
      <c r="F14" s="5">
        <v>329</v>
      </c>
      <c r="G14" s="5">
        <v>403</v>
      </c>
      <c r="H14" s="5">
        <v>297</v>
      </c>
      <c r="I14" s="5">
        <v>212</v>
      </c>
      <c r="J14" s="5">
        <v>259</v>
      </c>
      <c r="K14" s="53">
        <v>277</v>
      </c>
      <c r="L14" s="6">
        <v>255</v>
      </c>
    </row>
    <row r="15" spans="1:14" ht="12.75" customHeight="1" x14ac:dyDescent="0.25">
      <c r="A15" s="42" t="s">
        <v>42</v>
      </c>
      <c r="B15" s="5">
        <v>444</v>
      </c>
      <c r="C15" s="5">
        <v>401</v>
      </c>
      <c r="D15" s="5">
        <v>322</v>
      </c>
      <c r="E15" s="5">
        <v>285</v>
      </c>
      <c r="F15" s="5">
        <v>232</v>
      </c>
      <c r="G15" s="5">
        <v>350</v>
      </c>
      <c r="H15" s="5">
        <v>227</v>
      </c>
      <c r="I15" s="5">
        <v>226</v>
      </c>
      <c r="J15" s="5">
        <v>175</v>
      </c>
      <c r="K15" s="53">
        <v>223</v>
      </c>
      <c r="L15" s="6">
        <v>162</v>
      </c>
    </row>
    <row r="16" spans="1:14" ht="12.75" customHeight="1" x14ac:dyDescent="0.25">
      <c r="A16" s="42" t="s">
        <v>17</v>
      </c>
      <c r="B16" s="5">
        <v>1410</v>
      </c>
      <c r="C16" s="5">
        <v>1227</v>
      </c>
      <c r="D16" s="5">
        <v>1016</v>
      </c>
      <c r="E16" s="5">
        <v>851</v>
      </c>
      <c r="F16" s="5">
        <v>847</v>
      </c>
      <c r="G16" s="5">
        <v>910</v>
      </c>
      <c r="H16" s="5">
        <v>639</v>
      </c>
      <c r="I16" s="5">
        <v>612</v>
      </c>
      <c r="J16" s="5">
        <v>436</v>
      </c>
      <c r="K16" s="53">
        <v>434</v>
      </c>
      <c r="L16" s="6">
        <v>429</v>
      </c>
    </row>
    <row r="17" spans="1:12" ht="12.75" customHeight="1" x14ac:dyDescent="0.25">
      <c r="A17" s="42" t="s">
        <v>18</v>
      </c>
      <c r="B17" s="5">
        <v>886</v>
      </c>
      <c r="C17" s="5">
        <v>780</v>
      </c>
      <c r="D17" s="5">
        <v>672</v>
      </c>
      <c r="E17" s="5">
        <v>622</v>
      </c>
      <c r="F17" s="5">
        <v>556</v>
      </c>
      <c r="G17" s="5">
        <v>610</v>
      </c>
      <c r="H17" s="5">
        <v>474</v>
      </c>
      <c r="I17" s="5">
        <v>425</v>
      </c>
      <c r="J17" s="5">
        <v>396</v>
      </c>
      <c r="K17" s="53">
        <v>418</v>
      </c>
      <c r="L17" s="6">
        <v>388</v>
      </c>
    </row>
    <row r="18" spans="1:12" ht="12.75" customHeight="1" x14ac:dyDescent="0.25">
      <c r="A18" s="42" t="s">
        <v>19</v>
      </c>
      <c r="B18" s="5">
        <v>709</v>
      </c>
      <c r="C18" s="5">
        <v>506</v>
      </c>
      <c r="D18" s="5">
        <v>439</v>
      </c>
      <c r="E18" s="5">
        <v>399</v>
      </c>
      <c r="F18" s="5">
        <v>346</v>
      </c>
      <c r="G18" s="5">
        <v>368</v>
      </c>
      <c r="H18" s="5">
        <v>308</v>
      </c>
      <c r="I18" s="5">
        <v>270</v>
      </c>
      <c r="J18" s="5">
        <v>232</v>
      </c>
      <c r="K18" s="53">
        <v>267</v>
      </c>
      <c r="L18" s="6">
        <v>223</v>
      </c>
    </row>
    <row r="19" spans="1:12" ht="12.75" customHeight="1" x14ac:dyDescent="0.25">
      <c r="A19" s="56" t="s">
        <v>20</v>
      </c>
      <c r="B19" s="64">
        <v>1724</v>
      </c>
      <c r="C19" s="64">
        <v>1329</v>
      </c>
      <c r="D19" s="64">
        <v>1237</v>
      </c>
      <c r="E19" s="64">
        <v>1144</v>
      </c>
      <c r="F19" s="64">
        <v>1075</v>
      </c>
      <c r="G19" s="64">
        <v>1301</v>
      </c>
      <c r="H19" s="64">
        <v>895</v>
      </c>
      <c r="I19" s="64">
        <v>849</v>
      </c>
      <c r="J19" s="64">
        <v>774</v>
      </c>
      <c r="K19" s="65">
        <v>657</v>
      </c>
      <c r="L19" s="57">
        <v>614</v>
      </c>
    </row>
    <row r="20" spans="1:12" s="10" customFormat="1" ht="12.75" customHeight="1" x14ac:dyDescent="0.25">
      <c r="A20" s="62"/>
      <c r="B20" s="91" t="s">
        <v>21</v>
      </c>
      <c r="C20" s="91"/>
      <c r="D20" s="91"/>
      <c r="E20" s="91"/>
      <c r="F20" s="91"/>
      <c r="G20" s="91"/>
      <c r="H20" s="91"/>
      <c r="I20" s="91"/>
      <c r="J20" s="91"/>
      <c r="K20" s="91"/>
      <c r="L20" s="91"/>
    </row>
    <row r="21" spans="1:12" s="10" customFormat="1" ht="12.75" customHeight="1" x14ac:dyDescent="0.25">
      <c r="A21" s="54" t="s">
        <v>7</v>
      </c>
      <c r="B21" s="26">
        <v>132.4397852193247</v>
      </c>
      <c r="C21" s="26">
        <v>114.66438874462176</v>
      </c>
      <c r="D21" s="26">
        <v>100.43270015268875</v>
      </c>
      <c r="E21" s="26">
        <v>84.791330603466093</v>
      </c>
      <c r="F21" s="26">
        <v>78.587070163733259</v>
      </c>
      <c r="G21" s="26">
        <v>95.37623939436088</v>
      </c>
      <c r="H21" s="26">
        <v>68.213965124804275</v>
      </c>
      <c r="I21" s="26">
        <v>64.680478246999058</v>
      </c>
      <c r="J21" s="26">
        <v>56.424423940647934</v>
      </c>
      <c r="K21" s="26">
        <v>55.193756376377294</v>
      </c>
      <c r="L21" s="59">
        <v>51.090655048885644</v>
      </c>
    </row>
    <row r="22" spans="1:12" s="10" customFormat="1" ht="12.75" customHeight="1" x14ac:dyDescent="0.25">
      <c r="A22" s="42" t="s">
        <v>8</v>
      </c>
      <c r="B22" s="8">
        <v>93.839298203544956</v>
      </c>
      <c r="C22" s="8">
        <v>80.395593846212336</v>
      </c>
      <c r="D22" s="8">
        <v>65.685470311110279</v>
      </c>
      <c r="E22" s="8">
        <v>53.631639247167236</v>
      </c>
      <c r="F22" s="8">
        <v>48.803544597601324</v>
      </c>
      <c r="G22" s="8">
        <v>58.769370894031901</v>
      </c>
      <c r="H22" s="8">
        <v>36.541115912940228</v>
      </c>
      <c r="I22" s="8">
        <v>32.434403195143837</v>
      </c>
      <c r="J22" s="8">
        <v>32.871881840526548</v>
      </c>
      <c r="K22" s="66">
        <v>30.050919208867711</v>
      </c>
      <c r="L22" s="28">
        <v>30.778013398166582</v>
      </c>
    </row>
    <row r="23" spans="1:12" s="10" customFormat="1" ht="12.75" customHeight="1" x14ac:dyDescent="0.25">
      <c r="A23" s="42" t="s">
        <v>9</v>
      </c>
      <c r="B23" s="8">
        <v>134.13396132878174</v>
      </c>
      <c r="C23" s="8">
        <v>113.34717930584885</v>
      </c>
      <c r="D23" s="8">
        <v>107.7818171999379</v>
      </c>
      <c r="E23" s="8">
        <v>82.109493194943539</v>
      </c>
      <c r="F23" s="8">
        <v>70.095621007525367</v>
      </c>
      <c r="G23" s="8">
        <v>80.870849833575932</v>
      </c>
      <c r="H23" s="8">
        <v>62.122640865781342</v>
      </c>
      <c r="I23" s="8">
        <v>58.40554316430508</v>
      </c>
      <c r="J23" s="8">
        <v>51.492440069104958</v>
      </c>
      <c r="K23" s="66">
        <v>56.330104062455398</v>
      </c>
      <c r="L23" s="28">
        <v>52.205189689132482</v>
      </c>
    </row>
    <row r="24" spans="1:12" s="10" customFormat="1" ht="12.75" customHeight="1" x14ac:dyDescent="0.25">
      <c r="A24" s="42" t="s">
        <v>10</v>
      </c>
      <c r="B24" s="8">
        <v>160.93300319824905</v>
      </c>
      <c r="C24" s="8">
        <v>156.60011423334984</v>
      </c>
      <c r="D24" s="8">
        <v>122.82491027044979</v>
      </c>
      <c r="E24" s="8">
        <v>111.70562282924999</v>
      </c>
      <c r="F24" s="8">
        <v>107.34753295709687</v>
      </c>
      <c r="G24" s="8">
        <v>112.88278692985253</v>
      </c>
      <c r="H24" s="8">
        <v>77.047466520856403</v>
      </c>
      <c r="I24" s="8">
        <v>67.893997353391399</v>
      </c>
      <c r="J24" s="8">
        <v>66.517310668175625</v>
      </c>
      <c r="K24" s="66">
        <v>74.761725665746283</v>
      </c>
      <c r="L24" s="28">
        <v>65.684713375796179</v>
      </c>
    </row>
    <row r="25" spans="1:12" s="10" customFormat="1" ht="12.75" customHeight="1" x14ac:dyDescent="0.25">
      <c r="A25" s="42" t="s">
        <v>11</v>
      </c>
      <c r="B25" s="8">
        <v>105.05354594916663</v>
      </c>
      <c r="C25" s="8">
        <v>103.70614854125228</v>
      </c>
      <c r="D25" s="8">
        <v>85.693808232837867</v>
      </c>
      <c r="E25" s="8">
        <v>75.445247812605743</v>
      </c>
      <c r="F25" s="8">
        <v>72.948724770468985</v>
      </c>
      <c r="G25" s="8">
        <v>102.12227099506239</v>
      </c>
      <c r="H25" s="8">
        <v>73.279414577018699</v>
      </c>
      <c r="I25" s="8">
        <v>66.529219147940893</v>
      </c>
      <c r="J25" s="8">
        <v>66.192177956667521</v>
      </c>
      <c r="K25" s="66">
        <v>63.2633393865095</v>
      </c>
      <c r="L25" s="28">
        <v>54.937778061186954</v>
      </c>
    </row>
    <row r="26" spans="1:12" s="10" customFormat="1" ht="12.75" customHeight="1" x14ac:dyDescent="0.25">
      <c r="A26" s="42" t="s">
        <v>12</v>
      </c>
      <c r="B26" s="8">
        <v>114.37908496732027</v>
      </c>
      <c r="C26" s="8">
        <v>114.23555975424279</v>
      </c>
      <c r="D26" s="8">
        <v>99.220697101073924</v>
      </c>
      <c r="E26" s="8">
        <v>83.753790872187665</v>
      </c>
      <c r="F26" s="8">
        <v>72.811013089049567</v>
      </c>
      <c r="G26" s="8">
        <v>113.97287038638838</v>
      </c>
      <c r="H26" s="8">
        <v>80.56100371532392</v>
      </c>
      <c r="I26" s="8">
        <v>73.675342026318674</v>
      </c>
      <c r="J26" s="8">
        <v>65.20291834535584</v>
      </c>
      <c r="K26" s="66">
        <v>57.634151964307506</v>
      </c>
      <c r="L26" s="28">
        <v>63.761810426249411</v>
      </c>
    </row>
    <row r="27" spans="1:12" s="10" customFormat="1" ht="12.75" customHeight="1" x14ac:dyDescent="0.25">
      <c r="A27" s="42" t="s">
        <v>13</v>
      </c>
      <c r="B27" s="8">
        <v>215.69152837877323</v>
      </c>
      <c r="C27" s="8">
        <v>190.31286852623512</v>
      </c>
      <c r="D27" s="8">
        <v>185.94187036361424</v>
      </c>
      <c r="E27" s="8">
        <v>143.86000387362247</v>
      </c>
      <c r="F27" s="8">
        <v>143.43513124862903</v>
      </c>
      <c r="G27" s="8">
        <v>205.84080912865596</v>
      </c>
      <c r="H27" s="8">
        <v>150.70606094626322</v>
      </c>
      <c r="I27" s="8">
        <v>162.72772187443326</v>
      </c>
      <c r="J27" s="8">
        <v>128.25466265567388</v>
      </c>
      <c r="K27" s="66">
        <v>112.82321328385682</v>
      </c>
      <c r="L27" s="28">
        <v>105.30726360558722</v>
      </c>
    </row>
    <row r="28" spans="1:12" s="10" customFormat="1" ht="12.75" customHeight="1" x14ac:dyDescent="0.25">
      <c r="A28" s="42" t="s">
        <v>14</v>
      </c>
      <c r="B28" s="8">
        <v>176.15704183786715</v>
      </c>
      <c r="C28" s="8">
        <v>159.85353590556346</v>
      </c>
      <c r="D28" s="8">
        <v>140.17024892146148</v>
      </c>
      <c r="E28" s="8">
        <v>119.29222967609664</v>
      </c>
      <c r="F28" s="8">
        <v>106.20278618140976</v>
      </c>
      <c r="G28" s="8">
        <v>121.23346585483139</v>
      </c>
      <c r="H28" s="8">
        <v>84.168056304593591</v>
      </c>
      <c r="I28" s="8">
        <v>80.753824368438757</v>
      </c>
      <c r="J28" s="8">
        <v>68.479355488418932</v>
      </c>
      <c r="K28" s="66">
        <v>64.158064158064164</v>
      </c>
      <c r="L28" s="28">
        <v>57.190287887453074</v>
      </c>
    </row>
    <row r="29" spans="1:12" s="10" customFormat="1" ht="12.75" customHeight="1" x14ac:dyDescent="0.25">
      <c r="A29" s="42" t="s">
        <v>15</v>
      </c>
      <c r="B29" s="8">
        <v>138.29228064451814</v>
      </c>
      <c r="C29" s="8">
        <v>124.62132893137664</v>
      </c>
      <c r="D29" s="8">
        <v>90.170671127423674</v>
      </c>
      <c r="E29" s="8">
        <v>76.790693621470894</v>
      </c>
      <c r="F29" s="8">
        <v>73.181184264047886</v>
      </c>
      <c r="G29" s="8">
        <v>83.271650629163588</v>
      </c>
      <c r="H29" s="8">
        <v>60.731864286944464</v>
      </c>
      <c r="I29" s="8">
        <v>55.628007043758245</v>
      </c>
      <c r="J29" s="8">
        <v>47.220674332940128</v>
      </c>
      <c r="K29" s="66">
        <v>44.373941178478454</v>
      </c>
      <c r="L29" s="28">
        <v>43.386915874390382</v>
      </c>
    </row>
    <row r="30" spans="1:12" s="10" customFormat="1" ht="12.75" customHeight="1" x14ac:dyDescent="0.25">
      <c r="A30" s="42" t="s">
        <v>16</v>
      </c>
      <c r="B30" s="8">
        <v>106.5666361175643</v>
      </c>
      <c r="C30" s="8">
        <v>85.617930951656859</v>
      </c>
      <c r="D30" s="8">
        <v>84.212075043606362</v>
      </c>
      <c r="E30" s="8">
        <v>68.439785555338588</v>
      </c>
      <c r="F30" s="8">
        <v>63.375872862990612</v>
      </c>
      <c r="G30" s="8">
        <v>77.329577508030383</v>
      </c>
      <c r="H30" s="8">
        <v>56.749785038693041</v>
      </c>
      <c r="I30" s="8">
        <v>41.253643747543272</v>
      </c>
      <c r="J30" s="8">
        <v>49.252371815472856</v>
      </c>
      <c r="K30" s="66">
        <v>52.240691915705774</v>
      </c>
      <c r="L30" s="28">
        <v>48.158367374689099</v>
      </c>
    </row>
    <row r="31" spans="1:12" s="10" customFormat="1" ht="12.75" customHeight="1" x14ac:dyDescent="0.25">
      <c r="A31" s="42" t="s">
        <v>42</v>
      </c>
      <c r="B31" s="8">
        <v>87.057799320008002</v>
      </c>
      <c r="C31" s="8">
        <v>78.703531060417234</v>
      </c>
      <c r="D31" s="8">
        <v>63.238063815454829</v>
      </c>
      <c r="E31" s="8">
        <v>56.029127282449714</v>
      </c>
      <c r="F31" s="8">
        <v>45.57786644506394</v>
      </c>
      <c r="G31" s="8">
        <v>68.712330918585707</v>
      </c>
      <c r="H31" s="8">
        <v>44.522462268684237</v>
      </c>
      <c r="I31" s="8">
        <v>44.864592307906094</v>
      </c>
      <c r="J31" s="8">
        <v>34.132954685089359</v>
      </c>
      <c r="K31" s="66">
        <v>43.131877165055833</v>
      </c>
      <c r="L31" s="28">
        <v>31.336259340429773</v>
      </c>
    </row>
    <row r="32" spans="1:12" s="10" customFormat="1" ht="12.75" customHeight="1" x14ac:dyDescent="0.25">
      <c r="A32" s="42" t="s">
        <v>17</v>
      </c>
      <c r="B32" s="8">
        <v>120.44302532378674</v>
      </c>
      <c r="C32" s="8">
        <v>104.55339849671471</v>
      </c>
      <c r="D32" s="8">
        <v>86.32320904830361</v>
      </c>
      <c r="E32" s="8">
        <v>72.089502802680613</v>
      </c>
      <c r="F32" s="8">
        <v>71.493143157633511</v>
      </c>
      <c r="G32" s="8">
        <v>76.500802838095723</v>
      </c>
      <c r="H32" s="8">
        <v>53.518305102915946</v>
      </c>
      <c r="I32" s="8">
        <v>51.755282083200846</v>
      </c>
      <c r="J32" s="8">
        <v>36.051500726404662</v>
      </c>
      <c r="K32" s="66">
        <v>35.482910972231764</v>
      </c>
      <c r="L32" s="28">
        <v>34.995040329948573</v>
      </c>
    </row>
    <row r="33" spans="1:12" s="10" customFormat="1" ht="12.75" customHeight="1" x14ac:dyDescent="0.25">
      <c r="A33" s="42" t="s">
        <v>18</v>
      </c>
      <c r="B33" s="8">
        <v>139.28430504834861</v>
      </c>
      <c r="C33" s="8">
        <v>122.8164649642415</v>
      </c>
      <c r="D33" s="8">
        <v>105.9801508009229</v>
      </c>
      <c r="E33" s="8">
        <v>98.24160168558582</v>
      </c>
      <c r="F33" s="8">
        <v>87.898606743846699</v>
      </c>
      <c r="G33" s="8">
        <v>96.49745863660165</v>
      </c>
      <c r="H33" s="8">
        <v>75.02766051408193</v>
      </c>
      <c r="I33" s="8">
        <v>68.143264399072606</v>
      </c>
      <c r="J33" s="8">
        <v>62.874807684063619</v>
      </c>
      <c r="K33" s="66">
        <v>66.056669669242552</v>
      </c>
      <c r="L33" s="28">
        <v>61.44558660739596</v>
      </c>
    </row>
    <row r="34" spans="1:12" s="10" customFormat="1" ht="12.75" customHeight="1" x14ac:dyDescent="0.25">
      <c r="A34" s="42" t="s">
        <v>19</v>
      </c>
      <c r="B34" s="8">
        <v>121.02507728364419</v>
      </c>
      <c r="C34" s="8">
        <v>86.521165197288781</v>
      </c>
      <c r="D34" s="8">
        <v>75.151286901592897</v>
      </c>
      <c r="E34" s="8">
        <v>68.434530108620521</v>
      </c>
      <c r="F34" s="8">
        <v>59.362454105617125</v>
      </c>
      <c r="G34" s="8">
        <v>63.15319798870793</v>
      </c>
      <c r="H34" s="8">
        <v>52.977945350153263</v>
      </c>
      <c r="I34" s="8">
        <v>47.119267592065817</v>
      </c>
      <c r="J34" s="8">
        <v>40.050753972706794</v>
      </c>
      <c r="K34" s="66">
        <v>45.957939018806613</v>
      </c>
      <c r="L34" s="28">
        <v>38.503508481131554</v>
      </c>
    </row>
    <row r="35" spans="1:12" s="10" customFormat="1" ht="12.75" customHeight="1" x14ac:dyDescent="0.25">
      <c r="A35" s="56" t="s">
        <v>20</v>
      </c>
      <c r="B35" s="67">
        <v>141.34368323273665</v>
      </c>
      <c r="C35" s="67">
        <v>109.36390365772473</v>
      </c>
      <c r="D35" s="67">
        <v>102.11013862049781</v>
      </c>
      <c r="E35" s="67">
        <v>94.747556564871019</v>
      </c>
      <c r="F35" s="67">
        <v>89.260063138001868</v>
      </c>
      <c r="G35" s="67">
        <v>108.28708312386178</v>
      </c>
      <c r="H35" s="67">
        <v>74.765949164166813</v>
      </c>
      <c r="I35" s="67">
        <v>71.938178921859375</v>
      </c>
      <c r="J35" s="67">
        <v>65.163801928983233</v>
      </c>
      <c r="K35" s="68">
        <v>55.203450341681631</v>
      </c>
      <c r="L35" s="60">
        <v>51.829129321274763</v>
      </c>
    </row>
    <row r="36" spans="1:12" s="10" customFormat="1" ht="12.75" customHeight="1" x14ac:dyDescent="0.25">
      <c r="A36" s="62"/>
      <c r="B36" s="91" t="s">
        <v>36</v>
      </c>
      <c r="C36" s="91"/>
      <c r="D36" s="91"/>
      <c r="E36" s="91"/>
      <c r="F36" s="91"/>
      <c r="G36" s="91"/>
      <c r="H36" s="91"/>
      <c r="I36" s="91"/>
      <c r="J36" s="91"/>
      <c r="K36" s="91"/>
      <c r="L36" s="91"/>
    </row>
    <row r="37" spans="1:12" s="10" customFormat="1" ht="12.75" customHeight="1" x14ac:dyDescent="0.25">
      <c r="A37" s="54" t="s">
        <v>7</v>
      </c>
      <c r="B37" s="26">
        <v>99.985651768419544</v>
      </c>
      <c r="C37" s="26">
        <v>99.983456034411446</v>
      </c>
      <c r="D37" s="26">
        <v>99.839788898313074</v>
      </c>
      <c r="E37" s="26">
        <v>99.810669339570111</v>
      </c>
      <c r="F37" s="26">
        <v>99.796431565082017</v>
      </c>
      <c r="G37" s="26">
        <v>78.351022012578625</v>
      </c>
      <c r="H37" s="26">
        <v>71.81805726811892</v>
      </c>
      <c r="I37" s="26">
        <v>74.057714958775037</v>
      </c>
      <c r="J37" s="26">
        <v>70.219074287596769</v>
      </c>
      <c r="K37" s="26">
        <v>72.834776815456365</v>
      </c>
      <c r="L37" s="59">
        <v>70.316432937792158</v>
      </c>
    </row>
    <row r="38" spans="1:12" s="10" customFormat="1" ht="12.75" customHeight="1" x14ac:dyDescent="0.25">
      <c r="A38" s="42" t="s">
        <v>8</v>
      </c>
      <c r="B38" s="8">
        <v>100</v>
      </c>
      <c r="C38" s="8">
        <v>100</v>
      </c>
      <c r="D38" s="8">
        <v>99.641148325358856</v>
      </c>
      <c r="E38" s="8">
        <v>100</v>
      </c>
      <c r="F38" s="8">
        <v>99.842519685039363</v>
      </c>
      <c r="G38" s="8">
        <v>75.549805950840877</v>
      </c>
      <c r="H38" s="8">
        <v>64.536082474226802</v>
      </c>
      <c r="I38" s="8">
        <v>64.233576642335763</v>
      </c>
      <c r="J38" s="8">
        <v>66.818181818181827</v>
      </c>
      <c r="K38" s="66">
        <v>73.849878934624698</v>
      </c>
      <c r="L38" s="28">
        <v>71.194379391100711</v>
      </c>
    </row>
    <row r="39" spans="1:12" s="10" customFormat="1" ht="12.75" customHeight="1" x14ac:dyDescent="0.25">
      <c r="A39" s="42" t="s">
        <v>9</v>
      </c>
      <c r="B39" s="8">
        <v>99.88610478359908</v>
      </c>
      <c r="C39" s="8">
        <v>99.933199732798926</v>
      </c>
      <c r="D39" s="8">
        <v>99.791231732776623</v>
      </c>
      <c r="E39" s="8">
        <v>99.366515837104075</v>
      </c>
      <c r="F39" s="8">
        <v>99.371069182389931</v>
      </c>
      <c r="G39" s="8">
        <v>79.174147217235188</v>
      </c>
      <c r="H39" s="8">
        <v>72.716763005780351</v>
      </c>
      <c r="I39" s="8">
        <v>71.83622828784118</v>
      </c>
      <c r="J39" s="8">
        <v>66.938775510204081</v>
      </c>
      <c r="K39" s="66">
        <v>73.072215422276628</v>
      </c>
      <c r="L39" s="28">
        <v>69.816272965879264</v>
      </c>
    </row>
    <row r="40" spans="1:12" s="10" customFormat="1" ht="12.75" customHeight="1" x14ac:dyDescent="0.25">
      <c r="A40" s="42" t="s">
        <v>10</v>
      </c>
      <c r="B40" s="8">
        <v>100</v>
      </c>
      <c r="C40" s="8">
        <v>100</v>
      </c>
      <c r="D40" s="8">
        <v>99.872448979591837</v>
      </c>
      <c r="E40" s="8">
        <v>99.85994397759103</v>
      </c>
      <c r="F40" s="8">
        <v>99.418604651162795</v>
      </c>
      <c r="G40" s="8">
        <v>88.1542699724518</v>
      </c>
      <c r="H40" s="8">
        <v>84.072580645161281</v>
      </c>
      <c r="I40" s="8">
        <v>90.972222222222214</v>
      </c>
      <c r="J40" s="8">
        <v>82.638888888888886</v>
      </c>
      <c r="K40" s="66">
        <v>86.094069529652344</v>
      </c>
      <c r="L40" s="28">
        <v>85.780885780885782</v>
      </c>
    </row>
    <row r="41" spans="1:12" s="10" customFormat="1" ht="12.75" customHeight="1" x14ac:dyDescent="0.25">
      <c r="A41" s="42" t="s">
        <v>11</v>
      </c>
      <c r="B41" s="8">
        <v>100</v>
      </c>
      <c r="C41" s="8">
        <v>100</v>
      </c>
      <c r="D41" s="8">
        <v>99.595959595959599</v>
      </c>
      <c r="E41" s="8">
        <v>100</v>
      </c>
      <c r="F41" s="8">
        <v>100</v>
      </c>
      <c r="G41" s="8">
        <v>74.833333333333329</v>
      </c>
      <c r="H41" s="8">
        <v>63.048498845265591</v>
      </c>
      <c r="I41" s="8">
        <v>67.708333333333343</v>
      </c>
      <c r="J41" s="8">
        <v>66.161616161616166</v>
      </c>
      <c r="K41" s="66">
        <v>64.248704663212436</v>
      </c>
      <c r="L41" s="28">
        <v>58.928571428571431</v>
      </c>
    </row>
    <row r="42" spans="1:12" s="10" customFormat="1" ht="12.75" customHeight="1" x14ac:dyDescent="0.25">
      <c r="A42" s="42" t="s">
        <v>12</v>
      </c>
      <c r="B42" s="8">
        <v>100</v>
      </c>
      <c r="C42" s="8">
        <v>100</v>
      </c>
      <c r="D42" s="8">
        <v>99.661016949152554</v>
      </c>
      <c r="E42" s="8">
        <v>98.790322580645167</v>
      </c>
      <c r="F42" s="8">
        <v>99.534883720930239</v>
      </c>
      <c r="G42" s="8">
        <v>63.095238095238095</v>
      </c>
      <c r="H42" s="8">
        <v>61.603375527426167</v>
      </c>
      <c r="I42" s="8">
        <v>48.325358851674643</v>
      </c>
      <c r="J42" s="8">
        <v>47.89473684210526</v>
      </c>
      <c r="K42" s="66">
        <v>48.235294117647058</v>
      </c>
      <c r="L42" s="28">
        <v>49.732620320855617</v>
      </c>
    </row>
    <row r="43" spans="1:12" s="10" customFormat="1" ht="12.75" customHeight="1" x14ac:dyDescent="0.25">
      <c r="A43" s="42" t="s">
        <v>13</v>
      </c>
      <c r="B43" s="8">
        <v>100</v>
      </c>
      <c r="C43" s="8">
        <v>99.936183790682833</v>
      </c>
      <c r="D43" s="8">
        <v>100</v>
      </c>
      <c r="E43" s="8">
        <v>99.915325994919556</v>
      </c>
      <c r="F43" s="8">
        <v>99.830076465590494</v>
      </c>
      <c r="G43" s="8">
        <v>73.060982830076966</v>
      </c>
      <c r="H43" s="8">
        <v>64.939271255060731</v>
      </c>
      <c r="I43" s="8">
        <v>68.716372021521906</v>
      </c>
      <c r="J43" s="8">
        <v>66.121270452358033</v>
      </c>
      <c r="K43" s="66">
        <v>64.776444929116678</v>
      </c>
      <c r="L43" s="28">
        <v>61.737089201877936</v>
      </c>
    </row>
    <row r="44" spans="1:12" s="10" customFormat="1" ht="12.75" customHeight="1" x14ac:dyDescent="0.25">
      <c r="A44" s="42" t="s">
        <v>14</v>
      </c>
      <c r="B44" s="8">
        <v>100</v>
      </c>
      <c r="C44" s="8">
        <v>100</v>
      </c>
      <c r="D44" s="8">
        <v>99.351701782820101</v>
      </c>
      <c r="E44" s="8">
        <v>99.619771863117862</v>
      </c>
      <c r="F44" s="8">
        <v>99.573560767590621</v>
      </c>
      <c r="G44" s="8">
        <v>78.957169459962756</v>
      </c>
      <c r="H44" s="8">
        <v>71.045576407506701</v>
      </c>
      <c r="I44" s="8">
        <v>75.63739376770539</v>
      </c>
      <c r="J44" s="8">
        <v>66.666666666666657</v>
      </c>
      <c r="K44" s="66">
        <v>58.82352941176471</v>
      </c>
      <c r="L44" s="28">
        <v>65.369649805447466</v>
      </c>
    </row>
    <row r="45" spans="1:12" s="10" customFormat="1" ht="12.75" customHeight="1" x14ac:dyDescent="0.25">
      <c r="A45" s="42" t="s">
        <v>15</v>
      </c>
      <c r="B45" s="8">
        <v>100</v>
      </c>
      <c r="C45" s="8">
        <v>100</v>
      </c>
      <c r="D45" s="8">
        <v>100</v>
      </c>
      <c r="E45" s="8">
        <v>99.763593380614651</v>
      </c>
      <c r="F45" s="8">
        <v>99.75186104218362</v>
      </c>
      <c r="G45" s="8">
        <v>81.045751633986924</v>
      </c>
      <c r="H45" s="8">
        <v>75.522388059701498</v>
      </c>
      <c r="I45" s="8">
        <v>81.788079470198667</v>
      </c>
      <c r="J45" s="8">
        <v>78.927203065134094</v>
      </c>
      <c r="K45" s="66">
        <v>80.161943319838059</v>
      </c>
      <c r="L45" s="28">
        <v>77.593360995850631</v>
      </c>
    </row>
    <row r="46" spans="1:12" s="10" customFormat="1" ht="12.75" customHeight="1" x14ac:dyDescent="0.25">
      <c r="A46" s="42" t="s">
        <v>16</v>
      </c>
      <c r="B46" s="8">
        <v>100</v>
      </c>
      <c r="C46" s="8">
        <v>100</v>
      </c>
      <c r="D46" s="8">
        <v>100</v>
      </c>
      <c r="E46" s="8">
        <v>100</v>
      </c>
      <c r="F46" s="8">
        <v>100</v>
      </c>
      <c r="G46" s="8">
        <v>76.426799007444174</v>
      </c>
      <c r="H46" s="8">
        <v>69.023569023569024</v>
      </c>
      <c r="I46" s="8">
        <v>66.037735849056602</v>
      </c>
      <c r="J46" s="8">
        <v>65.637065637065632</v>
      </c>
      <c r="K46" s="66">
        <v>67.50902527075813</v>
      </c>
      <c r="L46" s="28">
        <v>69.019607843137251</v>
      </c>
    </row>
    <row r="47" spans="1:12" s="10" customFormat="1" ht="12.75" customHeight="1" x14ac:dyDescent="0.25">
      <c r="A47" s="42" t="s">
        <v>42</v>
      </c>
      <c r="B47" s="8">
        <v>100</v>
      </c>
      <c r="C47" s="8">
        <v>100</v>
      </c>
      <c r="D47" s="8">
        <v>99.689440993788821</v>
      </c>
      <c r="E47" s="8">
        <v>100</v>
      </c>
      <c r="F47" s="8">
        <v>100</v>
      </c>
      <c r="G47" s="8">
        <v>82</v>
      </c>
      <c r="H47" s="8">
        <v>82.378854625550659</v>
      </c>
      <c r="I47" s="8">
        <v>80.088495575221245</v>
      </c>
      <c r="J47" s="8">
        <v>78.285714285714278</v>
      </c>
      <c r="K47" s="66">
        <v>76.233183856502237</v>
      </c>
      <c r="L47" s="28">
        <v>71.604938271604937</v>
      </c>
    </row>
    <row r="48" spans="1:12" s="10" customFormat="1" ht="12.75" customHeight="1" x14ac:dyDescent="0.25">
      <c r="A48" s="42" t="s">
        <v>17</v>
      </c>
      <c r="B48" s="8">
        <v>100</v>
      </c>
      <c r="C48" s="8">
        <v>100</v>
      </c>
      <c r="D48" s="8">
        <v>100</v>
      </c>
      <c r="E48" s="8">
        <v>100</v>
      </c>
      <c r="F48" s="8">
        <v>100</v>
      </c>
      <c r="G48" s="8">
        <v>79.560439560439562</v>
      </c>
      <c r="H48" s="8">
        <v>71.36150234741784</v>
      </c>
      <c r="I48" s="8">
        <v>80.22875816993465</v>
      </c>
      <c r="J48" s="8">
        <v>75</v>
      </c>
      <c r="K48" s="66">
        <v>75.806451612903231</v>
      </c>
      <c r="L48" s="28">
        <v>65.268065268065271</v>
      </c>
    </row>
    <row r="49" spans="1:12" s="10" customFormat="1" ht="12.75" customHeight="1" x14ac:dyDescent="0.25">
      <c r="A49" s="42" t="s">
        <v>18</v>
      </c>
      <c r="B49" s="8">
        <v>100</v>
      </c>
      <c r="C49" s="8">
        <v>100</v>
      </c>
      <c r="D49" s="8">
        <v>99.851190476190482</v>
      </c>
      <c r="E49" s="8">
        <v>100</v>
      </c>
      <c r="F49" s="8">
        <v>100</v>
      </c>
      <c r="G49" s="8">
        <v>80.491803278688522</v>
      </c>
      <c r="H49" s="8">
        <v>78.059071729957807</v>
      </c>
      <c r="I49" s="8">
        <v>79.529411764705884</v>
      </c>
      <c r="J49" s="8">
        <v>72.979797979797979</v>
      </c>
      <c r="K49" s="66">
        <v>82.775119617224874</v>
      </c>
      <c r="L49" s="28">
        <v>78.865979381443296</v>
      </c>
    </row>
    <row r="50" spans="1:12" s="10" customFormat="1" ht="12.75" customHeight="1" x14ac:dyDescent="0.25">
      <c r="A50" s="42" t="s">
        <v>19</v>
      </c>
      <c r="B50" s="8">
        <v>100</v>
      </c>
      <c r="C50" s="8">
        <v>100</v>
      </c>
      <c r="D50" s="8">
        <v>99.772209567198175</v>
      </c>
      <c r="E50" s="8">
        <v>100</v>
      </c>
      <c r="F50" s="8">
        <v>100</v>
      </c>
      <c r="G50" s="8">
        <v>91.304347826086953</v>
      </c>
      <c r="H50" s="8">
        <v>86.688311688311686</v>
      </c>
      <c r="I50" s="8">
        <v>85.555555555555557</v>
      </c>
      <c r="J50" s="8">
        <v>83.189655172413794</v>
      </c>
      <c r="K50" s="66">
        <v>88.014981273408239</v>
      </c>
      <c r="L50" s="28">
        <v>88.340807174887885</v>
      </c>
    </row>
    <row r="51" spans="1:12" s="10" customFormat="1" ht="12.75" customHeight="1" x14ac:dyDescent="0.25">
      <c r="A51" s="42" t="s">
        <v>20</v>
      </c>
      <c r="B51" s="8">
        <v>100</v>
      </c>
      <c r="C51" s="8">
        <v>100</v>
      </c>
      <c r="D51" s="8">
        <v>100</v>
      </c>
      <c r="E51" s="8">
        <v>99.825174825174827</v>
      </c>
      <c r="F51" s="8">
        <v>100</v>
      </c>
      <c r="G51" s="8">
        <v>79.169869331283621</v>
      </c>
      <c r="H51" s="8">
        <v>73.63128491620111</v>
      </c>
      <c r="I51" s="8">
        <v>75.853945818610129</v>
      </c>
      <c r="J51" s="8">
        <v>71.576227390180875</v>
      </c>
      <c r="K51" s="66">
        <v>74.733637747336374</v>
      </c>
      <c r="L51" s="28">
        <v>74.918566775244301</v>
      </c>
    </row>
    <row r="52" spans="1:12" s="10" customFormat="1" ht="6.75" customHeight="1" x14ac:dyDescent="0.25">
      <c r="A52" s="42"/>
      <c r="B52" s="27"/>
      <c r="C52" s="27"/>
      <c r="D52" s="27"/>
      <c r="E52" s="27"/>
      <c r="F52" s="27"/>
      <c r="G52" s="27"/>
      <c r="H52" s="27"/>
      <c r="I52" s="27"/>
      <c r="J52" s="27"/>
      <c r="K52" s="28"/>
      <c r="L52" s="28"/>
    </row>
    <row r="53" spans="1:12" x14ac:dyDescent="0.25">
      <c r="A53" s="3" t="s">
        <v>22</v>
      </c>
      <c r="B53" s="39"/>
      <c r="C53" s="39"/>
      <c r="D53" s="39"/>
      <c r="E53" s="39"/>
      <c r="F53" s="39"/>
      <c r="G53" s="39"/>
      <c r="H53" s="40"/>
      <c r="I53" s="39"/>
      <c r="J53" s="39"/>
      <c r="K53" s="39"/>
      <c r="L53" s="2"/>
    </row>
    <row r="54" spans="1:12" s="10" customFormat="1" x14ac:dyDescent="0.25">
      <c r="A54" s="3" t="s">
        <v>48</v>
      </c>
      <c r="B54" s="11"/>
      <c r="C54" s="11"/>
      <c r="D54" s="11"/>
      <c r="E54" s="11"/>
      <c r="F54" s="11"/>
      <c r="G54" s="11"/>
      <c r="H54" s="11"/>
      <c r="I54" s="11"/>
      <c r="J54" s="11"/>
      <c r="K54" s="11"/>
      <c r="L54" s="11"/>
    </row>
    <row r="55" spans="1:12" s="10" customFormat="1" x14ac:dyDescent="0.25">
      <c r="B55" s="11"/>
      <c r="C55" s="11"/>
      <c r="D55" s="11"/>
      <c r="E55" s="11"/>
      <c r="F55" s="11"/>
      <c r="G55" s="11"/>
      <c r="H55" s="11"/>
      <c r="I55" s="11"/>
      <c r="J55" s="11"/>
      <c r="K55" s="11"/>
      <c r="L55" s="11"/>
    </row>
    <row r="56" spans="1:12" x14ac:dyDescent="0.25">
      <c r="A56" s="41" t="s">
        <v>23</v>
      </c>
      <c r="B56" s="39"/>
      <c r="C56" s="39"/>
      <c r="D56" s="39"/>
      <c r="E56" s="39"/>
      <c r="F56" s="39"/>
      <c r="G56" s="39"/>
      <c r="H56" s="39"/>
      <c r="I56" s="39"/>
      <c r="J56" s="39"/>
      <c r="K56" s="39"/>
      <c r="L56" s="39"/>
    </row>
    <row r="58" spans="1:12" x14ac:dyDescent="0.25">
      <c r="B58" s="24"/>
      <c r="C58" s="24"/>
      <c r="D58" s="24"/>
      <c r="E58" s="24"/>
      <c r="F58" s="24"/>
      <c r="G58" s="24"/>
      <c r="H58" s="24"/>
      <c r="I58" s="24"/>
      <c r="J58" s="24"/>
      <c r="K58" s="24"/>
      <c r="L58" s="24"/>
    </row>
  </sheetData>
  <mergeCells count="3">
    <mergeCell ref="B4:L4"/>
    <mergeCell ref="B20:L20"/>
    <mergeCell ref="B36:L36"/>
  </mergeCells>
  <hyperlinks>
    <hyperlink ref="N2" location="OBSAH!A1" display="zpět na seznam"/>
  </hyperlinks>
  <pageMargins left="0.70866141732283472" right="0.70866141732283472" top="0.78740157480314965" bottom="0.78740157480314965" header="0.31496062992125984" footer="0.31496062992125984"/>
  <pageSetup paperSize="9" orientation="portrait" r:id="rId1"/>
  <ignoredErrors>
    <ignoredError sqref="B3:F3"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8</vt:i4>
      </vt:variant>
      <vt:variant>
        <vt:lpstr>Pojmenované oblasti</vt:lpstr>
      </vt:variant>
      <vt:variant>
        <vt:i4>7</vt:i4>
      </vt:variant>
    </vt:vector>
  </HeadingPairs>
  <TitlesOfParts>
    <vt:vector size="15" baseType="lpstr">
      <vt:lpstr>OBSAH</vt:lpstr>
      <vt:lpstr>7.1</vt:lpstr>
      <vt:lpstr>7.2</vt:lpstr>
      <vt:lpstr>7.3</vt:lpstr>
      <vt:lpstr>7.4</vt:lpstr>
      <vt:lpstr>7.5</vt:lpstr>
      <vt:lpstr>7.6</vt:lpstr>
      <vt:lpstr>7.7</vt:lpstr>
      <vt:lpstr>'7.1'!Oblast_tisku</vt:lpstr>
      <vt:lpstr>'7.2'!Oblast_tisku</vt:lpstr>
      <vt:lpstr>'7.3'!Oblast_tisku</vt:lpstr>
      <vt:lpstr>'7.4'!Oblast_tisku</vt:lpstr>
      <vt:lpstr>'7.5'!Oblast_tisku</vt:lpstr>
      <vt:lpstr>'7.6'!Oblast_tisku</vt:lpstr>
      <vt:lpstr>'7.7'!Oblast_tisku</vt:lpstr>
    </vt:vector>
  </TitlesOfParts>
  <Company>ČSÚ</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Wichová Jitka</dc:creator>
  <cp:lastModifiedBy>Wichová Jitka</cp:lastModifiedBy>
  <cp:lastPrinted>2025-09-03T11:16:08Z</cp:lastPrinted>
  <dcterms:created xsi:type="dcterms:W3CDTF">2022-11-08T13:45:26Z</dcterms:created>
  <dcterms:modified xsi:type="dcterms:W3CDTF">2025-09-08T07:59:39Z</dcterms:modified>
</cp:coreProperties>
</file>