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4_vzdelavani\24_CD_2019\"/>
    </mc:Choice>
  </mc:AlternateContent>
  <bookViews>
    <workbookView xWindow="0" yWindow="0" windowWidth="20160" windowHeight="7836"/>
  </bookViews>
  <sheets>
    <sheet name="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6" i="1" s="1"/>
</calcChain>
</file>

<file path=xl/sharedStrings.xml><?xml version="1.0" encoding="utf-8"?>
<sst xmlns="http://schemas.openxmlformats.org/spreadsheetml/2006/main" count="24" uniqueCount="24">
  <si>
    <t>VZDĚLÁVÁNÍ</t>
  </si>
  <si>
    <t>EDUCATION</t>
  </si>
  <si>
    <t>v mil. Kč</t>
  </si>
  <si>
    <t>CZK million</t>
  </si>
  <si>
    <t>Ukazatel</t>
  </si>
  <si>
    <t>Indicator</t>
  </si>
  <si>
    <t>Celkem</t>
  </si>
  <si>
    <t>Total</t>
  </si>
  <si>
    <t>podle typu prostředků</t>
  </si>
  <si>
    <t>Type of expenditure</t>
  </si>
  <si>
    <t>běžné</t>
  </si>
  <si>
    <t>Current expenditure</t>
  </si>
  <si>
    <t>kapitálové</t>
  </si>
  <si>
    <t>Capital expenditure</t>
  </si>
  <si>
    <t>podle zdrojů</t>
  </si>
  <si>
    <t>Sources</t>
  </si>
  <si>
    <t xml:space="preserve">veřejné rozpočty </t>
  </si>
  <si>
    <t>General government</t>
  </si>
  <si>
    <t>strukturální fondy EU</t>
  </si>
  <si>
    <t>EU structural funds</t>
  </si>
  <si>
    <t>přímé prostředky 
  získané ze zahraničí</t>
  </si>
  <si>
    <t>Direct resources 
  received from abroad</t>
  </si>
  <si>
    <r>
      <t>24</t>
    </r>
    <r>
      <rPr>
        <sz val="10"/>
        <rFont val="Arial"/>
        <family val="2"/>
        <charset val="238"/>
      </rPr>
      <t>-37.</t>
    </r>
    <r>
      <rPr>
        <b/>
        <sz val="10"/>
        <rFont val="Arial"/>
        <family val="2"/>
        <charset val="238"/>
      </rPr>
      <t xml:space="preserve"> Vysoké školy veřejné – výdaje na vzdělávací činnost</t>
    </r>
  </si>
  <si>
    <t xml:space="preserve">           Public universities – expenditure on educational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</si>
</sst>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5" x14ac:knownFonts="1"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1" fillId="0" borderId="0" xfId="1" applyFont="1" applyFill="1" applyBorder="1" applyAlignment="1">
      <alignment vertical="center"/>
    </xf>
    <xf numFmtId="0" fontId="6" fillId="0" borderId="0" xfId="0" applyFont="1" applyFill="1" applyBorder="1"/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protection locked="0"/>
    </xf>
    <xf numFmtId="0" fontId="8" fillId="0" borderId="0" xfId="0" applyFont="1" applyFill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protection locked="0"/>
    </xf>
    <xf numFmtId="0" fontId="10" fillId="0" borderId="0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/>
    </xf>
    <xf numFmtId="164" fontId="13" fillId="0" borderId="5" xfId="0" applyNumberFormat="1" applyFont="1" applyFill="1" applyBorder="1" applyAlignment="1"/>
    <xf numFmtId="0" fontId="14" fillId="0" borderId="6" xfId="0" applyFont="1" applyFill="1" applyBorder="1" applyAlignment="1"/>
    <xf numFmtId="0" fontId="11" fillId="0" borderId="4" xfId="0" applyFont="1" applyFill="1" applyBorder="1" applyAlignment="1"/>
    <xf numFmtId="164" fontId="11" fillId="0" borderId="5" xfId="0" applyNumberFormat="1" applyFont="1" applyFill="1" applyBorder="1" applyAlignment="1"/>
    <xf numFmtId="164" fontId="12" fillId="0" borderId="5" xfId="0" applyNumberFormat="1" applyFont="1" applyFill="1" applyBorder="1" applyAlignment="1"/>
    <xf numFmtId="0" fontId="10" fillId="0" borderId="6" xfId="0" applyFont="1" applyFill="1" applyBorder="1" applyAlignment="1"/>
    <xf numFmtId="0" fontId="11" fillId="0" borderId="4" xfId="0" applyFont="1" applyFill="1" applyBorder="1" applyAlignment="1">
      <alignment horizontal="left" indent="1"/>
    </xf>
    <xf numFmtId="0" fontId="10" fillId="0" borderId="6" xfId="0" applyFont="1" applyFill="1" applyBorder="1" applyAlignment="1">
      <alignment horizontal="left" indent="1"/>
    </xf>
    <xf numFmtId="0" fontId="11" fillId="0" borderId="4" xfId="0" applyFont="1" applyFill="1" applyBorder="1" applyAlignment="1">
      <alignment horizontal="left" wrapText="1" indent="1"/>
    </xf>
    <xf numFmtId="0" fontId="10" fillId="0" borderId="6" xfId="0" applyFont="1" applyFill="1" applyBorder="1" applyAlignment="1">
      <alignment horizontal="left" wrapText="1" indent="1"/>
    </xf>
    <xf numFmtId="0" fontId="0" fillId="0" borderId="0" xfId="0" applyFill="1"/>
  </cellXfs>
  <cellStyles count="2">
    <cellStyle name="Normální" xfId="0" builtinId="0"/>
    <cellStyle name="normální_Konečná verze NOVYKAZ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/>
  </sheetViews>
  <sheetFormatPr defaultRowHeight="13.2" x14ac:dyDescent="0.25"/>
  <cols>
    <col min="1" max="1" width="19.44140625" style="28" customWidth="1"/>
    <col min="2" max="8" width="7.109375" style="28" customWidth="1"/>
    <col min="9" max="9" width="19.44140625" style="28" customWidth="1"/>
    <col min="10" max="16384" width="8.88671875" style="28"/>
  </cols>
  <sheetData>
    <row r="1" spans="1:9" s="3" customFormat="1" ht="15" customHeight="1" x14ac:dyDescent="0.25">
      <c r="A1" s="1" t="s">
        <v>0</v>
      </c>
      <c r="B1" s="2"/>
      <c r="C1" s="2"/>
      <c r="D1" s="2"/>
      <c r="E1" s="2"/>
      <c r="F1" s="2"/>
      <c r="G1" s="2"/>
      <c r="I1" s="4" t="s">
        <v>1</v>
      </c>
    </row>
    <row r="2" spans="1:9" s="3" customFormat="1" ht="15" customHeight="1" x14ac:dyDescent="0.25">
      <c r="A2" s="5" t="s">
        <v>22</v>
      </c>
      <c r="B2" s="6"/>
      <c r="C2" s="6"/>
      <c r="D2" s="6"/>
      <c r="E2" s="6"/>
      <c r="F2" s="6"/>
      <c r="G2" s="6"/>
      <c r="H2" s="6"/>
      <c r="I2" s="7"/>
    </row>
    <row r="3" spans="1:9" s="3" customFormat="1" ht="15" customHeight="1" x14ac:dyDescent="0.3">
      <c r="A3" s="8" t="s">
        <v>23</v>
      </c>
      <c r="B3" s="5"/>
      <c r="C3" s="9"/>
      <c r="D3" s="9"/>
      <c r="E3" s="9"/>
      <c r="F3" s="10"/>
      <c r="G3" s="10"/>
      <c r="H3" s="10"/>
      <c r="I3" s="11"/>
    </row>
    <row r="4" spans="1:9" s="3" customFormat="1" ht="15" customHeight="1" thickBot="1" x14ac:dyDescent="0.3">
      <c r="A4" s="12" t="s">
        <v>2</v>
      </c>
      <c r="B4" s="6"/>
      <c r="C4" s="6"/>
      <c r="D4" s="6"/>
      <c r="E4" s="6"/>
      <c r="F4" s="6"/>
      <c r="G4" s="6"/>
      <c r="I4" s="13" t="s">
        <v>3</v>
      </c>
    </row>
    <row r="5" spans="1:9" s="3" customFormat="1" ht="18.600000000000001" customHeight="1" thickBot="1" x14ac:dyDescent="0.3">
      <c r="A5" s="14" t="s">
        <v>4</v>
      </c>
      <c r="B5" s="15">
        <v>2011</v>
      </c>
      <c r="C5" s="15">
        <v>2013</v>
      </c>
      <c r="D5" s="15">
        <v>2014</v>
      </c>
      <c r="E5" s="15">
        <v>2015</v>
      </c>
      <c r="F5" s="15">
        <v>2016</v>
      </c>
      <c r="G5" s="15">
        <v>2017</v>
      </c>
      <c r="H5" s="15">
        <v>2018</v>
      </c>
      <c r="I5" s="16" t="s">
        <v>5</v>
      </c>
    </row>
    <row r="6" spans="1:9" s="3" customFormat="1" ht="18" customHeight="1" x14ac:dyDescent="0.25">
      <c r="A6" s="17" t="s">
        <v>6</v>
      </c>
      <c r="B6" s="18">
        <v>24424.114549819999</v>
      </c>
      <c r="C6" s="18">
        <v>24168.095157830005</v>
      </c>
      <c r="D6" s="18">
        <v>23276.897729369997</v>
      </c>
      <c r="E6" s="18">
        <v>25093.763843030003</v>
      </c>
      <c r="F6" s="18">
        <v>22799.902010730002</v>
      </c>
      <c r="G6" s="18">
        <v>24236.9877624</v>
      </c>
      <c r="H6" s="18">
        <f>H8+H9</f>
        <v>32138.962565870002</v>
      </c>
      <c r="I6" s="19" t="s">
        <v>7</v>
      </c>
    </row>
    <row r="7" spans="1:9" s="3" customFormat="1" ht="15" customHeight="1" x14ac:dyDescent="0.25">
      <c r="A7" s="20" t="s">
        <v>8</v>
      </c>
      <c r="B7" s="21"/>
      <c r="C7" s="21"/>
      <c r="D7" s="21"/>
      <c r="E7" s="21"/>
      <c r="F7" s="22"/>
      <c r="G7" s="22"/>
      <c r="H7" s="22"/>
      <c r="I7" s="23" t="s">
        <v>9</v>
      </c>
    </row>
    <row r="8" spans="1:9" s="3" customFormat="1" ht="13.95" customHeight="1" x14ac:dyDescent="0.25">
      <c r="A8" s="24" t="s">
        <v>10</v>
      </c>
      <c r="B8" s="21">
        <v>21716.54310965</v>
      </c>
      <c r="C8" s="21">
        <v>22603.935245180004</v>
      </c>
      <c r="D8" s="21">
        <v>21572.922369859996</v>
      </c>
      <c r="E8" s="21">
        <v>21284.371476719996</v>
      </c>
      <c r="F8" s="21">
        <v>20276.288172240002</v>
      </c>
      <c r="G8" s="21">
        <v>21481.790285110004</v>
      </c>
      <c r="H8" s="21">
        <v>25985.616322730002</v>
      </c>
      <c r="I8" s="25" t="s">
        <v>11</v>
      </c>
    </row>
    <row r="9" spans="1:9" s="3" customFormat="1" ht="13.95" customHeight="1" x14ac:dyDescent="0.25">
      <c r="A9" s="24" t="s">
        <v>12</v>
      </c>
      <c r="B9" s="21">
        <v>2707.5714401699997</v>
      </c>
      <c r="C9" s="21">
        <v>1564.15991265</v>
      </c>
      <c r="D9" s="21">
        <v>1703.9753595099999</v>
      </c>
      <c r="E9" s="21">
        <v>3809.3923663099999</v>
      </c>
      <c r="F9" s="21">
        <v>2523.61383849</v>
      </c>
      <c r="G9" s="21">
        <v>2755.1974772899998</v>
      </c>
      <c r="H9" s="21">
        <f>6153346.24314/1000</f>
        <v>6153.3462431400003</v>
      </c>
      <c r="I9" s="25" t="s">
        <v>13</v>
      </c>
    </row>
    <row r="10" spans="1:9" s="3" customFormat="1" ht="15" customHeight="1" x14ac:dyDescent="0.25">
      <c r="A10" s="20" t="s">
        <v>14</v>
      </c>
      <c r="B10" s="21"/>
      <c r="C10" s="21"/>
      <c r="D10" s="21"/>
      <c r="E10" s="21"/>
      <c r="F10" s="21"/>
      <c r="G10" s="21"/>
      <c r="H10" s="21"/>
      <c r="I10" s="23" t="s">
        <v>15</v>
      </c>
    </row>
    <row r="11" spans="1:9" s="3" customFormat="1" ht="13.95" customHeight="1" x14ac:dyDescent="0.25">
      <c r="A11" s="24" t="s">
        <v>16</v>
      </c>
      <c r="B11" s="21">
        <v>22230.274110079998</v>
      </c>
      <c r="C11" s="21">
        <v>20545.375433560002</v>
      </c>
      <c r="D11" s="21">
        <v>20392.238331979999</v>
      </c>
      <c r="E11" s="21">
        <v>23169.590523540002</v>
      </c>
      <c r="F11" s="21">
        <v>21922.235622119999</v>
      </c>
      <c r="G11" s="21">
        <v>22216.916803700002</v>
      </c>
      <c r="H11" s="21">
        <v>25333.81912715</v>
      </c>
      <c r="I11" s="25" t="s">
        <v>17</v>
      </c>
    </row>
    <row r="12" spans="1:9" s="3" customFormat="1" ht="13.95" customHeight="1" x14ac:dyDescent="0.25">
      <c r="A12" s="24" t="s">
        <v>18</v>
      </c>
      <c r="B12" s="21">
        <v>1854.1284199499999</v>
      </c>
      <c r="C12" s="21">
        <v>3118.7125328000002</v>
      </c>
      <c r="D12" s="21">
        <v>2455.9051324800002</v>
      </c>
      <c r="E12" s="21">
        <v>1341.5582877300001</v>
      </c>
      <c r="F12" s="21">
        <v>288.58735844</v>
      </c>
      <c r="G12" s="21">
        <v>1491.13953444</v>
      </c>
      <c r="H12" s="21">
        <v>6205.9422020299999</v>
      </c>
      <c r="I12" s="25" t="s">
        <v>19</v>
      </c>
    </row>
    <row r="13" spans="1:9" s="3" customFormat="1" ht="24" customHeight="1" x14ac:dyDescent="0.25">
      <c r="A13" s="26" t="s">
        <v>20</v>
      </c>
      <c r="B13" s="21">
        <v>339.71201979</v>
      </c>
      <c r="C13" s="21">
        <v>504.00719146999995</v>
      </c>
      <c r="D13" s="21">
        <v>428.75426491000002</v>
      </c>
      <c r="E13" s="21">
        <v>582.61503175999997</v>
      </c>
      <c r="F13" s="21">
        <v>589.07903017000001</v>
      </c>
      <c r="G13" s="21">
        <v>528.93142425999997</v>
      </c>
      <c r="H13" s="21">
        <v>599.20123669000009</v>
      </c>
      <c r="I13" s="27" t="s">
        <v>21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Dana Habartová</dc:creator>
  <cp:lastModifiedBy>Ing. Dana Habartová</cp:lastModifiedBy>
  <cp:lastPrinted>2019-10-14T09:14:24Z</cp:lastPrinted>
  <dcterms:created xsi:type="dcterms:W3CDTF">2018-10-25T11:15:30Z</dcterms:created>
  <dcterms:modified xsi:type="dcterms:W3CDTF">2019-10-14T09:14:36Z</dcterms:modified>
</cp:coreProperties>
</file>