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ichauerova8421\Desktop\PD\publikace\tabulky_def\excel\"/>
    </mc:Choice>
  </mc:AlternateContent>
  <bookViews>
    <workbookView xWindow="0" yWindow="0" windowWidth="28800" windowHeight="11700"/>
  </bookViews>
  <sheets>
    <sheet name="28" sheetId="1" r:id="rId1"/>
  </sheets>
  <definedNames>
    <definedName name="_xlnm.Print_Area" localSheetId="0">'28'!$A$1:$M$81</definedName>
    <definedName name="Tab_459__Uzemi_Ceska_republika" localSheetId="0">'28'!#REF!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3" i="1" l="1"/>
  <c r="L23" i="1"/>
  <c r="K23" i="1"/>
  <c r="J23" i="1"/>
  <c r="I23" i="1"/>
  <c r="H23" i="1"/>
  <c r="G23" i="1"/>
  <c r="F23" i="1"/>
  <c r="E23" i="1"/>
  <c r="D23" i="1"/>
  <c r="C23" i="1"/>
  <c r="M7" i="1"/>
  <c r="L7" i="1"/>
  <c r="K7" i="1"/>
  <c r="J7" i="1"/>
  <c r="I7" i="1"/>
  <c r="H7" i="1"/>
  <c r="G7" i="1"/>
  <c r="F7" i="1"/>
  <c r="E7" i="1"/>
  <c r="D7" i="1"/>
  <c r="C7" i="1"/>
</calcChain>
</file>

<file path=xl/sharedStrings.xml><?xml version="1.0" encoding="utf-8"?>
<sst xmlns="http://schemas.openxmlformats.org/spreadsheetml/2006/main" count="204" uniqueCount="35">
  <si>
    <t>Počet závislých dětí, 
věk rodiče v neúplné rodině</t>
  </si>
  <si>
    <t>Hospodařící domácnosti tvořené
1 neúplnou
rodinou celkem</t>
  </si>
  <si>
    <t xml:space="preserve">v tom </t>
  </si>
  <si>
    <t>muži celkem</t>
  </si>
  <si>
    <t xml:space="preserve">z toho </t>
  </si>
  <si>
    <t>ženy celkem</t>
  </si>
  <si>
    <t>svobodní</t>
  </si>
  <si>
    <t>ženatí</t>
  </si>
  <si>
    <t>rozvedení</t>
  </si>
  <si>
    <t>ovdovělí</t>
  </si>
  <si>
    <t>svobodné</t>
  </si>
  <si>
    <t>vdané</t>
  </si>
  <si>
    <t>rozvedené</t>
  </si>
  <si>
    <t>ovdovělé</t>
  </si>
  <si>
    <t>v tom podle věku rodiče:</t>
  </si>
  <si>
    <t>15 - 19</t>
  </si>
  <si>
    <t>-</t>
  </si>
  <si>
    <t>20 - 24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</si>
  <si>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</si>
  <si>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</si>
  <si>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</si>
  <si>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</si>
  <si>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</si>
  <si>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</si>
  <si>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</si>
  <si>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</si>
  <si>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65 - 69</t>
  </si>
  <si>
    <t>70 - 74</t>
  </si>
  <si>
    <t>75 a více</t>
  </si>
  <si>
    <t>domácnosti bez závislých dětí</t>
  </si>
  <si>
    <t>domácnosti s 1 závislým dítětem</t>
  </si>
  <si>
    <t>domácnosti se 2 závislými dětmi</t>
  </si>
  <si>
    <t>domácnosti se 3 a více závislými dětmi</t>
  </si>
  <si>
    <t>Hospodařící domácnosti tvořené 
1 neúplnou rodinou celkem</t>
  </si>
  <si>
    <t>Tab. 28  Hospodařící domácnosti tvořené 1 neúplnou rodinou podle pohlaví a rodinného stavu rodiče a podle počtu závislých dětí a věku rodiče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</si>
</sst>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2" fillId="0" borderId="0" xfId="0" applyFont="1"/>
    <xf numFmtId="3" fontId="2" fillId="0" borderId="0" xfId="0" applyNumberFormat="1" applyFont="1"/>
    <xf numFmtId="0" fontId="2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11" xfId="0" applyBorder="1" applyAlignment="1">
      <alignment wrapText="1"/>
    </xf>
    <xf numFmtId="49" fontId="2" fillId="0" borderId="0" xfId="0" applyNumberFormat="1" applyFont="1" applyAlignment="1">
      <alignment horizontal="right" vertical="center" wrapText="1"/>
    </xf>
    <xf numFmtId="49" fontId="2" fillId="0" borderId="12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right" wrapText="1"/>
    </xf>
    <xf numFmtId="0" fontId="2" fillId="0" borderId="12" xfId="0" applyFont="1" applyBorder="1" applyAlignment="1">
      <alignment horizontal="left"/>
    </xf>
    <xf numFmtId="0" fontId="2" fillId="0" borderId="0" xfId="0" applyFont="1" applyAlignment="1">
      <alignment horizontal="right" indent="3"/>
    </xf>
    <xf numFmtId="49" fontId="2" fillId="0" borderId="0" xfId="0" applyNumberFormat="1" applyFont="1" applyAlignment="1">
      <alignment horizontal="left" vertical="center" indent="1"/>
    </xf>
    <xf numFmtId="49" fontId="2" fillId="0" borderId="12" xfId="0" applyNumberFormat="1" applyFont="1" applyBorder="1" applyAlignment="1">
      <alignment horizontal="left" vertical="center" indent="2"/>
    </xf>
    <xf numFmtId="49" fontId="2" fillId="0" borderId="0" xfId="0" applyNumberFormat="1" applyFont="1" applyAlignment="1">
      <alignment horizontal="left" indent="1"/>
    </xf>
    <xf numFmtId="49" fontId="2" fillId="0" borderId="12" xfId="0" applyNumberFormat="1" applyFont="1" applyBorder="1" applyAlignment="1">
      <alignment horizontal="left" indent="2"/>
    </xf>
    <xf numFmtId="0" fontId="2" fillId="0" borderId="0" xfId="0" applyFont="1" applyAlignment="1">
      <alignment horizontal="right" wrapText="1" indent="1"/>
    </xf>
    <xf numFmtId="0" fontId="2" fillId="0" borderId="0" xfId="0" applyFont="1" applyAlignment="1">
      <alignment horizontal="right"/>
    </xf>
    <xf numFmtId="0" fontId="2" fillId="0" borderId="13" xfId="0" applyFont="1" applyBorder="1" applyAlignment="1">
      <alignment horizontal="right"/>
    </xf>
    <xf numFmtId="3" fontId="2" fillId="0" borderId="14" xfId="0" quotePrefix="1" applyNumberFormat="1" applyFont="1" applyBorder="1" applyAlignment="1">
      <alignment horizontal="right"/>
    </xf>
    <xf numFmtId="0" fontId="2" fillId="0" borderId="15" xfId="0" applyFont="1" applyBorder="1" applyAlignment="1">
      <alignment horizontal="right"/>
    </xf>
    <xf numFmtId="0" fontId="2" fillId="0" borderId="13" xfId="0" applyFont="1" applyBorder="1" applyAlignment="1">
      <alignment wrapText="1"/>
    </xf>
    <xf numFmtId="3" fontId="2" fillId="0" borderId="14" xfId="0" applyNumberFormat="1" applyFont="1" applyBorder="1" applyAlignment="1">
      <alignment horizontal="right"/>
    </xf>
    <xf numFmtId="0" fontId="2" fillId="0" borderId="13" xfId="0" applyFont="1" applyBorder="1"/>
    <xf numFmtId="0" fontId="2" fillId="0" borderId="16" xfId="0" applyFont="1" applyBorder="1" applyAlignment="1">
      <alignment horizontal="center" vertical="center" wrapText="1"/>
    </xf>
    <xf numFmtId="3" fontId="2" fillId="0" borderId="16" xfId="0" quotePrefix="1" applyNumberFormat="1" applyFont="1" applyBorder="1" applyAlignment="1">
      <alignment horizontal="right"/>
    </xf>
    <xf numFmtId="3" fontId="2" fillId="0" borderId="16" xfId="0" applyNumberFormat="1" applyFont="1" applyBorder="1" applyAlignment="1">
      <alignment horizontal="right"/>
    </xf>
    <xf numFmtId="0" fontId="2" fillId="0" borderId="16" xfId="0" applyFont="1" applyBorder="1" applyAlignment="1">
      <alignment horizontal="right"/>
    </xf>
    <xf numFmtId="49" fontId="2" fillId="0" borderId="16" xfId="0" applyNumberFormat="1" applyFont="1" applyBorder="1" applyAlignment="1">
      <alignment horizontal="center" vertical="center"/>
    </xf>
    <xf numFmtId="3" fontId="2" fillId="0" borderId="0" xfId="0" quotePrefix="1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0" fontId="2" fillId="0" borderId="15" xfId="0" applyFont="1" applyBorder="1"/>
    <xf numFmtId="49" fontId="2" fillId="0" borderId="0" xfId="0" applyNumberFormat="1" applyFont="1" applyAlignment="1">
      <alignment horizontal="center" vertical="center"/>
    </xf>
    <xf numFmtId="0" fontId="2" fillId="0" borderId="16" xfId="0" applyFont="1" applyBorder="1"/>
    <xf numFmtId="49" fontId="2" fillId="0" borderId="15" xfId="0" applyNumberFormat="1" applyFont="1" applyBorder="1" applyAlignment="1">
      <alignment horizontal="center" vertical="center"/>
    </xf>
    <xf numFmtId="3" fontId="2" fillId="0" borderId="15" xfId="0" quotePrefix="1" applyNumberFormat="1" applyFont="1" applyBorder="1" applyAlignment="1">
      <alignment horizontal="right"/>
    </xf>
    <xf numFmtId="3" fontId="2" fillId="0" borderId="15" xfId="0" applyNumberFormat="1" applyFont="1" applyBorder="1" applyAlignment="1">
      <alignment horizontal="right"/>
    </xf>
    <xf numFmtId="0" fontId="2" fillId="0" borderId="0" xfId="0" applyFont="1" applyBorder="1"/>
    <xf numFmtId="3" fontId="3" fillId="0" borderId="14" xfId="0" applyNumberFormat="1" applyFont="1" applyBorder="1" applyAlignment="1">
      <alignment horizontal="right"/>
    </xf>
    <xf numFmtId="3" fontId="3" fillId="0" borderId="0" xfId="0" applyNumberFormat="1" applyFont="1" applyAlignment="1">
      <alignment horizontal="right"/>
    </xf>
    <xf numFmtId="3" fontId="3" fillId="0" borderId="16" xfId="0" applyNumberFormat="1" applyFont="1" applyBorder="1" applyAlignment="1">
      <alignment horizontal="right"/>
    </xf>
    <xf numFmtId="3" fontId="3" fillId="0" borderId="15" xfId="0" applyNumberFormat="1" applyFont="1" applyBorder="1" applyAlignment="1">
      <alignment horizontal="right"/>
    </xf>
    <xf numFmtId="0" fontId="3" fillId="0" borderId="0" xfId="0" applyFont="1"/>
    <xf numFmtId="49" fontId="3" fillId="0" borderId="0" xfId="0" applyNumberFormat="1" applyFont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0" fillId="0" borderId="12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17" xfId="0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81"/>
  <sheetViews>
    <sheetView tabSelected="1" zoomScaleNormal="100" workbookViewId="0">
      <selection sqref="A1:M1"/>
    </sheetView>
  </sheetViews>
  <sheetFormatPr defaultColWidth="9.140625" defaultRowHeight="11.25" x14ac:dyDescent="0.2"/>
  <cols>
    <col min="1" max="1" width="20.5703125" style="2" customWidth="1"/>
    <col min="2" max="2" width="8.7109375" style="2" customWidth="1"/>
    <col min="3" max="3" width="12.85546875" style="3" customWidth="1"/>
    <col min="4" max="4" width="7.7109375" style="3" customWidth="1"/>
    <col min="5" max="8" width="7.85546875" style="3" customWidth="1"/>
    <col min="9" max="13" width="8.140625" style="3" customWidth="1"/>
    <col min="14" max="16384" width="9.140625" style="2"/>
  </cols>
  <sheetData>
    <row r="1" spans="1:23" s="1" customFormat="1" ht="27" customHeight="1" x14ac:dyDescent="0.2">
      <c r="A1" s="49" t="s">
        <v>34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23" ht="12" customHeight="1" thickBot="1" x14ac:dyDescent="0.25"/>
    <row r="3" spans="1:23" ht="12" customHeight="1" x14ac:dyDescent="0.2">
      <c r="A3" s="50" t="s">
        <v>0</v>
      </c>
      <c r="B3" s="51"/>
      <c r="C3" s="50" t="s">
        <v>1</v>
      </c>
      <c r="D3" s="58" t="s">
        <v>2</v>
      </c>
      <c r="E3" s="59"/>
      <c r="F3" s="59"/>
      <c r="G3" s="59"/>
      <c r="H3" s="59"/>
      <c r="I3" s="59"/>
      <c r="J3" s="59"/>
      <c r="K3" s="59"/>
      <c r="L3" s="59"/>
      <c r="M3" s="59"/>
    </row>
    <row r="4" spans="1:23" ht="23.25" customHeight="1" x14ac:dyDescent="0.2">
      <c r="A4" s="52"/>
      <c r="B4" s="53"/>
      <c r="C4" s="56"/>
      <c r="D4" s="60" t="s">
        <v>3</v>
      </c>
      <c r="E4" s="62" t="s">
        <v>4</v>
      </c>
      <c r="F4" s="62"/>
      <c r="G4" s="62"/>
      <c r="H4" s="62"/>
      <c r="I4" s="60" t="s">
        <v>5</v>
      </c>
      <c r="J4" s="62" t="s">
        <v>4</v>
      </c>
      <c r="K4" s="62"/>
      <c r="L4" s="62"/>
      <c r="M4" s="62"/>
    </row>
    <row r="5" spans="1:23" ht="21.75" customHeight="1" thickBot="1" x14ac:dyDescent="0.25">
      <c r="A5" s="54"/>
      <c r="B5" s="55"/>
      <c r="C5" s="57"/>
      <c r="D5" s="61"/>
      <c r="E5" s="5" t="s">
        <v>6</v>
      </c>
      <c r="F5" s="6" t="s">
        <v>7</v>
      </c>
      <c r="G5" s="7" t="s">
        <v>8</v>
      </c>
      <c r="H5" s="7" t="s">
        <v>9</v>
      </c>
      <c r="I5" s="61"/>
      <c r="J5" s="5" t="s">
        <v>10</v>
      </c>
      <c r="K5" s="6" t="s">
        <v>11</v>
      </c>
      <c r="L5" s="7" t="s">
        <v>12</v>
      </c>
      <c r="M5" s="8" t="s">
        <v>13</v>
      </c>
    </row>
    <row r="6" spans="1:23" ht="12" customHeight="1" x14ac:dyDescent="0.25">
      <c r="A6" s="9"/>
      <c r="B6" s="10"/>
      <c r="C6" s="25"/>
      <c r="D6" s="4"/>
      <c r="E6" s="28"/>
      <c r="F6" s="4"/>
      <c r="G6" s="32"/>
      <c r="H6" s="36"/>
      <c r="I6" s="28"/>
      <c r="J6" s="4"/>
      <c r="K6" s="28"/>
      <c r="L6" s="36"/>
      <c r="M6" s="38"/>
    </row>
    <row r="7" spans="1:23" s="46" customFormat="1" ht="20.45" customHeight="1" x14ac:dyDescent="0.2">
      <c r="A7" s="47" t="s">
        <v>33</v>
      </c>
      <c r="B7" s="48"/>
      <c r="C7" s="42">
        <f>SUM(C9:C21)</f>
        <v>508590</v>
      </c>
      <c r="D7" s="43">
        <f t="shared" ref="D7:M7" si="0">SUM(D9:D21)</f>
        <v>77060</v>
      </c>
      <c r="E7" s="44">
        <f t="shared" si="0"/>
        <v>12233</v>
      </c>
      <c r="F7" s="43">
        <f t="shared" si="0"/>
        <v>12572</v>
      </c>
      <c r="G7" s="44">
        <f t="shared" si="0"/>
        <v>35865</v>
      </c>
      <c r="H7" s="43">
        <f t="shared" si="0"/>
        <v>16194</v>
      </c>
      <c r="I7" s="44">
        <f t="shared" si="0"/>
        <v>431530</v>
      </c>
      <c r="J7" s="43">
        <f t="shared" si="0"/>
        <v>116029</v>
      </c>
      <c r="K7" s="44">
        <f t="shared" si="0"/>
        <v>44185</v>
      </c>
      <c r="L7" s="43">
        <f t="shared" si="0"/>
        <v>184247</v>
      </c>
      <c r="M7" s="45">
        <f t="shared" si="0"/>
        <v>86245</v>
      </c>
    </row>
    <row r="8" spans="1:23" ht="12.75" customHeight="1" x14ac:dyDescent="0.2">
      <c r="A8" s="11"/>
      <c r="B8" s="12"/>
      <c r="C8" s="23"/>
      <c r="D8" s="33"/>
      <c r="E8" s="29"/>
      <c r="F8" s="33"/>
      <c r="G8" s="29"/>
      <c r="H8" s="33"/>
      <c r="I8" s="30"/>
      <c r="J8" s="34"/>
      <c r="K8" s="29"/>
      <c r="L8" s="33"/>
      <c r="M8" s="39"/>
    </row>
    <row r="9" spans="1:23" ht="12.75" customHeight="1" x14ac:dyDescent="0.2">
      <c r="A9" s="13" t="s">
        <v>14</v>
      </c>
      <c r="B9" s="14" t="s">
        <v>15</v>
      </c>
      <c r="C9" s="26">
        <v>746</v>
      </c>
      <c r="D9" s="34">
        <v>13</v>
      </c>
      <c r="E9" s="29">
        <v>12</v>
      </c>
      <c r="F9" s="33">
        <v>1</v>
      </c>
      <c r="G9" s="31" t="s">
        <v>16</v>
      </c>
      <c r="H9" s="21" t="s">
        <v>16</v>
      </c>
      <c r="I9" s="30">
        <v>733</v>
      </c>
      <c r="J9" s="34">
        <v>723</v>
      </c>
      <c r="K9" s="29">
        <v>8</v>
      </c>
      <c r="L9" s="21" t="s">
        <v>16</v>
      </c>
      <c r="M9" s="24" t="s">
        <v>16</v>
      </c>
    </row>
    <row r="10" spans="1:23" ht="12.75" customHeight="1" x14ac:dyDescent="0.2">
      <c r="A10" s="15"/>
      <c r="B10" s="14" t="s">
        <v>17</v>
      </c>
      <c r="C10" s="26">
        <v>6661</v>
      </c>
      <c r="D10" s="34">
        <v>189</v>
      </c>
      <c r="E10" s="29">
        <v>157</v>
      </c>
      <c r="F10" s="33">
        <v>31</v>
      </c>
      <c r="G10" s="31" t="s">
        <v>16</v>
      </c>
      <c r="H10" s="21" t="s">
        <v>16</v>
      </c>
      <c r="I10" s="30">
        <v>6472</v>
      </c>
      <c r="J10" s="34">
        <v>5933</v>
      </c>
      <c r="K10" s="30">
        <v>433</v>
      </c>
      <c r="L10" s="33">
        <v>98</v>
      </c>
      <c r="M10" s="39">
        <v>2</v>
      </c>
    </row>
    <row r="11" spans="1:23" ht="12.75" customHeight="1" x14ac:dyDescent="0.2">
      <c r="A11" s="15"/>
      <c r="B11" s="14" t="s">
        <v>18</v>
      </c>
      <c r="C11" s="26">
        <v>20728</v>
      </c>
      <c r="D11" s="34">
        <v>1037</v>
      </c>
      <c r="E11" s="30">
        <v>739</v>
      </c>
      <c r="F11" s="33">
        <v>235</v>
      </c>
      <c r="G11" s="29">
        <v>52</v>
      </c>
      <c r="H11" s="34">
        <v>7</v>
      </c>
      <c r="I11" s="30">
        <v>19691</v>
      </c>
      <c r="J11" s="34">
        <v>15684</v>
      </c>
      <c r="K11" s="30">
        <v>2571</v>
      </c>
      <c r="L11" s="34">
        <v>1362</v>
      </c>
      <c r="M11" s="40">
        <v>38</v>
      </c>
    </row>
    <row r="12" spans="1:23" ht="12.75" customHeight="1" x14ac:dyDescent="0.2">
      <c r="A12" s="15"/>
      <c r="B12" s="14" t="s">
        <v>19</v>
      </c>
      <c r="C12" s="26">
        <v>36993</v>
      </c>
      <c r="D12" s="34">
        <v>2717</v>
      </c>
      <c r="E12" s="30">
        <v>1684</v>
      </c>
      <c r="F12" s="34">
        <v>690</v>
      </c>
      <c r="G12" s="30">
        <v>306</v>
      </c>
      <c r="H12" s="34">
        <v>33</v>
      </c>
      <c r="I12" s="30">
        <v>34276</v>
      </c>
      <c r="J12" s="34">
        <v>22657</v>
      </c>
      <c r="K12" s="30">
        <v>5486</v>
      </c>
      <c r="L12" s="34">
        <v>5840</v>
      </c>
      <c r="M12" s="40">
        <v>227</v>
      </c>
      <c r="W12" s="21"/>
    </row>
    <row r="13" spans="1:23" ht="12.75" customHeight="1" x14ac:dyDescent="0.2">
      <c r="A13" s="15"/>
      <c r="B13" s="14" t="s">
        <v>20</v>
      </c>
      <c r="C13" s="26">
        <v>53678</v>
      </c>
      <c r="D13" s="34">
        <v>5292</v>
      </c>
      <c r="E13" s="30">
        <v>2484</v>
      </c>
      <c r="F13" s="34">
        <v>1287</v>
      </c>
      <c r="G13" s="30">
        <v>1407</v>
      </c>
      <c r="H13" s="34">
        <v>108</v>
      </c>
      <c r="I13" s="30">
        <v>48386</v>
      </c>
      <c r="J13" s="34">
        <v>24538</v>
      </c>
      <c r="K13" s="30">
        <v>7307</v>
      </c>
      <c r="L13" s="34">
        <v>15682</v>
      </c>
      <c r="M13" s="40">
        <v>775</v>
      </c>
    </row>
    <row r="14" spans="1:23" ht="12.75" customHeight="1" x14ac:dyDescent="0.2">
      <c r="A14" s="15"/>
      <c r="B14" s="14" t="s">
        <v>21</v>
      </c>
      <c r="C14" s="26">
        <v>83269</v>
      </c>
      <c r="D14" s="34">
        <v>10485</v>
      </c>
      <c r="E14" s="30">
        <v>3147</v>
      </c>
      <c r="F14" s="34">
        <v>2199</v>
      </c>
      <c r="G14" s="30">
        <v>4692</v>
      </c>
      <c r="H14" s="34">
        <v>429</v>
      </c>
      <c r="I14" s="30">
        <v>72784</v>
      </c>
      <c r="J14" s="34">
        <v>24109</v>
      </c>
      <c r="K14" s="30">
        <v>9461</v>
      </c>
      <c r="L14" s="34">
        <v>36990</v>
      </c>
      <c r="M14" s="40">
        <v>2111</v>
      </c>
    </row>
    <row r="15" spans="1:23" ht="12.75" customHeight="1" x14ac:dyDescent="0.2">
      <c r="A15" s="15"/>
      <c r="B15" s="14" t="s">
        <v>22</v>
      </c>
      <c r="C15" s="26">
        <v>90924</v>
      </c>
      <c r="D15" s="34">
        <v>14842</v>
      </c>
      <c r="E15" s="30">
        <v>2321</v>
      </c>
      <c r="F15" s="34">
        <v>2694</v>
      </c>
      <c r="G15" s="30">
        <v>8961</v>
      </c>
      <c r="H15" s="34">
        <v>840</v>
      </c>
      <c r="I15" s="30">
        <v>76082</v>
      </c>
      <c r="J15" s="34">
        <v>14176</v>
      </c>
      <c r="K15" s="30">
        <v>8757</v>
      </c>
      <c r="L15" s="34">
        <v>48913</v>
      </c>
      <c r="M15" s="40">
        <v>4148</v>
      </c>
    </row>
    <row r="16" spans="1:23" ht="12.75" customHeight="1" x14ac:dyDescent="0.2">
      <c r="A16" s="15"/>
      <c r="B16" s="14" t="s">
        <v>23</v>
      </c>
      <c r="C16" s="26">
        <v>54650</v>
      </c>
      <c r="D16" s="34">
        <v>11382</v>
      </c>
      <c r="E16" s="30">
        <v>970</v>
      </c>
      <c r="F16" s="34">
        <v>1931</v>
      </c>
      <c r="G16" s="30">
        <v>7454</v>
      </c>
      <c r="H16" s="34">
        <v>996</v>
      </c>
      <c r="I16" s="30">
        <v>43268</v>
      </c>
      <c r="J16" s="34">
        <v>4368</v>
      </c>
      <c r="K16" s="30">
        <v>4582</v>
      </c>
      <c r="L16" s="34">
        <v>29699</v>
      </c>
      <c r="M16" s="40">
        <v>4566</v>
      </c>
    </row>
    <row r="17" spans="1:14" ht="12.75" customHeight="1" x14ac:dyDescent="0.2">
      <c r="A17" s="15"/>
      <c r="B17" s="14" t="s">
        <v>24</v>
      </c>
      <c r="C17" s="26">
        <v>35468</v>
      </c>
      <c r="D17" s="34">
        <v>8556</v>
      </c>
      <c r="E17" s="30">
        <v>400</v>
      </c>
      <c r="F17" s="34">
        <v>1417</v>
      </c>
      <c r="G17" s="30">
        <v>5509</v>
      </c>
      <c r="H17" s="34">
        <v>1215</v>
      </c>
      <c r="I17" s="30">
        <v>26912</v>
      </c>
      <c r="J17" s="34">
        <v>1832</v>
      </c>
      <c r="K17" s="30">
        <v>2448</v>
      </c>
      <c r="L17" s="34">
        <v>17268</v>
      </c>
      <c r="M17" s="40">
        <v>5320</v>
      </c>
    </row>
    <row r="18" spans="1:14" ht="12.75" customHeight="1" x14ac:dyDescent="0.2">
      <c r="A18" s="15"/>
      <c r="B18" s="14" t="s">
        <v>25</v>
      </c>
      <c r="C18" s="26">
        <v>24171</v>
      </c>
      <c r="D18" s="34">
        <v>5769</v>
      </c>
      <c r="E18" s="30">
        <v>161</v>
      </c>
      <c r="F18" s="34">
        <v>881</v>
      </c>
      <c r="G18" s="30">
        <v>3274</v>
      </c>
      <c r="H18" s="34">
        <v>1438</v>
      </c>
      <c r="I18" s="30">
        <v>18402</v>
      </c>
      <c r="J18" s="34">
        <v>852</v>
      </c>
      <c r="K18" s="30">
        <v>1224</v>
      </c>
      <c r="L18" s="34">
        <v>9482</v>
      </c>
      <c r="M18" s="40">
        <v>6815</v>
      </c>
    </row>
    <row r="19" spans="1:14" ht="12.75" customHeight="1" x14ac:dyDescent="0.2">
      <c r="A19" s="15"/>
      <c r="B19" s="14" t="s">
        <v>26</v>
      </c>
      <c r="C19" s="26">
        <v>24421</v>
      </c>
      <c r="D19" s="34">
        <v>4872</v>
      </c>
      <c r="E19" s="30">
        <v>78</v>
      </c>
      <c r="F19" s="34">
        <v>548</v>
      </c>
      <c r="G19" s="30">
        <v>2168</v>
      </c>
      <c r="H19" s="34">
        <v>2068</v>
      </c>
      <c r="I19" s="30">
        <v>19549</v>
      </c>
      <c r="J19" s="34">
        <v>538</v>
      </c>
      <c r="K19" s="30">
        <v>881</v>
      </c>
      <c r="L19" s="34">
        <v>7553</v>
      </c>
      <c r="M19" s="40">
        <v>10549</v>
      </c>
    </row>
    <row r="20" spans="1:14" ht="12.75" customHeight="1" x14ac:dyDescent="0.2">
      <c r="A20" s="15"/>
      <c r="B20" s="14" t="s">
        <v>27</v>
      </c>
      <c r="C20" s="26">
        <v>25317</v>
      </c>
      <c r="D20" s="34">
        <v>4314</v>
      </c>
      <c r="E20" s="30">
        <v>50</v>
      </c>
      <c r="F20" s="34">
        <v>340</v>
      </c>
      <c r="G20" s="30">
        <v>1255</v>
      </c>
      <c r="H20" s="34">
        <v>2658</v>
      </c>
      <c r="I20" s="30">
        <v>21003</v>
      </c>
      <c r="J20" s="34">
        <v>319</v>
      </c>
      <c r="K20" s="30">
        <v>595</v>
      </c>
      <c r="L20" s="34">
        <v>5762</v>
      </c>
      <c r="M20" s="40">
        <v>14280</v>
      </c>
    </row>
    <row r="21" spans="1:14" ht="12.75" customHeight="1" x14ac:dyDescent="0.2">
      <c r="A21" s="15"/>
      <c r="B21" s="14" t="s">
        <v>28</v>
      </c>
      <c r="C21" s="26">
        <v>51564</v>
      </c>
      <c r="D21" s="34">
        <v>7592</v>
      </c>
      <c r="E21" s="30">
        <v>30</v>
      </c>
      <c r="F21" s="34">
        <v>318</v>
      </c>
      <c r="G21" s="30">
        <v>787</v>
      </c>
      <c r="H21" s="34">
        <v>6402</v>
      </c>
      <c r="I21" s="30">
        <v>43972</v>
      </c>
      <c r="J21" s="34">
        <v>300</v>
      </c>
      <c r="K21" s="30">
        <v>432</v>
      </c>
      <c r="L21" s="34">
        <v>5598</v>
      </c>
      <c r="M21" s="40">
        <v>37414</v>
      </c>
    </row>
    <row r="22" spans="1:14" ht="12.75" customHeight="1" x14ac:dyDescent="0.2">
      <c r="A22" s="15"/>
      <c r="B22" s="14"/>
      <c r="C22" s="26"/>
      <c r="D22" s="34"/>
      <c r="E22" s="30"/>
      <c r="F22" s="34"/>
      <c r="G22" s="30"/>
      <c r="H22" s="34"/>
      <c r="I22" s="30"/>
      <c r="J22" s="34"/>
      <c r="K22" s="30"/>
      <c r="L22" s="34"/>
      <c r="M22" s="40"/>
    </row>
    <row r="23" spans="1:14" ht="12.75" customHeight="1" x14ac:dyDescent="0.2">
      <c r="A23" s="16" t="s">
        <v>29</v>
      </c>
      <c r="B23" s="17"/>
      <c r="C23" s="26">
        <f>SUM(C24:C36)</f>
        <v>206152</v>
      </c>
      <c r="D23" s="34">
        <f t="shared" ref="D23:M23" si="1">SUM(D24:D36)</f>
        <v>37108</v>
      </c>
      <c r="E23" s="30">
        <f t="shared" si="1"/>
        <v>1324</v>
      </c>
      <c r="F23" s="34">
        <f t="shared" si="1"/>
        <v>4239</v>
      </c>
      <c r="G23" s="30">
        <f t="shared" si="1"/>
        <v>17790</v>
      </c>
      <c r="H23" s="34">
        <f t="shared" si="1"/>
        <v>13634</v>
      </c>
      <c r="I23" s="30">
        <f t="shared" si="1"/>
        <v>169044</v>
      </c>
      <c r="J23" s="34">
        <f t="shared" si="1"/>
        <v>8675</v>
      </c>
      <c r="K23" s="30">
        <f t="shared" si="1"/>
        <v>8880</v>
      </c>
      <c r="L23" s="34">
        <f t="shared" si="1"/>
        <v>74064</v>
      </c>
      <c r="M23" s="40">
        <f t="shared" si="1"/>
        <v>76976</v>
      </c>
    </row>
    <row r="24" spans="1:14" ht="12.75" customHeight="1" x14ac:dyDescent="0.2">
      <c r="A24" s="13" t="s">
        <v>14</v>
      </c>
      <c r="B24" s="14" t="s">
        <v>15</v>
      </c>
      <c r="C24" s="22" t="s">
        <v>16</v>
      </c>
      <c r="D24" s="21" t="s">
        <v>16</v>
      </c>
      <c r="E24" s="31" t="s">
        <v>16</v>
      </c>
      <c r="F24" s="21" t="s">
        <v>16</v>
      </c>
      <c r="G24" s="31" t="s">
        <v>16</v>
      </c>
      <c r="H24" s="21" t="s">
        <v>16</v>
      </c>
      <c r="I24" s="31" t="s">
        <v>16</v>
      </c>
      <c r="J24" s="21" t="s">
        <v>16</v>
      </c>
      <c r="K24" s="31" t="s">
        <v>16</v>
      </c>
      <c r="L24" s="21" t="s">
        <v>16</v>
      </c>
      <c r="M24" s="24" t="s">
        <v>16</v>
      </c>
    </row>
    <row r="25" spans="1:14" ht="12.75" customHeight="1" x14ac:dyDescent="0.2">
      <c r="A25" s="15"/>
      <c r="B25" s="14" t="s">
        <v>17</v>
      </c>
      <c r="C25" s="22" t="s">
        <v>16</v>
      </c>
      <c r="D25" s="21" t="s">
        <v>16</v>
      </c>
      <c r="E25" s="31" t="s">
        <v>16</v>
      </c>
      <c r="F25" s="21" t="s">
        <v>16</v>
      </c>
      <c r="G25" s="31" t="s">
        <v>16</v>
      </c>
      <c r="H25" s="21" t="s">
        <v>16</v>
      </c>
      <c r="I25" s="31" t="s">
        <v>16</v>
      </c>
      <c r="J25" s="21" t="s">
        <v>16</v>
      </c>
      <c r="K25" s="31" t="s">
        <v>16</v>
      </c>
      <c r="L25" s="21" t="s">
        <v>16</v>
      </c>
      <c r="M25" s="24" t="s">
        <v>16</v>
      </c>
    </row>
    <row r="26" spans="1:14" ht="12.75" customHeight="1" x14ac:dyDescent="0.2">
      <c r="A26" s="15"/>
      <c r="B26" s="14" t="s">
        <v>18</v>
      </c>
      <c r="C26" s="22" t="s">
        <v>16</v>
      </c>
      <c r="D26" s="21" t="s">
        <v>16</v>
      </c>
      <c r="E26" s="31" t="s">
        <v>16</v>
      </c>
      <c r="F26" s="21" t="s">
        <v>16</v>
      </c>
      <c r="G26" s="31" t="s">
        <v>16</v>
      </c>
      <c r="H26" s="21" t="s">
        <v>16</v>
      </c>
      <c r="I26" s="31" t="s">
        <v>16</v>
      </c>
      <c r="J26" s="21" t="s">
        <v>16</v>
      </c>
      <c r="K26" s="31" t="s">
        <v>16</v>
      </c>
      <c r="L26" s="21" t="s">
        <v>16</v>
      </c>
      <c r="M26" s="24" t="s">
        <v>16</v>
      </c>
      <c r="N26" s="41"/>
    </row>
    <row r="27" spans="1:14" ht="12.75" customHeight="1" x14ac:dyDescent="0.2">
      <c r="A27" s="15"/>
      <c r="B27" s="14" t="s">
        <v>19</v>
      </c>
      <c r="C27" s="26">
        <v>18</v>
      </c>
      <c r="D27" s="34">
        <v>3</v>
      </c>
      <c r="E27" s="30">
        <v>2</v>
      </c>
      <c r="F27" s="21" t="s">
        <v>16</v>
      </c>
      <c r="G27" s="30">
        <v>1</v>
      </c>
      <c r="H27" s="21" t="s">
        <v>16</v>
      </c>
      <c r="I27" s="37">
        <v>15</v>
      </c>
      <c r="J27" s="34">
        <v>14</v>
      </c>
      <c r="K27" s="31" t="s">
        <v>16</v>
      </c>
      <c r="L27" s="34">
        <v>1</v>
      </c>
      <c r="M27" s="24" t="s">
        <v>16</v>
      </c>
    </row>
    <row r="28" spans="1:14" ht="12.75" customHeight="1" x14ac:dyDescent="0.2">
      <c r="A28" s="15"/>
      <c r="B28" s="14" t="s">
        <v>20</v>
      </c>
      <c r="C28" s="26">
        <v>643</v>
      </c>
      <c r="D28" s="34">
        <v>76</v>
      </c>
      <c r="E28" s="30">
        <v>36</v>
      </c>
      <c r="F28" s="34">
        <v>15</v>
      </c>
      <c r="G28" s="30">
        <v>25</v>
      </c>
      <c r="H28" s="21" t="s">
        <v>16</v>
      </c>
      <c r="I28" s="37">
        <v>567</v>
      </c>
      <c r="J28" s="34">
        <v>305</v>
      </c>
      <c r="K28" s="30">
        <v>69</v>
      </c>
      <c r="L28" s="34">
        <v>180</v>
      </c>
      <c r="M28" s="40">
        <v>8</v>
      </c>
    </row>
    <row r="29" spans="1:14" ht="12.75" customHeight="1" x14ac:dyDescent="0.2">
      <c r="A29" s="15"/>
      <c r="B29" s="14" t="s">
        <v>21</v>
      </c>
      <c r="C29" s="26">
        <v>6274</v>
      </c>
      <c r="D29" s="34">
        <v>992</v>
      </c>
      <c r="E29" s="30">
        <v>217</v>
      </c>
      <c r="F29" s="34">
        <v>165</v>
      </c>
      <c r="G29" s="30">
        <v>592</v>
      </c>
      <c r="H29" s="34">
        <v>14</v>
      </c>
      <c r="I29" s="37">
        <v>5282</v>
      </c>
      <c r="J29" s="34">
        <v>1451</v>
      </c>
      <c r="K29" s="30">
        <v>532</v>
      </c>
      <c r="L29" s="34">
        <v>3115</v>
      </c>
      <c r="M29" s="40">
        <v>168</v>
      </c>
    </row>
    <row r="30" spans="1:14" ht="12.75" customHeight="1" x14ac:dyDescent="0.2">
      <c r="A30" s="15"/>
      <c r="B30" s="14" t="s">
        <v>22</v>
      </c>
      <c r="C30" s="26">
        <v>22804</v>
      </c>
      <c r="D30" s="34">
        <v>4071</v>
      </c>
      <c r="E30" s="30">
        <v>362</v>
      </c>
      <c r="F30" s="34">
        <v>651</v>
      </c>
      <c r="G30" s="30">
        <v>2917</v>
      </c>
      <c r="H30" s="34">
        <v>137</v>
      </c>
      <c r="I30" s="37">
        <v>18733</v>
      </c>
      <c r="J30" s="34">
        <v>2212</v>
      </c>
      <c r="K30" s="30">
        <v>1633</v>
      </c>
      <c r="L30" s="34">
        <v>13752</v>
      </c>
      <c r="M30" s="40">
        <v>1108</v>
      </c>
    </row>
    <row r="31" spans="1:14" ht="12.75" customHeight="1" x14ac:dyDescent="0.2">
      <c r="A31" s="15"/>
      <c r="B31" s="14" t="s">
        <v>23</v>
      </c>
      <c r="C31" s="26">
        <v>27496</v>
      </c>
      <c r="D31" s="34">
        <v>5459</v>
      </c>
      <c r="E31" s="30">
        <v>286</v>
      </c>
      <c r="F31" s="34">
        <v>831</v>
      </c>
      <c r="G31" s="30">
        <v>3934</v>
      </c>
      <c r="H31" s="34">
        <v>385</v>
      </c>
      <c r="I31" s="37">
        <v>22037</v>
      </c>
      <c r="J31" s="34">
        <v>1652</v>
      </c>
      <c r="K31" s="30">
        <v>1942</v>
      </c>
      <c r="L31" s="34">
        <v>15813</v>
      </c>
      <c r="M31" s="40">
        <v>2597</v>
      </c>
    </row>
    <row r="32" spans="1:14" ht="12.75" customHeight="1" x14ac:dyDescent="0.2">
      <c r="A32" s="15"/>
      <c r="B32" s="14" t="s">
        <v>24</v>
      </c>
      <c r="C32" s="26">
        <v>26236</v>
      </c>
      <c r="D32" s="34">
        <v>5622</v>
      </c>
      <c r="E32" s="30">
        <v>177</v>
      </c>
      <c r="F32" s="34">
        <v>820</v>
      </c>
      <c r="G32" s="30">
        <v>3814</v>
      </c>
      <c r="H32" s="34">
        <v>804</v>
      </c>
      <c r="I32" s="37">
        <v>20614</v>
      </c>
      <c r="J32" s="34">
        <v>1138</v>
      </c>
      <c r="K32" s="30">
        <v>1707</v>
      </c>
      <c r="L32" s="34">
        <v>13399</v>
      </c>
      <c r="M32" s="40">
        <v>4335</v>
      </c>
    </row>
    <row r="33" spans="1:43" ht="12.75" customHeight="1" x14ac:dyDescent="0.2">
      <c r="A33" s="15"/>
      <c r="B33" s="14" t="s">
        <v>25</v>
      </c>
      <c r="C33" s="26">
        <v>22124</v>
      </c>
      <c r="D33" s="34">
        <v>4715</v>
      </c>
      <c r="E33" s="30">
        <v>105</v>
      </c>
      <c r="F33" s="34">
        <v>672</v>
      </c>
      <c r="G33" s="30">
        <v>2666</v>
      </c>
      <c r="H33" s="34">
        <v>1261</v>
      </c>
      <c r="I33" s="37">
        <v>17409</v>
      </c>
      <c r="J33" s="34">
        <v>761</v>
      </c>
      <c r="K33" s="30">
        <v>1106</v>
      </c>
      <c r="L33" s="34">
        <v>8944</v>
      </c>
      <c r="M33" s="40">
        <v>6569</v>
      </c>
    </row>
    <row r="34" spans="1:43" ht="12.75" customHeight="1" x14ac:dyDescent="0.2">
      <c r="A34" s="15"/>
      <c r="B34" s="14" t="s">
        <v>26</v>
      </c>
      <c r="C34" s="23">
        <v>23874</v>
      </c>
      <c r="D34" s="34">
        <v>4452</v>
      </c>
      <c r="E34" s="30">
        <v>65</v>
      </c>
      <c r="F34" s="34">
        <v>470</v>
      </c>
      <c r="G34" s="30">
        <v>1902</v>
      </c>
      <c r="H34" s="34">
        <v>2007</v>
      </c>
      <c r="I34" s="37">
        <v>19422</v>
      </c>
      <c r="J34" s="34">
        <v>524</v>
      </c>
      <c r="K34" s="30">
        <v>864</v>
      </c>
      <c r="L34" s="34">
        <v>7503</v>
      </c>
      <c r="M34" s="40">
        <v>10503</v>
      </c>
    </row>
    <row r="35" spans="1:43" ht="12.75" customHeight="1" x14ac:dyDescent="0.2">
      <c r="A35" s="15"/>
      <c r="B35" s="14" t="s">
        <v>27</v>
      </c>
      <c r="C35" s="26">
        <v>25159</v>
      </c>
      <c r="D35" s="34">
        <v>4163</v>
      </c>
      <c r="E35" s="30">
        <v>45</v>
      </c>
      <c r="F35" s="34">
        <v>308</v>
      </c>
      <c r="G35" s="30">
        <v>1167</v>
      </c>
      <c r="H35" s="34">
        <v>2633</v>
      </c>
      <c r="I35" s="37">
        <v>20996</v>
      </c>
      <c r="J35" s="34">
        <v>318</v>
      </c>
      <c r="K35" s="30">
        <v>595</v>
      </c>
      <c r="L35" s="34">
        <v>5760</v>
      </c>
      <c r="M35" s="40">
        <v>14276</v>
      </c>
    </row>
    <row r="36" spans="1:43" ht="12.75" customHeight="1" x14ac:dyDescent="0.2">
      <c r="A36" s="15"/>
      <c r="B36" s="14" t="s">
        <v>28</v>
      </c>
      <c r="C36" s="26">
        <v>51524</v>
      </c>
      <c r="D36" s="34">
        <v>7555</v>
      </c>
      <c r="E36" s="30">
        <v>29</v>
      </c>
      <c r="F36" s="34">
        <v>307</v>
      </c>
      <c r="G36" s="30">
        <v>772</v>
      </c>
      <c r="H36" s="34">
        <v>6393</v>
      </c>
      <c r="I36" s="37">
        <v>43969</v>
      </c>
      <c r="J36" s="34">
        <v>300</v>
      </c>
      <c r="K36" s="30">
        <v>432</v>
      </c>
      <c r="L36" s="34">
        <v>5597</v>
      </c>
      <c r="M36" s="40">
        <v>37412</v>
      </c>
    </row>
    <row r="37" spans="1:43" ht="12.75" customHeight="1" x14ac:dyDescent="0.2">
      <c r="A37" s="15"/>
      <c r="B37" s="14"/>
      <c r="C37" s="26"/>
      <c r="D37" s="34"/>
      <c r="E37" s="30"/>
      <c r="F37" s="34"/>
      <c r="G37" s="30"/>
      <c r="H37" s="34"/>
      <c r="I37" s="37"/>
      <c r="J37" s="34"/>
      <c r="K37" s="30"/>
      <c r="L37" s="34"/>
      <c r="M37" s="40"/>
    </row>
    <row r="38" spans="1:43" ht="12.75" customHeight="1" x14ac:dyDescent="0.2">
      <c r="A38" s="18" t="s">
        <v>30</v>
      </c>
      <c r="B38" s="19"/>
      <c r="C38" s="26">
        <v>191519</v>
      </c>
      <c r="D38" s="2">
        <v>27871</v>
      </c>
      <c r="E38" s="30">
        <v>8304</v>
      </c>
      <c r="F38" s="34">
        <v>5016</v>
      </c>
      <c r="G38" s="30">
        <v>12803</v>
      </c>
      <c r="H38" s="34">
        <v>1694</v>
      </c>
      <c r="I38" s="30">
        <v>163648</v>
      </c>
      <c r="J38" s="2">
        <v>71359</v>
      </c>
      <c r="K38" s="37">
        <v>17942</v>
      </c>
      <c r="L38" s="2">
        <v>68005</v>
      </c>
      <c r="M38" s="35">
        <v>6063</v>
      </c>
    </row>
    <row r="39" spans="1:43" ht="12.75" customHeight="1" x14ac:dyDescent="0.2">
      <c r="A39" s="20" t="s">
        <v>14</v>
      </c>
      <c r="B39" s="14" t="s">
        <v>15</v>
      </c>
      <c r="C39" s="27">
        <v>667</v>
      </c>
      <c r="D39" s="34">
        <v>12</v>
      </c>
      <c r="E39" s="30">
        <v>11</v>
      </c>
      <c r="F39" s="34">
        <v>1</v>
      </c>
      <c r="G39" s="31" t="s">
        <v>16</v>
      </c>
      <c r="H39" s="21" t="s">
        <v>16</v>
      </c>
      <c r="I39" s="30">
        <v>655</v>
      </c>
      <c r="J39" s="34">
        <v>645</v>
      </c>
      <c r="K39" s="30">
        <v>8</v>
      </c>
      <c r="L39" s="21" t="s">
        <v>16</v>
      </c>
      <c r="M39" s="24" t="s">
        <v>16</v>
      </c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</row>
    <row r="40" spans="1:43" ht="12.75" customHeight="1" x14ac:dyDescent="0.2">
      <c r="A40" s="15"/>
      <c r="B40" s="14" t="s">
        <v>17</v>
      </c>
      <c r="C40" s="27">
        <v>4935</v>
      </c>
      <c r="D40" s="34">
        <v>164</v>
      </c>
      <c r="E40" s="30">
        <v>134</v>
      </c>
      <c r="F40" s="34">
        <v>29</v>
      </c>
      <c r="G40" s="31" t="s">
        <v>16</v>
      </c>
      <c r="H40" s="21" t="s">
        <v>16</v>
      </c>
      <c r="I40" s="30">
        <v>4771</v>
      </c>
      <c r="J40" s="34">
        <v>4410</v>
      </c>
      <c r="K40" s="30">
        <v>292</v>
      </c>
      <c r="L40" s="34">
        <v>62</v>
      </c>
      <c r="M40" s="40">
        <v>2</v>
      </c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43" ht="12.75" customHeight="1" x14ac:dyDescent="0.2">
      <c r="A41" s="15"/>
      <c r="B41" s="14" t="s">
        <v>18</v>
      </c>
      <c r="C41" s="27">
        <v>13779</v>
      </c>
      <c r="D41" s="34">
        <v>800</v>
      </c>
      <c r="E41" s="30">
        <v>579</v>
      </c>
      <c r="F41" s="34">
        <v>178</v>
      </c>
      <c r="G41" s="30">
        <v>35</v>
      </c>
      <c r="H41" s="34">
        <v>5</v>
      </c>
      <c r="I41" s="30">
        <v>12979</v>
      </c>
      <c r="J41" s="34">
        <v>10598</v>
      </c>
      <c r="K41" s="30">
        <v>1549</v>
      </c>
      <c r="L41" s="34">
        <v>780</v>
      </c>
      <c r="M41" s="40">
        <v>23</v>
      </c>
    </row>
    <row r="42" spans="1:43" ht="12.75" customHeight="1" x14ac:dyDescent="0.2">
      <c r="A42" s="15"/>
      <c r="B42" s="14" t="s">
        <v>19</v>
      </c>
      <c r="C42" s="27">
        <v>22016</v>
      </c>
      <c r="D42" s="34">
        <v>1990</v>
      </c>
      <c r="E42" s="30">
        <v>1314</v>
      </c>
      <c r="F42" s="34">
        <v>443</v>
      </c>
      <c r="G42" s="30">
        <v>205</v>
      </c>
      <c r="H42" s="34">
        <v>25</v>
      </c>
      <c r="I42" s="30">
        <v>20026</v>
      </c>
      <c r="J42" s="34">
        <v>14298</v>
      </c>
      <c r="K42" s="30">
        <v>2731</v>
      </c>
      <c r="L42" s="34">
        <v>2863</v>
      </c>
      <c r="M42" s="40">
        <v>92</v>
      </c>
    </row>
    <row r="43" spans="1:43" ht="12.75" customHeight="1" x14ac:dyDescent="0.2">
      <c r="A43" s="15"/>
      <c r="B43" s="14" t="s">
        <v>20</v>
      </c>
      <c r="C43" s="27">
        <v>28042</v>
      </c>
      <c r="D43" s="34">
        <v>3340</v>
      </c>
      <c r="E43" s="30">
        <v>1825</v>
      </c>
      <c r="F43" s="34">
        <v>653</v>
      </c>
      <c r="G43" s="30">
        <v>802</v>
      </c>
      <c r="H43" s="34">
        <v>57</v>
      </c>
      <c r="I43" s="30">
        <v>24702</v>
      </c>
      <c r="J43" s="34">
        <v>14814</v>
      </c>
      <c r="K43" s="30">
        <v>2806</v>
      </c>
      <c r="L43" s="34">
        <v>6739</v>
      </c>
      <c r="M43" s="40">
        <v>281</v>
      </c>
    </row>
    <row r="44" spans="1:43" ht="12.75" customHeight="1" x14ac:dyDescent="0.2">
      <c r="A44" s="15"/>
      <c r="B44" s="14" t="s">
        <v>21</v>
      </c>
      <c r="C44" s="27">
        <v>42599</v>
      </c>
      <c r="D44" s="34">
        <v>5871</v>
      </c>
      <c r="E44" s="30">
        <v>2155</v>
      </c>
      <c r="F44" s="34">
        <v>1030</v>
      </c>
      <c r="G44" s="30">
        <v>2480</v>
      </c>
      <c r="H44" s="34">
        <v>195</v>
      </c>
      <c r="I44" s="30">
        <v>36728</v>
      </c>
      <c r="J44" s="34">
        <v>14781</v>
      </c>
      <c r="K44" s="30">
        <v>3689</v>
      </c>
      <c r="L44" s="34">
        <v>17325</v>
      </c>
      <c r="M44" s="40">
        <v>864</v>
      </c>
    </row>
    <row r="45" spans="1:43" ht="12.75" customHeight="1" x14ac:dyDescent="0.2">
      <c r="A45" s="15"/>
      <c r="B45" s="14" t="s">
        <v>22</v>
      </c>
      <c r="C45" s="27">
        <v>46542</v>
      </c>
      <c r="D45" s="34">
        <v>7303</v>
      </c>
      <c r="E45" s="30">
        <v>1492</v>
      </c>
      <c r="F45" s="34">
        <v>1220</v>
      </c>
      <c r="G45" s="30">
        <v>4194</v>
      </c>
      <c r="H45" s="34">
        <v>382</v>
      </c>
      <c r="I45" s="30">
        <v>39239</v>
      </c>
      <c r="J45" s="34">
        <v>8793</v>
      </c>
      <c r="K45" s="30">
        <v>4083</v>
      </c>
      <c r="L45" s="34">
        <v>24331</v>
      </c>
      <c r="M45" s="40">
        <v>1986</v>
      </c>
    </row>
    <row r="46" spans="1:43" ht="12.75" customHeight="1" x14ac:dyDescent="0.2">
      <c r="A46" s="15"/>
      <c r="B46" s="14" t="s">
        <v>23</v>
      </c>
      <c r="C46" s="27">
        <v>22310</v>
      </c>
      <c r="D46" s="34">
        <v>4561</v>
      </c>
      <c r="E46" s="30">
        <v>538</v>
      </c>
      <c r="F46" s="34">
        <v>749</v>
      </c>
      <c r="G46" s="30">
        <v>2811</v>
      </c>
      <c r="H46" s="34">
        <v>459</v>
      </c>
      <c r="I46" s="30">
        <v>17749</v>
      </c>
      <c r="J46" s="34">
        <v>2283</v>
      </c>
      <c r="K46" s="30">
        <v>2025</v>
      </c>
      <c r="L46" s="34">
        <v>11798</v>
      </c>
      <c r="M46" s="40">
        <v>1627</v>
      </c>
    </row>
    <row r="47" spans="1:43" ht="12.75" customHeight="1" x14ac:dyDescent="0.2">
      <c r="A47" s="15"/>
      <c r="B47" s="14" t="s">
        <v>24</v>
      </c>
      <c r="C47" s="27">
        <v>8143</v>
      </c>
      <c r="D47" s="33">
        <v>2416</v>
      </c>
      <c r="E47" s="30">
        <v>192</v>
      </c>
      <c r="F47" s="34">
        <v>450</v>
      </c>
      <c r="G47" s="30">
        <v>1435</v>
      </c>
      <c r="H47" s="34">
        <v>332</v>
      </c>
      <c r="I47" s="29">
        <v>5727</v>
      </c>
      <c r="J47" s="34">
        <v>633</v>
      </c>
      <c r="K47" s="30">
        <v>638</v>
      </c>
      <c r="L47" s="34">
        <v>3544</v>
      </c>
      <c r="M47" s="39">
        <v>904</v>
      </c>
    </row>
    <row r="48" spans="1:43" ht="12.75" customHeight="1" x14ac:dyDescent="0.2">
      <c r="A48" s="15"/>
      <c r="B48" s="14" t="s">
        <v>25</v>
      </c>
      <c r="C48" s="27">
        <v>1847</v>
      </c>
      <c r="D48" s="34">
        <v>906</v>
      </c>
      <c r="E48" s="30">
        <v>48</v>
      </c>
      <c r="F48" s="34">
        <v>171</v>
      </c>
      <c r="G48" s="30">
        <v>523</v>
      </c>
      <c r="H48" s="33">
        <v>161</v>
      </c>
      <c r="I48" s="29">
        <v>941</v>
      </c>
      <c r="J48" s="34">
        <v>89</v>
      </c>
      <c r="K48" s="30">
        <v>105</v>
      </c>
      <c r="L48" s="34">
        <v>512</v>
      </c>
      <c r="M48" s="39">
        <v>235</v>
      </c>
    </row>
    <row r="49" spans="1:13" ht="12.75" customHeight="1" x14ac:dyDescent="0.2">
      <c r="A49" s="15"/>
      <c r="B49" s="14" t="s">
        <v>26</v>
      </c>
      <c r="C49" s="27">
        <v>477</v>
      </c>
      <c r="D49" s="33">
        <v>356</v>
      </c>
      <c r="E49" s="30">
        <v>11</v>
      </c>
      <c r="F49" s="34">
        <v>59</v>
      </c>
      <c r="G49" s="30">
        <v>229</v>
      </c>
      <c r="H49" s="34">
        <v>55</v>
      </c>
      <c r="I49" s="29">
        <v>121</v>
      </c>
      <c r="J49" s="33">
        <v>14</v>
      </c>
      <c r="K49" s="30">
        <v>16</v>
      </c>
      <c r="L49" s="34">
        <v>48</v>
      </c>
      <c r="M49" s="39">
        <v>43</v>
      </c>
    </row>
    <row r="50" spans="1:13" ht="12.75" customHeight="1" x14ac:dyDescent="0.2">
      <c r="A50" s="15"/>
      <c r="B50" s="14" t="s">
        <v>27</v>
      </c>
      <c r="C50" s="27">
        <v>126</v>
      </c>
      <c r="D50" s="33">
        <v>119</v>
      </c>
      <c r="E50" s="29">
        <v>5</v>
      </c>
      <c r="F50" s="34">
        <v>23</v>
      </c>
      <c r="G50" s="29">
        <v>75</v>
      </c>
      <c r="H50" s="34">
        <v>15</v>
      </c>
      <c r="I50" s="30">
        <v>7</v>
      </c>
      <c r="J50" s="33">
        <v>1</v>
      </c>
      <c r="K50" s="31" t="s">
        <v>16</v>
      </c>
      <c r="L50" s="34">
        <v>2</v>
      </c>
      <c r="M50" s="39">
        <v>4</v>
      </c>
    </row>
    <row r="51" spans="1:13" ht="12.75" customHeight="1" x14ac:dyDescent="0.2">
      <c r="A51" s="15"/>
      <c r="B51" s="14" t="s">
        <v>28</v>
      </c>
      <c r="C51" s="27">
        <v>36</v>
      </c>
      <c r="D51" s="34">
        <v>33</v>
      </c>
      <c r="E51" s="30" t="s">
        <v>16</v>
      </c>
      <c r="F51" s="34">
        <v>10</v>
      </c>
      <c r="G51" s="30">
        <v>14</v>
      </c>
      <c r="H51" s="34">
        <v>8</v>
      </c>
      <c r="I51" s="30">
        <v>3</v>
      </c>
      <c r="J51" s="21" t="s">
        <v>16</v>
      </c>
      <c r="K51" s="31" t="s">
        <v>16</v>
      </c>
      <c r="L51" s="34">
        <v>1</v>
      </c>
      <c r="M51" s="40">
        <v>2</v>
      </c>
    </row>
    <row r="52" spans="1:13" ht="12.75" customHeight="1" x14ac:dyDescent="0.2">
      <c r="A52" s="15"/>
      <c r="B52" s="14"/>
      <c r="C52" s="26"/>
      <c r="D52" s="34"/>
      <c r="E52" s="30"/>
      <c r="F52" s="34"/>
      <c r="G52" s="30"/>
      <c r="H52" s="34"/>
      <c r="I52" s="30"/>
      <c r="J52" s="34"/>
      <c r="K52" s="30"/>
      <c r="L52" s="34"/>
      <c r="M52" s="40"/>
    </row>
    <row r="53" spans="1:13" ht="12.75" customHeight="1" x14ac:dyDescent="0.2">
      <c r="A53" s="18" t="s">
        <v>31</v>
      </c>
      <c r="B53" s="19"/>
      <c r="C53" s="26">
        <v>91708</v>
      </c>
      <c r="D53" s="34">
        <v>10495</v>
      </c>
      <c r="E53" s="30">
        <v>2259</v>
      </c>
      <c r="F53" s="34">
        <v>2727</v>
      </c>
      <c r="G53" s="30">
        <v>4735</v>
      </c>
      <c r="H53" s="34">
        <v>755</v>
      </c>
      <c r="I53" s="30">
        <v>81213</v>
      </c>
      <c r="J53" s="34">
        <v>28815</v>
      </c>
      <c r="K53" s="30">
        <v>13781</v>
      </c>
      <c r="L53" s="34">
        <v>35908</v>
      </c>
      <c r="M53" s="40">
        <v>2626</v>
      </c>
    </row>
    <row r="54" spans="1:13" ht="12.75" customHeight="1" x14ac:dyDescent="0.2">
      <c r="A54" s="20" t="s">
        <v>14</v>
      </c>
      <c r="B54" s="14" t="s">
        <v>15</v>
      </c>
      <c r="C54" s="26">
        <v>71</v>
      </c>
      <c r="D54" s="34">
        <v>1</v>
      </c>
      <c r="E54" s="29">
        <v>1</v>
      </c>
      <c r="F54" s="21" t="s">
        <v>16</v>
      </c>
      <c r="G54" s="31" t="s">
        <v>16</v>
      </c>
      <c r="H54" s="21" t="s">
        <v>16</v>
      </c>
      <c r="I54" s="30">
        <v>70</v>
      </c>
      <c r="J54" s="34">
        <v>70</v>
      </c>
      <c r="K54" s="31" t="s">
        <v>16</v>
      </c>
      <c r="L54" s="21" t="s">
        <v>16</v>
      </c>
      <c r="M54" s="24" t="s">
        <v>16</v>
      </c>
    </row>
    <row r="55" spans="1:13" ht="12.75" customHeight="1" x14ac:dyDescent="0.2">
      <c r="A55" s="15"/>
      <c r="B55" s="14" t="s">
        <v>17</v>
      </c>
      <c r="C55" s="26">
        <v>1310</v>
      </c>
      <c r="D55" s="34">
        <v>19</v>
      </c>
      <c r="E55" s="30">
        <v>17</v>
      </c>
      <c r="F55" s="34">
        <v>2</v>
      </c>
      <c r="G55" s="31" t="s">
        <v>16</v>
      </c>
      <c r="H55" s="21" t="s">
        <v>16</v>
      </c>
      <c r="I55" s="30">
        <v>1291</v>
      </c>
      <c r="J55" s="34">
        <v>1150</v>
      </c>
      <c r="K55" s="30">
        <v>114</v>
      </c>
      <c r="L55" s="34">
        <v>26</v>
      </c>
      <c r="M55" s="24" t="s">
        <v>16</v>
      </c>
    </row>
    <row r="56" spans="1:13" ht="12.75" customHeight="1" x14ac:dyDescent="0.2">
      <c r="A56" s="15"/>
      <c r="B56" s="14" t="s">
        <v>18</v>
      </c>
      <c r="C56" s="26">
        <v>5238</v>
      </c>
      <c r="D56" s="34">
        <v>192</v>
      </c>
      <c r="E56" s="30">
        <v>127</v>
      </c>
      <c r="F56" s="34">
        <v>46</v>
      </c>
      <c r="G56" s="30">
        <v>16</v>
      </c>
      <c r="H56" s="34">
        <v>2</v>
      </c>
      <c r="I56" s="30">
        <v>5046</v>
      </c>
      <c r="J56" s="34">
        <v>3778</v>
      </c>
      <c r="K56" s="30">
        <v>788</v>
      </c>
      <c r="L56" s="34">
        <v>462</v>
      </c>
      <c r="M56" s="40">
        <v>12</v>
      </c>
    </row>
    <row r="57" spans="1:13" ht="12.75" customHeight="1" x14ac:dyDescent="0.2">
      <c r="A57" s="15"/>
      <c r="B57" s="14" t="s">
        <v>19</v>
      </c>
      <c r="C57" s="26">
        <v>11491</v>
      </c>
      <c r="D57" s="34">
        <v>591</v>
      </c>
      <c r="E57" s="30">
        <v>306</v>
      </c>
      <c r="F57" s="34">
        <v>193</v>
      </c>
      <c r="G57" s="30">
        <v>84</v>
      </c>
      <c r="H57" s="34">
        <v>7</v>
      </c>
      <c r="I57" s="30">
        <v>10900</v>
      </c>
      <c r="J57" s="34">
        <v>6311</v>
      </c>
      <c r="K57" s="30">
        <v>2125</v>
      </c>
      <c r="L57" s="34">
        <v>2352</v>
      </c>
      <c r="M57" s="40">
        <v>92</v>
      </c>
    </row>
    <row r="58" spans="1:13" ht="12.75" customHeight="1" x14ac:dyDescent="0.2">
      <c r="A58" s="15"/>
      <c r="B58" s="14" t="s">
        <v>20</v>
      </c>
      <c r="C58" s="26">
        <v>20038</v>
      </c>
      <c r="D58" s="34">
        <v>1619</v>
      </c>
      <c r="E58" s="30">
        <v>543</v>
      </c>
      <c r="F58" s="34">
        <v>510</v>
      </c>
      <c r="G58" s="30">
        <v>517</v>
      </c>
      <c r="H58" s="34">
        <v>47</v>
      </c>
      <c r="I58" s="30">
        <v>18419</v>
      </c>
      <c r="J58" s="34">
        <v>7530</v>
      </c>
      <c r="K58" s="30">
        <v>3416</v>
      </c>
      <c r="L58" s="34">
        <v>7087</v>
      </c>
      <c r="M58" s="40">
        <v>372</v>
      </c>
    </row>
    <row r="59" spans="1:13" ht="12.75" customHeight="1" x14ac:dyDescent="0.2">
      <c r="A59" s="15"/>
      <c r="B59" s="14" t="s">
        <v>21</v>
      </c>
      <c r="C59" s="26">
        <v>29022</v>
      </c>
      <c r="D59" s="34">
        <v>3164</v>
      </c>
      <c r="E59" s="30">
        <v>684</v>
      </c>
      <c r="F59" s="34">
        <v>830</v>
      </c>
      <c r="G59" s="30">
        <v>1455</v>
      </c>
      <c r="H59" s="34">
        <v>193</v>
      </c>
      <c r="I59" s="30">
        <v>25858</v>
      </c>
      <c r="J59" s="34">
        <v>6708</v>
      </c>
      <c r="K59" s="30">
        <v>4153</v>
      </c>
      <c r="L59" s="34">
        <v>14106</v>
      </c>
      <c r="M59" s="40">
        <v>866</v>
      </c>
    </row>
    <row r="60" spans="1:13" ht="12.75" customHeight="1" x14ac:dyDescent="0.2">
      <c r="A60" s="15"/>
      <c r="B60" s="14" t="s">
        <v>22</v>
      </c>
      <c r="C60" s="26">
        <v>18908</v>
      </c>
      <c r="D60" s="34">
        <v>3060</v>
      </c>
      <c r="E60" s="30">
        <v>418</v>
      </c>
      <c r="F60" s="34">
        <v>675</v>
      </c>
      <c r="G60" s="30">
        <v>1682</v>
      </c>
      <c r="H60" s="34">
        <v>278</v>
      </c>
      <c r="I60" s="30">
        <v>15848</v>
      </c>
      <c r="J60" s="34">
        <v>2809</v>
      </c>
      <c r="K60" s="30">
        <v>2530</v>
      </c>
      <c r="L60" s="34">
        <v>9607</v>
      </c>
      <c r="M60" s="40">
        <v>889</v>
      </c>
    </row>
    <row r="61" spans="1:13" ht="12.75" customHeight="1" x14ac:dyDescent="0.2">
      <c r="A61" s="15"/>
      <c r="B61" s="14" t="s">
        <v>23</v>
      </c>
      <c r="C61" s="23">
        <v>4372</v>
      </c>
      <c r="D61" s="34">
        <v>1187</v>
      </c>
      <c r="E61" s="30">
        <v>127</v>
      </c>
      <c r="F61" s="34">
        <v>290</v>
      </c>
      <c r="G61" s="30">
        <v>633</v>
      </c>
      <c r="H61" s="34">
        <v>133</v>
      </c>
      <c r="I61" s="30">
        <v>3185</v>
      </c>
      <c r="J61" s="34">
        <v>400</v>
      </c>
      <c r="K61" s="30">
        <v>546</v>
      </c>
      <c r="L61" s="34">
        <v>1928</v>
      </c>
      <c r="M61" s="39">
        <v>307</v>
      </c>
    </row>
    <row r="62" spans="1:13" ht="12.75" customHeight="1" x14ac:dyDescent="0.2">
      <c r="A62" s="15"/>
      <c r="B62" s="14" t="s">
        <v>24</v>
      </c>
      <c r="C62" s="26">
        <v>987</v>
      </c>
      <c r="D62" s="34">
        <v>448</v>
      </c>
      <c r="E62" s="30">
        <v>28</v>
      </c>
      <c r="F62" s="34">
        <v>127</v>
      </c>
      <c r="G62" s="30">
        <v>227</v>
      </c>
      <c r="H62" s="34">
        <v>65</v>
      </c>
      <c r="I62" s="29">
        <v>539</v>
      </c>
      <c r="J62" s="34">
        <v>57</v>
      </c>
      <c r="K62" s="30">
        <v>95</v>
      </c>
      <c r="L62" s="34">
        <v>312</v>
      </c>
      <c r="M62" s="39">
        <v>75</v>
      </c>
    </row>
    <row r="63" spans="1:13" ht="12.75" customHeight="1" x14ac:dyDescent="0.2">
      <c r="A63" s="15"/>
      <c r="B63" s="14" t="s">
        <v>25</v>
      </c>
      <c r="C63" s="23">
        <v>181</v>
      </c>
      <c r="D63" s="33">
        <v>129</v>
      </c>
      <c r="E63" s="30">
        <v>6</v>
      </c>
      <c r="F63" s="34">
        <v>33</v>
      </c>
      <c r="G63" s="29">
        <v>75</v>
      </c>
      <c r="H63" s="34">
        <v>14</v>
      </c>
      <c r="I63" s="29">
        <v>52</v>
      </c>
      <c r="J63" s="33">
        <v>2</v>
      </c>
      <c r="K63" s="29">
        <v>13</v>
      </c>
      <c r="L63" s="34">
        <v>26</v>
      </c>
      <c r="M63" s="39">
        <v>11</v>
      </c>
    </row>
    <row r="64" spans="1:13" ht="12.75" customHeight="1" x14ac:dyDescent="0.2">
      <c r="A64" s="15"/>
      <c r="B64" s="14" t="s">
        <v>26</v>
      </c>
      <c r="C64" s="23">
        <v>59</v>
      </c>
      <c r="D64" s="33">
        <v>54</v>
      </c>
      <c r="E64" s="29">
        <v>1</v>
      </c>
      <c r="F64" s="34">
        <v>14</v>
      </c>
      <c r="G64" s="29">
        <v>33</v>
      </c>
      <c r="H64" s="34">
        <v>6</v>
      </c>
      <c r="I64" s="29">
        <v>5</v>
      </c>
      <c r="J64" s="21" t="s">
        <v>16</v>
      </c>
      <c r="K64" s="30">
        <v>1</v>
      </c>
      <c r="L64" s="34">
        <v>2</v>
      </c>
      <c r="M64" s="39">
        <v>2</v>
      </c>
    </row>
    <row r="65" spans="1:13" ht="12.75" customHeight="1" x14ac:dyDescent="0.2">
      <c r="A65" s="15"/>
      <c r="B65" s="14" t="s">
        <v>27</v>
      </c>
      <c r="C65" s="23">
        <v>27</v>
      </c>
      <c r="D65" s="33">
        <v>27</v>
      </c>
      <c r="E65" s="31" t="s">
        <v>16</v>
      </c>
      <c r="F65" s="33">
        <v>6</v>
      </c>
      <c r="G65" s="29">
        <v>12</v>
      </c>
      <c r="H65" s="33">
        <v>9</v>
      </c>
      <c r="I65" s="31" t="s">
        <v>16</v>
      </c>
      <c r="J65" s="21" t="s">
        <v>16</v>
      </c>
      <c r="K65" s="31" t="s">
        <v>16</v>
      </c>
      <c r="L65" s="21" t="s">
        <v>16</v>
      </c>
      <c r="M65" s="24" t="s">
        <v>16</v>
      </c>
    </row>
    <row r="66" spans="1:13" ht="12.75" customHeight="1" x14ac:dyDescent="0.2">
      <c r="A66" s="15"/>
      <c r="B66" s="14" t="s">
        <v>28</v>
      </c>
      <c r="C66" s="26">
        <v>4</v>
      </c>
      <c r="D66" s="34">
        <v>4</v>
      </c>
      <c r="E66" s="30">
        <v>1</v>
      </c>
      <c r="F66" s="34">
        <v>1</v>
      </c>
      <c r="G66" s="30">
        <v>1</v>
      </c>
      <c r="H66" s="34">
        <v>1</v>
      </c>
      <c r="I66" s="31" t="s">
        <v>16</v>
      </c>
      <c r="J66" s="21" t="s">
        <v>16</v>
      </c>
      <c r="K66" s="31" t="s">
        <v>16</v>
      </c>
      <c r="L66" s="21" t="s">
        <v>16</v>
      </c>
      <c r="M66" s="24" t="s">
        <v>16</v>
      </c>
    </row>
    <row r="67" spans="1:13" ht="12.75" customHeight="1" x14ac:dyDescent="0.2">
      <c r="A67" s="15"/>
      <c r="B67" s="14"/>
      <c r="C67" s="26"/>
      <c r="D67" s="34"/>
      <c r="E67" s="30"/>
      <c r="F67" s="34"/>
      <c r="G67" s="30"/>
      <c r="H67" s="34"/>
      <c r="I67" s="31"/>
      <c r="J67" s="21"/>
      <c r="K67" s="31"/>
      <c r="L67" s="21"/>
      <c r="M67" s="24"/>
    </row>
    <row r="68" spans="1:13" ht="12.75" customHeight="1" x14ac:dyDescent="0.2">
      <c r="A68" s="18" t="s">
        <v>32</v>
      </c>
      <c r="B68" s="19"/>
      <c r="C68" s="26">
        <v>19211</v>
      </c>
      <c r="D68" s="34">
        <v>1586</v>
      </c>
      <c r="E68" s="30">
        <v>346</v>
      </c>
      <c r="F68" s="34">
        <v>590</v>
      </c>
      <c r="G68" s="30">
        <v>537</v>
      </c>
      <c r="H68" s="34">
        <v>111</v>
      </c>
      <c r="I68" s="30">
        <v>17625</v>
      </c>
      <c r="J68" s="34">
        <v>7180</v>
      </c>
      <c r="K68" s="30">
        <v>3582</v>
      </c>
      <c r="L68" s="34">
        <v>6270</v>
      </c>
      <c r="M68" s="40">
        <v>580</v>
      </c>
    </row>
    <row r="69" spans="1:13" ht="12.75" customHeight="1" x14ac:dyDescent="0.2">
      <c r="A69" s="20" t="s">
        <v>14</v>
      </c>
      <c r="B69" s="14" t="s">
        <v>15</v>
      </c>
      <c r="C69" s="26">
        <v>8</v>
      </c>
      <c r="D69" s="21" t="s">
        <v>16</v>
      </c>
      <c r="E69" s="31" t="s">
        <v>16</v>
      </c>
      <c r="F69" s="21" t="s">
        <v>16</v>
      </c>
      <c r="G69" s="31" t="s">
        <v>16</v>
      </c>
      <c r="H69" s="21" t="s">
        <v>16</v>
      </c>
      <c r="I69" s="30">
        <v>8</v>
      </c>
      <c r="J69" s="34">
        <v>8</v>
      </c>
      <c r="K69" s="31" t="s">
        <v>16</v>
      </c>
      <c r="L69" s="21" t="s">
        <v>16</v>
      </c>
      <c r="M69" s="24" t="s">
        <v>16</v>
      </c>
    </row>
    <row r="70" spans="1:13" ht="12.75" customHeight="1" x14ac:dyDescent="0.2">
      <c r="A70" s="15"/>
      <c r="B70" s="14" t="s">
        <v>17</v>
      </c>
      <c r="C70" s="26">
        <v>416</v>
      </c>
      <c r="D70" s="34">
        <v>6</v>
      </c>
      <c r="E70" s="30">
        <v>6</v>
      </c>
      <c r="F70" s="21" t="s">
        <v>16</v>
      </c>
      <c r="G70" s="31" t="s">
        <v>16</v>
      </c>
      <c r="H70" s="21" t="s">
        <v>16</v>
      </c>
      <c r="I70" s="30">
        <v>410</v>
      </c>
      <c r="J70" s="34">
        <v>373</v>
      </c>
      <c r="K70" s="30">
        <v>27</v>
      </c>
      <c r="L70" s="34">
        <v>10</v>
      </c>
      <c r="M70" s="24" t="s">
        <v>16</v>
      </c>
    </row>
    <row r="71" spans="1:13" ht="12.75" customHeight="1" x14ac:dyDescent="0.2">
      <c r="A71" s="15"/>
      <c r="B71" s="14" t="s">
        <v>18</v>
      </c>
      <c r="C71" s="26">
        <v>1711</v>
      </c>
      <c r="D71" s="34">
        <v>45</v>
      </c>
      <c r="E71" s="30">
        <v>33</v>
      </c>
      <c r="F71" s="34">
        <v>11</v>
      </c>
      <c r="G71" s="30">
        <v>1</v>
      </c>
      <c r="H71" s="21" t="s">
        <v>16</v>
      </c>
      <c r="I71" s="30">
        <v>1666</v>
      </c>
      <c r="J71" s="34">
        <v>1308</v>
      </c>
      <c r="K71" s="30">
        <v>234</v>
      </c>
      <c r="L71" s="34">
        <v>120</v>
      </c>
      <c r="M71" s="40">
        <v>3</v>
      </c>
    </row>
    <row r="72" spans="1:13" ht="12.75" customHeight="1" x14ac:dyDescent="0.2">
      <c r="A72" s="15"/>
      <c r="B72" s="14" t="s">
        <v>19</v>
      </c>
      <c r="C72" s="26">
        <v>3468</v>
      </c>
      <c r="D72" s="34">
        <v>133</v>
      </c>
      <c r="E72" s="30">
        <v>62</v>
      </c>
      <c r="F72" s="34">
        <v>54</v>
      </c>
      <c r="G72" s="30">
        <v>16</v>
      </c>
      <c r="H72" s="34">
        <v>1</v>
      </c>
      <c r="I72" s="30">
        <v>3335</v>
      </c>
      <c r="J72" s="34">
        <v>2034</v>
      </c>
      <c r="K72" s="30">
        <v>630</v>
      </c>
      <c r="L72" s="34">
        <v>624</v>
      </c>
      <c r="M72" s="40">
        <v>43</v>
      </c>
    </row>
    <row r="73" spans="1:13" ht="12.75" customHeight="1" x14ac:dyDescent="0.2">
      <c r="A73" s="15"/>
      <c r="B73" s="14" t="s">
        <v>20</v>
      </c>
      <c r="C73" s="26">
        <v>4955</v>
      </c>
      <c r="D73" s="34">
        <v>257</v>
      </c>
      <c r="E73" s="30">
        <v>80</v>
      </c>
      <c r="F73" s="34">
        <v>109</v>
      </c>
      <c r="G73" s="30">
        <v>63</v>
      </c>
      <c r="H73" s="34">
        <v>4</v>
      </c>
      <c r="I73" s="30">
        <v>4698</v>
      </c>
      <c r="J73" s="34">
        <v>1889</v>
      </c>
      <c r="K73" s="30">
        <v>1016</v>
      </c>
      <c r="L73" s="34">
        <v>1676</v>
      </c>
      <c r="M73" s="40">
        <v>114</v>
      </c>
    </row>
    <row r="74" spans="1:13" ht="12.75" customHeight="1" x14ac:dyDescent="0.2">
      <c r="A74" s="15"/>
      <c r="B74" s="14" t="s">
        <v>21</v>
      </c>
      <c r="C74" s="26">
        <v>5374</v>
      </c>
      <c r="D74" s="34">
        <v>458</v>
      </c>
      <c r="E74" s="30">
        <v>91</v>
      </c>
      <c r="F74" s="34">
        <v>174</v>
      </c>
      <c r="G74" s="30">
        <v>165</v>
      </c>
      <c r="H74" s="34">
        <v>27</v>
      </c>
      <c r="I74" s="30">
        <v>4916</v>
      </c>
      <c r="J74" s="34">
        <v>1169</v>
      </c>
      <c r="K74" s="30">
        <v>1087</v>
      </c>
      <c r="L74" s="34">
        <v>2444</v>
      </c>
      <c r="M74" s="40">
        <v>213</v>
      </c>
    </row>
    <row r="75" spans="1:13" ht="12.75" customHeight="1" x14ac:dyDescent="0.2">
      <c r="A75" s="15"/>
      <c r="B75" s="14" t="s">
        <v>22</v>
      </c>
      <c r="C75" s="26">
        <v>2670</v>
      </c>
      <c r="D75" s="34">
        <v>408</v>
      </c>
      <c r="E75" s="30">
        <v>49</v>
      </c>
      <c r="F75" s="34">
        <v>148</v>
      </c>
      <c r="G75" s="30">
        <v>168</v>
      </c>
      <c r="H75" s="34">
        <v>43</v>
      </c>
      <c r="I75" s="30">
        <v>2262</v>
      </c>
      <c r="J75" s="34">
        <v>362</v>
      </c>
      <c r="K75" s="30">
        <v>511</v>
      </c>
      <c r="L75" s="34">
        <v>1223</v>
      </c>
      <c r="M75" s="40">
        <v>165</v>
      </c>
    </row>
    <row r="76" spans="1:13" ht="12.75" customHeight="1" x14ac:dyDescent="0.2">
      <c r="A76" s="15"/>
      <c r="B76" s="14" t="s">
        <v>23</v>
      </c>
      <c r="C76" s="26">
        <v>472</v>
      </c>
      <c r="D76" s="34">
        <v>175</v>
      </c>
      <c r="E76" s="30">
        <v>19</v>
      </c>
      <c r="F76" s="34">
        <v>61</v>
      </c>
      <c r="G76" s="30">
        <v>76</v>
      </c>
      <c r="H76" s="34">
        <v>19</v>
      </c>
      <c r="I76" s="30">
        <v>297</v>
      </c>
      <c r="J76" s="34">
        <v>33</v>
      </c>
      <c r="K76" s="30">
        <v>69</v>
      </c>
      <c r="L76" s="34">
        <v>160</v>
      </c>
      <c r="M76" s="40">
        <v>35</v>
      </c>
    </row>
    <row r="77" spans="1:13" ht="12.75" customHeight="1" x14ac:dyDescent="0.2">
      <c r="A77" s="15"/>
      <c r="B77" s="14" t="s">
        <v>24</v>
      </c>
      <c r="C77" s="26">
        <v>102</v>
      </c>
      <c r="D77" s="34">
        <v>70</v>
      </c>
      <c r="E77" s="30">
        <v>3</v>
      </c>
      <c r="F77" s="34">
        <v>20</v>
      </c>
      <c r="G77" s="30">
        <v>33</v>
      </c>
      <c r="H77" s="34">
        <v>14</v>
      </c>
      <c r="I77" s="30">
        <v>32</v>
      </c>
      <c r="J77" s="34">
        <v>4</v>
      </c>
      <c r="K77" s="30">
        <v>8</v>
      </c>
      <c r="L77" s="34">
        <v>13</v>
      </c>
      <c r="M77" s="40">
        <v>6</v>
      </c>
    </row>
    <row r="78" spans="1:13" ht="12.75" customHeight="1" x14ac:dyDescent="0.2">
      <c r="A78" s="15"/>
      <c r="B78" s="14" t="s">
        <v>25</v>
      </c>
      <c r="C78" s="26">
        <v>19</v>
      </c>
      <c r="D78" s="34">
        <v>19</v>
      </c>
      <c r="E78" s="30">
        <v>2</v>
      </c>
      <c r="F78" s="34">
        <v>5</v>
      </c>
      <c r="G78" s="30">
        <v>10</v>
      </c>
      <c r="H78" s="34">
        <v>2</v>
      </c>
      <c r="I78" s="31" t="s">
        <v>16</v>
      </c>
      <c r="J78" s="21" t="s">
        <v>16</v>
      </c>
      <c r="K78" s="31" t="s">
        <v>16</v>
      </c>
      <c r="L78" s="21" t="s">
        <v>16</v>
      </c>
      <c r="M78" s="24" t="s">
        <v>16</v>
      </c>
    </row>
    <row r="79" spans="1:13" ht="12.75" customHeight="1" x14ac:dyDescent="0.2">
      <c r="A79" s="15"/>
      <c r="B79" s="14" t="s">
        <v>26</v>
      </c>
      <c r="C79" s="26">
        <v>11</v>
      </c>
      <c r="D79" s="34">
        <v>10</v>
      </c>
      <c r="E79" s="30">
        <v>1</v>
      </c>
      <c r="F79" s="34">
        <v>5</v>
      </c>
      <c r="G79" s="30">
        <v>4</v>
      </c>
      <c r="H79" s="34" t="s">
        <v>16</v>
      </c>
      <c r="I79" s="30">
        <v>1</v>
      </c>
      <c r="J79" s="21" t="s">
        <v>16</v>
      </c>
      <c r="K79" s="31" t="s">
        <v>16</v>
      </c>
      <c r="L79" s="21" t="s">
        <v>16</v>
      </c>
      <c r="M79" s="40">
        <v>1</v>
      </c>
    </row>
    <row r="80" spans="1:13" ht="12.75" customHeight="1" x14ac:dyDescent="0.2">
      <c r="A80" s="15"/>
      <c r="B80" s="14" t="s">
        <v>27</v>
      </c>
      <c r="C80" s="26">
        <v>5</v>
      </c>
      <c r="D80" s="34">
        <v>5</v>
      </c>
      <c r="E80" s="30"/>
      <c r="F80" s="34">
        <v>3</v>
      </c>
      <c r="G80" s="30">
        <v>1</v>
      </c>
      <c r="H80" s="34">
        <v>1</v>
      </c>
      <c r="I80" s="31" t="s">
        <v>16</v>
      </c>
      <c r="J80" s="21" t="s">
        <v>16</v>
      </c>
      <c r="K80" s="31" t="s">
        <v>16</v>
      </c>
      <c r="L80" s="21" t="s">
        <v>16</v>
      </c>
      <c r="M80" s="24" t="s">
        <v>16</v>
      </c>
    </row>
    <row r="81" spans="1:13" ht="12.75" customHeight="1" x14ac:dyDescent="0.2">
      <c r="A81" s="15"/>
      <c r="B81" s="14" t="s">
        <v>28</v>
      </c>
      <c r="C81" s="22" t="s">
        <v>16</v>
      </c>
      <c r="D81" s="21" t="s">
        <v>16</v>
      </c>
      <c r="E81" s="31" t="s">
        <v>16</v>
      </c>
      <c r="F81" s="21" t="s">
        <v>16</v>
      </c>
      <c r="G81" s="31" t="s">
        <v>16</v>
      </c>
      <c r="H81" s="21" t="s">
        <v>16</v>
      </c>
      <c r="I81" s="31" t="s">
        <v>16</v>
      </c>
      <c r="J81" s="21" t="s">
        <v>16</v>
      </c>
      <c r="K81" s="31" t="s">
        <v>16</v>
      </c>
      <c r="L81" s="21" t="s">
        <v>16</v>
      </c>
      <c r="M81" s="24" t="s">
        <v>16</v>
      </c>
    </row>
  </sheetData>
  <mergeCells count="9">
    <mergeCell ref="A7:B7"/>
    <mergeCell ref="A1:M1"/>
    <mergeCell ref="A3:B5"/>
    <mergeCell ref="C3:C5"/>
    <mergeCell ref="D3:M3"/>
    <mergeCell ref="D4:D5"/>
    <mergeCell ref="E4:H4"/>
    <mergeCell ref="I4:I5"/>
    <mergeCell ref="J4:M4"/>
  </mergeCells>
  <pageMargins left="0.70866141732283472" right="0.70866141732283472" top="0.78740157480314965" bottom="0.78740157480314965" header="0.31496062992125984" footer="0.31496062992125984"/>
  <pageSetup paperSize="9" orientation="landscape" r:id="rId1"/>
  <rowBreaks count="1" manualBreakCount="1">
    <brk id="67" max="1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E00E32D9964647925B05BE21A1B4C5" ma:contentTypeVersion="4" ma:contentTypeDescription="Vytvoří nový dokument" ma:contentTypeScope="" ma:versionID="38b78e38c05c9c65d8c8188cfb59c0b8">
  <xsd:schema xmlns:xsd="http://www.w3.org/2001/XMLSchema" xmlns:xs="http://www.w3.org/2001/XMLSchema" xmlns:p="http://schemas.microsoft.com/office/2006/metadata/properties" xmlns:ns2="6f5a4aca-455c-4012-a902-4d97d6c174df" targetNamespace="http://schemas.microsoft.com/office/2006/metadata/properties" ma:root="true" ma:fieldsID="cc0b9f12064dfd5747374f588f0c5227" ns2:_="">
    <xsd:import namespace="6f5a4aca-455c-4012-a902-4d97d6c174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5a4aca-455c-4012-a902-4d97d6c174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C0C709E-30E4-484D-9CA8-8E5FC446DD5A}">
  <ds:schemaRefs>
    <ds:schemaRef ds:uri="http://www.w3.org/XML/1998/namespace"/>
    <ds:schemaRef ds:uri="6f5a4aca-455c-4012-a902-4d97d6c174df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terms/"/>
    <ds:schemaRef ds:uri="http://schemas.microsoft.com/office/infopath/2007/PartnerControl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87E40806-A5E2-44CB-B4B5-B273B70FE7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f5a4aca-455c-4012-a902-4d97d6c174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C0FEB1A-6E37-4460-BAE2-10BD6AB61E1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28</vt:lpstr>
      <vt:lpstr>'28'!Oblast_tisku</vt:lpstr>
    </vt:vector>
  </TitlesOfParts>
  <Manager/>
  <Company>ČSÚ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Štichauerová Jana</dc:creator>
  <cp:keywords/>
  <dc:description/>
  <cp:lastModifiedBy>Štichauerová Jana</cp:lastModifiedBy>
  <cp:revision/>
  <cp:lastPrinted>2024-04-23T08:51:39Z</cp:lastPrinted>
  <dcterms:created xsi:type="dcterms:W3CDTF">2024-03-14T11:59:32Z</dcterms:created>
  <dcterms:modified xsi:type="dcterms:W3CDTF">2024-07-04T11:20:28Z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0x0101001BE00E32D9964647925B05BE21A1B4C5</vt:lpwstr>
  </property>
</Properties>
</file>