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1_Výzkum a vývoj_VTR 5-01_Johana\4_VÝSTUPY\4_1_publikace\Ukazatele VaV 9601\2024\Tabulky\"/>
    </mc:Choice>
  </mc:AlternateContent>
  <xr:revisionPtr revIDLastSave="0" documentId="13_ncr:1_{B774CAEB-717F-48E6-A4F0-BACC3BB4D94D}" xr6:coauthVersionLast="47" xr6:coauthVersionMax="47" xr10:uidLastSave="{00000000-0000-0000-0000-000000000000}"/>
  <bookViews>
    <workbookView xWindow="-120" yWindow="-120" windowWidth="29040" windowHeight="15840" tabRatio="881" xr2:uid="{00000000-000D-0000-FFFF-FFFF00000000}"/>
  </bookViews>
  <sheets>
    <sheet name="OBSAH" sheetId="110" r:id="rId1"/>
    <sheet name="3.3.1" sheetId="35" r:id="rId2"/>
    <sheet name="3.3.2" sheetId="36" r:id="rId3"/>
    <sheet name="3.3.3" sheetId="200" r:id="rId4"/>
    <sheet name="3.3.4" sheetId="201" r:id="rId5"/>
    <sheet name="3.3.5" sheetId="157" r:id="rId6"/>
    <sheet name="3.3.6" sheetId="158" r:id="rId7"/>
    <sheet name="3.3.7" sheetId="152" r:id="rId8"/>
    <sheet name="3.3.8" sheetId="153" r:id="rId9"/>
  </sheets>
  <externalReferences>
    <externalReference r:id="rId10"/>
  </externalReferences>
  <definedNames>
    <definedName name="CoherenceInterval">[1]HiddenSettings!$B$4</definedName>
    <definedName name="_xlnm.Print_Area" localSheetId="1">'3.3.1'!$A$1:$G$48</definedName>
    <definedName name="_xlnm.Print_Area" localSheetId="2">'3.3.2'!$A$1:$G$34</definedName>
    <definedName name="_xlnm.Print_Area" localSheetId="3">'3.3.3'!$A$1:$G$48</definedName>
    <definedName name="_xlnm.Print_Area" localSheetId="4">'3.3.4'!$A$1:$G$34</definedName>
    <definedName name="_xlnm.Print_Area" localSheetId="5">'3.3.5'!$A$1:$G$49</definedName>
    <definedName name="_xlnm.Print_Area" localSheetId="6">'3.3.6'!$A$1:$G$49</definedName>
    <definedName name="_xlnm.Print_Area" localSheetId="7">'3.3.7'!$A$1:$J$49</definedName>
    <definedName name="_xlnm.Print_Area" localSheetId="8">'3.3.8'!$A$1:$J$35</definedName>
    <definedName name="_xlnm.Print_Area" localSheetId="0">OBSAH!$A$1:$B$13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58" l="1"/>
  <c r="D6" i="158"/>
  <c r="E6" i="158"/>
  <c r="F6" i="158"/>
  <c r="G6" i="158"/>
  <c r="B6" i="158"/>
</calcChain>
</file>

<file path=xl/sharedStrings.xml><?xml version="1.0" encoding="utf-8"?>
<sst xmlns="http://schemas.openxmlformats.org/spreadsheetml/2006/main" count="931" uniqueCount="109">
  <si>
    <t>3 Ukazatele VaV za vládní a vysokoškolský sektor</t>
  </si>
  <si>
    <t>3.3 Výzkumní pracovníci</t>
  </si>
  <si>
    <t>Tab. 3.3.1</t>
  </si>
  <si>
    <t>Tab. 3.3.2</t>
  </si>
  <si>
    <t>Tab. 3.3.3</t>
  </si>
  <si>
    <t>Tab. 3.3.4</t>
  </si>
  <si>
    <t>Tab. 3.3.5</t>
  </si>
  <si>
    <t>Výzkumní pracovníci ve vládním sektoru podle státního občanství a pohlaví</t>
  </si>
  <si>
    <t>Tab. 3.3.6</t>
  </si>
  <si>
    <t>Výzkumní pracovníci ve vysokoškolském sektoru podle státního občanství a pohlaví</t>
  </si>
  <si>
    <t>Tab. 3.3.7</t>
  </si>
  <si>
    <t>Tab. 3.3.8</t>
  </si>
  <si>
    <t>zpět na obsah</t>
  </si>
  <si>
    <t>rok 2024</t>
  </si>
  <si>
    <t>Ostatní veřejné výzk. instituce</t>
  </si>
  <si>
    <t>Knihovny, archivy, muzea</t>
  </si>
  <si>
    <t>Zdravotnická zařízení</t>
  </si>
  <si>
    <t>Ostatní</t>
  </si>
  <si>
    <t>Veřejné a státní vysoké školy</t>
  </si>
  <si>
    <t>Fakultní nemocnice</t>
  </si>
  <si>
    <t>Soukromé vysoké školy</t>
  </si>
  <si>
    <t>-</t>
  </si>
  <si>
    <t>Pozn.: Každé pracoviště VaV má přiřazenu 1 převažující vědní oblast, i když může provádět VaV ve více oblastech.</t>
  </si>
  <si>
    <t>Celkem</t>
  </si>
  <si>
    <t>Přírodní vědy</t>
  </si>
  <si>
    <t>Technické vědy</t>
  </si>
  <si>
    <t>Lékařské vědy</t>
  </si>
  <si>
    <t>Zemědělské vědy</t>
  </si>
  <si>
    <t>Sociální vědy</t>
  </si>
  <si>
    <t>Humanitní vědy</t>
  </si>
  <si>
    <t>Fyzické osoby (HC)</t>
  </si>
  <si>
    <t>Přepočtené osoby (FTE)</t>
  </si>
  <si>
    <t>muži</t>
  </si>
  <si>
    <t>ženy</t>
  </si>
  <si>
    <t>Vládní sektor celkem</t>
  </si>
  <si>
    <t>Pracoviště Akademie věd ČR</t>
  </si>
  <si>
    <t>Ostatní veřejné výzkumné instituce</t>
  </si>
  <si>
    <t>Ostatní pracoviště vládního sektoru</t>
  </si>
  <si>
    <t>Vysokoškolský sektor celkem</t>
  </si>
  <si>
    <t>Tab. 3.3.5 Výzkumní pracovníci ve vládním sektoru podle státního občanství a pohlaví</t>
  </si>
  <si>
    <t>Státní občanství</t>
  </si>
  <si>
    <t>z toho nově zaměstnaní</t>
  </si>
  <si>
    <t>Česko</t>
  </si>
  <si>
    <t>Slovensko</t>
  </si>
  <si>
    <t>Indie</t>
  </si>
  <si>
    <t>Ukrajina</t>
  </si>
  <si>
    <t>Itálie</t>
  </si>
  <si>
    <t>Německo</t>
  </si>
  <si>
    <t>Rusko</t>
  </si>
  <si>
    <t>Polsko</t>
  </si>
  <si>
    <t>Francie</t>
  </si>
  <si>
    <t>Španělsko</t>
  </si>
  <si>
    <t>Spojené království</t>
  </si>
  <si>
    <t>Írán</t>
  </si>
  <si>
    <t>Spojené státy</t>
  </si>
  <si>
    <t>Turecko</t>
  </si>
  <si>
    <t>Mexiko</t>
  </si>
  <si>
    <t>Čína</t>
  </si>
  <si>
    <t>Srbsko</t>
  </si>
  <si>
    <t>Brazílie</t>
  </si>
  <si>
    <t>Pákistán</t>
  </si>
  <si>
    <t>Maďarsko</t>
  </si>
  <si>
    <t>Portugalsko</t>
  </si>
  <si>
    <t>Chorvatsko</t>
  </si>
  <si>
    <t>Rakousko</t>
  </si>
  <si>
    <t>Řecko</t>
  </si>
  <si>
    <t>Kolumbie</t>
  </si>
  <si>
    <t>Rumunsko</t>
  </si>
  <si>
    <t>Vietnam</t>
  </si>
  <si>
    <t>Belgie</t>
  </si>
  <si>
    <t>Bělorusko</t>
  </si>
  <si>
    <t>Nizozemsko</t>
  </si>
  <si>
    <t>Bulharsko</t>
  </si>
  <si>
    <t>Kanada</t>
  </si>
  <si>
    <t>Švédsko</t>
  </si>
  <si>
    <t>Tchaj-wan</t>
  </si>
  <si>
    <t>Japonsko</t>
  </si>
  <si>
    <t>Peru</t>
  </si>
  <si>
    <t>Finsko</t>
  </si>
  <si>
    <t>Nepál</t>
  </si>
  <si>
    <t>Egypt</t>
  </si>
  <si>
    <t>Kazachstán</t>
  </si>
  <si>
    <t>Papua-Nová Guinea</t>
  </si>
  <si>
    <t>Korejská republika</t>
  </si>
  <si>
    <t>ostatní</t>
  </si>
  <si>
    <t>Tab. 3.3.6 Výzkumní pracovníci ve vysokoškolském sektoru podle státního občanství a pohlaví</t>
  </si>
  <si>
    <t>Ghana</t>
  </si>
  <si>
    <t>Bosna a Hercegovina</t>
  </si>
  <si>
    <t>Irsko</t>
  </si>
  <si>
    <t>Izrael</t>
  </si>
  <si>
    <t>Tunisko</t>
  </si>
  <si>
    <t>Bangladéš</t>
  </si>
  <si>
    <t>Ost. pracoviště vládního sektoru</t>
  </si>
  <si>
    <t xml:space="preserve">Vysokoškolský sektor celkem </t>
  </si>
  <si>
    <t>Ukazatele výzkumu a vývoje (VaV) za Českou republiku za rok 2024</t>
  </si>
  <si>
    <t>Výzkumní pracovníci ve vládním sektoru podle typu subjektu, převažující vědní oblasti a pohlaví</t>
  </si>
  <si>
    <t>Výzkumní pracovníci ve vysokoškolském sektoru podle typu subjektu, převažující vědní oblasti a pohlaví</t>
  </si>
  <si>
    <t>Nově zaměstananí výzkumní pracovníci ve vládním sektoru podle typu subjektu, převažující vědní oblasti a pohlaví</t>
  </si>
  <si>
    <t>Nově zaměstnaní výzkumní pracovníci ve vysokoškolském sektoru podle typu subjektu, převažující vědní oblasti a pohlaví</t>
  </si>
  <si>
    <t>Výzkumní pracovníci ve vládním sektoru podle typu subjektu, převažující vědní oblasti a státního občanství</t>
  </si>
  <si>
    <t>Výzkumní pracovníci ve vysokoškolském sektoru podle typu subjektu, převažující vědní oblasti a státního občanství</t>
  </si>
  <si>
    <t>Typ subjektu,
   Vědní oblast</t>
  </si>
  <si>
    <t>Tab. 3.3.1 Výzkumní pracovníci ve vládním sektoru podle typu subjektu, převažující vědní oblasti a pohlaví</t>
  </si>
  <si>
    <t>Tab. 3.3.2 Výzkumní pracovníci ve vysokoškolském sektoru podle typu subjektu, převažující vědní oblasti a pohlaví</t>
  </si>
  <si>
    <t>Tab. 3.3.3 Nově zaměstananí výzkumní pracovníci ve vládním sektoru podle typu subjektu, převažující vědní oblasti a pohlaví</t>
  </si>
  <si>
    <t>Tab. 3.3.4 Nově zaměstnaní výzkumní pracovníci ve vysokoškolském sektoru podle typu subjektu, převažující vědní oblasti a pohlaví</t>
  </si>
  <si>
    <t>Typ subjektu, 
   Vědní oblast</t>
  </si>
  <si>
    <t>Tab. 3.3.7 Výzkumní pracovníci ve vládním sektoru podle typu subjektu, převažující vědní oblasti a státního občanství</t>
  </si>
  <si>
    <t>Tab. 3.3.8 Výzkumní pracovníci ve vysokoškolském sektoru podle typu subjektu, převažující vědní oblasti a státního občanství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</si>
</sst>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###&quot; &quot;"/>
    <numFmt numFmtId="165" formatCode="#,##0&quot; &quot;"/>
    <numFmt numFmtId="166" formatCode="0_)"/>
    <numFmt numFmtId="167" formatCode="#,##0.0"/>
    <numFmt numFmtId="168" formatCode="#,##0__;\-\ #,##0__;* "/>
    <numFmt numFmtId="169" formatCode="#,##0.00\ &quot;Kčs&quot;;\-#,##0.00\ &quot;Kčs&quot;"/>
    <numFmt numFmtId="170" formatCode="#,##0\ &quot;Kčs&quot;;\-#,##0\ &quot;Kčs&quot;"/>
    <numFmt numFmtId="171" formatCode="mmmm\ d\,\ yyyy"/>
    <numFmt numFmtId="172" formatCode="#,##0.0__;\-\ #,##0.0__;* "/>
    <numFmt numFmtId="173" formatCode="#,##0.00__;\-\ #,##0.00__;* "/>
    <numFmt numFmtId="174" formatCode="\$#,##0\ ;\(\$#,##0\)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 CE"/>
      <charset val="238"/>
    </font>
    <font>
      <i/>
      <sz val="8"/>
      <name val="Arial CE"/>
      <charset val="238"/>
    </font>
    <font>
      <sz val="8"/>
      <name val="Arial CE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u/>
      <sz val="10"/>
      <color theme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u/>
      <sz val="8"/>
      <color indexed="12"/>
      <name val="Arial CE"/>
      <charset val="238"/>
    </font>
    <font>
      <sz val="8"/>
      <color theme="1"/>
      <name val="Arial"/>
      <family val="2"/>
      <charset val="238"/>
    </font>
    <font>
      <b/>
      <sz val="12"/>
      <color rgb="FF009CB5"/>
      <name val="Arial"/>
      <family val="2"/>
      <charset val="238"/>
    </font>
    <font>
      <b/>
      <sz val="11"/>
      <color rgb="FF009CB5"/>
      <name val="Arial"/>
      <family val="2"/>
      <charset val="238"/>
    </font>
    <font>
      <b/>
      <sz val="10"/>
      <color rgb="FF009CB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2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3" fillId="0" borderId="0"/>
    <xf numFmtId="0" fontId="1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3" borderId="0" applyNumberFormat="0" applyBorder="0" applyAlignment="0" applyProtection="0"/>
    <xf numFmtId="0" fontId="16" fillId="15" borderId="0" applyNumberFormat="0" applyBorder="0" applyAlignment="0" applyProtection="0"/>
    <xf numFmtId="0" fontId="16" fillId="9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18" borderId="0" applyNumberFormat="0" applyBorder="0" applyAlignment="0" applyProtection="0"/>
    <xf numFmtId="0" fontId="18" fillId="3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12" borderId="1" applyNumberFormat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25" borderId="6" applyNumberFormat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1" borderId="1" applyNumberFormat="0" applyAlignment="0" applyProtection="0"/>
    <xf numFmtId="0" fontId="30" fillId="25" borderId="6" applyNumberFormat="0" applyAlignment="0" applyProtection="0"/>
    <xf numFmtId="0" fontId="30" fillId="25" borderId="6" applyNumberFormat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66" fontId="11" fillId="0" borderId="0"/>
    <xf numFmtId="0" fontId="38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38" fillId="0" borderId="0"/>
    <xf numFmtId="0" fontId="14" fillId="4" borderId="10" applyNumberFormat="0" applyFont="0" applyAlignment="0" applyProtection="0"/>
    <xf numFmtId="0" fontId="39" fillId="12" borderId="11" applyNumberFormat="0" applyAlignment="0" applyProtection="0"/>
    <xf numFmtId="0" fontId="2" fillId="4" borderId="10" applyNumberFormat="0" applyFont="0" applyAlignment="0" applyProtection="0"/>
    <xf numFmtId="0" fontId="15" fillId="4" borderId="10" applyNumberFormat="0" applyFont="0" applyAlignment="0" applyProtection="0"/>
    <xf numFmtId="0" fontId="15" fillId="4" borderId="10" applyNumberFormat="0" applyFont="0" applyAlignment="0" applyProtection="0"/>
    <xf numFmtId="0" fontId="15" fillId="4" borderId="10" applyNumberFormat="0" applyFont="0" applyAlignment="0" applyProtection="0"/>
    <xf numFmtId="0" fontId="15" fillId="4" borderId="10" applyNumberFormat="0" applyFont="0" applyAlignment="0" applyProtection="0"/>
    <xf numFmtId="0" fontId="15" fillId="4" borderId="10" applyNumberFormat="0" applyFont="0" applyAlignment="0" applyProtection="0"/>
    <xf numFmtId="0" fontId="15" fillId="4" borderId="10" applyNumberFormat="0" applyFont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3" borderId="1" applyNumberFormat="0" applyAlignment="0" applyProtection="0"/>
    <xf numFmtId="0" fontId="44" fillId="13" borderId="1" applyNumberFormat="0" applyAlignment="0" applyProtection="0"/>
    <xf numFmtId="0" fontId="45" fillId="2" borderId="1" applyNumberFormat="0" applyAlignment="0" applyProtection="0"/>
    <xf numFmtId="0" fontId="45" fillId="2" borderId="1" applyNumberFormat="0" applyAlignment="0" applyProtection="0"/>
    <xf numFmtId="0" fontId="46" fillId="2" borderId="11" applyNumberFormat="0" applyAlignment="0" applyProtection="0"/>
    <xf numFmtId="0" fontId="46" fillId="2" borderId="11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6" fillId="0" borderId="5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1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21" fillId="0" borderId="2" applyNumberFormat="0" applyFill="0" applyAlignment="0" applyProtection="0"/>
    <xf numFmtId="0" fontId="26" fillId="0" borderId="5" applyNumberFormat="0" applyFill="0" applyAlignment="0" applyProtection="0"/>
    <xf numFmtId="0" fontId="28" fillId="9" borderId="0" applyNumberFormat="0" applyBorder="0" applyAlignment="0" applyProtection="0"/>
    <xf numFmtId="0" fontId="30" fillId="25" borderId="6" applyNumberFormat="0" applyAlignment="0" applyProtection="0"/>
    <xf numFmtId="0" fontId="32" fillId="0" borderId="8" applyNumberFormat="0" applyFill="0" applyAlignment="0" applyProtection="0"/>
    <xf numFmtId="0" fontId="33" fillId="0" borderId="4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4" borderId="10" applyNumberFormat="0" applyFont="0" applyAlignment="0" applyProtection="0"/>
    <xf numFmtId="0" fontId="40" fillId="0" borderId="12" applyNumberFormat="0" applyFill="0" applyAlignment="0" applyProtection="0"/>
    <xf numFmtId="0" fontId="41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4" fillId="13" borderId="1" applyNumberFormat="0" applyAlignment="0" applyProtection="0"/>
    <xf numFmtId="0" fontId="45" fillId="2" borderId="1" applyNumberFormat="0" applyAlignment="0" applyProtection="0"/>
    <xf numFmtId="0" fontId="46" fillId="2" borderId="11" applyNumberFormat="0" applyAlignment="0" applyProtection="0"/>
    <xf numFmtId="0" fontId="47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26" fillId="0" borderId="5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21" fillId="0" borderId="2" applyNumberFormat="0" applyFill="0" applyAlignment="0" applyProtection="0"/>
    <xf numFmtId="0" fontId="28" fillId="9" borderId="0" applyNumberFormat="0" applyBorder="0" applyAlignment="0" applyProtection="0"/>
    <xf numFmtId="0" fontId="30" fillId="25" borderId="6" applyNumberFormat="0" applyAlignment="0" applyProtection="0"/>
    <xf numFmtId="0" fontId="32" fillId="0" borderId="8" applyNumberFormat="0" applyFill="0" applyAlignment="0" applyProtection="0"/>
    <xf numFmtId="0" fontId="33" fillId="0" borderId="4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4" borderId="10" applyNumberFormat="0" applyFont="0" applyAlignment="0" applyProtection="0"/>
    <xf numFmtId="0" fontId="40" fillId="0" borderId="12" applyNumberFormat="0" applyFill="0" applyAlignment="0" applyProtection="0"/>
    <xf numFmtId="0" fontId="41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4" fillId="13" borderId="1" applyNumberFormat="0" applyAlignment="0" applyProtection="0"/>
    <xf numFmtId="0" fontId="45" fillId="2" borderId="1" applyNumberFormat="0" applyAlignment="0" applyProtection="0"/>
    <xf numFmtId="0" fontId="46" fillId="2" borderId="11" applyNumberFormat="0" applyAlignment="0" applyProtection="0"/>
    <xf numFmtId="0" fontId="47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21" fillId="0" borderId="2" applyNumberFormat="0" applyFill="0" applyAlignment="0" applyProtection="0"/>
    <xf numFmtId="0" fontId="28" fillId="9" borderId="0" applyNumberFormat="0" applyBorder="0" applyAlignment="0" applyProtection="0"/>
    <xf numFmtId="0" fontId="30" fillId="25" borderId="6" applyNumberFormat="0" applyAlignment="0" applyProtection="0"/>
    <xf numFmtId="0" fontId="32" fillId="0" borderId="8" applyNumberFormat="0" applyFill="0" applyAlignment="0" applyProtection="0"/>
    <xf numFmtId="0" fontId="33" fillId="0" borderId="4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4" borderId="10" applyNumberFormat="0" applyFont="0" applyAlignment="0" applyProtection="0"/>
    <xf numFmtId="0" fontId="40" fillId="0" borderId="12" applyNumberFormat="0" applyFill="0" applyAlignment="0" applyProtection="0"/>
    <xf numFmtId="0" fontId="41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4" fillId="13" borderId="1" applyNumberFormat="0" applyAlignment="0" applyProtection="0"/>
    <xf numFmtId="0" fontId="45" fillId="2" borderId="1" applyNumberFormat="0" applyAlignment="0" applyProtection="0"/>
    <xf numFmtId="0" fontId="46" fillId="2" borderId="11" applyNumberFormat="0" applyAlignment="0" applyProtection="0"/>
    <xf numFmtId="0" fontId="47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3" borderId="0" applyNumberFormat="0" applyBorder="0" applyAlignment="0" applyProtection="0"/>
    <xf numFmtId="0" fontId="21" fillId="0" borderId="2" applyNumberFormat="0" applyFill="0" applyAlignment="0" applyProtection="0"/>
    <xf numFmtId="0" fontId="28" fillId="9" borderId="0" applyNumberFormat="0" applyBorder="0" applyAlignment="0" applyProtection="0"/>
    <xf numFmtId="0" fontId="30" fillId="25" borderId="6" applyNumberFormat="0" applyAlignment="0" applyProtection="0"/>
    <xf numFmtId="0" fontId="32" fillId="0" borderId="8" applyNumberFormat="0" applyFill="0" applyAlignment="0" applyProtection="0"/>
    <xf numFmtId="0" fontId="33" fillId="0" borderId="4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4" borderId="10" applyNumberFormat="0" applyFont="0" applyAlignment="0" applyProtection="0"/>
    <xf numFmtId="0" fontId="40" fillId="0" borderId="12" applyNumberFormat="0" applyFill="0" applyAlignment="0" applyProtection="0"/>
    <xf numFmtId="0" fontId="41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4" fillId="13" borderId="1" applyNumberFormat="0" applyAlignment="0" applyProtection="0"/>
    <xf numFmtId="0" fontId="45" fillId="2" borderId="1" applyNumberFormat="0" applyAlignment="0" applyProtection="0"/>
    <xf numFmtId="0" fontId="46" fillId="2" borderId="11" applyNumberFormat="0" applyAlignment="0" applyProtection="0"/>
    <xf numFmtId="0" fontId="47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13" fillId="0" borderId="0"/>
    <xf numFmtId="0" fontId="10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171" fontId="14" fillId="0" borderId="0" applyFill="0" applyBorder="0" applyAlignment="0" applyProtection="0"/>
    <xf numFmtId="167" fontId="14" fillId="0" borderId="0" applyFill="0" applyBorder="0" applyAlignment="0" applyProtection="0"/>
    <xf numFmtId="3" fontId="14" fillId="0" borderId="0" applyFill="0" applyBorder="0" applyAlignment="0" applyProtection="0"/>
    <xf numFmtId="170" fontId="14" fillId="0" borderId="0" applyFill="0" applyBorder="0" applyAlignment="0" applyProtection="0"/>
    <xf numFmtId="0" fontId="14" fillId="0" borderId="0"/>
    <xf numFmtId="0" fontId="56" fillId="27" borderId="0" applyNumberFormat="0" applyFont="0" applyFill="0" applyBorder="0" applyAlignment="0" applyProtection="0"/>
    <xf numFmtId="0" fontId="2" fillId="27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4" fillId="0" borderId="0" applyFill="0" applyBorder="0" applyAlignment="0" applyProtection="0"/>
    <xf numFmtId="173" fontId="2" fillId="0" borderId="14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>
      <alignment horizontal="right"/>
    </xf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56" fillId="27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2" fontId="1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27" borderId="0" applyNumberFormat="0" applyFont="0" applyFill="0" applyBorder="0" applyAlignment="0" applyProtection="0"/>
    <xf numFmtId="0" fontId="56" fillId="27" borderId="0" applyNumberFormat="0" applyFont="0" applyFill="0" applyBorder="0" applyAlignment="0" applyProtection="0"/>
    <xf numFmtId="0" fontId="2" fillId="0" borderId="0" applyFont="0" applyFill="0" applyBorder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4" fontId="2" fillId="27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2" fillId="0" borderId="0"/>
    <xf numFmtId="0" fontId="63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6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6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2" fillId="0" borderId="0"/>
    <xf numFmtId="0" fontId="6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10" fontId="14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27" borderId="0" applyFont="0" applyFill="0" applyBorder="0" applyAlignment="0" applyProtection="0"/>
    <xf numFmtId="0" fontId="52" fillId="0" borderId="0">
      <alignment horizontal="left" wrapText="1"/>
    </xf>
    <xf numFmtId="0" fontId="51" fillId="0" borderId="0">
      <alignment horizontal="left" wrapText="1"/>
    </xf>
    <xf numFmtId="0" fontId="53" fillId="0" borderId="0">
      <alignment horizontal="right" wrapText="1"/>
    </xf>
    <xf numFmtId="0" fontId="54" fillId="0" borderId="0" applyFont="0">
      <alignment horizontal="left" wrapText="1" indent="3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15" applyNumberFormat="0" applyFill="0" applyAlignment="0" applyProtection="0"/>
    <xf numFmtId="0" fontId="58" fillId="0" borderId="0" applyNumberFormat="0" applyFill="0" applyBorder="0" applyAlignment="0" applyProtection="0"/>
    <xf numFmtId="0" fontId="59" fillId="27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27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56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56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56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8" fillId="0" borderId="0"/>
    <xf numFmtId="0" fontId="15" fillId="0" borderId="0"/>
    <xf numFmtId="0" fontId="10" fillId="0" borderId="0"/>
    <xf numFmtId="0" fontId="25" fillId="0" borderId="4" applyNumberFormat="0" applyFill="0" applyAlignment="0" applyProtection="0"/>
    <xf numFmtId="0" fontId="43" fillId="0" borderId="13" applyNumberFormat="0" applyFill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3" fillId="0" borderId="0"/>
    <xf numFmtId="0" fontId="1" fillId="0" borderId="0"/>
    <xf numFmtId="0" fontId="2" fillId="0" borderId="0"/>
    <xf numFmtId="0" fontId="38" fillId="0" borderId="0"/>
    <xf numFmtId="0" fontId="1" fillId="0" borderId="0"/>
    <xf numFmtId="0" fontId="15" fillId="0" borderId="0"/>
    <xf numFmtId="0" fontId="24" fillId="0" borderId="3" applyNumberFormat="0" applyFill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66" fillId="0" borderId="0" xfId="0" applyFont="1"/>
    <xf numFmtId="0" fontId="14" fillId="0" borderId="0" xfId="0" applyFont="1"/>
    <xf numFmtId="0" fontId="10" fillId="0" borderId="0" xfId="0" applyFont="1"/>
    <xf numFmtId="0" fontId="67" fillId="0" borderId="0" xfId="2" applyFont="1" applyAlignment="1" applyProtection="1"/>
    <xf numFmtId="0" fontId="68" fillId="0" borderId="0" xfId="0" applyFont="1"/>
    <xf numFmtId="0" fontId="67" fillId="0" borderId="0" xfId="2" applyFont="1" applyAlignment="1" applyProtection="1">
      <alignment vertical="center"/>
    </xf>
    <xf numFmtId="0" fontId="68" fillId="0" borderId="0" xfId="0" applyFont="1" applyAlignment="1">
      <alignment wrapText="1"/>
    </xf>
    <xf numFmtId="0" fontId="69" fillId="0" borderId="0" xfId="0" applyFont="1"/>
    <xf numFmtId="0" fontId="70" fillId="0" borderId="0" xfId="0" applyFont="1"/>
    <xf numFmtId="0" fontId="71" fillId="0" borderId="0" xfId="0" applyFont="1"/>
    <xf numFmtId="0" fontId="4" fillId="28" borderId="0" xfId="2" applyFill="1" applyBorder="1" applyAlignment="1" applyProtection="1">
      <protection locked="0"/>
    </xf>
    <xf numFmtId="0" fontId="5" fillId="28" borderId="0" xfId="1" applyFont="1" applyFill="1"/>
    <xf numFmtId="0" fontId="5" fillId="28" borderId="0" xfId="1" applyFont="1" applyFill="1" applyAlignment="1">
      <alignment horizontal="right"/>
    </xf>
    <xf numFmtId="0" fontId="7" fillId="28" borderId="0" xfId="1" applyFont="1" applyFill="1"/>
    <xf numFmtId="0" fontId="6" fillId="28" borderId="0" xfId="1" applyFont="1" applyFill="1" applyAlignment="1">
      <alignment vertical="center"/>
    </xf>
    <xf numFmtId="3" fontId="5" fillId="28" borderId="0" xfId="1" applyNumberFormat="1" applyFont="1" applyFill="1" applyAlignment="1">
      <alignment horizontal="right" vertical="center" indent="1"/>
    </xf>
    <xf numFmtId="0" fontId="8" fillId="28" borderId="0" xfId="1" applyFont="1" applyFill="1"/>
    <xf numFmtId="0" fontId="3" fillId="28" borderId="0" xfId="1" applyFont="1" applyFill="1"/>
    <xf numFmtId="0" fontId="6" fillId="28" borderId="0" xfId="1" applyFont="1" applyFill="1"/>
    <xf numFmtId="0" fontId="9" fillId="28" borderId="0" xfId="1" applyFont="1" applyFill="1" applyAlignment="1">
      <alignment horizontal="right"/>
    </xf>
    <xf numFmtId="0" fontId="5" fillId="28" borderId="0" xfId="1" applyFont="1" applyFill="1" applyAlignment="1">
      <alignment horizontal="left"/>
    </xf>
    <xf numFmtId="0" fontId="9" fillId="28" borderId="0" xfId="1" applyFont="1" applyFill="1"/>
    <xf numFmtId="164" fontId="9" fillId="28" borderId="23" xfId="1" applyNumberFormat="1" applyFont="1" applyFill="1" applyBorder="1" applyAlignment="1">
      <alignment horizontal="center" vertical="center" wrapText="1"/>
    </xf>
    <xf numFmtId="0" fontId="5" fillId="28" borderId="0" xfId="1" applyFont="1" applyFill="1" applyAlignment="1">
      <alignment horizontal="left" vertical="center" indent="1"/>
    </xf>
    <xf numFmtId="0" fontId="9" fillId="28" borderId="0" xfId="1" applyFont="1" applyFill="1" applyAlignment="1">
      <alignment horizontal="left"/>
    </xf>
    <xf numFmtId="164" fontId="9" fillId="28" borderId="22" xfId="1" applyNumberFormat="1" applyFont="1" applyFill="1" applyBorder="1" applyAlignment="1">
      <alignment horizontal="center" vertical="center" wrapText="1"/>
    </xf>
    <xf numFmtId="0" fontId="9" fillId="28" borderId="23" xfId="1" applyFont="1" applyFill="1" applyBorder="1" applyAlignment="1">
      <alignment horizontal="center" vertical="center" wrapText="1"/>
    </xf>
    <xf numFmtId="3" fontId="5" fillId="28" borderId="0" xfId="1" applyNumberFormat="1" applyFont="1" applyFill="1" applyAlignment="1">
      <alignment horizontal="right" indent="1"/>
    </xf>
    <xf numFmtId="3" fontId="6" fillId="28" borderId="17" xfId="1" applyNumberFormat="1" applyFont="1" applyFill="1" applyBorder="1" applyAlignment="1">
      <alignment horizontal="right"/>
    </xf>
    <xf numFmtId="3" fontId="9" fillId="28" borderId="17" xfId="1" applyNumberFormat="1" applyFont="1" applyFill="1" applyBorder="1" applyAlignment="1">
      <alignment horizontal="right"/>
    </xf>
    <xf numFmtId="3" fontId="6" fillId="28" borderId="18" xfId="1" applyNumberFormat="1" applyFont="1" applyFill="1" applyBorder="1" applyAlignment="1">
      <alignment horizontal="right"/>
    </xf>
    <xf numFmtId="3" fontId="5" fillId="28" borderId="17" xfId="1" applyNumberFormat="1" applyFont="1" applyFill="1" applyBorder="1" applyAlignment="1">
      <alignment horizontal="right"/>
    </xf>
    <xf numFmtId="3" fontId="5" fillId="28" borderId="18" xfId="1" applyNumberFormat="1" applyFont="1" applyFill="1" applyBorder="1" applyAlignment="1">
      <alignment horizontal="right"/>
    </xf>
    <xf numFmtId="165" fontId="6" fillId="28" borderId="17" xfId="1" applyNumberFormat="1" applyFont="1" applyFill="1" applyBorder="1" applyAlignment="1">
      <alignment horizontal="right"/>
    </xf>
    <xf numFmtId="165" fontId="6" fillId="28" borderId="18" xfId="1" applyNumberFormat="1" applyFont="1" applyFill="1" applyBorder="1" applyAlignment="1">
      <alignment horizontal="right"/>
    </xf>
    <xf numFmtId="165" fontId="5" fillId="28" borderId="17" xfId="1" applyNumberFormat="1" applyFont="1" applyFill="1" applyBorder="1" applyAlignment="1">
      <alignment horizontal="right"/>
    </xf>
    <xf numFmtId="165" fontId="5" fillId="28" borderId="18" xfId="1" applyNumberFormat="1" applyFont="1" applyFill="1" applyBorder="1" applyAlignment="1">
      <alignment horizontal="right"/>
    </xf>
    <xf numFmtId="3" fontId="5" fillId="28" borderId="0" xfId="1" applyNumberFormat="1" applyFont="1" applyFill="1" applyAlignment="1">
      <alignment horizontal="right"/>
    </xf>
    <xf numFmtId="165" fontId="5" fillId="28" borderId="0" xfId="1" applyNumberFormat="1" applyFont="1" applyFill="1" applyAlignment="1">
      <alignment horizontal="right"/>
    </xf>
    <xf numFmtId="0" fontId="6" fillId="28" borderId="16" xfId="1" applyFont="1" applyFill="1" applyBorder="1" applyAlignment="1">
      <alignment horizontal="left"/>
    </xf>
    <xf numFmtId="0" fontId="5" fillId="28" borderId="16" xfId="1" applyFont="1" applyFill="1" applyBorder="1" applyAlignment="1">
      <alignment horizontal="left" indent="1"/>
    </xf>
    <xf numFmtId="0" fontId="6" fillId="28" borderId="16" xfId="1" applyFont="1" applyFill="1" applyBorder="1" applyAlignment="1">
      <alignment horizontal="left" wrapText="1"/>
    </xf>
    <xf numFmtId="0" fontId="9" fillId="28" borderId="16" xfId="1" applyFont="1" applyFill="1" applyBorder="1" applyAlignment="1">
      <alignment horizontal="left" indent="1"/>
    </xf>
    <xf numFmtId="3" fontId="9" fillId="28" borderId="18" xfId="1" applyNumberFormat="1" applyFont="1" applyFill="1" applyBorder="1" applyAlignment="1">
      <alignment horizontal="right"/>
    </xf>
    <xf numFmtId="164" fontId="9" fillId="28" borderId="29" xfId="1" applyNumberFormat="1" applyFont="1" applyFill="1" applyBorder="1" applyAlignment="1">
      <alignment horizontal="center" vertical="center" wrapText="1"/>
    </xf>
    <xf numFmtId="164" fontId="9" fillId="28" borderId="30" xfId="1" applyNumberFormat="1" applyFont="1" applyFill="1" applyBorder="1" applyAlignment="1">
      <alignment horizontal="center" vertical="center" wrapText="1"/>
    </xf>
    <xf numFmtId="3" fontId="6" fillId="28" borderId="32" xfId="1" applyNumberFormat="1" applyFont="1" applyFill="1" applyBorder="1" applyAlignment="1">
      <alignment horizontal="right"/>
    </xf>
    <xf numFmtId="3" fontId="6" fillId="28" borderId="31" xfId="1" applyNumberFormat="1" applyFont="1" applyFill="1" applyBorder="1" applyAlignment="1">
      <alignment horizontal="right"/>
    </xf>
    <xf numFmtId="0" fontId="3" fillId="28" borderId="0" xfId="1" applyFont="1" applyFill="1" applyAlignment="1">
      <alignment horizontal="left" wrapText="1"/>
    </xf>
    <xf numFmtId="0" fontId="9" fillId="28" borderId="19" xfId="1" applyFont="1" applyFill="1" applyBorder="1" applyAlignment="1">
      <alignment horizontal="left" vertical="center" wrapText="1"/>
    </xf>
    <xf numFmtId="0" fontId="9" fillId="28" borderId="20" xfId="1" applyFont="1" applyFill="1" applyBorder="1" applyAlignment="1">
      <alignment horizontal="left" vertical="center" wrapText="1"/>
    </xf>
    <xf numFmtId="164" fontId="9" fillId="28" borderId="25" xfId="1" applyNumberFormat="1" applyFont="1" applyFill="1" applyBorder="1" applyAlignment="1">
      <alignment horizontal="center" vertical="center" wrapText="1"/>
    </xf>
    <xf numFmtId="164" fontId="9" fillId="28" borderId="21" xfId="1" applyNumberFormat="1" applyFont="1" applyFill="1" applyBorder="1" applyAlignment="1">
      <alignment horizontal="center" vertical="center" wrapText="1"/>
    </xf>
    <xf numFmtId="0" fontId="9" fillId="28" borderId="19" xfId="1" applyFont="1" applyFill="1" applyBorder="1" applyAlignment="1">
      <alignment horizontal="left" vertical="center" wrapText="1" indent="1"/>
    </xf>
    <xf numFmtId="0" fontId="9" fillId="28" borderId="16" xfId="1" applyFont="1" applyFill="1" applyBorder="1" applyAlignment="1">
      <alignment horizontal="left" vertical="center" wrapText="1" indent="1"/>
    </xf>
    <xf numFmtId="0" fontId="9" fillId="28" borderId="20" xfId="1" applyFont="1" applyFill="1" applyBorder="1" applyAlignment="1">
      <alignment horizontal="left" vertical="center" wrapText="1" indent="1"/>
    </xf>
    <xf numFmtId="164" fontId="9" fillId="28" borderId="17" xfId="1" applyNumberFormat="1" applyFont="1" applyFill="1" applyBorder="1" applyAlignment="1">
      <alignment horizontal="center" vertical="center" wrapText="1"/>
    </xf>
    <xf numFmtId="164" fontId="9" fillId="28" borderId="23" xfId="1" applyNumberFormat="1" applyFont="1" applyFill="1" applyBorder="1" applyAlignment="1">
      <alignment horizontal="center" vertical="center" wrapText="1"/>
    </xf>
    <xf numFmtId="164" fontId="9" fillId="28" borderId="27" xfId="1" applyNumberFormat="1" applyFont="1" applyFill="1" applyBorder="1" applyAlignment="1">
      <alignment horizontal="center" vertical="center" wrapText="1"/>
    </xf>
    <xf numFmtId="164" fontId="9" fillId="28" borderId="28" xfId="1" applyNumberFormat="1" applyFont="1" applyFill="1" applyBorder="1" applyAlignment="1">
      <alignment horizontal="center" vertical="center" wrapText="1"/>
    </xf>
    <xf numFmtId="0" fontId="9" fillId="28" borderId="16" xfId="1" applyFont="1" applyFill="1" applyBorder="1" applyAlignment="1">
      <alignment horizontal="left" vertical="center" wrapText="1"/>
    </xf>
    <xf numFmtId="164" fontId="9" fillId="28" borderId="26" xfId="1" applyNumberFormat="1" applyFont="1" applyFill="1" applyBorder="1" applyAlignment="1">
      <alignment horizontal="center" vertical="center" wrapText="1"/>
    </xf>
    <xf numFmtId="164" fontId="9" fillId="28" borderId="24" xfId="1" applyNumberFormat="1" applyFont="1" applyFill="1" applyBorder="1" applyAlignment="1">
      <alignment horizontal="center" vertical="center" wrapText="1"/>
    </xf>
  </cellXfs>
  <cellStyles count="1023">
    <cellStyle name="20 % – Zvýraznění1 2" xfId="17" xr:uid="{00000000-0005-0000-0000-000000000000}"/>
    <cellStyle name="20 % – Zvýraznění1 3" xfId="171" xr:uid="{00000000-0005-0000-0000-000001000000}"/>
    <cellStyle name="20 % – Zvýraznění1 4" xfId="228" xr:uid="{00000000-0005-0000-0000-000002000000}"/>
    <cellStyle name="20 % – Zvýraznění1 5" xfId="283" xr:uid="{00000000-0005-0000-0000-000003000000}"/>
    <cellStyle name="20 % – Zvýraznění1 6" xfId="348" xr:uid="{00000000-0005-0000-0000-000004000000}"/>
    <cellStyle name="20 % – Zvýraznění1 7" xfId="16" xr:uid="{00000000-0005-0000-0000-000005000000}"/>
    <cellStyle name="20 % – Zvýraznění2 2" xfId="19" xr:uid="{00000000-0005-0000-0000-000006000000}"/>
    <cellStyle name="20 % – Zvýraznění2 3" xfId="172" xr:uid="{00000000-0005-0000-0000-000007000000}"/>
    <cellStyle name="20 % – Zvýraznění2 4" xfId="231" xr:uid="{00000000-0005-0000-0000-000008000000}"/>
    <cellStyle name="20 % – Zvýraznění2 5" xfId="284" xr:uid="{00000000-0005-0000-0000-000009000000}"/>
    <cellStyle name="20 % – Zvýraznění2 6" xfId="349" xr:uid="{00000000-0005-0000-0000-00000A000000}"/>
    <cellStyle name="20 % – Zvýraznění2 7" xfId="18" xr:uid="{00000000-0005-0000-0000-00000B000000}"/>
    <cellStyle name="20 % – Zvýraznění3 2" xfId="21" xr:uid="{00000000-0005-0000-0000-00000C000000}"/>
    <cellStyle name="20 % – Zvýraznění3 3" xfId="173" xr:uid="{00000000-0005-0000-0000-00000D000000}"/>
    <cellStyle name="20 % – Zvýraznění3 4" xfId="229" xr:uid="{00000000-0005-0000-0000-00000E000000}"/>
    <cellStyle name="20 % – Zvýraznění3 5" xfId="285" xr:uid="{00000000-0005-0000-0000-00000F000000}"/>
    <cellStyle name="20 % – Zvýraznění3 6" xfId="350" xr:uid="{00000000-0005-0000-0000-000010000000}"/>
    <cellStyle name="20 % – Zvýraznění3 7" xfId="20" xr:uid="{00000000-0005-0000-0000-000011000000}"/>
    <cellStyle name="20 % – Zvýraznění4 2" xfId="23" xr:uid="{00000000-0005-0000-0000-000012000000}"/>
    <cellStyle name="20 % – Zvýraznění4 3" xfId="174" xr:uid="{00000000-0005-0000-0000-000013000000}"/>
    <cellStyle name="20 % – Zvýraznění4 4" xfId="232" xr:uid="{00000000-0005-0000-0000-000014000000}"/>
    <cellStyle name="20 % – Zvýraznění4 5" xfId="286" xr:uid="{00000000-0005-0000-0000-000015000000}"/>
    <cellStyle name="20 % – Zvýraznění4 6" xfId="351" xr:uid="{00000000-0005-0000-0000-000016000000}"/>
    <cellStyle name="20 % – Zvýraznění4 7" xfId="22" xr:uid="{00000000-0005-0000-0000-000017000000}"/>
    <cellStyle name="20 % – Zvýraznění5 2" xfId="25" xr:uid="{00000000-0005-0000-0000-000018000000}"/>
    <cellStyle name="20 % – Zvýraznění5 3" xfId="175" xr:uid="{00000000-0005-0000-0000-000019000000}"/>
    <cellStyle name="20 % – Zvýraznění5 4" xfId="233" xr:uid="{00000000-0005-0000-0000-00001A000000}"/>
    <cellStyle name="20 % – Zvýraznění5 5" xfId="287" xr:uid="{00000000-0005-0000-0000-00001B000000}"/>
    <cellStyle name="20 % – Zvýraznění5 6" xfId="352" xr:uid="{00000000-0005-0000-0000-00001C000000}"/>
    <cellStyle name="20 % – Zvýraznění5 7" xfId="24" xr:uid="{00000000-0005-0000-0000-00001D000000}"/>
    <cellStyle name="20 % – Zvýraznění6 2" xfId="27" xr:uid="{00000000-0005-0000-0000-00001E000000}"/>
    <cellStyle name="20 % – Zvýraznění6 3" xfId="176" xr:uid="{00000000-0005-0000-0000-00001F000000}"/>
    <cellStyle name="20 % – Zvýraznění6 4" xfId="234" xr:uid="{00000000-0005-0000-0000-000020000000}"/>
    <cellStyle name="20 % – Zvýraznění6 5" xfId="288" xr:uid="{00000000-0005-0000-0000-000021000000}"/>
    <cellStyle name="20 % – Zvýraznění6 6" xfId="353" xr:uid="{00000000-0005-0000-0000-000022000000}"/>
    <cellStyle name="20 % – Zvýraznění6 7" xfId="26" xr:uid="{00000000-0005-0000-0000-000023000000}"/>
    <cellStyle name="20% - Accent1" xfId="28" xr:uid="{00000000-0005-0000-0000-000024000000}"/>
    <cellStyle name="20% - Accent2" xfId="29" xr:uid="{00000000-0005-0000-0000-000025000000}"/>
    <cellStyle name="20% - Accent3" xfId="30" xr:uid="{00000000-0005-0000-0000-000026000000}"/>
    <cellStyle name="20% - Accent4" xfId="31" xr:uid="{00000000-0005-0000-0000-000027000000}"/>
    <cellStyle name="20% - Accent5" xfId="32" xr:uid="{00000000-0005-0000-0000-000028000000}"/>
    <cellStyle name="20% - Accent6" xfId="33" xr:uid="{00000000-0005-0000-0000-000029000000}"/>
    <cellStyle name="40 % – Zvýraznění1 2" xfId="35" xr:uid="{00000000-0005-0000-0000-00002A000000}"/>
    <cellStyle name="40 % – Zvýraznění1 3" xfId="177" xr:uid="{00000000-0005-0000-0000-00002B000000}"/>
    <cellStyle name="40 % – Zvýraznění1 4" xfId="235" xr:uid="{00000000-0005-0000-0000-00002C000000}"/>
    <cellStyle name="40 % – Zvýraznění1 5" xfId="289" xr:uid="{00000000-0005-0000-0000-00002D000000}"/>
    <cellStyle name="40 % – Zvýraznění1 6" xfId="354" xr:uid="{00000000-0005-0000-0000-00002E000000}"/>
    <cellStyle name="40 % – Zvýraznění1 7" xfId="34" xr:uid="{00000000-0005-0000-0000-00002F000000}"/>
    <cellStyle name="40 % – Zvýraznění2 2" xfId="37" xr:uid="{00000000-0005-0000-0000-000030000000}"/>
    <cellStyle name="40 % – Zvýraznění2 3" xfId="178" xr:uid="{00000000-0005-0000-0000-000031000000}"/>
    <cellStyle name="40 % – Zvýraznění2 4" xfId="236" xr:uid="{00000000-0005-0000-0000-000032000000}"/>
    <cellStyle name="40 % – Zvýraznění2 5" xfId="290" xr:uid="{00000000-0005-0000-0000-000033000000}"/>
    <cellStyle name="40 % – Zvýraznění2 6" xfId="355" xr:uid="{00000000-0005-0000-0000-000034000000}"/>
    <cellStyle name="40 % – Zvýraznění2 7" xfId="36" xr:uid="{00000000-0005-0000-0000-000035000000}"/>
    <cellStyle name="40 % – Zvýraznění3 2" xfId="39" xr:uid="{00000000-0005-0000-0000-000036000000}"/>
    <cellStyle name="40 % – Zvýraznění3 3" xfId="179" xr:uid="{00000000-0005-0000-0000-000037000000}"/>
    <cellStyle name="40 % – Zvýraznění3 4" xfId="237" xr:uid="{00000000-0005-0000-0000-000038000000}"/>
    <cellStyle name="40 % – Zvýraznění3 5" xfId="291" xr:uid="{00000000-0005-0000-0000-000039000000}"/>
    <cellStyle name="40 % – Zvýraznění3 6" xfId="356" xr:uid="{00000000-0005-0000-0000-00003A000000}"/>
    <cellStyle name="40 % – Zvýraznění3 7" xfId="38" xr:uid="{00000000-0005-0000-0000-00003B000000}"/>
    <cellStyle name="40 % – Zvýraznění4 2" xfId="41" xr:uid="{00000000-0005-0000-0000-00003C000000}"/>
    <cellStyle name="40 % – Zvýraznění4 3" xfId="180" xr:uid="{00000000-0005-0000-0000-00003D000000}"/>
    <cellStyle name="40 % – Zvýraznění4 4" xfId="238" xr:uid="{00000000-0005-0000-0000-00003E000000}"/>
    <cellStyle name="40 % – Zvýraznění4 5" xfId="292" xr:uid="{00000000-0005-0000-0000-00003F000000}"/>
    <cellStyle name="40 % – Zvýraznění4 6" xfId="357" xr:uid="{00000000-0005-0000-0000-000040000000}"/>
    <cellStyle name="40 % – Zvýraznění4 7" xfId="40" xr:uid="{00000000-0005-0000-0000-000041000000}"/>
    <cellStyle name="40 % – Zvýraznění5 2" xfId="43" xr:uid="{00000000-0005-0000-0000-000042000000}"/>
    <cellStyle name="40 % – Zvýraznění5 3" xfId="181" xr:uid="{00000000-0005-0000-0000-000043000000}"/>
    <cellStyle name="40 % – Zvýraznění5 4" xfId="239" xr:uid="{00000000-0005-0000-0000-000044000000}"/>
    <cellStyle name="40 % – Zvýraznění5 5" xfId="293" xr:uid="{00000000-0005-0000-0000-000045000000}"/>
    <cellStyle name="40 % – Zvýraznění5 6" xfId="358" xr:uid="{00000000-0005-0000-0000-000046000000}"/>
    <cellStyle name="40 % – Zvýraznění5 7" xfId="42" xr:uid="{00000000-0005-0000-0000-000047000000}"/>
    <cellStyle name="40 % – Zvýraznění6 2" xfId="45" xr:uid="{00000000-0005-0000-0000-000048000000}"/>
    <cellStyle name="40 % – Zvýraznění6 3" xfId="182" xr:uid="{00000000-0005-0000-0000-000049000000}"/>
    <cellStyle name="40 % – Zvýraznění6 4" xfId="240" xr:uid="{00000000-0005-0000-0000-00004A000000}"/>
    <cellStyle name="40 % – Zvýraznění6 5" xfId="294" xr:uid="{00000000-0005-0000-0000-00004B000000}"/>
    <cellStyle name="40 % – Zvýraznění6 6" xfId="359" xr:uid="{00000000-0005-0000-0000-00004C000000}"/>
    <cellStyle name="40 % – Zvýraznění6 7" xfId="44" xr:uid="{00000000-0005-0000-0000-00004D000000}"/>
    <cellStyle name="40% - Accent1" xfId="46" xr:uid="{00000000-0005-0000-0000-00004E000000}"/>
    <cellStyle name="40% - Accent2" xfId="47" xr:uid="{00000000-0005-0000-0000-00004F000000}"/>
    <cellStyle name="40% - Accent3" xfId="48" xr:uid="{00000000-0005-0000-0000-000050000000}"/>
    <cellStyle name="40% - Accent4" xfId="49" xr:uid="{00000000-0005-0000-0000-000051000000}"/>
    <cellStyle name="40% - Accent5" xfId="50" xr:uid="{00000000-0005-0000-0000-000052000000}"/>
    <cellStyle name="40% - Accent6" xfId="51" xr:uid="{00000000-0005-0000-0000-000053000000}"/>
    <cellStyle name="60 % – Zvýraznění1 2" xfId="53" xr:uid="{00000000-0005-0000-0000-000054000000}"/>
    <cellStyle name="60 % – Zvýraznění1 3" xfId="183" xr:uid="{00000000-0005-0000-0000-000055000000}"/>
    <cellStyle name="60 % – Zvýraznění1 4" xfId="241" xr:uid="{00000000-0005-0000-0000-000056000000}"/>
    <cellStyle name="60 % – Zvýraznění1 5" xfId="295" xr:uid="{00000000-0005-0000-0000-000057000000}"/>
    <cellStyle name="60 % – Zvýraznění1 6" xfId="360" xr:uid="{00000000-0005-0000-0000-000058000000}"/>
    <cellStyle name="60 % – Zvýraznění1 7" xfId="52" xr:uid="{00000000-0005-0000-0000-000059000000}"/>
    <cellStyle name="60 % – Zvýraznění2 2" xfId="55" xr:uid="{00000000-0005-0000-0000-00005A000000}"/>
    <cellStyle name="60 % – Zvýraznění2 3" xfId="184" xr:uid="{00000000-0005-0000-0000-00005B000000}"/>
    <cellStyle name="60 % – Zvýraznění2 4" xfId="242" xr:uid="{00000000-0005-0000-0000-00005C000000}"/>
    <cellStyle name="60 % – Zvýraznění2 5" xfId="296" xr:uid="{00000000-0005-0000-0000-00005D000000}"/>
    <cellStyle name="60 % – Zvýraznění2 6" xfId="361" xr:uid="{00000000-0005-0000-0000-00005E000000}"/>
    <cellStyle name="60 % – Zvýraznění2 7" xfId="54" xr:uid="{00000000-0005-0000-0000-00005F000000}"/>
    <cellStyle name="60 % – Zvýraznění3 2" xfId="57" xr:uid="{00000000-0005-0000-0000-000060000000}"/>
    <cellStyle name="60 % – Zvýraznění3 3" xfId="185" xr:uid="{00000000-0005-0000-0000-000061000000}"/>
    <cellStyle name="60 % – Zvýraznění3 4" xfId="243" xr:uid="{00000000-0005-0000-0000-000062000000}"/>
    <cellStyle name="60 % – Zvýraznění3 5" xfId="297" xr:uid="{00000000-0005-0000-0000-000063000000}"/>
    <cellStyle name="60 % – Zvýraznění3 6" xfId="362" xr:uid="{00000000-0005-0000-0000-000064000000}"/>
    <cellStyle name="60 % – Zvýraznění3 7" xfId="56" xr:uid="{00000000-0005-0000-0000-000065000000}"/>
    <cellStyle name="60 % – Zvýraznění4 2" xfId="59" xr:uid="{00000000-0005-0000-0000-000066000000}"/>
    <cellStyle name="60 % – Zvýraznění4 3" xfId="186" xr:uid="{00000000-0005-0000-0000-000067000000}"/>
    <cellStyle name="60 % – Zvýraznění4 4" xfId="244" xr:uid="{00000000-0005-0000-0000-000068000000}"/>
    <cellStyle name="60 % – Zvýraznění4 5" xfId="298" xr:uid="{00000000-0005-0000-0000-000069000000}"/>
    <cellStyle name="60 % – Zvýraznění4 6" xfId="363" xr:uid="{00000000-0005-0000-0000-00006A000000}"/>
    <cellStyle name="60 % – Zvýraznění4 7" xfId="58" xr:uid="{00000000-0005-0000-0000-00006B000000}"/>
    <cellStyle name="60 % – Zvýraznění5 2" xfId="61" xr:uid="{00000000-0005-0000-0000-00006C000000}"/>
    <cellStyle name="60 % – Zvýraznění5 3" xfId="187" xr:uid="{00000000-0005-0000-0000-00006D000000}"/>
    <cellStyle name="60 % – Zvýraznění5 4" xfId="245" xr:uid="{00000000-0005-0000-0000-00006E000000}"/>
    <cellStyle name="60 % – Zvýraznění5 5" xfId="299" xr:uid="{00000000-0005-0000-0000-00006F000000}"/>
    <cellStyle name="60 % – Zvýraznění5 6" xfId="364" xr:uid="{00000000-0005-0000-0000-000070000000}"/>
    <cellStyle name="60 % – Zvýraznění5 7" xfId="60" xr:uid="{00000000-0005-0000-0000-000071000000}"/>
    <cellStyle name="60 % – Zvýraznění6 2" xfId="63" xr:uid="{00000000-0005-0000-0000-000072000000}"/>
    <cellStyle name="60 % – Zvýraznění6 3" xfId="188" xr:uid="{00000000-0005-0000-0000-000073000000}"/>
    <cellStyle name="60 % – Zvýraznění6 4" xfId="246" xr:uid="{00000000-0005-0000-0000-000074000000}"/>
    <cellStyle name="60 % – Zvýraznění6 5" xfId="300" xr:uid="{00000000-0005-0000-0000-000075000000}"/>
    <cellStyle name="60 % – Zvýraznění6 6" xfId="365" xr:uid="{00000000-0005-0000-0000-000076000000}"/>
    <cellStyle name="60 % – Zvýraznění6 7" xfId="62" xr:uid="{00000000-0005-0000-0000-000077000000}"/>
    <cellStyle name="60% - Accent1" xfId="64" xr:uid="{00000000-0005-0000-0000-000078000000}"/>
    <cellStyle name="60% - Accent2" xfId="65" xr:uid="{00000000-0005-0000-0000-000079000000}"/>
    <cellStyle name="60% - Accent3" xfId="66" xr:uid="{00000000-0005-0000-0000-00007A000000}"/>
    <cellStyle name="60% - Accent4" xfId="67" xr:uid="{00000000-0005-0000-0000-00007B000000}"/>
    <cellStyle name="60% - Accent5" xfId="68" xr:uid="{00000000-0005-0000-0000-00007C000000}"/>
    <cellStyle name="60% - Accent6" xfId="69" xr:uid="{00000000-0005-0000-0000-00007D000000}"/>
    <cellStyle name="Accent1" xfId="70" xr:uid="{00000000-0005-0000-0000-00007E000000}"/>
    <cellStyle name="Accent2" xfId="71" xr:uid="{00000000-0005-0000-0000-00007F000000}"/>
    <cellStyle name="Accent3" xfId="72" xr:uid="{00000000-0005-0000-0000-000080000000}"/>
    <cellStyle name="Accent4" xfId="73" xr:uid="{00000000-0005-0000-0000-000081000000}"/>
    <cellStyle name="Accent5" xfId="74" xr:uid="{00000000-0005-0000-0000-000082000000}"/>
    <cellStyle name="Accent6" xfId="75" xr:uid="{00000000-0005-0000-0000-000083000000}"/>
    <cellStyle name="Bad" xfId="76" xr:uid="{00000000-0005-0000-0000-000084000000}"/>
    <cellStyle name="Calculation" xfId="77" xr:uid="{00000000-0005-0000-0000-000085000000}"/>
    <cellStyle name="celá čísla" xfId="559" xr:uid="{00000000-0005-0000-0000-000086000000}"/>
    <cellStyle name="Celkem 2" xfId="79" xr:uid="{00000000-0005-0000-0000-000087000000}"/>
    <cellStyle name="Celkem 3" xfId="189" xr:uid="{00000000-0005-0000-0000-000088000000}"/>
    <cellStyle name="Celkem 4" xfId="247" xr:uid="{00000000-0005-0000-0000-000089000000}"/>
    <cellStyle name="Celkem 5" xfId="301" xr:uid="{00000000-0005-0000-0000-00008A000000}"/>
    <cellStyle name="Celkem 6" xfId="366" xr:uid="{00000000-0005-0000-0000-00008B000000}"/>
    <cellStyle name="Celkem 7" xfId="78" xr:uid="{00000000-0005-0000-0000-00008C000000}"/>
    <cellStyle name="Comma" xfId="543" xr:uid="{00000000-0005-0000-0000-00008D000000}"/>
    <cellStyle name="Comma0" xfId="544" xr:uid="{00000000-0005-0000-0000-00008E000000}"/>
    <cellStyle name="Currency" xfId="552" xr:uid="{00000000-0005-0000-0000-00008F000000}"/>
    <cellStyle name="Currency0" xfId="545" xr:uid="{00000000-0005-0000-0000-000090000000}"/>
    <cellStyle name="Date" xfId="542" xr:uid="{00000000-0005-0000-0000-000091000000}"/>
    <cellStyle name="Datum" xfId="560" xr:uid="{00000000-0005-0000-0000-000092000000}"/>
    <cellStyle name="Datum 2" xfId="550" xr:uid="{00000000-0005-0000-0000-000093000000}"/>
    <cellStyle name="Datum 3" xfId="555" xr:uid="{00000000-0005-0000-0000-000094000000}"/>
    <cellStyle name="Datum 4" xfId="554" xr:uid="{00000000-0005-0000-0000-000095000000}"/>
    <cellStyle name="Datum 5" xfId="557" xr:uid="{00000000-0005-0000-0000-000096000000}"/>
    <cellStyle name="Datum 6" xfId="551" xr:uid="{00000000-0005-0000-0000-000097000000}"/>
    <cellStyle name="Datum 7" xfId="549" xr:uid="{00000000-0005-0000-0000-000098000000}"/>
    <cellStyle name="Datum 8" xfId="548" xr:uid="{00000000-0005-0000-0000-000099000000}"/>
    <cellStyle name="des. číslo (1)" xfId="558" xr:uid="{00000000-0005-0000-0000-00009A000000}"/>
    <cellStyle name="des. číslo (2)" xfId="553" xr:uid="{00000000-0005-0000-0000-00009B000000}"/>
    <cellStyle name="Explanatory Text" xfId="80" xr:uid="{00000000-0005-0000-0000-00009C000000}"/>
    <cellStyle name="F2" xfId="547" xr:uid="{00000000-0005-0000-0000-00009D000000}"/>
    <cellStyle name="F3" xfId="556" xr:uid="{00000000-0005-0000-0000-00009E000000}"/>
    <cellStyle name="F4" xfId="561" xr:uid="{00000000-0005-0000-0000-00009F000000}"/>
    <cellStyle name="F5" xfId="562" xr:uid="{00000000-0005-0000-0000-0000A0000000}"/>
    <cellStyle name="F6" xfId="563" xr:uid="{00000000-0005-0000-0000-0000A1000000}"/>
    <cellStyle name="F7" xfId="564" xr:uid="{00000000-0005-0000-0000-0000A2000000}"/>
    <cellStyle name="F8" xfId="565" xr:uid="{00000000-0005-0000-0000-0000A3000000}"/>
    <cellStyle name="Finanční0" xfId="566" xr:uid="{00000000-0005-0000-0000-0000A4000000}"/>
    <cellStyle name="Finanční0 2" xfId="567" xr:uid="{00000000-0005-0000-0000-0000A5000000}"/>
    <cellStyle name="Finanční0 3" xfId="568" xr:uid="{00000000-0005-0000-0000-0000A6000000}"/>
    <cellStyle name="Finanční0 4" xfId="569" xr:uid="{00000000-0005-0000-0000-0000A7000000}"/>
    <cellStyle name="Finanční0 5" xfId="570" xr:uid="{00000000-0005-0000-0000-0000A8000000}"/>
    <cellStyle name="Finanční0 6" xfId="571" xr:uid="{00000000-0005-0000-0000-0000A9000000}"/>
    <cellStyle name="Finanční0 7" xfId="572" xr:uid="{00000000-0005-0000-0000-0000AA000000}"/>
    <cellStyle name="Finanční0 8" xfId="573" xr:uid="{00000000-0005-0000-0000-0000AB000000}"/>
    <cellStyle name="Fixed" xfId="574" xr:uid="{00000000-0005-0000-0000-0000AC000000}"/>
    <cellStyle name="Good" xfId="81" xr:uid="{00000000-0005-0000-0000-0000AD000000}"/>
    <cellStyle name="Heading 1" xfId="82" xr:uid="{00000000-0005-0000-0000-0000AE000000}"/>
    <cellStyle name="Heading 1 2" xfId="919" xr:uid="{00000000-0005-0000-0000-0000AF000000}"/>
    <cellStyle name="Heading 1 3" xfId="575" xr:uid="{00000000-0005-0000-0000-0000B0000000}"/>
    <cellStyle name="Heading 2" xfId="83" xr:uid="{00000000-0005-0000-0000-0000B1000000}"/>
    <cellStyle name="Heading 2 2" xfId="905" xr:uid="{00000000-0005-0000-0000-0000B2000000}"/>
    <cellStyle name="Heading 2 3" xfId="576" xr:uid="{00000000-0005-0000-0000-0000B3000000}"/>
    <cellStyle name="Heading 3" xfId="84" xr:uid="{00000000-0005-0000-0000-0000B4000000}"/>
    <cellStyle name="Heading 3 2" xfId="160" xr:uid="{00000000-0005-0000-0000-0000B5000000}"/>
    <cellStyle name="Heading 3 2 2" xfId="214" xr:uid="{00000000-0005-0000-0000-0000B6000000}"/>
    <cellStyle name="Heading 3 3" xfId="190" xr:uid="{00000000-0005-0000-0000-0000B7000000}"/>
    <cellStyle name="Heading 4" xfId="85" xr:uid="{00000000-0005-0000-0000-0000B8000000}"/>
    <cellStyle name="HEADING1" xfId="577" xr:uid="{00000000-0005-0000-0000-0000B9000000}"/>
    <cellStyle name="HEADING2" xfId="578" xr:uid="{00000000-0005-0000-0000-0000BA000000}"/>
    <cellStyle name="Hypertextový odkaz" xfId="2" builtinId="8"/>
    <cellStyle name="Hypertextový odkaz 2" xfId="164" xr:uid="{00000000-0005-0000-0000-0000BC000000}"/>
    <cellStyle name="Hypertextový odkaz 3" xfId="159" xr:uid="{00000000-0005-0000-0000-0000BD000000}"/>
    <cellStyle name="Check Cell" xfId="86" xr:uid="{00000000-0005-0000-0000-0000BE000000}"/>
    <cellStyle name="Chybně 2" xfId="88" xr:uid="{00000000-0005-0000-0000-0000BF000000}"/>
    <cellStyle name="Chybně 3" xfId="191" xr:uid="{00000000-0005-0000-0000-0000C0000000}"/>
    <cellStyle name="Chybně 4" xfId="248" xr:uid="{00000000-0005-0000-0000-0000C1000000}"/>
    <cellStyle name="Chybně 5" xfId="302" xr:uid="{00000000-0005-0000-0000-0000C2000000}"/>
    <cellStyle name="Chybně 6" xfId="367" xr:uid="{00000000-0005-0000-0000-0000C3000000}"/>
    <cellStyle name="Chybně 7" xfId="87" xr:uid="{00000000-0005-0000-0000-0000C4000000}"/>
    <cellStyle name="Input" xfId="89" xr:uid="{00000000-0005-0000-0000-0000C5000000}"/>
    <cellStyle name="Kč" xfId="579" xr:uid="{00000000-0005-0000-0000-0000C6000000}"/>
    <cellStyle name="Kontrolní buňka 2" xfId="91" xr:uid="{00000000-0005-0000-0000-0000C7000000}"/>
    <cellStyle name="Kontrolní buňka 3" xfId="192" xr:uid="{00000000-0005-0000-0000-0000C8000000}"/>
    <cellStyle name="Kontrolní buňka 4" xfId="249" xr:uid="{00000000-0005-0000-0000-0000C9000000}"/>
    <cellStyle name="Kontrolní buňka 5" xfId="303" xr:uid="{00000000-0005-0000-0000-0000CA000000}"/>
    <cellStyle name="Kontrolní buňka 6" xfId="368" xr:uid="{00000000-0005-0000-0000-0000CB000000}"/>
    <cellStyle name="Kontrolní buňka 7" xfId="90" xr:uid="{00000000-0005-0000-0000-0000CC000000}"/>
    <cellStyle name="Linked Cell" xfId="92" xr:uid="{00000000-0005-0000-0000-0000CD000000}"/>
    <cellStyle name="Měna0" xfId="580" xr:uid="{00000000-0005-0000-0000-0000CE000000}"/>
    <cellStyle name="Měna0 2" xfId="581" xr:uid="{00000000-0005-0000-0000-0000CF000000}"/>
    <cellStyle name="Měna0 2 2" xfId="983" xr:uid="{00000000-0005-0000-0000-0000D0000000}"/>
    <cellStyle name="Měna0 3" xfId="582" xr:uid="{00000000-0005-0000-0000-0000D1000000}"/>
    <cellStyle name="Měna0 3 2" xfId="984" xr:uid="{00000000-0005-0000-0000-0000D2000000}"/>
    <cellStyle name="Měna0 4" xfId="583" xr:uid="{00000000-0005-0000-0000-0000D3000000}"/>
    <cellStyle name="Měna0 4 2" xfId="985" xr:uid="{00000000-0005-0000-0000-0000D4000000}"/>
    <cellStyle name="Měna0 5" xfId="584" xr:uid="{00000000-0005-0000-0000-0000D5000000}"/>
    <cellStyle name="Měna0 5 2" xfId="986" xr:uid="{00000000-0005-0000-0000-0000D6000000}"/>
    <cellStyle name="Měna0 6" xfId="585" xr:uid="{00000000-0005-0000-0000-0000D7000000}"/>
    <cellStyle name="Měna0 6 2" xfId="987" xr:uid="{00000000-0005-0000-0000-0000D8000000}"/>
    <cellStyle name="Měna0 7" xfId="586" xr:uid="{00000000-0005-0000-0000-0000D9000000}"/>
    <cellStyle name="Měna0 7 2" xfId="988" xr:uid="{00000000-0005-0000-0000-0000DA000000}"/>
    <cellStyle name="Měna0 8" xfId="587" xr:uid="{00000000-0005-0000-0000-0000DB000000}"/>
    <cellStyle name="Měna0 9" xfId="982" xr:uid="{00000000-0005-0000-0000-0000DC000000}"/>
    <cellStyle name="měny 2" xfId="588" xr:uid="{00000000-0005-0000-0000-0000DD000000}"/>
    <cellStyle name="měny 2 2" xfId="589" xr:uid="{00000000-0005-0000-0000-0000DE000000}"/>
    <cellStyle name="měny 2 2 2" xfId="990" xr:uid="{00000000-0005-0000-0000-0000DF000000}"/>
    <cellStyle name="měny 2 3" xfId="743" xr:uid="{00000000-0005-0000-0000-0000E0000000}"/>
    <cellStyle name="měny 2 3 10" xfId="822" xr:uid="{00000000-0005-0000-0000-0000E1000000}"/>
    <cellStyle name="měny 2 3 10 2" xfId="1019" xr:uid="{00000000-0005-0000-0000-0000E2000000}"/>
    <cellStyle name="měny 2 3 11" xfId="756" xr:uid="{00000000-0005-0000-0000-0000E3000000}"/>
    <cellStyle name="měny 2 3 11 2" xfId="996" xr:uid="{00000000-0005-0000-0000-0000E4000000}"/>
    <cellStyle name="měny 2 3 12" xfId="817" xr:uid="{00000000-0005-0000-0000-0000E5000000}"/>
    <cellStyle name="měny 2 3 12 2" xfId="1015" xr:uid="{00000000-0005-0000-0000-0000E6000000}"/>
    <cellStyle name="měny 2 3 13" xfId="761" xr:uid="{00000000-0005-0000-0000-0000E7000000}"/>
    <cellStyle name="měny 2 3 13 2" xfId="1000" xr:uid="{00000000-0005-0000-0000-0000E8000000}"/>
    <cellStyle name="měny 2 3 14" xfId="812" xr:uid="{00000000-0005-0000-0000-0000E9000000}"/>
    <cellStyle name="měny 2 3 14 2" xfId="1011" xr:uid="{00000000-0005-0000-0000-0000EA000000}"/>
    <cellStyle name="měny 2 3 15" xfId="766" xr:uid="{00000000-0005-0000-0000-0000EB000000}"/>
    <cellStyle name="měny 2 3 15 2" xfId="1004" xr:uid="{00000000-0005-0000-0000-0000EC000000}"/>
    <cellStyle name="měny 2 3 16" xfId="807" xr:uid="{00000000-0005-0000-0000-0000ED000000}"/>
    <cellStyle name="měny 2 3 16 2" xfId="1007" xr:uid="{00000000-0005-0000-0000-0000EE000000}"/>
    <cellStyle name="měny 2 3 17" xfId="991" xr:uid="{00000000-0005-0000-0000-0000EF000000}"/>
    <cellStyle name="měny 2 3 2" xfId="824" xr:uid="{00000000-0005-0000-0000-0000F0000000}"/>
    <cellStyle name="měny 2 3 2 2" xfId="1021" xr:uid="{00000000-0005-0000-0000-0000F1000000}"/>
    <cellStyle name="měny 2 3 3" xfId="754" xr:uid="{00000000-0005-0000-0000-0000F2000000}"/>
    <cellStyle name="měny 2 3 3 2" xfId="994" xr:uid="{00000000-0005-0000-0000-0000F3000000}"/>
    <cellStyle name="měny 2 3 4" xfId="819" xr:uid="{00000000-0005-0000-0000-0000F4000000}"/>
    <cellStyle name="měny 2 3 4 2" xfId="1017" xr:uid="{00000000-0005-0000-0000-0000F5000000}"/>
    <cellStyle name="měny 2 3 5" xfId="759" xr:uid="{00000000-0005-0000-0000-0000F6000000}"/>
    <cellStyle name="měny 2 3 5 2" xfId="998" xr:uid="{00000000-0005-0000-0000-0000F7000000}"/>
    <cellStyle name="měny 2 3 6" xfId="814" xr:uid="{00000000-0005-0000-0000-0000F8000000}"/>
    <cellStyle name="měny 2 3 6 2" xfId="1013" xr:uid="{00000000-0005-0000-0000-0000F9000000}"/>
    <cellStyle name="měny 2 3 7" xfId="764" xr:uid="{00000000-0005-0000-0000-0000FA000000}"/>
    <cellStyle name="měny 2 3 7 2" xfId="1002" xr:uid="{00000000-0005-0000-0000-0000FB000000}"/>
    <cellStyle name="měny 2 3 8" xfId="809" xr:uid="{00000000-0005-0000-0000-0000FC000000}"/>
    <cellStyle name="měny 2 3 8 2" xfId="1009" xr:uid="{00000000-0005-0000-0000-0000FD000000}"/>
    <cellStyle name="měny 2 3 9" xfId="769" xr:uid="{00000000-0005-0000-0000-0000FE000000}"/>
    <cellStyle name="měny 2 3 9 2" xfId="1006" xr:uid="{00000000-0005-0000-0000-0000FF000000}"/>
    <cellStyle name="měny 2 4" xfId="744" xr:uid="{00000000-0005-0000-0000-000000010000}"/>
    <cellStyle name="měny 2 4 10" xfId="823" xr:uid="{00000000-0005-0000-0000-000001010000}"/>
    <cellStyle name="měny 2 4 10 2" xfId="1020" xr:uid="{00000000-0005-0000-0000-000002010000}"/>
    <cellStyle name="měny 2 4 11" xfId="755" xr:uid="{00000000-0005-0000-0000-000003010000}"/>
    <cellStyle name="měny 2 4 11 2" xfId="995" xr:uid="{00000000-0005-0000-0000-000004010000}"/>
    <cellStyle name="měny 2 4 12" xfId="818" xr:uid="{00000000-0005-0000-0000-000005010000}"/>
    <cellStyle name="měny 2 4 12 2" xfId="1016" xr:uid="{00000000-0005-0000-0000-000006010000}"/>
    <cellStyle name="měny 2 4 13" xfId="760" xr:uid="{00000000-0005-0000-0000-000007010000}"/>
    <cellStyle name="měny 2 4 13 2" xfId="999" xr:uid="{00000000-0005-0000-0000-000008010000}"/>
    <cellStyle name="měny 2 4 14" xfId="813" xr:uid="{00000000-0005-0000-0000-000009010000}"/>
    <cellStyle name="měny 2 4 14 2" xfId="1012" xr:uid="{00000000-0005-0000-0000-00000A010000}"/>
    <cellStyle name="měny 2 4 15" xfId="765" xr:uid="{00000000-0005-0000-0000-00000B010000}"/>
    <cellStyle name="měny 2 4 15 2" xfId="1003" xr:uid="{00000000-0005-0000-0000-00000C010000}"/>
    <cellStyle name="měny 2 4 16" xfId="808" xr:uid="{00000000-0005-0000-0000-00000D010000}"/>
    <cellStyle name="měny 2 4 16 2" xfId="1008" xr:uid="{00000000-0005-0000-0000-00000E010000}"/>
    <cellStyle name="měny 2 4 17" xfId="992" xr:uid="{00000000-0005-0000-0000-00000F010000}"/>
    <cellStyle name="měny 2 4 2" xfId="825" xr:uid="{00000000-0005-0000-0000-000010010000}"/>
    <cellStyle name="měny 2 4 2 2" xfId="1022" xr:uid="{00000000-0005-0000-0000-000011010000}"/>
    <cellStyle name="měny 2 4 3" xfId="753" xr:uid="{00000000-0005-0000-0000-000012010000}"/>
    <cellStyle name="měny 2 4 3 2" xfId="993" xr:uid="{00000000-0005-0000-0000-000013010000}"/>
    <cellStyle name="měny 2 4 4" xfId="820" xr:uid="{00000000-0005-0000-0000-000014010000}"/>
    <cellStyle name="měny 2 4 4 2" xfId="1018" xr:uid="{00000000-0005-0000-0000-000015010000}"/>
    <cellStyle name="měny 2 4 5" xfId="758" xr:uid="{00000000-0005-0000-0000-000016010000}"/>
    <cellStyle name="měny 2 4 5 2" xfId="997" xr:uid="{00000000-0005-0000-0000-000017010000}"/>
    <cellStyle name="měny 2 4 6" xfId="815" xr:uid="{00000000-0005-0000-0000-000018010000}"/>
    <cellStyle name="měny 2 4 6 2" xfId="1014" xr:uid="{00000000-0005-0000-0000-000019010000}"/>
    <cellStyle name="měny 2 4 7" xfId="763" xr:uid="{00000000-0005-0000-0000-00001A010000}"/>
    <cellStyle name="měny 2 4 7 2" xfId="1001" xr:uid="{00000000-0005-0000-0000-00001B010000}"/>
    <cellStyle name="měny 2 4 8" xfId="810" xr:uid="{00000000-0005-0000-0000-00001C010000}"/>
    <cellStyle name="měny 2 4 8 2" xfId="1010" xr:uid="{00000000-0005-0000-0000-00001D010000}"/>
    <cellStyle name="měny 2 4 9" xfId="768" xr:uid="{00000000-0005-0000-0000-00001E010000}"/>
    <cellStyle name="měny 2 4 9 2" xfId="1005" xr:uid="{00000000-0005-0000-0000-00001F010000}"/>
    <cellStyle name="měny 2 5" xfId="989" xr:uid="{00000000-0005-0000-0000-000020010000}"/>
    <cellStyle name="Nadpis 1 2" xfId="94" xr:uid="{00000000-0005-0000-0000-000021010000}"/>
    <cellStyle name="Nadpis 1 3" xfId="193" xr:uid="{00000000-0005-0000-0000-000022010000}"/>
    <cellStyle name="Nadpis 1 4" xfId="250" xr:uid="{00000000-0005-0000-0000-000023010000}"/>
    <cellStyle name="Nadpis 1 5" xfId="304" xr:uid="{00000000-0005-0000-0000-000024010000}"/>
    <cellStyle name="Nadpis 1 6" xfId="369" xr:uid="{00000000-0005-0000-0000-000025010000}"/>
    <cellStyle name="Nadpis 1 7" xfId="93" xr:uid="{00000000-0005-0000-0000-000026010000}"/>
    <cellStyle name="Nadpis 2 2" xfId="96" xr:uid="{00000000-0005-0000-0000-000027010000}"/>
    <cellStyle name="Nadpis 2 3" xfId="194" xr:uid="{00000000-0005-0000-0000-000028010000}"/>
    <cellStyle name="Nadpis 2 4" xfId="251" xr:uid="{00000000-0005-0000-0000-000029010000}"/>
    <cellStyle name="Nadpis 2 5" xfId="305" xr:uid="{00000000-0005-0000-0000-00002A010000}"/>
    <cellStyle name="Nadpis 2 6" xfId="370" xr:uid="{00000000-0005-0000-0000-00002B010000}"/>
    <cellStyle name="Nadpis 2 7" xfId="95" xr:uid="{00000000-0005-0000-0000-00002C010000}"/>
    <cellStyle name="Nadpis 3 2" xfId="98" xr:uid="{00000000-0005-0000-0000-00002D010000}"/>
    <cellStyle name="Nadpis 3 2 2" xfId="162" xr:uid="{00000000-0005-0000-0000-00002E010000}"/>
    <cellStyle name="Nadpis 3 2 2 2" xfId="216" xr:uid="{00000000-0005-0000-0000-00002F010000}"/>
    <cellStyle name="Nadpis 3 2 3" xfId="196" xr:uid="{00000000-0005-0000-0000-000030010000}"/>
    <cellStyle name="Nadpis 3 3" xfId="161" xr:uid="{00000000-0005-0000-0000-000031010000}"/>
    <cellStyle name="Nadpis 3 3 2" xfId="215" xr:uid="{00000000-0005-0000-0000-000032010000}"/>
    <cellStyle name="Nadpis 3 4" xfId="195" xr:uid="{00000000-0005-0000-0000-000033010000}"/>
    <cellStyle name="Nadpis 3 5" xfId="252" xr:uid="{00000000-0005-0000-0000-000034010000}"/>
    <cellStyle name="Nadpis 3 6" xfId="306" xr:uid="{00000000-0005-0000-0000-000035010000}"/>
    <cellStyle name="Nadpis 3 7" xfId="371" xr:uid="{00000000-0005-0000-0000-000036010000}"/>
    <cellStyle name="Nadpis 3 8" xfId="97" xr:uid="{00000000-0005-0000-0000-000037010000}"/>
    <cellStyle name="Nadpis 4 2" xfId="100" xr:uid="{00000000-0005-0000-0000-000038010000}"/>
    <cellStyle name="Nadpis 4 3" xfId="197" xr:uid="{00000000-0005-0000-0000-000039010000}"/>
    <cellStyle name="Nadpis 4 4" xfId="253" xr:uid="{00000000-0005-0000-0000-00003A010000}"/>
    <cellStyle name="Nadpis 4 5" xfId="307" xr:uid="{00000000-0005-0000-0000-00003B010000}"/>
    <cellStyle name="Nadpis 4 6" xfId="372" xr:uid="{00000000-0005-0000-0000-00003C010000}"/>
    <cellStyle name="Nadpis 4 7" xfId="99" xr:uid="{00000000-0005-0000-0000-00003D010000}"/>
    <cellStyle name="Název 2" xfId="198" xr:uid="{00000000-0005-0000-0000-00003E010000}"/>
    <cellStyle name="Název 3" xfId="254" xr:uid="{00000000-0005-0000-0000-00003F010000}"/>
    <cellStyle name="Název 4" xfId="308" xr:uid="{00000000-0005-0000-0000-000040010000}"/>
    <cellStyle name="Název 5" xfId="373" xr:uid="{00000000-0005-0000-0000-000041010000}"/>
    <cellStyle name="Název 6" xfId="101" xr:uid="{00000000-0005-0000-0000-000042010000}"/>
    <cellStyle name="Neutral" xfId="102" xr:uid="{00000000-0005-0000-0000-000043010000}"/>
    <cellStyle name="Neutrální 2" xfId="104" xr:uid="{00000000-0005-0000-0000-000044010000}"/>
    <cellStyle name="Neutrální 3" xfId="199" xr:uid="{00000000-0005-0000-0000-000045010000}"/>
    <cellStyle name="Neutrální 4" xfId="255" xr:uid="{00000000-0005-0000-0000-000046010000}"/>
    <cellStyle name="Neutrální 5" xfId="309" xr:uid="{00000000-0005-0000-0000-000047010000}"/>
    <cellStyle name="Neutrální 6" xfId="374" xr:uid="{00000000-0005-0000-0000-000048010000}"/>
    <cellStyle name="Neutrální 7" xfId="103" xr:uid="{00000000-0005-0000-0000-000049010000}"/>
    <cellStyle name="normal" xfId="590" xr:uid="{00000000-0005-0000-0000-00004A010000}"/>
    <cellStyle name="Normal 2" xfId="8" xr:uid="{00000000-0005-0000-0000-00004B010000}"/>
    <cellStyle name="Normal_01A-G_NC" xfId="105" xr:uid="{00000000-0005-0000-0000-00004C010000}"/>
    <cellStyle name="Normální" xfId="0" builtinId="0"/>
    <cellStyle name="normální 10" xfId="106" xr:uid="{00000000-0005-0000-0000-00004E010000}"/>
    <cellStyle name="normální 10 2" xfId="916" xr:uid="{00000000-0005-0000-0000-00004F010000}"/>
    <cellStyle name="normální 10 3" xfId="591" xr:uid="{00000000-0005-0000-0000-000050010000}"/>
    <cellStyle name="normální 11" xfId="170" xr:uid="{00000000-0005-0000-0000-000051010000}"/>
    <cellStyle name="normální 11 2" xfId="924" xr:uid="{00000000-0005-0000-0000-000052010000}"/>
    <cellStyle name="normální 11 3" xfId="592" xr:uid="{00000000-0005-0000-0000-000053010000}"/>
    <cellStyle name="normální 12" xfId="169" xr:uid="{00000000-0005-0000-0000-000054010000}"/>
    <cellStyle name="normální 12 2" xfId="274" xr:uid="{00000000-0005-0000-0000-000055010000}"/>
    <cellStyle name="normální 12 2 2" xfId="340" xr:uid="{00000000-0005-0000-0000-000056010000}"/>
    <cellStyle name="normální 12 2 2 2" xfId="435" xr:uid="{00000000-0005-0000-0000-000057010000}"/>
    <cellStyle name="normální 12 2 3" xfId="411" xr:uid="{00000000-0005-0000-0000-000058010000}"/>
    <cellStyle name="normální 12 3" xfId="328" xr:uid="{00000000-0005-0000-0000-000059010000}"/>
    <cellStyle name="normální 12 3 2" xfId="423" xr:uid="{00000000-0005-0000-0000-00005A010000}"/>
    <cellStyle name="normální 12 4" xfId="399" xr:uid="{00000000-0005-0000-0000-00005B010000}"/>
    <cellStyle name="normální 12 5" xfId="917" xr:uid="{00000000-0005-0000-0000-00005C010000}"/>
    <cellStyle name="normální 12 6" xfId="593" xr:uid="{00000000-0005-0000-0000-00005D010000}"/>
    <cellStyle name="normální 13" xfId="221" xr:uid="{00000000-0005-0000-0000-00005E010000}"/>
    <cellStyle name="normální 13 2" xfId="279" xr:uid="{00000000-0005-0000-0000-00005F010000}"/>
    <cellStyle name="normální 13 2 2" xfId="345" xr:uid="{00000000-0005-0000-0000-000060010000}"/>
    <cellStyle name="normální 13 2 2 2" xfId="440" xr:uid="{00000000-0005-0000-0000-000061010000}"/>
    <cellStyle name="normální 13 2 3" xfId="416" xr:uid="{00000000-0005-0000-0000-000062010000}"/>
    <cellStyle name="normální 13 3" xfId="333" xr:uid="{00000000-0005-0000-0000-000063010000}"/>
    <cellStyle name="normální 13 3 2" xfId="428" xr:uid="{00000000-0005-0000-0000-000064010000}"/>
    <cellStyle name="normální 13 4" xfId="404" xr:uid="{00000000-0005-0000-0000-000065010000}"/>
    <cellStyle name="normální 13 5" xfId="899" xr:uid="{00000000-0005-0000-0000-000066010000}"/>
    <cellStyle name="normální 13 6" xfId="594" xr:uid="{00000000-0005-0000-0000-000067010000}"/>
    <cellStyle name="normální 14" xfId="226" xr:uid="{00000000-0005-0000-0000-000068010000}"/>
    <cellStyle name="normální 14 2" xfId="280" xr:uid="{00000000-0005-0000-0000-000069010000}"/>
    <cellStyle name="normální 14 2 2" xfId="346" xr:uid="{00000000-0005-0000-0000-00006A010000}"/>
    <cellStyle name="normální 14 2 2 2" xfId="441" xr:uid="{00000000-0005-0000-0000-00006B010000}"/>
    <cellStyle name="normální 14 2 3" xfId="417" xr:uid="{00000000-0005-0000-0000-00006C010000}"/>
    <cellStyle name="normální 14 3" xfId="334" xr:uid="{00000000-0005-0000-0000-00006D010000}"/>
    <cellStyle name="normální 14 3 2" xfId="429" xr:uid="{00000000-0005-0000-0000-00006E010000}"/>
    <cellStyle name="normální 14 4" xfId="405" xr:uid="{00000000-0005-0000-0000-00006F010000}"/>
    <cellStyle name="normální 14 5" xfId="914" xr:uid="{00000000-0005-0000-0000-000070010000}"/>
    <cellStyle name="normální 14 6" xfId="595" xr:uid="{00000000-0005-0000-0000-000071010000}"/>
    <cellStyle name="normální 143" xfId="733" xr:uid="{00000000-0005-0000-0000-000072010000}"/>
    <cellStyle name="normální 146" xfId="734" xr:uid="{00000000-0005-0000-0000-000073010000}"/>
    <cellStyle name="normální 15" xfId="227" xr:uid="{00000000-0005-0000-0000-000074010000}"/>
    <cellStyle name="normální 15 2" xfId="335" xr:uid="{00000000-0005-0000-0000-000075010000}"/>
    <cellStyle name="normální 15 2 2" xfId="430" xr:uid="{00000000-0005-0000-0000-000076010000}"/>
    <cellStyle name="normální 15 3" xfId="406" xr:uid="{00000000-0005-0000-0000-000077010000}"/>
    <cellStyle name="normální 15 4" xfId="921" xr:uid="{00000000-0005-0000-0000-000078010000}"/>
    <cellStyle name="normální 15 5" xfId="740" xr:uid="{00000000-0005-0000-0000-000079010000}"/>
    <cellStyle name="normální 16" xfId="230" xr:uid="{00000000-0005-0000-0000-00007A010000}"/>
    <cellStyle name="normální 16 2" xfId="898" xr:uid="{00000000-0005-0000-0000-00007B010000}"/>
    <cellStyle name="normální 16 3" xfId="596" xr:uid="{00000000-0005-0000-0000-00007C010000}"/>
    <cellStyle name="normální 17" xfId="282" xr:uid="{00000000-0005-0000-0000-00007D010000}"/>
    <cellStyle name="normální 17 2" xfId="900" xr:uid="{00000000-0005-0000-0000-00007E010000}"/>
    <cellStyle name="normální 17 3" xfId="597" xr:uid="{00000000-0005-0000-0000-00007F010000}"/>
    <cellStyle name="normální 18" xfId="281" xr:uid="{00000000-0005-0000-0000-000080010000}"/>
    <cellStyle name="normální 18 2" xfId="418" xr:uid="{00000000-0005-0000-0000-000081010000}"/>
    <cellStyle name="normální 18 3" xfId="909" xr:uid="{00000000-0005-0000-0000-000082010000}"/>
    <cellStyle name="normální 18 4" xfId="598" xr:uid="{00000000-0005-0000-0000-000083010000}"/>
    <cellStyle name="normální 19" xfId="347" xr:uid="{00000000-0005-0000-0000-000084010000}"/>
    <cellStyle name="normální 19 2" xfId="901" xr:uid="{00000000-0005-0000-0000-000085010000}"/>
    <cellStyle name="normální 19 3" xfId="872" xr:uid="{00000000-0005-0000-0000-000086010000}"/>
    <cellStyle name="normální 2" xfId="1" xr:uid="{00000000-0005-0000-0000-000087010000}"/>
    <cellStyle name="normální 2 10" xfId="453" xr:uid="{00000000-0005-0000-0000-000088010000}"/>
    <cellStyle name="normální 2 10 2" xfId="941" xr:uid="{00000000-0005-0000-0000-000089010000}"/>
    <cellStyle name="normální 2 10 3" xfId="600" xr:uid="{00000000-0005-0000-0000-00008A010000}"/>
    <cellStyle name="normální 2 11" xfId="454" xr:uid="{00000000-0005-0000-0000-00008B010000}"/>
    <cellStyle name="normální 2 11 2" xfId="942" xr:uid="{00000000-0005-0000-0000-00008C010000}"/>
    <cellStyle name="normální 2 11 3" xfId="601" xr:uid="{00000000-0005-0000-0000-00008D010000}"/>
    <cellStyle name="normální 2 12" xfId="455" xr:uid="{00000000-0005-0000-0000-00008E010000}"/>
    <cellStyle name="normální 2 12 2" xfId="943" xr:uid="{00000000-0005-0000-0000-00008F010000}"/>
    <cellStyle name="normální 2 12 3" xfId="602" xr:uid="{00000000-0005-0000-0000-000090010000}"/>
    <cellStyle name="normální 2 13" xfId="443" xr:uid="{00000000-0005-0000-0000-000091010000}"/>
    <cellStyle name="normální 2 13 2" xfId="934" xr:uid="{00000000-0005-0000-0000-000092010000}"/>
    <cellStyle name="normální 2 13 3" xfId="603" xr:uid="{00000000-0005-0000-0000-000093010000}"/>
    <cellStyle name="normální 2 14" xfId="459" xr:uid="{00000000-0005-0000-0000-000094010000}"/>
    <cellStyle name="normální 2 14 2" xfId="946" xr:uid="{00000000-0005-0000-0000-000095010000}"/>
    <cellStyle name="normální 2 14 3" xfId="604" xr:uid="{00000000-0005-0000-0000-000096010000}"/>
    <cellStyle name="normální 2 15" xfId="462" xr:uid="{00000000-0005-0000-0000-000097010000}"/>
    <cellStyle name="normální 2 15 2" xfId="948" xr:uid="{00000000-0005-0000-0000-000098010000}"/>
    <cellStyle name="normální 2 15 3" xfId="750" xr:uid="{00000000-0005-0000-0000-000099010000}"/>
    <cellStyle name="normální 2 16" xfId="465" xr:uid="{00000000-0005-0000-0000-00009A010000}"/>
    <cellStyle name="normální 2 16 2" xfId="950" xr:uid="{00000000-0005-0000-0000-00009B010000}"/>
    <cellStyle name="normální 2 16 3" xfId="747" xr:uid="{00000000-0005-0000-0000-00009C010000}"/>
    <cellStyle name="normální 2 17" xfId="468" xr:uid="{00000000-0005-0000-0000-00009D010000}"/>
    <cellStyle name="normální 2 17 2" xfId="952" xr:uid="{00000000-0005-0000-0000-00009E010000}"/>
    <cellStyle name="normální 2 17 3" xfId="748" xr:uid="{00000000-0005-0000-0000-00009F010000}"/>
    <cellStyle name="normální 2 18" xfId="471" xr:uid="{00000000-0005-0000-0000-0000A0010000}"/>
    <cellStyle name="normální 2 18 2" xfId="954" xr:uid="{00000000-0005-0000-0000-0000A1010000}"/>
    <cellStyle name="normální 2 18 3" xfId="745" xr:uid="{00000000-0005-0000-0000-0000A2010000}"/>
    <cellStyle name="normální 2 19" xfId="474" xr:uid="{00000000-0005-0000-0000-0000A3010000}"/>
    <cellStyle name="normální 2 2" xfId="9" xr:uid="{00000000-0005-0000-0000-0000A4010000}"/>
    <cellStyle name="normální 2 2 10" xfId="847" xr:uid="{00000000-0005-0000-0000-0000A5010000}"/>
    <cellStyle name="normální 2 2 11" xfId="851" xr:uid="{00000000-0005-0000-0000-0000A6010000}"/>
    <cellStyle name="normální 2 2 12" xfId="855" xr:uid="{00000000-0005-0000-0000-0000A7010000}"/>
    <cellStyle name="normální 2 2 13" xfId="858" xr:uid="{00000000-0005-0000-0000-0000A8010000}"/>
    <cellStyle name="normální 2 2 14" xfId="861" xr:uid="{00000000-0005-0000-0000-0000A9010000}"/>
    <cellStyle name="normální 2 2 15" xfId="864" xr:uid="{00000000-0005-0000-0000-0000AA010000}"/>
    <cellStyle name="normální 2 2 16" xfId="866" xr:uid="{00000000-0005-0000-0000-0000AB010000}"/>
    <cellStyle name="normální 2 2 17" xfId="868" xr:uid="{00000000-0005-0000-0000-0000AC010000}"/>
    <cellStyle name="normální 2 2 18" xfId="870" xr:uid="{00000000-0005-0000-0000-0000AD010000}"/>
    <cellStyle name="normální 2 2 19" xfId="891" xr:uid="{00000000-0005-0000-0000-0000AE010000}"/>
    <cellStyle name="normální 2 2 2" xfId="10" xr:uid="{00000000-0005-0000-0000-0000AF010000}"/>
    <cellStyle name="normální 2 2 2 10" xfId="785" xr:uid="{00000000-0005-0000-0000-0000B0010000}"/>
    <cellStyle name="normální 2 2 2 11" xfId="790" xr:uid="{00000000-0005-0000-0000-0000B1010000}"/>
    <cellStyle name="normální 2 2 2 12" xfId="787" xr:uid="{00000000-0005-0000-0000-0000B2010000}"/>
    <cellStyle name="normální 2 2 2 13" xfId="826" xr:uid="{00000000-0005-0000-0000-0000B3010000}"/>
    <cellStyle name="normální 2 2 2 14" xfId="831" xr:uid="{00000000-0005-0000-0000-0000B4010000}"/>
    <cellStyle name="normální 2 2 2 15" xfId="836" xr:uid="{00000000-0005-0000-0000-0000B5010000}"/>
    <cellStyle name="normální 2 2 2 16" xfId="841" xr:uid="{00000000-0005-0000-0000-0000B6010000}"/>
    <cellStyle name="normální 2 2 2 17" xfId="895" xr:uid="{00000000-0005-0000-0000-0000B7010000}"/>
    <cellStyle name="normální 2 2 2 18" xfId="606" xr:uid="{00000000-0005-0000-0000-0000B8010000}"/>
    <cellStyle name="normální 2 2 2 2" xfId="777" xr:uid="{00000000-0005-0000-0000-0000B9010000}"/>
    <cellStyle name="normální 2 2 2 2 10" xfId="786" xr:uid="{00000000-0005-0000-0000-0000BA010000}"/>
    <cellStyle name="normální 2 2 2 2 11" xfId="830" xr:uid="{00000000-0005-0000-0000-0000BB010000}"/>
    <cellStyle name="normální 2 2 2 2 12" xfId="835" xr:uid="{00000000-0005-0000-0000-0000BC010000}"/>
    <cellStyle name="normální 2 2 2 2 13" xfId="840" xr:uid="{00000000-0005-0000-0000-0000BD010000}"/>
    <cellStyle name="normální 2 2 2 2 14" xfId="845" xr:uid="{00000000-0005-0000-0000-0000BE010000}"/>
    <cellStyle name="normální 2 2 2 2 15" xfId="849" xr:uid="{00000000-0005-0000-0000-0000BF010000}"/>
    <cellStyle name="normální 2 2 2 2 16" xfId="853" xr:uid="{00000000-0005-0000-0000-0000C0010000}"/>
    <cellStyle name="normální 2 2 2 2 2" xfId="778" xr:uid="{00000000-0005-0000-0000-0000C1010000}"/>
    <cellStyle name="normální 2 2 2 2 3" xfId="797" xr:uid="{00000000-0005-0000-0000-0000C2010000}"/>
    <cellStyle name="normální 2 2 2 2 4" xfId="780" xr:uid="{00000000-0005-0000-0000-0000C3010000}"/>
    <cellStyle name="normální 2 2 2 2 5" xfId="795" xr:uid="{00000000-0005-0000-0000-0000C4010000}"/>
    <cellStyle name="normální 2 2 2 2 6" xfId="782" xr:uid="{00000000-0005-0000-0000-0000C5010000}"/>
    <cellStyle name="normální 2 2 2 2 7" xfId="793" xr:uid="{00000000-0005-0000-0000-0000C6010000}"/>
    <cellStyle name="normální 2 2 2 2 8" xfId="784" xr:uid="{00000000-0005-0000-0000-0000C7010000}"/>
    <cellStyle name="normální 2 2 2 2 9" xfId="791" xr:uid="{00000000-0005-0000-0000-0000C8010000}"/>
    <cellStyle name="normální 2 2 2 3" xfId="798" xr:uid="{00000000-0005-0000-0000-0000C9010000}"/>
    <cellStyle name="normální 2 2 2 4" xfId="779" xr:uid="{00000000-0005-0000-0000-0000CA010000}"/>
    <cellStyle name="normální 2 2 2 5" xfId="796" xr:uid="{00000000-0005-0000-0000-0000CB010000}"/>
    <cellStyle name="normální 2 2 2 6" xfId="781" xr:uid="{00000000-0005-0000-0000-0000CC010000}"/>
    <cellStyle name="normální 2 2 2 7" xfId="794" xr:uid="{00000000-0005-0000-0000-0000CD010000}"/>
    <cellStyle name="normální 2 2 2 8" xfId="783" xr:uid="{00000000-0005-0000-0000-0000CE010000}"/>
    <cellStyle name="normální 2 2 2 9" xfId="792" xr:uid="{00000000-0005-0000-0000-0000CF010000}"/>
    <cellStyle name="normální 2 2 20" xfId="605" xr:uid="{00000000-0005-0000-0000-0000D0010000}"/>
    <cellStyle name="normální 2 2 3" xfId="222" xr:uid="{00000000-0005-0000-0000-0000D1010000}"/>
    <cellStyle name="normální 2 2 3 2" xfId="923" xr:uid="{00000000-0005-0000-0000-0000D2010000}"/>
    <cellStyle name="normální 2 2 3 3" xfId="607" xr:uid="{00000000-0005-0000-0000-0000D3010000}"/>
    <cellStyle name="normální 2 2 4" xfId="376" xr:uid="{00000000-0005-0000-0000-0000D4010000}"/>
    <cellStyle name="normální 2 2 4 2" xfId="928" xr:uid="{00000000-0005-0000-0000-0000D5010000}"/>
    <cellStyle name="normální 2 2 4 3" xfId="774" xr:uid="{00000000-0005-0000-0000-0000D6010000}"/>
    <cellStyle name="normální 2 2 5" xfId="108" xr:uid="{00000000-0005-0000-0000-0000D7010000}"/>
    <cellStyle name="normální 2 2 5 2" xfId="915" xr:uid="{00000000-0005-0000-0000-0000D8010000}"/>
    <cellStyle name="normální 2 2 5 3" xfId="800" xr:uid="{00000000-0005-0000-0000-0000D9010000}"/>
    <cellStyle name="normální 2 2 6" xfId="828" xr:uid="{00000000-0005-0000-0000-0000DA010000}"/>
    <cellStyle name="normální 2 2 7" xfId="833" xr:uid="{00000000-0005-0000-0000-0000DB010000}"/>
    <cellStyle name="normální 2 2 8" xfId="838" xr:uid="{00000000-0005-0000-0000-0000DC010000}"/>
    <cellStyle name="normální 2 2 9" xfId="843" xr:uid="{00000000-0005-0000-0000-0000DD010000}"/>
    <cellStyle name="normální 2 20" xfId="486" xr:uid="{00000000-0005-0000-0000-0000DE010000}"/>
    <cellStyle name="normální 2 20 2" xfId="961" xr:uid="{00000000-0005-0000-0000-0000DF010000}"/>
    <cellStyle name="normální 2 20 3" xfId="599" xr:uid="{00000000-0005-0000-0000-0000E0010000}"/>
    <cellStyle name="normální 2 21" xfId="492" xr:uid="{00000000-0005-0000-0000-0000E1010000}"/>
    <cellStyle name="normální 2 22" xfId="487" xr:uid="{00000000-0005-0000-0000-0000E2010000}"/>
    <cellStyle name="normální 2 23" xfId="488" xr:uid="{00000000-0005-0000-0000-0000E3010000}"/>
    <cellStyle name="normální 2 24" xfId="480" xr:uid="{00000000-0005-0000-0000-0000E4010000}"/>
    <cellStyle name="normální 2 25" xfId="452" xr:uid="{00000000-0005-0000-0000-0000E5010000}"/>
    <cellStyle name="normální 2 26" xfId="494" xr:uid="{00000000-0005-0000-0000-0000E6010000}"/>
    <cellStyle name="normální 2 27" xfId="497" xr:uid="{00000000-0005-0000-0000-0000E7010000}"/>
    <cellStyle name="normální 2 28" xfId="500" xr:uid="{00000000-0005-0000-0000-0000E8010000}"/>
    <cellStyle name="normální 2 29" xfId="503" xr:uid="{00000000-0005-0000-0000-0000E9010000}"/>
    <cellStyle name="normální 2 3" xfId="11" xr:uid="{00000000-0005-0000-0000-0000EA010000}"/>
    <cellStyle name="normální 2 3 2" xfId="225" xr:uid="{00000000-0005-0000-0000-0000EB010000}"/>
    <cellStyle name="normální 2 3 2 2" xfId="908" xr:uid="{00000000-0005-0000-0000-0000EC010000}"/>
    <cellStyle name="normální 2 3 2 3" xfId="608" xr:uid="{00000000-0005-0000-0000-0000ED010000}"/>
    <cellStyle name="normální 2 3 3" xfId="377" xr:uid="{00000000-0005-0000-0000-0000EE010000}"/>
    <cellStyle name="normální 2 3 3 2" xfId="929" xr:uid="{00000000-0005-0000-0000-0000EF010000}"/>
    <cellStyle name="normální 2 3 3 3" xfId="894" xr:uid="{00000000-0005-0000-0000-0000F0010000}"/>
    <cellStyle name="normální 2 3 4" xfId="109" xr:uid="{00000000-0005-0000-0000-0000F1010000}"/>
    <cellStyle name="normální 2 30" xfId="506" xr:uid="{00000000-0005-0000-0000-0000F2010000}"/>
    <cellStyle name="normální 2 31" xfId="509" xr:uid="{00000000-0005-0000-0000-0000F3010000}"/>
    <cellStyle name="normální 2 32" xfId="512" xr:uid="{00000000-0005-0000-0000-0000F4010000}"/>
    <cellStyle name="normální 2 33" xfId="515" xr:uid="{00000000-0005-0000-0000-0000F5010000}"/>
    <cellStyle name="normální 2 34" xfId="518" xr:uid="{00000000-0005-0000-0000-0000F6010000}"/>
    <cellStyle name="normální 2 35" xfId="521" xr:uid="{00000000-0005-0000-0000-0000F7010000}"/>
    <cellStyle name="normální 2 36" xfId="524" xr:uid="{00000000-0005-0000-0000-0000F8010000}"/>
    <cellStyle name="normální 2 37" xfId="527" xr:uid="{00000000-0005-0000-0000-0000F9010000}"/>
    <cellStyle name="normální 2 38" xfId="530" xr:uid="{00000000-0005-0000-0000-0000FA010000}"/>
    <cellStyle name="normální 2 39" xfId="533" xr:uid="{00000000-0005-0000-0000-0000FB010000}"/>
    <cellStyle name="normální 2 4" xfId="12" xr:uid="{00000000-0005-0000-0000-0000FC010000}"/>
    <cellStyle name="normální 2 4 2" xfId="907" xr:uid="{00000000-0005-0000-0000-0000FD010000}"/>
    <cellStyle name="normální 2 4 3" xfId="609" xr:uid="{00000000-0005-0000-0000-0000FE010000}"/>
    <cellStyle name="normální 2 5" xfId="375" xr:uid="{00000000-0005-0000-0000-0000FF010000}"/>
    <cellStyle name="normální 2 5 2" xfId="927" xr:uid="{00000000-0005-0000-0000-000000020000}"/>
    <cellStyle name="normální 2 5 3" xfId="610" xr:uid="{00000000-0005-0000-0000-000001020000}"/>
    <cellStyle name="normální 2 6" xfId="107" xr:uid="{00000000-0005-0000-0000-000002020000}"/>
    <cellStyle name="normální 2 6 2" xfId="911" xr:uid="{00000000-0005-0000-0000-000003020000}"/>
    <cellStyle name="normální 2 6 3" xfId="611" xr:uid="{00000000-0005-0000-0000-000004020000}"/>
    <cellStyle name="normální 2 7" xfId="446" xr:uid="{00000000-0005-0000-0000-000005020000}"/>
    <cellStyle name="normální 2 7 2" xfId="936" xr:uid="{00000000-0005-0000-0000-000006020000}"/>
    <cellStyle name="normální 2 7 3" xfId="612" xr:uid="{00000000-0005-0000-0000-000007020000}"/>
    <cellStyle name="normální 2 8" xfId="447" xr:uid="{00000000-0005-0000-0000-000008020000}"/>
    <cellStyle name="normální 2 8 2" xfId="937" xr:uid="{00000000-0005-0000-0000-000009020000}"/>
    <cellStyle name="normální 2 8 3" xfId="613" xr:uid="{00000000-0005-0000-0000-00000A020000}"/>
    <cellStyle name="normální 2 9" xfId="457" xr:uid="{00000000-0005-0000-0000-00000B020000}"/>
    <cellStyle name="normální 2 9 2" xfId="944" xr:uid="{00000000-0005-0000-0000-00000C020000}"/>
    <cellStyle name="normální 2 9 3" xfId="614" xr:uid="{00000000-0005-0000-0000-00000D020000}"/>
    <cellStyle name="normální 20" xfId="442" xr:uid="{00000000-0005-0000-0000-00000E020000}"/>
    <cellStyle name="normální 20 2" xfId="933" xr:uid="{00000000-0005-0000-0000-00000F020000}"/>
    <cellStyle name="normální 20 3" xfId="615" xr:uid="{00000000-0005-0000-0000-000010020000}"/>
    <cellStyle name="normální 21" xfId="616" xr:uid="{00000000-0005-0000-0000-000011020000}"/>
    <cellStyle name="normální 22" xfId="617" xr:uid="{00000000-0005-0000-0000-000012020000}"/>
    <cellStyle name="normální 23" xfId="821" xr:uid="{00000000-0005-0000-0000-000013020000}"/>
    <cellStyle name="normální 24" xfId="618" xr:uid="{00000000-0005-0000-0000-000014020000}"/>
    <cellStyle name="normální 25" xfId="619" xr:uid="{00000000-0005-0000-0000-000015020000}"/>
    <cellStyle name="normální 26" xfId="620" xr:uid="{00000000-0005-0000-0000-000016020000}"/>
    <cellStyle name="normální 27" xfId="757" xr:uid="{00000000-0005-0000-0000-000017020000}"/>
    <cellStyle name="normální 28" xfId="621" xr:uid="{00000000-0005-0000-0000-000018020000}"/>
    <cellStyle name="normální 29" xfId="622" xr:uid="{00000000-0005-0000-0000-000019020000}"/>
    <cellStyle name="normální 3" xfId="4" xr:uid="{00000000-0005-0000-0000-00001A020000}"/>
    <cellStyle name="normální 3 10" xfId="451" xr:uid="{00000000-0005-0000-0000-00001B020000}"/>
    <cellStyle name="normální 3 10 2" xfId="940" xr:uid="{00000000-0005-0000-0000-00001C020000}"/>
    <cellStyle name="normální 3 10 3" xfId="624" xr:uid="{00000000-0005-0000-0000-00001D020000}"/>
    <cellStyle name="normální 3 11" xfId="461" xr:uid="{00000000-0005-0000-0000-00001E020000}"/>
    <cellStyle name="normální 3 11 2" xfId="947" xr:uid="{00000000-0005-0000-0000-00001F020000}"/>
    <cellStyle name="normální 3 11 3" xfId="625" xr:uid="{00000000-0005-0000-0000-000020020000}"/>
    <cellStyle name="normální 3 12" xfId="464" xr:uid="{00000000-0005-0000-0000-000021020000}"/>
    <cellStyle name="normální 3 12 2" xfId="949" xr:uid="{00000000-0005-0000-0000-000022020000}"/>
    <cellStyle name="normální 3 12 3" xfId="626" xr:uid="{00000000-0005-0000-0000-000023020000}"/>
    <cellStyle name="normální 3 13" xfId="467" xr:uid="{00000000-0005-0000-0000-000024020000}"/>
    <cellStyle name="normální 3 13 2" xfId="951" xr:uid="{00000000-0005-0000-0000-000025020000}"/>
    <cellStyle name="normální 3 13 3" xfId="627" xr:uid="{00000000-0005-0000-0000-000026020000}"/>
    <cellStyle name="normální 3 14" xfId="470" xr:uid="{00000000-0005-0000-0000-000027020000}"/>
    <cellStyle name="normální 3 14 2" xfId="953" xr:uid="{00000000-0005-0000-0000-000028020000}"/>
    <cellStyle name="normální 3 14 3" xfId="628" xr:uid="{00000000-0005-0000-0000-000029020000}"/>
    <cellStyle name="normální 3 15" xfId="473" xr:uid="{00000000-0005-0000-0000-00002A020000}"/>
    <cellStyle name="normální 3 15 2" xfId="955" xr:uid="{00000000-0005-0000-0000-00002B020000}"/>
    <cellStyle name="normální 3 15 3" xfId="629" xr:uid="{00000000-0005-0000-0000-00002C020000}"/>
    <cellStyle name="normální 3 16" xfId="476" xr:uid="{00000000-0005-0000-0000-00002D020000}"/>
    <cellStyle name="normální 3 16 2" xfId="956" xr:uid="{00000000-0005-0000-0000-00002E020000}"/>
    <cellStyle name="normální 3 16 3" xfId="630" xr:uid="{00000000-0005-0000-0000-00002F020000}"/>
    <cellStyle name="normální 3 17" xfId="479" xr:uid="{00000000-0005-0000-0000-000030020000}"/>
    <cellStyle name="normální 3 17 2" xfId="958" xr:uid="{00000000-0005-0000-0000-000031020000}"/>
    <cellStyle name="normální 3 17 3" xfId="631" xr:uid="{00000000-0005-0000-0000-000032020000}"/>
    <cellStyle name="normální 3 18" xfId="482" xr:uid="{00000000-0005-0000-0000-000033020000}"/>
    <cellStyle name="normální 3 18 2" xfId="959" xr:uid="{00000000-0005-0000-0000-000034020000}"/>
    <cellStyle name="normální 3 18 3" xfId="632" xr:uid="{00000000-0005-0000-0000-000035020000}"/>
    <cellStyle name="normální 3 19" xfId="485" xr:uid="{00000000-0005-0000-0000-000036020000}"/>
    <cellStyle name="normální 3 19 2" xfId="960" xr:uid="{00000000-0005-0000-0000-000037020000}"/>
    <cellStyle name="normální 3 19 3" xfId="633" xr:uid="{00000000-0005-0000-0000-000038020000}"/>
    <cellStyle name="normální 3 2" xfId="13" xr:uid="{00000000-0005-0000-0000-000039020000}"/>
    <cellStyle name="normální 3 2 2" xfId="635" xr:uid="{00000000-0005-0000-0000-00003A020000}"/>
    <cellStyle name="normální 3 2 3" xfId="636" xr:uid="{00000000-0005-0000-0000-00003B020000}"/>
    <cellStyle name="normální 3 2 4" xfId="634" xr:uid="{00000000-0005-0000-0000-00003C020000}"/>
    <cellStyle name="normální 3 20" xfId="477" xr:uid="{00000000-0005-0000-0000-00003D020000}"/>
    <cellStyle name="normální 3 20 2" xfId="957" xr:uid="{00000000-0005-0000-0000-00003E020000}"/>
    <cellStyle name="normální 3 20 3" xfId="637" xr:uid="{00000000-0005-0000-0000-00003F020000}"/>
    <cellStyle name="normální 3 21" xfId="493" xr:uid="{00000000-0005-0000-0000-000040020000}"/>
    <cellStyle name="normální 3 21 2" xfId="963" xr:uid="{00000000-0005-0000-0000-000041020000}"/>
    <cellStyle name="normální 3 21 3" xfId="638" xr:uid="{00000000-0005-0000-0000-000042020000}"/>
    <cellStyle name="normální 3 22" xfId="490" xr:uid="{00000000-0005-0000-0000-000043020000}"/>
    <cellStyle name="normální 3 22 2" xfId="962" xr:uid="{00000000-0005-0000-0000-000044020000}"/>
    <cellStyle name="normální 3 22 3" xfId="639" xr:uid="{00000000-0005-0000-0000-000045020000}"/>
    <cellStyle name="normální 3 23" xfId="496" xr:uid="{00000000-0005-0000-0000-000046020000}"/>
    <cellStyle name="normální 3 23 2" xfId="964" xr:uid="{00000000-0005-0000-0000-000047020000}"/>
    <cellStyle name="normální 3 23 3" xfId="640" xr:uid="{00000000-0005-0000-0000-000048020000}"/>
    <cellStyle name="normální 3 24" xfId="499" xr:uid="{00000000-0005-0000-0000-000049020000}"/>
    <cellStyle name="normální 3 24 2" xfId="965" xr:uid="{00000000-0005-0000-0000-00004A020000}"/>
    <cellStyle name="normální 3 24 3" xfId="641" xr:uid="{00000000-0005-0000-0000-00004B020000}"/>
    <cellStyle name="normální 3 25" xfId="502" xr:uid="{00000000-0005-0000-0000-00004C020000}"/>
    <cellStyle name="normální 3 25 2" xfId="966" xr:uid="{00000000-0005-0000-0000-00004D020000}"/>
    <cellStyle name="normální 3 25 3" xfId="642" xr:uid="{00000000-0005-0000-0000-00004E020000}"/>
    <cellStyle name="normální 3 26" xfId="505" xr:uid="{00000000-0005-0000-0000-00004F020000}"/>
    <cellStyle name="normální 3 26 2" xfId="967" xr:uid="{00000000-0005-0000-0000-000050020000}"/>
    <cellStyle name="normální 3 26 3" xfId="643" xr:uid="{00000000-0005-0000-0000-000051020000}"/>
    <cellStyle name="normální 3 27" xfId="508" xr:uid="{00000000-0005-0000-0000-000052020000}"/>
    <cellStyle name="normální 3 27 2" xfId="968" xr:uid="{00000000-0005-0000-0000-000053020000}"/>
    <cellStyle name="normální 3 27 3" xfId="644" xr:uid="{00000000-0005-0000-0000-000054020000}"/>
    <cellStyle name="normální 3 28" xfId="511" xr:uid="{00000000-0005-0000-0000-000055020000}"/>
    <cellStyle name="normální 3 28 2" xfId="969" xr:uid="{00000000-0005-0000-0000-000056020000}"/>
    <cellStyle name="normální 3 28 3" xfId="645" xr:uid="{00000000-0005-0000-0000-000057020000}"/>
    <cellStyle name="normální 3 29" xfId="514" xr:uid="{00000000-0005-0000-0000-000058020000}"/>
    <cellStyle name="normální 3 29 2" xfId="970" xr:uid="{00000000-0005-0000-0000-000059020000}"/>
    <cellStyle name="normální 3 29 3" xfId="646" xr:uid="{00000000-0005-0000-0000-00005A020000}"/>
    <cellStyle name="normální 3 3" xfId="111" xr:uid="{00000000-0005-0000-0000-00005B020000}"/>
    <cellStyle name="normální 3 3 2" xfId="648" xr:uid="{00000000-0005-0000-0000-00005C020000}"/>
    <cellStyle name="normální 3 3 3" xfId="647" xr:uid="{00000000-0005-0000-0000-00005D020000}"/>
    <cellStyle name="normální 3 30" xfId="517" xr:uid="{00000000-0005-0000-0000-00005E020000}"/>
    <cellStyle name="normální 3 30 2" xfId="971" xr:uid="{00000000-0005-0000-0000-00005F020000}"/>
    <cellStyle name="normální 3 30 3" xfId="649" xr:uid="{00000000-0005-0000-0000-000060020000}"/>
    <cellStyle name="normální 3 31" xfId="520" xr:uid="{00000000-0005-0000-0000-000061020000}"/>
    <cellStyle name="normální 3 31 2" xfId="972" xr:uid="{00000000-0005-0000-0000-000062020000}"/>
    <cellStyle name="normální 3 31 3" xfId="650" xr:uid="{00000000-0005-0000-0000-000063020000}"/>
    <cellStyle name="normální 3 32" xfId="523" xr:uid="{00000000-0005-0000-0000-000064020000}"/>
    <cellStyle name="normální 3 32 2" xfId="973" xr:uid="{00000000-0005-0000-0000-000065020000}"/>
    <cellStyle name="normální 3 32 3" xfId="651" xr:uid="{00000000-0005-0000-0000-000066020000}"/>
    <cellStyle name="normální 3 33" xfId="526" xr:uid="{00000000-0005-0000-0000-000067020000}"/>
    <cellStyle name="normální 3 33 2" xfId="974" xr:uid="{00000000-0005-0000-0000-000068020000}"/>
    <cellStyle name="normální 3 33 3" xfId="652" xr:uid="{00000000-0005-0000-0000-000069020000}"/>
    <cellStyle name="normální 3 34" xfId="529" xr:uid="{00000000-0005-0000-0000-00006A020000}"/>
    <cellStyle name="normální 3 34 10" xfId="829" xr:uid="{00000000-0005-0000-0000-00006B020000}"/>
    <cellStyle name="normální 3 34 11" xfId="834" xr:uid="{00000000-0005-0000-0000-00006C020000}"/>
    <cellStyle name="normální 3 34 12" xfId="839" xr:uid="{00000000-0005-0000-0000-00006D020000}"/>
    <cellStyle name="normální 3 34 13" xfId="844" xr:uid="{00000000-0005-0000-0000-00006E020000}"/>
    <cellStyle name="normální 3 34 14" xfId="848" xr:uid="{00000000-0005-0000-0000-00006F020000}"/>
    <cellStyle name="normální 3 34 15" xfId="852" xr:uid="{00000000-0005-0000-0000-000070020000}"/>
    <cellStyle name="normální 3 34 16" xfId="856" xr:uid="{00000000-0005-0000-0000-000071020000}"/>
    <cellStyle name="normální 3 34 17" xfId="859" xr:uid="{00000000-0005-0000-0000-000072020000}"/>
    <cellStyle name="normální 3 34 18" xfId="862" xr:uid="{00000000-0005-0000-0000-000073020000}"/>
    <cellStyle name="normální 3 34 19" xfId="865" xr:uid="{00000000-0005-0000-0000-000074020000}"/>
    <cellStyle name="normální 3 34 2" xfId="728" xr:uid="{00000000-0005-0000-0000-000075020000}"/>
    <cellStyle name="normální 3 34 20" xfId="867" xr:uid="{00000000-0005-0000-0000-000076020000}"/>
    <cellStyle name="normální 3 34 21" xfId="869" xr:uid="{00000000-0005-0000-0000-000077020000}"/>
    <cellStyle name="normální 3 34 22" xfId="871" xr:uid="{00000000-0005-0000-0000-000078020000}"/>
    <cellStyle name="normální 3 34 23" xfId="975" xr:uid="{00000000-0005-0000-0000-000079020000}"/>
    <cellStyle name="normální 3 34 24" xfId="653" xr:uid="{00000000-0005-0000-0000-00007A020000}"/>
    <cellStyle name="normální 3 34 3" xfId="726" xr:uid="{00000000-0005-0000-0000-00007B020000}"/>
    <cellStyle name="normální 3 34 4" xfId="727" xr:uid="{00000000-0005-0000-0000-00007C020000}"/>
    <cellStyle name="normální 3 34 5" xfId="725" xr:uid="{00000000-0005-0000-0000-00007D020000}"/>
    <cellStyle name="normální 3 34 6" xfId="738" xr:uid="{00000000-0005-0000-0000-00007E020000}"/>
    <cellStyle name="normální 3 34 7" xfId="737" xr:uid="{00000000-0005-0000-0000-00007F020000}"/>
    <cellStyle name="normální 3 34 8" xfId="789" xr:uid="{00000000-0005-0000-0000-000080020000}"/>
    <cellStyle name="normální 3 34 9" xfId="788" xr:uid="{00000000-0005-0000-0000-000081020000}"/>
    <cellStyle name="normální 3 35" xfId="532" xr:uid="{00000000-0005-0000-0000-000082020000}"/>
    <cellStyle name="normální 3 35 2" xfId="976" xr:uid="{00000000-0005-0000-0000-000083020000}"/>
    <cellStyle name="normální 3 35 3" xfId="751" xr:uid="{00000000-0005-0000-0000-000084020000}"/>
    <cellStyle name="normální 3 36" xfId="535" xr:uid="{00000000-0005-0000-0000-000085020000}"/>
    <cellStyle name="normální 3 36 2" xfId="977" xr:uid="{00000000-0005-0000-0000-000086020000}"/>
    <cellStyle name="normální 3 36 3" xfId="746" xr:uid="{00000000-0005-0000-0000-000087020000}"/>
    <cellStyle name="normální 3 37" xfId="537" xr:uid="{00000000-0005-0000-0000-000088020000}"/>
    <cellStyle name="normální 3 37 2" xfId="978" xr:uid="{00000000-0005-0000-0000-000089020000}"/>
    <cellStyle name="normální 3 37 3" xfId="749" xr:uid="{00000000-0005-0000-0000-00008A020000}"/>
    <cellStyle name="normální 3 38" xfId="539" xr:uid="{00000000-0005-0000-0000-00008B020000}"/>
    <cellStyle name="normální 3 38 2" xfId="979" xr:uid="{00000000-0005-0000-0000-00008C020000}"/>
    <cellStyle name="normální 3 38 3" xfId="752" xr:uid="{00000000-0005-0000-0000-00008D020000}"/>
    <cellStyle name="normální 3 39" xfId="541" xr:uid="{00000000-0005-0000-0000-00008E020000}"/>
    <cellStyle name="normální 3 39 2" xfId="980" xr:uid="{00000000-0005-0000-0000-00008F020000}"/>
    <cellStyle name="normální 3 39 3" xfId="623" xr:uid="{00000000-0005-0000-0000-000090020000}"/>
    <cellStyle name="normální 3 4" xfId="165" xr:uid="{00000000-0005-0000-0000-000091020000}"/>
    <cellStyle name="normální 3 4 2" xfId="217" xr:uid="{00000000-0005-0000-0000-000092020000}"/>
    <cellStyle name="normální 3 4 2 2" xfId="275" xr:uid="{00000000-0005-0000-0000-000093020000}"/>
    <cellStyle name="normální 3 4 2 2 2" xfId="341" xr:uid="{00000000-0005-0000-0000-000094020000}"/>
    <cellStyle name="normální 3 4 2 2 2 2" xfId="436" xr:uid="{00000000-0005-0000-0000-000095020000}"/>
    <cellStyle name="normální 3 4 2 2 3" xfId="412" xr:uid="{00000000-0005-0000-0000-000096020000}"/>
    <cellStyle name="normální 3 4 2 3" xfId="329" xr:uid="{00000000-0005-0000-0000-000097020000}"/>
    <cellStyle name="normální 3 4 2 3 2" xfId="424" xr:uid="{00000000-0005-0000-0000-000098020000}"/>
    <cellStyle name="normální 3 4 2 4" xfId="400" xr:uid="{00000000-0005-0000-0000-000099020000}"/>
    <cellStyle name="normální 3 4 2 5" xfId="910" xr:uid="{00000000-0005-0000-0000-00009A020000}"/>
    <cellStyle name="normální 3 4 2 6" xfId="655" xr:uid="{00000000-0005-0000-0000-00009B020000}"/>
    <cellStyle name="normální 3 4 3" xfId="270" xr:uid="{00000000-0005-0000-0000-00009C020000}"/>
    <cellStyle name="normální 3 4 3 2" xfId="336" xr:uid="{00000000-0005-0000-0000-00009D020000}"/>
    <cellStyle name="normální 3 4 3 2 2" xfId="431" xr:uid="{00000000-0005-0000-0000-00009E020000}"/>
    <cellStyle name="normální 3 4 3 3" xfId="407" xr:uid="{00000000-0005-0000-0000-00009F020000}"/>
    <cellStyle name="normální 3 4 4" xfId="324" xr:uid="{00000000-0005-0000-0000-0000A0020000}"/>
    <cellStyle name="normální 3 4 4 2" xfId="419" xr:uid="{00000000-0005-0000-0000-0000A1020000}"/>
    <cellStyle name="normální 3 4 5" xfId="395" xr:uid="{00000000-0005-0000-0000-0000A2020000}"/>
    <cellStyle name="normální 3 4 6" xfId="920" xr:uid="{00000000-0005-0000-0000-0000A3020000}"/>
    <cellStyle name="normální 3 4 7" xfId="654" xr:uid="{00000000-0005-0000-0000-0000A4020000}"/>
    <cellStyle name="normální 3 5" xfId="378" xr:uid="{00000000-0005-0000-0000-0000A5020000}"/>
    <cellStyle name="normální 3 5 2" xfId="657" xr:uid="{00000000-0005-0000-0000-0000A6020000}"/>
    <cellStyle name="normální 3 5 3" xfId="930" xr:uid="{00000000-0005-0000-0000-0000A7020000}"/>
    <cellStyle name="normální 3 5 4" xfId="656" xr:uid="{00000000-0005-0000-0000-0000A8020000}"/>
    <cellStyle name="normální 3 6" xfId="110" xr:uid="{00000000-0005-0000-0000-0000A9020000}"/>
    <cellStyle name="normální 3 6 2" xfId="912" xr:uid="{00000000-0005-0000-0000-0000AA020000}"/>
    <cellStyle name="normální 3 6 3" xfId="658" xr:uid="{00000000-0005-0000-0000-0000AB020000}"/>
    <cellStyle name="normální 3 7" xfId="444" xr:uid="{00000000-0005-0000-0000-0000AC020000}"/>
    <cellStyle name="normální 3 7 2" xfId="935" xr:uid="{00000000-0005-0000-0000-0000AD020000}"/>
    <cellStyle name="normální 3 7 3" xfId="659" xr:uid="{00000000-0005-0000-0000-0000AE020000}"/>
    <cellStyle name="normální 3 8" xfId="450" xr:uid="{00000000-0005-0000-0000-0000AF020000}"/>
    <cellStyle name="normální 3 8 2" xfId="939" xr:uid="{00000000-0005-0000-0000-0000B0020000}"/>
    <cellStyle name="normální 3 8 3" xfId="660" xr:uid="{00000000-0005-0000-0000-0000B1020000}"/>
    <cellStyle name="normální 3 9" xfId="458" xr:uid="{00000000-0005-0000-0000-0000B2020000}"/>
    <cellStyle name="normální 3 9 2" xfId="945" xr:uid="{00000000-0005-0000-0000-0000B3020000}"/>
    <cellStyle name="normální 3 9 3" xfId="661" xr:uid="{00000000-0005-0000-0000-0000B4020000}"/>
    <cellStyle name="normální 30" xfId="662" xr:uid="{00000000-0005-0000-0000-0000B5020000}"/>
    <cellStyle name="normální 31" xfId="663" xr:uid="{00000000-0005-0000-0000-0000B6020000}"/>
    <cellStyle name="normální 32" xfId="816" xr:uid="{00000000-0005-0000-0000-0000B7020000}"/>
    <cellStyle name="normální 33" xfId="664" xr:uid="{00000000-0005-0000-0000-0000B8020000}"/>
    <cellStyle name="normální 34" xfId="665" xr:uid="{00000000-0005-0000-0000-0000B9020000}"/>
    <cellStyle name="normální 35" xfId="666" xr:uid="{00000000-0005-0000-0000-0000BA020000}"/>
    <cellStyle name="normální 36" xfId="741" xr:uid="{00000000-0005-0000-0000-0000BB020000}"/>
    <cellStyle name="normální 37" xfId="667" xr:uid="{00000000-0005-0000-0000-0000BC020000}"/>
    <cellStyle name="normální 38" xfId="668" xr:uid="{00000000-0005-0000-0000-0000BD020000}"/>
    <cellStyle name="normální 39" xfId="669" xr:uid="{00000000-0005-0000-0000-0000BE020000}"/>
    <cellStyle name="normální 4" xfId="6" xr:uid="{00000000-0005-0000-0000-0000BF020000}"/>
    <cellStyle name="normální 4 10" xfId="449" xr:uid="{00000000-0005-0000-0000-0000C0020000}"/>
    <cellStyle name="normální 4 11" xfId="460" xr:uid="{00000000-0005-0000-0000-0000C1020000}"/>
    <cellStyle name="normální 4 12" xfId="463" xr:uid="{00000000-0005-0000-0000-0000C2020000}"/>
    <cellStyle name="normální 4 13" xfId="466" xr:uid="{00000000-0005-0000-0000-0000C3020000}"/>
    <cellStyle name="normální 4 14" xfId="469" xr:uid="{00000000-0005-0000-0000-0000C4020000}"/>
    <cellStyle name="normální 4 15" xfId="472" xr:uid="{00000000-0005-0000-0000-0000C5020000}"/>
    <cellStyle name="normální 4 16" xfId="475" xr:uid="{00000000-0005-0000-0000-0000C6020000}"/>
    <cellStyle name="normální 4 17" xfId="478" xr:uid="{00000000-0005-0000-0000-0000C7020000}"/>
    <cellStyle name="normální 4 18" xfId="481" xr:uid="{00000000-0005-0000-0000-0000C8020000}"/>
    <cellStyle name="normální 4 19" xfId="484" xr:uid="{00000000-0005-0000-0000-0000C9020000}"/>
    <cellStyle name="normální 4 2" xfId="14" xr:uid="{00000000-0005-0000-0000-0000CA020000}"/>
    <cellStyle name="normální 4 2 2" xfId="113" xr:uid="{00000000-0005-0000-0000-0000CB020000}"/>
    <cellStyle name="normální 4 2 3" xfId="896" xr:uid="{00000000-0005-0000-0000-0000CC020000}"/>
    <cellStyle name="normální 4 2 4" xfId="671" xr:uid="{00000000-0005-0000-0000-0000CD020000}"/>
    <cellStyle name="normální 4 20" xfId="483" xr:uid="{00000000-0005-0000-0000-0000CE020000}"/>
    <cellStyle name="normální 4 21" xfId="489" xr:uid="{00000000-0005-0000-0000-0000CF020000}"/>
    <cellStyle name="normální 4 22" xfId="491" xr:uid="{00000000-0005-0000-0000-0000D0020000}"/>
    <cellStyle name="normální 4 23" xfId="495" xr:uid="{00000000-0005-0000-0000-0000D1020000}"/>
    <cellStyle name="normální 4 24" xfId="498" xr:uid="{00000000-0005-0000-0000-0000D2020000}"/>
    <cellStyle name="normální 4 25" xfId="501" xr:uid="{00000000-0005-0000-0000-0000D3020000}"/>
    <cellStyle name="normální 4 26" xfId="504" xr:uid="{00000000-0005-0000-0000-0000D4020000}"/>
    <cellStyle name="normální 4 27" xfId="507" xr:uid="{00000000-0005-0000-0000-0000D5020000}"/>
    <cellStyle name="normální 4 28" xfId="510" xr:uid="{00000000-0005-0000-0000-0000D6020000}"/>
    <cellStyle name="normální 4 29" xfId="513" xr:uid="{00000000-0005-0000-0000-0000D7020000}"/>
    <cellStyle name="normální 4 3" xfId="114" xr:uid="{00000000-0005-0000-0000-0000D8020000}"/>
    <cellStyle name="normální 4 30" xfId="516" xr:uid="{00000000-0005-0000-0000-0000D9020000}"/>
    <cellStyle name="normální 4 31" xfId="519" xr:uid="{00000000-0005-0000-0000-0000DA020000}"/>
    <cellStyle name="normální 4 32" xfId="522" xr:uid="{00000000-0005-0000-0000-0000DB020000}"/>
    <cellStyle name="normální 4 33" xfId="525" xr:uid="{00000000-0005-0000-0000-0000DC020000}"/>
    <cellStyle name="normální 4 34" xfId="528" xr:uid="{00000000-0005-0000-0000-0000DD020000}"/>
    <cellStyle name="normální 4 35" xfId="531" xr:uid="{00000000-0005-0000-0000-0000DE020000}"/>
    <cellStyle name="normální 4 36" xfId="534" xr:uid="{00000000-0005-0000-0000-0000DF020000}"/>
    <cellStyle name="normální 4 37" xfId="536" xr:uid="{00000000-0005-0000-0000-0000E0020000}"/>
    <cellStyle name="normální 4 38" xfId="538" xr:uid="{00000000-0005-0000-0000-0000E1020000}"/>
    <cellStyle name="normální 4 39" xfId="540" xr:uid="{00000000-0005-0000-0000-0000E2020000}"/>
    <cellStyle name="normální 4 4" xfId="223" xr:uid="{00000000-0005-0000-0000-0000E3020000}"/>
    <cellStyle name="normální 4 4 2" xfId="913" xr:uid="{00000000-0005-0000-0000-0000E4020000}"/>
    <cellStyle name="normální 4 4 3" xfId="672" xr:uid="{00000000-0005-0000-0000-0000E5020000}"/>
    <cellStyle name="normální 4 40" xfId="904" xr:uid="{00000000-0005-0000-0000-0000E6020000}"/>
    <cellStyle name="normální 4 5" xfId="379" xr:uid="{00000000-0005-0000-0000-0000E7020000}"/>
    <cellStyle name="normální 4 5 2" xfId="931" xr:uid="{00000000-0005-0000-0000-0000E8020000}"/>
    <cellStyle name="normální 4 5 3" xfId="673" xr:uid="{00000000-0005-0000-0000-0000E9020000}"/>
    <cellStyle name="normální 4 6" xfId="112" xr:uid="{00000000-0005-0000-0000-0000EA020000}"/>
    <cellStyle name="normální 4 6 2" xfId="918" xr:uid="{00000000-0005-0000-0000-0000EB020000}"/>
    <cellStyle name="normální 4 6 3" xfId="892" xr:uid="{00000000-0005-0000-0000-0000EC020000}"/>
    <cellStyle name="normální 4 7" xfId="448" xr:uid="{00000000-0005-0000-0000-0000ED020000}"/>
    <cellStyle name="normální 4 7 2" xfId="938" xr:uid="{00000000-0005-0000-0000-0000EE020000}"/>
    <cellStyle name="normální 4 7 3" xfId="670" xr:uid="{00000000-0005-0000-0000-0000EF020000}"/>
    <cellStyle name="normální 4 8" xfId="445" xr:uid="{00000000-0005-0000-0000-0000F0020000}"/>
    <cellStyle name="normální 4 9" xfId="456" xr:uid="{00000000-0005-0000-0000-0000F1020000}"/>
    <cellStyle name="normální 40" xfId="742" xr:uid="{00000000-0005-0000-0000-0000F2020000}"/>
    <cellStyle name="normální 41" xfId="674" xr:uid="{00000000-0005-0000-0000-0000F3020000}"/>
    <cellStyle name="normální 42" xfId="675" xr:uid="{00000000-0005-0000-0000-0000F4020000}"/>
    <cellStyle name="normální 43" xfId="676" xr:uid="{00000000-0005-0000-0000-0000F5020000}"/>
    <cellStyle name="normální 44" xfId="762" xr:uid="{00000000-0005-0000-0000-0000F6020000}"/>
    <cellStyle name="normální 45" xfId="677" xr:uid="{00000000-0005-0000-0000-0000F7020000}"/>
    <cellStyle name="normální 46" xfId="678" xr:uid="{00000000-0005-0000-0000-0000F8020000}"/>
    <cellStyle name="normální 47" xfId="679" xr:uid="{00000000-0005-0000-0000-0000F9020000}"/>
    <cellStyle name="normální 48" xfId="811" xr:uid="{00000000-0005-0000-0000-0000FA020000}"/>
    <cellStyle name="normální 49" xfId="680" xr:uid="{00000000-0005-0000-0000-0000FB020000}"/>
    <cellStyle name="normální 5" xfId="15" xr:uid="{00000000-0005-0000-0000-0000FC020000}"/>
    <cellStyle name="normální 5 10" xfId="772" xr:uid="{00000000-0005-0000-0000-0000FD020000}"/>
    <cellStyle name="normální 5 11" xfId="802" xr:uid="{00000000-0005-0000-0000-0000FE020000}"/>
    <cellStyle name="normální 5 12" xfId="775" xr:uid="{00000000-0005-0000-0000-0000FF020000}"/>
    <cellStyle name="normální 5 13" xfId="799" xr:uid="{00000000-0005-0000-0000-000000030000}"/>
    <cellStyle name="normální 5 14" xfId="827" xr:uid="{00000000-0005-0000-0000-000001030000}"/>
    <cellStyle name="normální 5 15" xfId="832" xr:uid="{00000000-0005-0000-0000-000002030000}"/>
    <cellStyle name="normální 5 16" xfId="837" xr:uid="{00000000-0005-0000-0000-000003030000}"/>
    <cellStyle name="normální 5 17" xfId="842" xr:uid="{00000000-0005-0000-0000-000004030000}"/>
    <cellStyle name="normální 5 18" xfId="846" xr:uid="{00000000-0005-0000-0000-000005030000}"/>
    <cellStyle name="normální 5 19" xfId="850" xr:uid="{00000000-0005-0000-0000-000006030000}"/>
    <cellStyle name="normální 5 2" xfId="224" xr:uid="{00000000-0005-0000-0000-000007030000}"/>
    <cellStyle name="normální 5 2 2" xfId="922" xr:uid="{00000000-0005-0000-0000-000008030000}"/>
    <cellStyle name="normální 5 2 3" xfId="682" xr:uid="{00000000-0005-0000-0000-000009030000}"/>
    <cellStyle name="normální 5 20" xfId="854" xr:uid="{00000000-0005-0000-0000-00000A030000}"/>
    <cellStyle name="normální 5 21" xfId="857" xr:uid="{00000000-0005-0000-0000-00000B030000}"/>
    <cellStyle name="normální 5 22" xfId="860" xr:uid="{00000000-0005-0000-0000-00000C030000}"/>
    <cellStyle name="normální 5 23" xfId="863" xr:uid="{00000000-0005-0000-0000-00000D030000}"/>
    <cellStyle name="normální 5 24" xfId="893" xr:uid="{00000000-0005-0000-0000-00000E030000}"/>
    <cellStyle name="normální 5 25" xfId="681" xr:uid="{00000000-0005-0000-0000-00000F030000}"/>
    <cellStyle name="normální 5 3" xfId="380" xr:uid="{00000000-0005-0000-0000-000010030000}"/>
    <cellStyle name="normální 5 3 2" xfId="932" xr:uid="{00000000-0005-0000-0000-000011030000}"/>
    <cellStyle name="normální 5 3 3" xfId="729" xr:uid="{00000000-0005-0000-0000-000012030000}"/>
    <cellStyle name="normální 5 4" xfId="115" xr:uid="{00000000-0005-0000-0000-000013030000}"/>
    <cellStyle name="normální 5 4 2" xfId="903" xr:uid="{00000000-0005-0000-0000-000014030000}"/>
    <cellStyle name="normální 5 4 3" xfId="724" xr:uid="{00000000-0005-0000-0000-000015030000}"/>
    <cellStyle name="normální 5 5" xfId="730" xr:uid="{00000000-0005-0000-0000-000016030000}"/>
    <cellStyle name="normální 5 6" xfId="735" xr:uid="{00000000-0005-0000-0000-000017030000}"/>
    <cellStyle name="normální 5 7" xfId="739" xr:uid="{00000000-0005-0000-0000-000018030000}"/>
    <cellStyle name="normální 5 8" xfId="736" xr:uid="{00000000-0005-0000-0000-000019030000}"/>
    <cellStyle name="normální 5 9" xfId="804" xr:uid="{00000000-0005-0000-0000-00001A030000}"/>
    <cellStyle name="normální 50" xfId="683" xr:uid="{00000000-0005-0000-0000-00001B030000}"/>
    <cellStyle name="normální 51" xfId="684" xr:uid="{00000000-0005-0000-0000-00001C030000}"/>
    <cellStyle name="normální 52" xfId="767" xr:uid="{00000000-0005-0000-0000-00001D030000}"/>
    <cellStyle name="normální 53" xfId="685" xr:uid="{00000000-0005-0000-0000-00001E030000}"/>
    <cellStyle name="normální 54" xfId="686" xr:uid="{00000000-0005-0000-0000-00001F030000}"/>
    <cellStyle name="normální 55" xfId="687" xr:uid="{00000000-0005-0000-0000-000020030000}"/>
    <cellStyle name="normální 56" xfId="806" xr:uid="{00000000-0005-0000-0000-000021030000}"/>
    <cellStyle name="normální 57" xfId="688" xr:uid="{00000000-0005-0000-0000-000022030000}"/>
    <cellStyle name="normální 58" xfId="689" xr:uid="{00000000-0005-0000-0000-000023030000}"/>
    <cellStyle name="normální 59" xfId="690" xr:uid="{00000000-0005-0000-0000-000024030000}"/>
    <cellStyle name="normální 6" xfId="116" xr:uid="{00000000-0005-0000-0000-000025030000}"/>
    <cellStyle name="normální 6 2" xfId="902" xr:uid="{00000000-0005-0000-0000-000026030000}"/>
    <cellStyle name="normální 6 3" xfId="691" xr:uid="{00000000-0005-0000-0000-000027030000}"/>
    <cellStyle name="normální 60" xfId="770" xr:uid="{00000000-0005-0000-0000-000028030000}"/>
    <cellStyle name="normální 61" xfId="692" xr:uid="{00000000-0005-0000-0000-000029030000}"/>
    <cellStyle name="normální 62" xfId="693" xr:uid="{00000000-0005-0000-0000-00002A030000}"/>
    <cellStyle name="normální 63" xfId="805" xr:uid="{00000000-0005-0000-0000-00002B030000}"/>
    <cellStyle name="normální 64" xfId="771" xr:uid="{00000000-0005-0000-0000-00002C030000}"/>
    <cellStyle name="normální 65" xfId="731" xr:uid="{00000000-0005-0000-0000-00002D030000}"/>
    <cellStyle name="normální 66" xfId="803" xr:uid="{00000000-0005-0000-0000-00002E030000}"/>
    <cellStyle name="normální 67" xfId="732" xr:uid="{00000000-0005-0000-0000-00002F030000}"/>
    <cellStyle name="normální 68" xfId="773" xr:uid="{00000000-0005-0000-0000-000030030000}"/>
    <cellStyle name="normální 69" xfId="801" xr:uid="{00000000-0005-0000-0000-000031030000}"/>
    <cellStyle name="normální 7" xfId="163" xr:uid="{00000000-0005-0000-0000-000032030000}"/>
    <cellStyle name="normální 7 2" xfId="897" xr:uid="{00000000-0005-0000-0000-000033030000}"/>
    <cellStyle name="normální 7 3" xfId="694" xr:uid="{00000000-0005-0000-0000-000034030000}"/>
    <cellStyle name="normální 70" xfId="776" xr:uid="{00000000-0005-0000-0000-000035030000}"/>
    <cellStyle name="normální 71" xfId="890" xr:uid="{00000000-0005-0000-0000-000036030000}"/>
    <cellStyle name="Normální 72" xfId="546" xr:uid="{00000000-0005-0000-0000-000037030000}"/>
    <cellStyle name="normální 73" xfId="873" xr:uid="{00000000-0005-0000-0000-000038030000}"/>
    <cellStyle name="normální 74" xfId="874" xr:uid="{00000000-0005-0000-0000-000039030000}"/>
    <cellStyle name="normální 75" xfId="875" xr:uid="{00000000-0005-0000-0000-00003A030000}"/>
    <cellStyle name="normální 76" xfId="876" xr:uid="{00000000-0005-0000-0000-00003B030000}"/>
    <cellStyle name="normální 77" xfId="877" xr:uid="{00000000-0005-0000-0000-00003C030000}"/>
    <cellStyle name="normální 78" xfId="878" xr:uid="{00000000-0005-0000-0000-00003D030000}"/>
    <cellStyle name="normální 79" xfId="879" xr:uid="{00000000-0005-0000-0000-00003E030000}"/>
    <cellStyle name="normální 8" xfId="167" xr:uid="{00000000-0005-0000-0000-00003F030000}"/>
    <cellStyle name="normální 8 2" xfId="219" xr:uid="{00000000-0005-0000-0000-000040030000}"/>
    <cellStyle name="normální 8 2 2" xfId="277" xr:uid="{00000000-0005-0000-0000-000041030000}"/>
    <cellStyle name="normální 8 2 2 2" xfId="343" xr:uid="{00000000-0005-0000-0000-000042030000}"/>
    <cellStyle name="normální 8 2 2 2 2" xfId="438" xr:uid="{00000000-0005-0000-0000-000043030000}"/>
    <cellStyle name="normální 8 2 2 3" xfId="414" xr:uid="{00000000-0005-0000-0000-000044030000}"/>
    <cellStyle name="normální 8 2 3" xfId="331" xr:uid="{00000000-0005-0000-0000-000045030000}"/>
    <cellStyle name="normální 8 2 3 2" xfId="426" xr:uid="{00000000-0005-0000-0000-000046030000}"/>
    <cellStyle name="normální 8 2 4" xfId="402" xr:uid="{00000000-0005-0000-0000-000047030000}"/>
    <cellStyle name="normální 8 3" xfId="272" xr:uid="{00000000-0005-0000-0000-000048030000}"/>
    <cellStyle name="normální 8 3 2" xfId="338" xr:uid="{00000000-0005-0000-0000-000049030000}"/>
    <cellStyle name="normální 8 3 2 2" xfId="433" xr:uid="{00000000-0005-0000-0000-00004A030000}"/>
    <cellStyle name="normální 8 3 3" xfId="409" xr:uid="{00000000-0005-0000-0000-00004B030000}"/>
    <cellStyle name="normální 8 4" xfId="326" xr:uid="{00000000-0005-0000-0000-00004C030000}"/>
    <cellStyle name="normální 8 4 2" xfId="421" xr:uid="{00000000-0005-0000-0000-00004D030000}"/>
    <cellStyle name="normální 8 5" xfId="397" xr:uid="{00000000-0005-0000-0000-00004E030000}"/>
    <cellStyle name="normální 8 6" xfId="926" xr:uid="{00000000-0005-0000-0000-00004F030000}"/>
    <cellStyle name="normální 8 7" xfId="695" xr:uid="{00000000-0005-0000-0000-000050030000}"/>
    <cellStyle name="normální 80" xfId="880" xr:uid="{00000000-0005-0000-0000-000051030000}"/>
    <cellStyle name="normální 81" xfId="881" xr:uid="{00000000-0005-0000-0000-000052030000}"/>
    <cellStyle name="normální 82" xfId="882" xr:uid="{00000000-0005-0000-0000-000053030000}"/>
    <cellStyle name="normální 83" xfId="883" xr:uid="{00000000-0005-0000-0000-000054030000}"/>
    <cellStyle name="normální 84" xfId="884" xr:uid="{00000000-0005-0000-0000-000055030000}"/>
    <cellStyle name="normální 85" xfId="885" xr:uid="{00000000-0005-0000-0000-000056030000}"/>
    <cellStyle name="normální 86" xfId="886" xr:uid="{00000000-0005-0000-0000-000057030000}"/>
    <cellStyle name="normální 87" xfId="887" xr:uid="{00000000-0005-0000-0000-000058030000}"/>
    <cellStyle name="normální 88" xfId="888" xr:uid="{00000000-0005-0000-0000-000059030000}"/>
    <cellStyle name="normální 9" xfId="168" xr:uid="{00000000-0005-0000-0000-00005A030000}"/>
    <cellStyle name="normální 9 2" xfId="220" xr:uid="{00000000-0005-0000-0000-00005B030000}"/>
    <cellStyle name="normální 9 2 2" xfId="278" xr:uid="{00000000-0005-0000-0000-00005C030000}"/>
    <cellStyle name="normální 9 2 2 2" xfId="344" xr:uid="{00000000-0005-0000-0000-00005D030000}"/>
    <cellStyle name="normální 9 2 2 2 2" xfId="439" xr:uid="{00000000-0005-0000-0000-00005E030000}"/>
    <cellStyle name="normální 9 2 2 3" xfId="415" xr:uid="{00000000-0005-0000-0000-00005F030000}"/>
    <cellStyle name="normální 9 2 3" xfId="332" xr:uid="{00000000-0005-0000-0000-000060030000}"/>
    <cellStyle name="normální 9 2 3 2" xfId="427" xr:uid="{00000000-0005-0000-0000-000061030000}"/>
    <cellStyle name="normální 9 2 4" xfId="403" xr:uid="{00000000-0005-0000-0000-000062030000}"/>
    <cellStyle name="normální 9 3" xfId="273" xr:uid="{00000000-0005-0000-0000-000063030000}"/>
    <cellStyle name="normální 9 3 2" xfId="339" xr:uid="{00000000-0005-0000-0000-000064030000}"/>
    <cellStyle name="normální 9 3 2 2" xfId="434" xr:uid="{00000000-0005-0000-0000-000065030000}"/>
    <cellStyle name="normální 9 3 3" xfId="410" xr:uid="{00000000-0005-0000-0000-000066030000}"/>
    <cellStyle name="normální 9 4" xfId="327" xr:uid="{00000000-0005-0000-0000-000067030000}"/>
    <cellStyle name="normální 9 4 2" xfId="422" xr:uid="{00000000-0005-0000-0000-000068030000}"/>
    <cellStyle name="normální 9 5" xfId="398" xr:uid="{00000000-0005-0000-0000-000069030000}"/>
    <cellStyle name="normální 9 6" xfId="925" xr:uid="{00000000-0005-0000-0000-00006A030000}"/>
    <cellStyle name="normální 9 7" xfId="696" xr:uid="{00000000-0005-0000-0000-00006B030000}"/>
    <cellStyle name="normální 91" xfId="889" xr:uid="{00000000-0005-0000-0000-00006C030000}"/>
    <cellStyle name="Note" xfId="117" xr:uid="{00000000-0005-0000-0000-00006D030000}"/>
    <cellStyle name="Output" xfId="118" xr:uid="{00000000-0005-0000-0000-00006E030000}"/>
    <cellStyle name="Percent" xfId="697" xr:uid="{00000000-0005-0000-0000-00006F030000}"/>
    <cellStyle name="Pevný" xfId="698" xr:uid="{00000000-0005-0000-0000-000070030000}"/>
    <cellStyle name="Pevný 2" xfId="699" xr:uid="{00000000-0005-0000-0000-000071030000}"/>
    <cellStyle name="Pevný 3" xfId="700" xr:uid="{00000000-0005-0000-0000-000072030000}"/>
    <cellStyle name="Pevný 4" xfId="701" xr:uid="{00000000-0005-0000-0000-000073030000}"/>
    <cellStyle name="Pevný 5" xfId="702" xr:uid="{00000000-0005-0000-0000-000074030000}"/>
    <cellStyle name="Pevný 6" xfId="703" xr:uid="{00000000-0005-0000-0000-000075030000}"/>
    <cellStyle name="Pevný 7" xfId="704" xr:uid="{00000000-0005-0000-0000-000076030000}"/>
    <cellStyle name="Pevný 8" xfId="705" xr:uid="{00000000-0005-0000-0000-000077030000}"/>
    <cellStyle name="Poznámka 2" xfId="120" xr:uid="{00000000-0005-0000-0000-000078030000}"/>
    <cellStyle name="Poznámka 2 2" xfId="121" xr:uid="{00000000-0005-0000-0000-000079030000}"/>
    <cellStyle name="Poznámka 2 3" xfId="122" xr:uid="{00000000-0005-0000-0000-00007A030000}"/>
    <cellStyle name="Poznámka 3" xfId="123" xr:uid="{00000000-0005-0000-0000-00007B030000}"/>
    <cellStyle name="Poznámka 3 2" xfId="124" xr:uid="{00000000-0005-0000-0000-00007C030000}"/>
    <cellStyle name="Poznámka 3 3" xfId="125" xr:uid="{00000000-0005-0000-0000-00007D030000}"/>
    <cellStyle name="Poznámka 4" xfId="200" xr:uid="{00000000-0005-0000-0000-00007E030000}"/>
    <cellStyle name="Poznámka 5" xfId="256" xr:uid="{00000000-0005-0000-0000-00007F030000}"/>
    <cellStyle name="Poznámka 6" xfId="310" xr:uid="{00000000-0005-0000-0000-000080030000}"/>
    <cellStyle name="Poznámka 7" xfId="381" xr:uid="{00000000-0005-0000-0000-000081030000}"/>
    <cellStyle name="Poznámka 8" xfId="119" xr:uid="{00000000-0005-0000-0000-000082030000}"/>
    <cellStyle name="procent 2" xfId="3" xr:uid="{00000000-0005-0000-0000-000083030000}"/>
    <cellStyle name="procent 2 2" xfId="127" xr:uid="{00000000-0005-0000-0000-000084030000}"/>
    <cellStyle name="procent 2 3" xfId="126" xr:uid="{00000000-0005-0000-0000-000085030000}"/>
    <cellStyle name="procent 3" xfId="5" xr:uid="{00000000-0005-0000-0000-000086030000}"/>
    <cellStyle name="procent 3 2" xfId="129" xr:uid="{00000000-0005-0000-0000-000087030000}"/>
    <cellStyle name="procent 3 3" xfId="166" xr:uid="{00000000-0005-0000-0000-000088030000}"/>
    <cellStyle name="procent 3 3 2" xfId="218" xr:uid="{00000000-0005-0000-0000-000089030000}"/>
    <cellStyle name="procent 3 3 2 2" xfId="276" xr:uid="{00000000-0005-0000-0000-00008A030000}"/>
    <cellStyle name="procent 3 3 2 2 2" xfId="342" xr:uid="{00000000-0005-0000-0000-00008B030000}"/>
    <cellStyle name="procent 3 3 2 2 2 2" xfId="437" xr:uid="{00000000-0005-0000-0000-00008C030000}"/>
    <cellStyle name="procent 3 3 2 2 3" xfId="413" xr:uid="{00000000-0005-0000-0000-00008D030000}"/>
    <cellStyle name="procent 3 3 2 3" xfId="330" xr:uid="{00000000-0005-0000-0000-00008E030000}"/>
    <cellStyle name="procent 3 3 2 3 2" xfId="425" xr:uid="{00000000-0005-0000-0000-00008F030000}"/>
    <cellStyle name="procent 3 3 2 4" xfId="401" xr:uid="{00000000-0005-0000-0000-000090030000}"/>
    <cellStyle name="procent 3 3 3" xfId="271" xr:uid="{00000000-0005-0000-0000-000091030000}"/>
    <cellStyle name="procent 3 3 3 2" xfId="337" xr:uid="{00000000-0005-0000-0000-000092030000}"/>
    <cellStyle name="procent 3 3 3 2 2" xfId="432" xr:uid="{00000000-0005-0000-0000-000093030000}"/>
    <cellStyle name="procent 3 3 3 3" xfId="408" xr:uid="{00000000-0005-0000-0000-000094030000}"/>
    <cellStyle name="procent 3 3 4" xfId="325" xr:uid="{00000000-0005-0000-0000-000095030000}"/>
    <cellStyle name="procent 3 3 4 2" xfId="420" xr:uid="{00000000-0005-0000-0000-000096030000}"/>
    <cellStyle name="procent 3 3 5" xfId="396" xr:uid="{00000000-0005-0000-0000-000097030000}"/>
    <cellStyle name="procent 3 4" xfId="128" xr:uid="{00000000-0005-0000-0000-000098030000}"/>
    <cellStyle name="procent 4" xfId="7" xr:uid="{00000000-0005-0000-0000-000099030000}"/>
    <cellStyle name="Procenta 2" xfId="981" xr:uid="{00000000-0005-0000-0000-00009B030000}"/>
    <cellStyle name="Propojená buňka 2" xfId="131" xr:uid="{00000000-0005-0000-0000-00009C030000}"/>
    <cellStyle name="Propojená buňka 3" xfId="201" xr:uid="{00000000-0005-0000-0000-00009D030000}"/>
    <cellStyle name="Propojená buňka 4" xfId="257" xr:uid="{00000000-0005-0000-0000-00009E030000}"/>
    <cellStyle name="Propojená buňka 5" xfId="311" xr:uid="{00000000-0005-0000-0000-00009F030000}"/>
    <cellStyle name="Propojená buňka 6" xfId="382" xr:uid="{00000000-0005-0000-0000-0000A0030000}"/>
    <cellStyle name="Propojená buňka 7" xfId="130" xr:uid="{00000000-0005-0000-0000-0000A1030000}"/>
    <cellStyle name="R Nadpis kapitoly" xfId="706" xr:uid="{00000000-0005-0000-0000-0000A2030000}"/>
    <cellStyle name="R Nazev tabulky" xfId="707" xr:uid="{00000000-0005-0000-0000-0000A3030000}"/>
    <cellStyle name="RANadpis kapitoly" xfId="708" xr:uid="{00000000-0005-0000-0000-0000A4030000}"/>
    <cellStyle name="RANazev tabulky" xfId="709" xr:uid="{00000000-0005-0000-0000-0000A5030000}"/>
    <cellStyle name="Správně 2" xfId="133" xr:uid="{00000000-0005-0000-0000-0000A6030000}"/>
    <cellStyle name="Správně 3" xfId="202" xr:uid="{00000000-0005-0000-0000-0000A7030000}"/>
    <cellStyle name="Správně 4" xfId="258" xr:uid="{00000000-0005-0000-0000-0000A8030000}"/>
    <cellStyle name="Správně 5" xfId="312" xr:uid="{00000000-0005-0000-0000-0000A9030000}"/>
    <cellStyle name="Správně 6" xfId="383" xr:uid="{00000000-0005-0000-0000-0000AA030000}"/>
    <cellStyle name="Správně 7" xfId="132" xr:uid="{00000000-0005-0000-0000-0000AB030000}"/>
    <cellStyle name="Styl 1" xfId="710" xr:uid="{00000000-0005-0000-0000-0000AC030000}"/>
    <cellStyle name="Styl 1 2" xfId="711" xr:uid="{00000000-0005-0000-0000-0000AD030000}"/>
    <cellStyle name="Styl 1 3" xfId="712" xr:uid="{00000000-0005-0000-0000-0000AE030000}"/>
    <cellStyle name="Styl 1 4" xfId="713" xr:uid="{00000000-0005-0000-0000-0000AF030000}"/>
    <cellStyle name="Styl 1 5" xfId="714" xr:uid="{00000000-0005-0000-0000-0000B0030000}"/>
    <cellStyle name="Styl 1 6" xfId="715" xr:uid="{00000000-0005-0000-0000-0000B1030000}"/>
    <cellStyle name="Styl 1 7" xfId="716" xr:uid="{00000000-0005-0000-0000-0000B2030000}"/>
    <cellStyle name="Styl 1 8" xfId="717" xr:uid="{00000000-0005-0000-0000-0000B3030000}"/>
    <cellStyle name="Styl 1_18 ICT_upr_ES" xfId="718" xr:uid="{00000000-0005-0000-0000-0000B4030000}"/>
    <cellStyle name="Text upozornění 2" xfId="135" xr:uid="{00000000-0005-0000-0000-0000B5030000}"/>
    <cellStyle name="Text upozornění 3" xfId="203" xr:uid="{00000000-0005-0000-0000-0000B6030000}"/>
    <cellStyle name="Text upozornění 4" xfId="259" xr:uid="{00000000-0005-0000-0000-0000B7030000}"/>
    <cellStyle name="Text upozornění 5" xfId="313" xr:uid="{00000000-0005-0000-0000-0000B8030000}"/>
    <cellStyle name="Text upozornění 6" xfId="384" xr:uid="{00000000-0005-0000-0000-0000B9030000}"/>
    <cellStyle name="Text upozornění 7" xfId="134" xr:uid="{00000000-0005-0000-0000-0000BA030000}"/>
    <cellStyle name="Title" xfId="136" xr:uid="{00000000-0005-0000-0000-0000BB030000}"/>
    <cellStyle name="Total" xfId="137" xr:uid="{00000000-0005-0000-0000-0000BC030000}"/>
    <cellStyle name="Total 2" xfId="906" xr:uid="{00000000-0005-0000-0000-0000BD030000}"/>
    <cellStyle name="Total 3" xfId="719" xr:uid="{00000000-0005-0000-0000-0000BE030000}"/>
    <cellStyle name="Vstup 2" xfId="139" xr:uid="{00000000-0005-0000-0000-0000BF030000}"/>
    <cellStyle name="Vstup 3" xfId="204" xr:uid="{00000000-0005-0000-0000-0000C0030000}"/>
    <cellStyle name="Vstup 4" xfId="260" xr:uid="{00000000-0005-0000-0000-0000C1030000}"/>
    <cellStyle name="Vstup 5" xfId="314" xr:uid="{00000000-0005-0000-0000-0000C2030000}"/>
    <cellStyle name="Vstup 6" xfId="385" xr:uid="{00000000-0005-0000-0000-0000C3030000}"/>
    <cellStyle name="Vstup 7" xfId="138" xr:uid="{00000000-0005-0000-0000-0000C4030000}"/>
    <cellStyle name="Výpočet 2" xfId="141" xr:uid="{00000000-0005-0000-0000-0000C5030000}"/>
    <cellStyle name="Výpočet 3" xfId="205" xr:uid="{00000000-0005-0000-0000-0000C6030000}"/>
    <cellStyle name="Výpočet 4" xfId="261" xr:uid="{00000000-0005-0000-0000-0000C7030000}"/>
    <cellStyle name="Výpočet 5" xfId="315" xr:uid="{00000000-0005-0000-0000-0000C8030000}"/>
    <cellStyle name="Výpočet 6" xfId="386" xr:uid="{00000000-0005-0000-0000-0000C9030000}"/>
    <cellStyle name="Výpočet 7" xfId="140" xr:uid="{00000000-0005-0000-0000-0000CA030000}"/>
    <cellStyle name="Výstup 2" xfId="143" xr:uid="{00000000-0005-0000-0000-0000CB030000}"/>
    <cellStyle name="Výstup 3" xfId="206" xr:uid="{00000000-0005-0000-0000-0000CC030000}"/>
    <cellStyle name="Výstup 4" xfId="262" xr:uid="{00000000-0005-0000-0000-0000CD030000}"/>
    <cellStyle name="Výstup 5" xfId="316" xr:uid="{00000000-0005-0000-0000-0000CE030000}"/>
    <cellStyle name="Výstup 6" xfId="387" xr:uid="{00000000-0005-0000-0000-0000CF030000}"/>
    <cellStyle name="Výstup 7" xfId="142" xr:uid="{00000000-0005-0000-0000-0000D0030000}"/>
    <cellStyle name="Vysvětlující text 2" xfId="145" xr:uid="{00000000-0005-0000-0000-0000D1030000}"/>
    <cellStyle name="Vysvětlující text 3" xfId="207" xr:uid="{00000000-0005-0000-0000-0000D2030000}"/>
    <cellStyle name="Vysvětlující text 4" xfId="263" xr:uid="{00000000-0005-0000-0000-0000D3030000}"/>
    <cellStyle name="Vysvětlující text 5" xfId="317" xr:uid="{00000000-0005-0000-0000-0000D4030000}"/>
    <cellStyle name="Vysvětlující text 6" xfId="388" xr:uid="{00000000-0005-0000-0000-0000D5030000}"/>
    <cellStyle name="Vysvětlující text 7" xfId="144" xr:uid="{00000000-0005-0000-0000-0000D6030000}"/>
    <cellStyle name="Warning Text" xfId="146" xr:uid="{00000000-0005-0000-0000-0000D7030000}"/>
    <cellStyle name="Záhlaví 1" xfId="720" xr:uid="{00000000-0005-0000-0000-0000D8030000}"/>
    <cellStyle name="Záhlaví 1 2" xfId="721" xr:uid="{00000000-0005-0000-0000-0000D9030000}"/>
    <cellStyle name="Záhlaví 2" xfId="722" xr:uid="{00000000-0005-0000-0000-0000DA030000}"/>
    <cellStyle name="Záhlaví 2 2" xfId="723" xr:uid="{00000000-0005-0000-0000-0000DB030000}"/>
    <cellStyle name="Zvýraznění 1 2" xfId="148" xr:uid="{00000000-0005-0000-0000-0000DC030000}"/>
    <cellStyle name="Zvýraznění 1 3" xfId="208" xr:uid="{00000000-0005-0000-0000-0000DD030000}"/>
    <cellStyle name="Zvýraznění 1 4" xfId="264" xr:uid="{00000000-0005-0000-0000-0000DE030000}"/>
    <cellStyle name="Zvýraznění 1 5" xfId="318" xr:uid="{00000000-0005-0000-0000-0000DF030000}"/>
    <cellStyle name="Zvýraznění 1 6" xfId="389" xr:uid="{00000000-0005-0000-0000-0000E0030000}"/>
    <cellStyle name="Zvýraznění 1 7" xfId="147" xr:uid="{00000000-0005-0000-0000-0000E1030000}"/>
    <cellStyle name="Zvýraznění 2 2" xfId="150" xr:uid="{00000000-0005-0000-0000-0000E2030000}"/>
    <cellStyle name="Zvýraznění 2 3" xfId="209" xr:uid="{00000000-0005-0000-0000-0000E3030000}"/>
    <cellStyle name="Zvýraznění 2 4" xfId="265" xr:uid="{00000000-0005-0000-0000-0000E4030000}"/>
    <cellStyle name="Zvýraznění 2 5" xfId="319" xr:uid="{00000000-0005-0000-0000-0000E5030000}"/>
    <cellStyle name="Zvýraznění 2 6" xfId="390" xr:uid="{00000000-0005-0000-0000-0000E6030000}"/>
    <cellStyle name="Zvýraznění 2 7" xfId="149" xr:uid="{00000000-0005-0000-0000-0000E7030000}"/>
    <cellStyle name="Zvýraznění 3 2" xfId="152" xr:uid="{00000000-0005-0000-0000-0000E8030000}"/>
    <cellStyle name="Zvýraznění 3 3" xfId="210" xr:uid="{00000000-0005-0000-0000-0000E9030000}"/>
    <cellStyle name="Zvýraznění 3 4" xfId="266" xr:uid="{00000000-0005-0000-0000-0000EA030000}"/>
    <cellStyle name="Zvýraznění 3 5" xfId="320" xr:uid="{00000000-0005-0000-0000-0000EB030000}"/>
    <cellStyle name="Zvýraznění 3 6" xfId="391" xr:uid="{00000000-0005-0000-0000-0000EC030000}"/>
    <cellStyle name="Zvýraznění 3 7" xfId="151" xr:uid="{00000000-0005-0000-0000-0000ED030000}"/>
    <cellStyle name="Zvýraznění 4 2" xfId="154" xr:uid="{00000000-0005-0000-0000-0000EE030000}"/>
    <cellStyle name="Zvýraznění 4 3" xfId="211" xr:uid="{00000000-0005-0000-0000-0000EF030000}"/>
    <cellStyle name="Zvýraznění 4 4" xfId="267" xr:uid="{00000000-0005-0000-0000-0000F0030000}"/>
    <cellStyle name="Zvýraznění 4 5" xfId="321" xr:uid="{00000000-0005-0000-0000-0000F1030000}"/>
    <cellStyle name="Zvýraznění 4 6" xfId="392" xr:uid="{00000000-0005-0000-0000-0000F2030000}"/>
    <cellStyle name="Zvýraznění 4 7" xfId="153" xr:uid="{00000000-0005-0000-0000-0000F3030000}"/>
    <cellStyle name="Zvýraznění 5 2" xfId="156" xr:uid="{00000000-0005-0000-0000-0000F4030000}"/>
    <cellStyle name="Zvýraznění 5 3" xfId="212" xr:uid="{00000000-0005-0000-0000-0000F5030000}"/>
    <cellStyle name="Zvýraznění 5 4" xfId="268" xr:uid="{00000000-0005-0000-0000-0000F6030000}"/>
    <cellStyle name="Zvýraznění 5 5" xfId="322" xr:uid="{00000000-0005-0000-0000-0000F7030000}"/>
    <cellStyle name="Zvýraznění 5 6" xfId="393" xr:uid="{00000000-0005-0000-0000-0000F8030000}"/>
    <cellStyle name="Zvýraznění 5 7" xfId="155" xr:uid="{00000000-0005-0000-0000-0000F9030000}"/>
    <cellStyle name="Zvýraznění 6 2" xfId="158" xr:uid="{00000000-0005-0000-0000-0000FA030000}"/>
    <cellStyle name="Zvýraznění 6 3" xfId="213" xr:uid="{00000000-0005-0000-0000-0000FB030000}"/>
    <cellStyle name="Zvýraznění 6 4" xfId="269" xr:uid="{00000000-0005-0000-0000-0000FC030000}"/>
    <cellStyle name="Zvýraznění 6 5" xfId="323" xr:uid="{00000000-0005-0000-0000-0000FD030000}"/>
    <cellStyle name="Zvýraznění 6 6" xfId="394" xr:uid="{00000000-0005-0000-0000-0000FE030000}"/>
    <cellStyle name="Zvýraznění 6 7" xfId="157" xr:uid="{00000000-0005-0000-0000-0000FF030000}"/>
  </cellStyles>
  <dxfs count="0"/>
  <tableStyles count="0" defaultTableStyle="TableStyleMedium9" defaultPivotStyle="PivotStyleLight16"/>
  <colors>
    <mruColors>
      <color rgb="FFCCE1EA"/>
      <color rgb="FF9FC9D7"/>
      <color rgb="FFB7DEE8"/>
      <color rgb="FF71B4C8"/>
      <color rgb="FF009CB5"/>
      <color rgb="FF009BB4"/>
      <color rgb="FFD9D9D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TR\publikace\publikace_2019\TECHNOL\I.%20Veda,%20Technologie%20a%20Inovace\Webove%20stranky%20CSU_Veda%20a%20vyzkum\Vyzkum%20a%20vyvoj\navrzene\navrzene_casti%20na%20web\cr_celkem\U\7komi\EUROSTAT%20data\CQ_C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13"/>
  <sheetViews>
    <sheetView tabSelected="1" zoomScaleNormal="100" workbookViewId="0"/>
  </sheetViews>
  <sheetFormatPr defaultRowHeight="15" x14ac:dyDescent="0.25"/>
  <cols>
    <col min="1" max="1" width="9.28515625" customWidth="1"/>
    <col min="2" max="2" width="77.7109375" style="2" customWidth="1"/>
    <col min="3" max="7" width="9.140625" customWidth="1"/>
  </cols>
  <sheetData>
    <row r="1" spans="1:8" ht="19.5" customHeight="1" x14ac:dyDescent="0.25">
      <c r="A1" s="9" t="s">
        <v>94</v>
      </c>
    </row>
    <row r="2" spans="1:8" ht="15" customHeight="1" x14ac:dyDescent="0.25">
      <c r="B2" s="3"/>
      <c r="C2" s="1"/>
      <c r="D2" s="1"/>
      <c r="E2" s="1"/>
      <c r="F2" s="1"/>
      <c r="G2" s="1"/>
      <c r="H2" s="1"/>
    </row>
    <row r="3" spans="1:8" ht="15" customHeight="1" x14ac:dyDescent="0.25">
      <c r="A3" s="10" t="s">
        <v>0</v>
      </c>
      <c r="C3" s="1"/>
      <c r="D3" s="1"/>
      <c r="E3" s="1"/>
      <c r="F3" s="1"/>
      <c r="G3" s="1"/>
      <c r="H3" s="1"/>
    </row>
    <row r="4" spans="1:8" ht="7.5" customHeight="1" x14ac:dyDescent="0.25">
      <c r="B4" s="4"/>
    </row>
    <row r="5" spans="1:8" ht="15" customHeight="1" x14ac:dyDescent="0.25">
      <c r="A5" s="11" t="s">
        <v>1</v>
      </c>
    </row>
    <row r="6" spans="1:8" ht="15" customHeight="1" x14ac:dyDescent="0.25">
      <c r="A6" s="5" t="s">
        <v>2</v>
      </c>
      <c r="B6" s="6" t="s">
        <v>95</v>
      </c>
    </row>
    <row r="7" spans="1:8" ht="15" customHeight="1" x14ac:dyDescent="0.25">
      <c r="A7" s="5" t="s">
        <v>3</v>
      </c>
      <c r="B7" s="6" t="s">
        <v>96</v>
      </c>
    </row>
    <row r="8" spans="1:8" ht="15" customHeight="1" x14ac:dyDescent="0.25">
      <c r="A8" s="5" t="s">
        <v>4</v>
      </c>
      <c r="B8" s="6" t="s">
        <v>97</v>
      </c>
    </row>
    <row r="9" spans="1:8" ht="30" customHeight="1" x14ac:dyDescent="0.25">
      <c r="A9" s="7" t="s">
        <v>5</v>
      </c>
      <c r="B9" s="8" t="s">
        <v>98</v>
      </c>
    </row>
    <row r="10" spans="1:8" ht="15" customHeight="1" x14ac:dyDescent="0.25">
      <c r="A10" s="5" t="s">
        <v>6</v>
      </c>
      <c r="B10" s="6" t="s">
        <v>7</v>
      </c>
    </row>
    <row r="11" spans="1:8" ht="15" customHeight="1" x14ac:dyDescent="0.25">
      <c r="A11" s="5" t="s">
        <v>8</v>
      </c>
      <c r="B11" s="8" t="s">
        <v>9</v>
      </c>
    </row>
    <row r="12" spans="1:8" ht="15" customHeight="1" x14ac:dyDescent="0.25">
      <c r="A12" s="5" t="s">
        <v>10</v>
      </c>
      <c r="B12" s="6" t="s">
        <v>99</v>
      </c>
    </row>
    <row r="13" spans="1:8" ht="15" customHeight="1" x14ac:dyDescent="0.25">
      <c r="A13" s="5" t="s">
        <v>11</v>
      </c>
      <c r="B13" s="6" t="s">
        <v>100</v>
      </c>
    </row>
  </sheetData>
  <hyperlinks>
    <hyperlink ref="A6" location="'3.3.1'!A1" display="Tab. 3.3.1" xr:uid="{00000000-0004-0000-0000-000047000000}"/>
    <hyperlink ref="A7" location="'3.3.2'!A1" display="Tab. 3.3.2" xr:uid="{00000000-0004-0000-0000-000048000000}"/>
    <hyperlink ref="A8" location="'3.3.3'!A1" display="Tab. 3.3.3" xr:uid="{00000000-0004-0000-0000-000049000000}"/>
    <hyperlink ref="A9" location="'3.3.4'!A1" display="Tab. 3.3.4" xr:uid="{00000000-0004-0000-0000-00004A000000}"/>
    <hyperlink ref="A10" location="'3.3.5'!A1" display="Tab. 3.3.5" xr:uid="{00000000-0004-0000-0000-00004B000000}"/>
    <hyperlink ref="A11" location="'3.3.6'!A1" display="Tab. 3.3.6" xr:uid="{00000000-0004-0000-0000-00004C000000}"/>
    <hyperlink ref="A12" location="'3.3.7'!A1" display="Tab. 3.3.7" xr:uid="{00000000-0004-0000-0000-000065000000}"/>
    <hyperlink ref="A13" location="'3.3.8'!A1" display="Tab. 3.3.8" xr:uid="{00000000-0004-0000-0000-000066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List47">
    <tabColor rgb="FFFF0000"/>
  </sheetPr>
  <dimension ref="A1:I48"/>
  <sheetViews>
    <sheetView zoomScaleNormal="100" workbookViewId="0"/>
  </sheetViews>
  <sheetFormatPr defaultRowHeight="12.75" customHeight="1" x14ac:dyDescent="0.2"/>
  <cols>
    <col min="1" max="1" width="28.7109375" style="13" customWidth="1"/>
    <col min="2" max="7" width="9.7109375" style="13" customWidth="1"/>
    <col min="8" max="258" width="9.140625" style="13"/>
    <col min="259" max="259" width="24.85546875" style="13" customWidth="1"/>
    <col min="260" max="261" width="8.5703125" style="13" customWidth="1"/>
    <col min="262" max="263" width="8.140625" style="13" customWidth="1"/>
    <col min="264" max="514" width="9.140625" style="13"/>
    <col min="515" max="515" width="24.85546875" style="13" customWidth="1"/>
    <col min="516" max="517" width="8.5703125" style="13" customWidth="1"/>
    <col min="518" max="519" width="8.140625" style="13" customWidth="1"/>
    <col min="520" max="770" width="9.140625" style="13"/>
    <col min="771" max="771" width="24.85546875" style="13" customWidth="1"/>
    <col min="772" max="773" width="8.5703125" style="13" customWidth="1"/>
    <col min="774" max="775" width="8.140625" style="13" customWidth="1"/>
    <col min="776" max="1026" width="9.140625" style="13"/>
    <col min="1027" max="1027" width="24.85546875" style="13" customWidth="1"/>
    <col min="1028" max="1029" width="8.5703125" style="13" customWidth="1"/>
    <col min="1030" max="1031" width="8.140625" style="13" customWidth="1"/>
    <col min="1032" max="1282" width="9.140625" style="13"/>
    <col min="1283" max="1283" width="24.85546875" style="13" customWidth="1"/>
    <col min="1284" max="1285" width="8.5703125" style="13" customWidth="1"/>
    <col min="1286" max="1287" width="8.140625" style="13" customWidth="1"/>
    <col min="1288" max="1538" width="9.140625" style="13"/>
    <col min="1539" max="1539" width="24.85546875" style="13" customWidth="1"/>
    <col min="1540" max="1541" width="8.5703125" style="13" customWidth="1"/>
    <col min="1542" max="1543" width="8.140625" style="13" customWidth="1"/>
    <col min="1544" max="1794" width="9.140625" style="13"/>
    <col min="1795" max="1795" width="24.85546875" style="13" customWidth="1"/>
    <col min="1796" max="1797" width="8.5703125" style="13" customWidth="1"/>
    <col min="1798" max="1799" width="8.140625" style="13" customWidth="1"/>
    <col min="1800" max="2050" width="9.140625" style="13"/>
    <col min="2051" max="2051" width="24.85546875" style="13" customWidth="1"/>
    <col min="2052" max="2053" width="8.5703125" style="13" customWidth="1"/>
    <col min="2054" max="2055" width="8.140625" style="13" customWidth="1"/>
    <col min="2056" max="2306" width="9.140625" style="13"/>
    <col min="2307" max="2307" width="24.85546875" style="13" customWidth="1"/>
    <col min="2308" max="2309" width="8.5703125" style="13" customWidth="1"/>
    <col min="2310" max="2311" width="8.140625" style="13" customWidth="1"/>
    <col min="2312" max="2562" width="9.140625" style="13"/>
    <col min="2563" max="2563" width="24.85546875" style="13" customWidth="1"/>
    <col min="2564" max="2565" width="8.5703125" style="13" customWidth="1"/>
    <col min="2566" max="2567" width="8.140625" style="13" customWidth="1"/>
    <col min="2568" max="2818" width="9.140625" style="13"/>
    <col min="2819" max="2819" width="24.85546875" style="13" customWidth="1"/>
    <col min="2820" max="2821" width="8.5703125" style="13" customWidth="1"/>
    <col min="2822" max="2823" width="8.140625" style="13" customWidth="1"/>
    <col min="2824" max="3074" width="9.140625" style="13"/>
    <col min="3075" max="3075" width="24.85546875" style="13" customWidth="1"/>
    <col min="3076" max="3077" width="8.5703125" style="13" customWidth="1"/>
    <col min="3078" max="3079" width="8.140625" style="13" customWidth="1"/>
    <col min="3080" max="3330" width="9.140625" style="13"/>
    <col min="3331" max="3331" width="24.85546875" style="13" customWidth="1"/>
    <col min="3332" max="3333" width="8.5703125" style="13" customWidth="1"/>
    <col min="3334" max="3335" width="8.140625" style="13" customWidth="1"/>
    <col min="3336" max="3586" width="9.140625" style="13"/>
    <col min="3587" max="3587" width="24.85546875" style="13" customWidth="1"/>
    <col min="3588" max="3589" width="8.5703125" style="13" customWidth="1"/>
    <col min="3590" max="3591" width="8.140625" style="13" customWidth="1"/>
    <col min="3592" max="3842" width="9.140625" style="13"/>
    <col min="3843" max="3843" width="24.85546875" style="13" customWidth="1"/>
    <col min="3844" max="3845" width="8.5703125" style="13" customWidth="1"/>
    <col min="3846" max="3847" width="8.140625" style="13" customWidth="1"/>
    <col min="3848" max="4098" width="9.140625" style="13"/>
    <col min="4099" max="4099" width="24.85546875" style="13" customWidth="1"/>
    <col min="4100" max="4101" width="8.5703125" style="13" customWidth="1"/>
    <col min="4102" max="4103" width="8.140625" style="13" customWidth="1"/>
    <col min="4104" max="4354" width="9.140625" style="13"/>
    <col min="4355" max="4355" width="24.85546875" style="13" customWidth="1"/>
    <col min="4356" max="4357" width="8.5703125" style="13" customWidth="1"/>
    <col min="4358" max="4359" width="8.140625" style="13" customWidth="1"/>
    <col min="4360" max="4610" width="9.140625" style="13"/>
    <col min="4611" max="4611" width="24.85546875" style="13" customWidth="1"/>
    <col min="4612" max="4613" width="8.5703125" style="13" customWidth="1"/>
    <col min="4614" max="4615" width="8.140625" style="13" customWidth="1"/>
    <col min="4616" max="4866" width="9.140625" style="13"/>
    <col min="4867" max="4867" width="24.85546875" style="13" customWidth="1"/>
    <col min="4868" max="4869" width="8.5703125" style="13" customWidth="1"/>
    <col min="4870" max="4871" width="8.140625" style="13" customWidth="1"/>
    <col min="4872" max="5122" width="9.140625" style="13"/>
    <col min="5123" max="5123" width="24.85546875" style="13" customWidth="1"/>
    <col min="5124" max="5125" width="8.5703125" style="13" customWidth="1"/>
    <col min="5126" max="5127" width="8.140625" style="13" customWidth="1"/>
    <col min="5128" max="5378" width="9.140625" style="13"/>
    <col min="5379" max="5379" width="24.85546875" style="13" customWidth="1"/>
    <col min="5380" max="5381" width="8.5703125" style="13" customWidth="1"/>
    <col min="5382" max="5383" width="8.140625" style="13" customWidth="1"/>
    <col min="5384" max="5634" width="9.140625" style="13"/>
    <col min="5635" max="5635" width="24.85546875" style="13" customWidth="1"/>
    <col min="5636" max="5637" width="8.5703125" style="13" customWidth="1"/>
    <col min="5638" max="5639" width="8.140625" style="13" customWidth="1"/>
    <col min="5640" max="5890" width="9.140625" style="13"/>
    <col min="5891" max="5891" width="24.85546875" style="13" customWidth="1"/>
    <col min="5892" max="5893" width="8.5703125" style="13" customWidth="1"/>
    <col min="5894" max="5895" width="8.140625" style="13" customWidth="1"/>
    <col min="5896" max="6146" width="9.140625" style="13"/>
    <col min="6147" max="6147" width="24.85546875" style="13" customWidth="1"/>
    <col min="6148" max="6149" width="8.5703125" style="13" customWidth="1"/>
    <col min="6150" max="6151" width="8.140625" style="13" customWidth="1"/>
    <col min="6152" max="6402" width="9.140625" style="13"/>
    <col min="6403" max="6403" width="24.85546875" style="13" customWidth="1"/>
    <col min="6404" max="6405" width="8.5703125" style="13" customWidth="1"/>
    <col min="6406" max="6407" width="8.140625" style="13" customWidth="1"/>
    <col min="6408" max="6658" width="9.140625" style="13"/>
    <col min="6659" max="6659" width="24.85546875" style="13" customWidth="1"/>
    <col min="6660" max="6661" width="8.5703125" style="13" customWidth="1"/>
    <col min="6662" max="6663" width="8.140625" style="13" customWidth="1"/>
    <col min="6664" max="6914" width="9.140625" style="13"/>
    <col min="6915" max="6915" width="24.85546875" style="13" customWidth="1"/>
    <col min="6916" max="6917" width="8.5703125" style="13" customWidth="1"/>
    <col min="6918" max="6919" width="8.140625" style="13" customWidth="1"/>
    <col min="6920" max="7170" width="9.140625" style="13"/>
    <col min="7171" max="7171" width="24.85546875" style="13" customWidth="1"/>
    <col min="7172" max="7173" width="8.5703125" style="13" customWidth="1"/>
    <col min="7174" max="7175" width="8.140625" style="13" customWidth="1"/>
    <col min="7176" max="7426" width="9.140625" style="13"/>
    <col min="7427" max="7427" width="24.85546875" style="13" customWidth="1"/>
    <col min="7428" max="7429" width="8.5703125" style="13" customWidth="1"/>
    <col min="7430" max="7431" width="8.140625" style="13" customWidth="1"/>
    <col min="7432" max="7682" width="9.140625" style="13"/>
    <col min="7683" max="7683" width="24.85546875" style="13" customWidth="1"/>
    <col min="7684" max="7685" width="8.5703125" style="13" customWidth="1"/>
    <col min="7686" max="7687" width="8.140625" style="13" customWidth="1"/>
    <col min="7688" max="7938" width="9.140625" style="13"/>
    <col min="7939" max="7939" width="24.85546875" style="13" customWidth="1"/>
    <col min="7940" max="7941" width="8.5703125" style="13" customWidth="1"/>
    <col min="7942" max="7943" width="8.140625" style="13" customWidth="1"/>
    <col min="7944" max="8194" width="9.140625" style="13"/>
    <col min="8195" max="8195" width="24.85546875" style="13" customWidth="1"/>
    <col min="8196" max="8197" width="8.5703125" style="13" customWidth="1"/>
    <col min="8198" max="8199" width="8.140625" style="13" customWidth="1"/>
    <col min="8200" max="8450" width="9.140625" style="13"/>
    <col min="8451" max="8451" width="24.85546875" style="13" customWidth="1"/>
    <col min="8452" max="8453" width="8.5703125" style="13" customWidth="1"/>
    <col min="8454" max="8455" width="8.140625" style="13" customWidth="1"/>
    <col min="8456" max="8706" width="9.140625" style="13"/>
    <col min="8707" max="8707" width="24.85546875" style="13" customWidth="1"/>
    <col min="8708" max="8709" width="8.5703125" style="13" customWidth="1"/>
    <col min="8710" max="8711" width="8.140625" style="13" customWidth="1"/>
    <col min="8712" max="8962" width="9.140625" style="13"/>
    <col min="8963" max="8963" width="24.85546875" style="13" customWidth="1"/>
    <col min="8964" max="8965" width="8.5703125" style="13" customWidth="1"/>
    <col min="8966" max="8967" width="8.140625" style="13" customWidth="1"/>
    <col min="8968" max="9218" width="9.140625" style="13"/>
    <col min="9219" max="9219" width="24.85546875" style="13" customWidth="1"/>
    <col min="9220" max="9221" width="8.5703125" style="13" customWidth="1"/>
    <col min="9222" max="9223" width="8.140625" style="13" customWidth="1"/>
    <col min="9224" max="9474" width="9.140625" style="13"/>
    <col min="9475" max="9475" width="24.85546875" style="13" customWidth="1"/>
    <col min="9476" max="9477" width="8.5703125" style="13" customWidth="1"/>
    <col min="9478" max="9479" width="8.140625" style="13" customWidth="1"/>
    <col min="9480" max="9730" width="9.140625" style="13"/>
    <col min="9731" max="9731" width="24.85546875" style="13" customWidth="1"/>
    <col min="9732" max="9733" width="8.5703125" style="13" customWidth="1"/>
    <col min="9734" max="9735" width="8.140625" style="13" customWidth="1"/>
    <col min="9736" max="9986" width="9.140625" style="13"/>
    <col min="9987" max="9987" width="24.85546875" style="13" customWidth="1"/>
    <col min="9988" max="9989" width="8.5703125" style="13" customWidth="1"/>
    <col min="9990" max="9991" width="8.140625" style="13" customWidth="1"/>
    <col min="9992" max="10242" width="9.140625" style="13"/>
    <col min="10243" max="10243" width="24.85546875" style="13" customWidth="1"/>
    <col min="10244" max="10245" width="8.5703125" style="13" customWidth="1"/>
    <col min="10246" max="10247" width="8.140625" style="13" customWidth="1"/>
    <col min="10248" max="10498" width="9.140625" style="13"/>
    <col min="10499" max="10499" width="24.85546875" style="13" customWidth="1"/>
    <col min="10500" max="10501" width="8.5703125" style="13" customWidth="1"/>
    <col min="10502" max="10503" width="8.140625" style="13" customWidth="1"/>
    <col min="10504" max="10754" width="9.140625" style="13"/>
    <col min="10755" max="10755" width="24.85546875" style="13" customWidth="1"/>
    <col min="10756" max="10757" width="8.5703125" style="13" customWidth="1"/>
    <col min="10758" max="10759" width="8.140625" style="13" customWidth="1"/>
    <col min="10760" max="11010" width="9.140625" style="13"/>
    <col min="11011" max="11011" width="24.85546875" style="13" customWidth="1"/>
    <col min="11012" max="11013" width="8.5703125" style="13" customWidth="1"/>
    <col min="11014" max="11015" width="8.140625" style="13" customWidth="1"/>
    <col min="11016" max="11266" width="9.140625" style="13"/>
    <col min="11267" max="11267" width="24.85546875" style="13" customWidth="1"/>
    <col min="11268" max="11269" width="8.5703125" style="13" customWidth="1"/>
    <col min="11270" max="11271" width="8.140625" style="13" customWidth="1"/>
    <col min="11272" max="11522" width="9.140625" style="13"/>
    <col min="11523" max="11523" width="24.85546875" style="13" customWidth="1"/>
    <col min="11524" max="11525" width="8.5703125" style="13" customWidth="1"/>
    <col min="11526" max="11527" width="8.140625" style="13" customWidth="1"/>
    <col min="11528" max="11778" width="9.140625" style="13"/>
    <col min="11779" max="11779" width="24.85546875" style="13" customWidth="1"/>
    <col min="11780" max="11781" width="8.5703125" style="13" customWidth="1"/>
    <col min="11782" max="11783" width="8.140625" style="13" customWidth="1"/>
    <col min="11784" max="12034" width="9.140625" style="13"/>
    <col min="12035" max="12035" width="24.85546875" style="13" customWidth="1"/>
    <col min="12036" max="12037" width="8.5703125" style="13" customWidth="1"/>
    <col min="12038" max="12039" width="8.140625" style="13" customWidth="1"/>
    <col min="12040" max="12290" width="9.140625" style="13"/>
    <col min="12291" max="12291" width="24.85546875" style="13" customWidth="1"/>
    <col min="12292" max="12293" width="8.5703125" style="13" customWidth="1"/>
    <col min="12294" max="12295" width="8.140625" style="13" customWidth="1"/>
    <col min="12296" max="12546" width="9.140625" style="13"/>
    <col min="12547" max="12547" width="24.85546875" style="13" customWidth="1"/>
    <col min="12548" max="12549" width="8.5703125" style="13" customWidth="1"/>
    <col min="12550" max="12551" width="8.140625" style="13" customWidth="1"/>
    <col min="12552" max="12802" width="9.140625" style="13"/>
    <col min="12803" max="12803" width="24.85546875" style="13" customWidth="1"/>
    <col min="12804" max="12805" width="8.5703125" style="13" customWidth="1"/>
    <col min="12806" max="12807" width="8.140625" style="13" customWidth="1"/>
    <col min="12808" max="13058" width="9.140625" style="13"/>
    <col min="13059" max="13059" width="24.85546875" style="13" customWidth="1"/>
    <col min="13060" max="13061" width="8.5703125" style="13" customWidth="1"/>
    <col min="13062" max="13063" width="8.140625" style="13" customWidth="1"/>
    <col min="13064" max="13314" width="9.140625" style="13"/>
    <col min="13315" max="13315" width="24.85546875" style="13" customWidth="1"/>
    <col min="13316" max="13317" width="8.5703125" style="13" customWidth="1"/>
    <col min="13318" max="13319" width="8.140625" style="13" customWidth="1"/>
    <col min="13320" max="13570" width="9.140625" style="13"/>
    <col min="13571" max="13571" width="24.85546875" style="13" customWidth="1"/>
    <col min="13572" max="13573" width="8.5703125" style="13" customWidth="1"/>
    <col min="13574" max="13575" width="8.140625" style="13" customWidth="1"/>
    <col min="13576" max="13826" width="9.140625" style="13"/>
    <col min="13827" max="13827" width="24.85546875" style="13" customWidth="1"/>
    <col min="13828" max="13829" width="8.5703125" style="13" customWidth="1"/>
    <col min="13830" max="13831" width="8.140625" style="13" customWidth="1"/>
    <col min="13832" max="14082" width="9.140625" style="13"/>
    <col min="14083" max="14083" width="24.85546875" style="13" customWidth="1"/>
    <col min="14084" max="14085" width="8.5703125" style="13" customWidth="1"/>
    <col min="14086" max="14087" width="8.140625" style="13" customWidth="1"/>
    <col min="14088" max="14338" width="9.140625" style="13"/>
    <col min="14339" max="14339" width="24.85546875" style="13" customWidth="1"/>
    <col min="14340" max="14341" width="8.5703125" style="13" customWidth="1"/>
    <col min="14342" max="14343" width="8.140625" style="13" customWidth="1"/>
    <col min="14344" max="14594" width="9.140625" style="13"/>
    <col min="14595" max="14595" width="24.85546875" style="13" customWidth="1"/>
    <col min="14596" max="14597" width="8.5703125" style="13" customWidth="1"/>
    <col min="14598" max="14599" width="8.140625" style="13" customWidth="1"/>
    <col min="14600" max="14850" width="9.140625" style="13"/>
    <col min="14851" max="14851" width="24.85546875" style="13" customWidth="1"/>
    <col min="14852" max="14853" width="8.5703125" style="13" customWidth="1"/>
    <col min="14854" max="14855" width="8.140625" style="13" customWidth="1"/>
    <col min="14856" max="15106" width="9.140625" style="13"/>
    <col min="15107" max="15107" width="24.85546875" style="13" customWidth="1"/>
    <col min="15108" max="15109" width="8.5703125" style="13" customWidth="1"/>
    <col min="15110" max="15111" width="8.140625" style="13" customWidth="1"/>
    <col min="15112" max="15362" width="9.140625" style="13"/>
    <col min="15363" max="15363" width="24.85546875" style="13" customWidth="1"/>
    <col min="15364" max="15365" width="8.5703125" style="13" customWidth="1"/>
    <col min="15366" max="15367" width="8.140625" style="13" customWidth="1"/>
    <col min="15368" max="15618" width="9.140625" style="13"/>
    <col min="15619" max="15619" width="24.85546875" style="13" customWidth="1"/>
    <col min="15620" max="15621" width="8.5703125" style="13" customWidth="1"/>
    <col min="15622" max="15623" width="8.140625" style="13" customWidth="1"/>
    <col min="15624" max="15874" width="9.140625" style="13"/>
    <col min="15875" max="15875" width="24.85546875" style="13" customWidth="1"/>
    <col min="15876" max="15877" width="8.5703125" style="13" customWidth="1"/>
    <col min="15878" max="15879" width="8.140625" style="13" customWidth="1"/>
    <col min="15880" max="16130" width="9.140625" style="13"/>
    <col min="16131" max="16131" width="24.85546875" style="13" customWidth="1"/>
    <col min="16132" max="16133" width="8.5703125" style="13" customWidth="1"/>
    <col min="16134" max="16135" width="8.140625" style="13" customWidth="1"/>
    <col min="16136" max="16384" width="9.140625" style="13"/>
  </cols>
  <sheetData>
    <row r="1" spans="1:9" ht="24.95" customHeight="1" x14ac:dyDescent="0.2">
      <c r="A1" s="50" t="s">
        <v>102</v>
      </c>
      <c r="B1" s="50"/>
      <c r="C1" s="50"/>
      <c r="D1" s="50"/>
      <c r="E1" s="50"/>
      <c r="F1" s="50"/>
      <c r="G1" s="50"/>
      <c r="H1" s="15"/>
      <c r="I1" s="12" t="s">
        <v>12</v>
      </c>
    </row>
    <row r="2" spans="1:9" ht="12" customHeight="1" thickBot="1" x14ac:dyDescent="0.25">
      <c r="A2" s="22" t="s">
        <v>13</v>
      </c>
      <c r="G2" s="14"/>
    </row>
    <row r="3" spans="1:9" ht="24.95" customHeight="1" x14ac:dyDescent="0.2">
      <c r="A3" s="51" t="s">
        <v>101</v>
      </c>
      <c r="B3" s="53" t="s">
        <v>30</v>
      </c>
      <c r="C3" s="53"/>
      <c r="D3" s="53"/>
      <c r="E3" s="53" t="s">
        <v>31</v>
      </c>
      <c r="F3" s="53"/>
      <c r="G3" s="54"/>
    </row>
    <row r="4" spans="1:9" s="15" customFormat="1" ht="15.75" customHeight="1" thickBot="1" x14ac:dyDescent="0.25">
      <c r="A4" s="52"/>
      <c r="B4" s="28" t="s">
        <v>23</v>
      </c>
      <c r="C4" s="24" t="s">
        <v>32</v>
      </c>
      <c r="D4" s="24" t="s">
        <v>33</v>
      </c>
      <c r="E4" s="24" t="s">
        <v>23</v>
      </c>
      <c r="F4" s="46" t="s">
        <v>32</v>
      </c>
      <c r="G4" s="47" t="s">
        <v>33</v>
      </c>
    </row>
    <row r="5" spans="1:9" ht="18" customHeight="1" x14ac:dyDescent="0.2">
      <c r="A5" s="41" t="s">
        <v>34</v>
      </c>
      <c r="B5" s="30">
        <v>11168</v>
      </c>
      <c r="C5" s="30">
        <v>6601</v>
      </c>
      <c r="D5" s="30">
        <v>4567</v>
      </c>
      <c r="E5" s="30">
        <v>8061.4660000000003</v>
      </c>
      <c r="F5" s="30">
        <v>4812.0415000000003</v>
      </c>
      <c r="G5" s="32">
        <v>3249.4245000000001</v>
      </c>
      <c r="H5" s="15"/>
      <c r="I5" s="20"/>
    </row>
    <row r="6" spans="1:9" ht="15" customHeight="1" x14ac:dyDescent="0.2">
      <c r="A6" s="42" t="s">
        <v>24</v>
      </c>
      <c r="B6" s="33">
        <v>6711</v>
      </c>
      <c r="C6" s="33">
        <v>4260</v>
      </c>
      <c r="D6" s="33">
        <v>2451</v>
      </c>
      <c r="E6" s="33">
        <v>5236.2394999999997</v>
      </c>
      <c r="F6" s="33">
        <v>3300.0855000000001</v>
      </c>
      <c r="G6" s="34">
        <v>1936.1540000000002</v>
      </c>
      <c r="H6" s="15"/>
      <c r="I6" s="20"/>
    </row>
    <row r="7" spans="1:9" s="15" customFormat="1" ht="15" customHeight="1" x14ac:dyDescent="0.2">
      <c r="A7" s="42" t="s">
        <v>25</v>
      </c>
      <c r="B7" s="33">
        <v>367</v>
      </c>
      <c r="C7" s="33">
        <v>263</v>
      </c>
      <c r="D7" s="33">
        <v>104</v>
      </c>
      <c r="E7" s="33">
        <v>260.3245</v>
      </c>
      <c r="F7" s="33">
        <v>187.78700000000001</v>
      </c>
      <c r="G7" s="34">
        <v>72.537499999999994</v>
      </c>
    </row>
    <row r="8" spans="1:9" ht="15" customHeight="1" x14ac:dyDescent="0.2">
      <c r="A8" s="42" t="s">
        <v>26</v>
      </c>
      <c r="B8" s="33">
        <v>1352</v>
      </c>
      <c r="C8" s="33">
        <v>609</v>
      </c>
      <c r="D8" s="33">
        <v>743</v>
      </c>
      <c r="E8" s="33">
        <v>573.11250000000007</v>
      </c>
      <c r="F8" s="33">
        <v>235.32399999999998</v>
      </c>
      <c r="G8" s="34">
        <v>337.7885</v>
      </c>
    </row>
    <row r="9" spans="1:9" ht="15" customHeight="1" x14ac:dyDescent="0.2">
      <c r="A9" s="42" t="s">
        <v>27</v>
      </c>
      <c r="B9" s="33">
        <v>662</v>
      </c>
      <c r="C9" s="33">
        <v>333</v>
      </c>
      <c r="D9" s="33">
        <v>329</v>
      </c>
      <c r="E9" s="33">
        <v>555.59450000000004</v>
      </c>
      <c r="F9" s="33">
        <v>279.29200000000003</v>
      </c>
      <c r="G9" s="34">
        <v>276.30250000000001</v>
      </c>
    </row>
    <row r="10" spans="1:9" ht="15" customHeight="1" x14ac:dyDescent="0.2">
      <c r="A10" s="42" t="s">
        <v>28</v>
      </c>
      <c r="B10" s="33">
        <v>444</v>
      </c>
      <c r="C10" s="33">
        <v>240</v>
      </c>
      <c r="D10" s="33">
        <v>204</v>
      </c>
      <c r="E10" s="33">
        <v>338.55199999999991</v>
      </c>
      <c r="F10" s="33">
        <v>183.09749999999997</v>
      </c>
      <c r="G10" s="34">
        <v>155.45450000000002</v>
      </c>
    </row>
    <row r="11" spans="1:9" ht="15" customHeight="1" x14ac:dyDescent="0.2">
      <c r="A11" s="42" t="s">
        <v>29</v>
      </c>
      <c r="B11" s="33">
        <v>1632</v>
      </c>
      <c r="C11" s="33">
        <v>896</v>
      </c>
      <c r="D11" s="33">
        <v>736</v>
      </c>
      <c r="E11" s="33">
        <v>1097.6429999999998</v>
      </c>
      <c r="F11" s="33">
        <v>626.45550000000014</v>
      </c>
      <c r="G11" s="34">
        <v>471.18750000000017</v>
      </c>
    </row>
    <row r="12" spans="1:9" ht="18" customHeight="1" x14ac:dyDescent="0.2">
      <c r="A12" s="41" t="s">
        <v>35</v>
      </c>
      <c r="B12" s="30">
        <v>7012</v>
      </c>
      <c r="C12" s="30">
        <v>4343</v>
      </c>
      <c r="D12" s="30">
        <v>2669</v>
      </c>
      <c r="E12" s="30">
        <v>5481.3654999999999</v>
      </c>
      <c r="F12" s="30">
        <v>3379.5325000000003</v>
      </c>
      <c r="G12" s="32">
        <v>2101.8330000000001</v>
      </c>
      <c r="H12" s="15"/>
      <c r="I12" s="20"/>
    </row>
    <row r="13" spans="1:9" ht="15" customHeight="1" x14ac:dyDescent="0.2">
      <c r="A13" s="42" t="s">
        <v>24</v>
      </c>
      <c r="B13" s="33">
        <v>5817</v>
      </c>
      <c r="C13" s="33">
        <v>3673</v>
      </c>
      <c r="D13" s="33">
        <v>2144</v>
      </c>
      <c r="E13" s="33">
        <v>4509.2870000000003</v>
      </c>
      <c r="F13" s="33">
        <v>2831.1594999999998</v>
      </c>
      <c r="G13" s="34">
        <v>1678.1275000000001</v>
      </c>
      <c r="H13" s="15"/>
      <c r="I13" s="20"/>
    </row>
    <row r="14" spans="1:9" ht="15" customHeight="1" x14ac:dyDescent="0.2">
      <c r="A14" s="42" t="s">
        <v>25</v>
      </c>
      <c r="B14" s="33">
        <v>46</v>
      </c>
      <c r="C14" s="33">
        <v>35</v>
      </c>
      <c r="D14" s="33">
        <v>11</v>
      </c>
      <c r="E14" s="33">
        <v>42.5</v>
      </c>
      <c r="F14" s="33">
        <v>32.9</v>
      </c>
      <c r="G14" s="34">
        <v>9.6</v>
      </c>
      <c r="H14" s="15"/>
      <c r="I14" s="20"/>
    </row>
    <row r="15" spans="1:9" ht="15" customHeight="1" x14ac:dyDescent="0.2">
      <c r="A15" s="42" t="s">
        <v>26</v>
      </c>
      <c r="B15" s="33">
        <v>133</v>
      </c>
      <c r="C15" s="33">
        <v>47</v>
      </c>
      <c r="D15" s="33">
        <v>86</v>
      </c>
      <c r="E15" s="33">
        <v>97.29</v>
      </c>
      <c r="F15" s="33">
        <v>37.03</v>
      </c>
      <c r="G15" s="34">
        <v>60.26</v>
      </c>
      <c r="H15" s="15"/>
      <c r="I15" s="20"/>
    </row>
    <row r="16" spans="1:9" ht="15" customHeight="1" x14ac:dyDescent="0.2">
      <c r="A16" s="42" t="s">
        <v>27</v>
      </c>
      <c r="B16" s="33" t="s">
        <v>21</v>
      </c>
      <c r="C16" s="33" t="s">
        <v>21</v>
      </c>
      <c r="D16" s="33" t="s">
        <v>21</v>
      </c>
      <c r="E16" s="33" t="s">
        <v>21</v>
      </c>
      <c r="F16" s="33" t="s">
        <v>21</v>
      </c>
      <c r="G16" s="34" t="s">
        <v>21</v>
      </c>
      <c r="H16" s="15"/>
      <c r="I16" s="20"/>
    </row>
    <row r="17" spans="1:9" ht="15" customHeight="1" x14ac:dyDescent="0.2">
      <c r="A17" s="42" t="s">
        <v>28</v>
      </c>
      <c r="B17" s="33">
        <v>286</v>
      </c>
      <c r="C17" s="33">
        <v>153</v>
      </c>
      <c r="D17" s="33">
        <v>133</v>
      </c>
      <c r="E17" s="33">
        <v>208.89800000000002</v>
      </c>
      <c r="F17" s="33">
        <v>112.35799999999999</v>
      </c>
      <c r="G17" s="34">
        <v>96.54</v>
      </c>
      <c r="H17" s="15"/>
      <c r="I17" s="20"/>
    </row>
    <row r="18" spans="1:9" s="15" customFormat="1" ht="15" customHeight="1" x14ac:dyDescent="0.2">
      <c r="A18" s="42" t="s">
        <v>29</v>
      </c>
      <c r="B18" s="33">
        <v>730</v>
      </c>
      <c r="C18" s="33">
        <v>435</v>
      </c>
      <c r="D18" s="33">
        <v>295</v>
      </c>
      <c r="E18" s="33">
        <v>623.39049999999997</v>
      </c>
      <c r="F18" s="33">
        <v>366.08500000000004</v>
      </c>
      <c r="G18" s="34">
        <v>257.30550000000005</v>
      </c>
    </row>
    <row r="19" spans="1:9" ht="18" customHeight="1" x14ac:dyDescent="0.2">
      <c r="A19" s="43" t="s">
        <v>36</v>
      </c>
      <c r="B19" s="30">
        <v>1118</v>
      </c>
      <c r="C19" s="30">
        <v>637</v>
      </c>
      <c r="D19" s="30">
        <v>481</v>
      </c>
      <c r="E19" s="30">
        <v>938.8325000000001</v>
      </c>
      <c r="F19" s="30">
        <v>537.77850000000001</v>
      </c>
      <c r="G19" s="32">
        <v>401.05399999999997</v>
      </c>
      <c r="H19" s="15"/>
      <c r="I19" s="20"/>
    </row>
    <row r="20" spans="1:9" s="16" customFormat="1" ht="15" customHeight="1" x14ac:dyDescent="0.2">
      <c r="A20" s="42" t="s">
        <v>24</v>
      </c>
      <c r="B20" s="33">
        <v>269</v>
      </c>
      <c r="C20" s="33">
        <v>165</v>
      </c>
      <c r="D20" s="33">
        <v>104</v>
      </c>
      <c r="E20" s="33">
        <v>226.25149999999999</v>
      </c>
      <c r="F20" s="33">
        <v>139.762</v>
      </c>
      <c r="G20" s="34">
        <v>86.489499999999992</v>
      </c>
      <c r="H20" s="13"/>
    </row>
    <row r="21" spans="1:9" ht="15" customHeight="1" x14ac:dyDescent="0.2">
      <c r="A21" s="42" t="s">
        <v>25</v>
      </c>
      <c r="B21" s="33">
        <v>117</v>
      </c>
      <c r="C21" s="33">
        <v>81</v>
      </c>
      <c r="D21" s="33">
        <v>36</v>
      </c>
      <c r="E21" s="33">
        <v>105.134</v>
      </c>
      <c r="F21" s="33">
        <v>73.348500000000001</v>
      </c>
      <c r="G21" s="34">
        <v>31.785499999999999</v>
      </c>
      <c r="H21" s="15"/>
      <c r="I21" s="20"/>
    </row>
    <row r="22" spans="1:9" ht="15" customHeight="1" x14ac:dyDescent="0.2">
      <c r="A22" s="42" t="s">
        <v>26</v>
      </c>
      <c r="B22" s="33">
        <v>24</v>
      </c>
      <c r="C22" s="33">
        <v>14</v>
      </c>
      <c r="D22" s="33">
        <v>10</v>
      </c>
      <c r="E22" s="33">
        <v>7.2919999999999998</v>
      </c>
      <c r="F22" s="33">
        <v>4.3719999999999999</v>
      </c>
      <c r="G22" s="34">
        <v>2.92</v>
      </c>
      <c r="H22" s="15"/>
      <c r="I22" s="20"/>
    </row>
    <row r="23" spans="1:9" ht="15" customHeight="1" x14ac:dyDescent="0.2">
      <c r="A23" s="42" t="s">
        <v>27</v>
      </c>
      <c r="B23" s="33">
        <v>560</v>
      </c>
      <c r="C23" s="33">
        <v>290</v>
      </c>
      <c r="D23" s="33">
        <v>270</v>
      </c>
      <c r="E23" s="33">
        <v>467.76900000000001</v>
      </c>
      <c r="F23" s="33">
        <v>241.58449999999999</v>
      </c>
      <c r="G23" s="34">
        <v>226.18450000000001</v>
      </c>
      <c r="H23" s="15"/>
      <c r="I23" s="20"/>
    </row>
    <row r="24" spans="1:9" ht="15" customHeight="1" x14ac:dyDescent="0.2">
      <c r="A24" s="42" t="s">
        <v>28</v>
      </c>
      <c r="B24" s="33">
        <v>116</v>
      </c>
      <c r="C24" s="33">
        <v>64</v>
      </c>
      <c r="D24" s="33">
        <v>52</v>
      </c>
      <c r="E24" s="33">
        <v>102.056</v>
      </c>
      <c r="F24" s="33">
        <v>56.920500000000004</v>
      </c>
      <c r="G24" s="34">
        <v>45.1355</v>
      </c>
      <c r="H24" s="15"/>
      <c r="I24" s="20"/>
    </row>
    <row r="25" spans="1:9" ht="15" customHeight="1" x14ac:dyDescent="0.2">
      <c r="A25" s="42" t="s">
        <v>29</v>
      </c>
      <c r="B25" s="33">
        <v>32</v>
      </c>
      <c r="C25" s="33">
        <v>23</v>
      </c>
      <c r="D25" s="33">
        <v>9</v>
      </c>
      <c r="E25" s="33">
        <v>30.33</v>
      </c>
      <c r="F25" s="33">
        <v>21.791</v>
      </c>
      <c r="G25" s="34">
        <v>8.5389999999999997</v>
      </c>
      <c r="H25" s="15"/>
      <c r="I25" s="20"/>
    </row>
    <row r="26" spans="1:9" ht="18" customHeight="1" x14ac:dyDescent="0.2">
      <c r="A26" s="41" t="s">
        <v>15</v>
      </c>
      <c r="B26" s="30">
        <v>835</v>
      </c>
      <c r="C26" s="30">
        <v>420</v>
      </c>
      <c r="D26" s="30">
        <v>415</v>
      </c>
      <c r="E26" s="30">
        <v>427.48350000000011</v>
      </c>
      <c r="F26" s="30">
        <v>230.45749999999995</v>
      </c>
      <c r="G26" s="32">
        <v>197.02600000000001</v>
      </c>
      <c r="H26" s="15"/>
      <c r="I26" s="20"/>
    </row>
    <row r="27" spans="1:9" s="16" customFormat="1" ht="15" customHeight="1" x14ac:dyDescent="0.2">
      <c r="A27" s="42" t="s">
        <v>24</v>
      </c>
      <c r="B27" s="33">
        <v>9</v>
      </c>
      <c r="C27" s="33">
        <v>5</v>
      </c>
      <c r="D27" s="33">
        <v>4</v>
      </c>
      <c r="E27" s="33">
        <v>8.8374999999999986</v>
      </c>
      <c r="F27" s="33">
        <v>4.6135000000000002</v>
      </c>
      <c r="G27" s="34">
        <v>4.2239999999999993</v>
      </c>
      <c r="H27" s="13"/>
    </row>
    <row r="28" spans="1:9" ht="15" customHeight="1" x14ac:dyDescent="0.2">
      <c r="A28" s="42" t="s">
        <v>25</v>
      </c>
      <c r="B28" s="33">
        <v>3</v>
      </c>
      <c r="C28" s="33">
        <v>1</v>
      </c>
      <c r="D28" s="33">
        <v>2</v>
      </c>
      <c r="E28" s="33">
        <v>0.98199999999999998</v>
      </c>
      <c r="F28" s="33">
        <v>0.39400000000000002</v>
      </c>
      <c r="G28" s="34">
        <v>0.58799999999999997</v>
      </c>
      <c r="H28" s="15"/>
      <c r="I28" s="20"/>
    </row>
    <row r="29" spans="1:9" ht="15" customHeight="1" x14ac:dyDescent="0.2">
      <c r="A29" s="42" t="s">
        <v>26</v>
      </c>
      <c r="B29" s="33" t="s">
        <v>21</v>
      </c>
      <c r="C29" s="33" t="s">
        <v>21</v>
      </c>
      <c r="D29" s="33" t="s">
        <v>21</v>
      </c>
      <c r="E29" s="33" t="s">
        <v>21</v>
      </c>
      <c r="F29" s="33" t="s">
        <v>21</v>
      </c>
      <c r="G29" s="34" t="s">
        <v>21</v>
      </c>
      <c r="H29" s="15"/>
      <c r="I29" s="20"/>
    </row>
    <row r="30" spans="1:9" ht="15" customHeight="1" x14ac:dyDescent="0.2">
      <c r="A30" s="42" t="s">
        <v>27</v>
      </c>
      <c r="B30" s="33">
        <v>14</v>
      </c>
      <c r="C30" s="33">
        <v>10</v>
      </c>
      <c r="D30" s="33">
        <v>4</v>
      </c>
      <c r="E30" s="33">
        <v>13.1</v>
      </c>
      <c r="F30" s="33">
        <v>10</v>
      </c>
      <c r="G30" s="34">
        <v>3.1</v>
      </c>
      <c r="H30" s="15"/>
      <c r="I30" s="20"/>
    </row>
    <row r="31" spans="1:9" ht="15" customHeight="1" x14ac:dyDescent="0.2">
      <c r="A31" s="42" t="s">
        <v>28</v>
      </c>
      <c r="B31" s="33">
        <v>3</v>
      </c>
      <c r="C31" s="33">
        <v>3</v>
      </c>
      <c r="D31" s="33">
        <v>0</v>
      </c>
      <c r="E31" s="33">
        <v>1.6600000000000001</v>
      </c>
      <c r="F31" s="33">
        <v>1.6600000000000001</v>
      </c>
      <c r="G31" s="34">
        <v>0</v>
      </c>
      <c r="H31" s="15"/>
      <c r="I31" s="20"/>
    </row>
    <row r="32" spans="1:9" ht="15" customHeight="1" x14ac:dyDescent="0.2">
      <c r="A32" s="42" t="s">
        <v>29</v>
      </c>
      <c r="B32" s="33">
        <v>806</v>
      </c>
      <c r="C32" s="33">
        <v>401</v>
      </c>
      <c r="D32" s="33">
        <v>405</v>
      </c>
      <c r="E32" s="33">
        <v>402.90400000000011</v>
      </c>
      <c r="F32" s="33">
        <v>213.78999999999996</v>
      </c>
      <c r="G32" s="34">
        <v>189.114</v>
      </c>
      <c r="H32" s="15"/>
      <c r="I32" s="20"/>
    </row>
    <row r="33" spans="1:9" ht="18" customHeight="1" x14ac:dyDescent="0.2">
      <c r="A33" s="41" t="s">
        <v>16</v>
      </c>
      <c r="B33" s="30">
        <v>1195</v>
      </c>
      <c r="C33" s="30">
        <v>548</v>
      </c>
      <c r="D33" s="30">
        <v>647</v>
      </c>
      <c r="E33" s="30">
        <v>468.53049999999996</v>
      </c>
      <c r="F33" s="30">
        <v>193.922</v>
      </c>
      <c r="G33" s="32">
        <v>274.60849999999999</v>
      </c>
      <c r="H33" s="15"/>
      <c r="I33" s="20"/>
    </row>
    <row r="34" spans="1:9" ht="15" customHeight="1" x14ac:dyDescent="0.2">
      <c r="A34" s="42" t="s">
        <v>24</v>
      </c>
      <c r="B34" s="33" t="s">
        <v>21</v>
      </c>
      <c r="C34" s="33" t="s">
        <v>21</v>
      </c>
      <c r="D34" s="33" t="s">
        <v>21</v>
      </c>
      <c r="E34" s="33" t="s">
        <v>21</v>
      </c>
      <c r="F34" s="33" t="s">
        <v>21</v>
      </c>
      <c r="G34" s="34" t="s">
        <v>21</v>
      </c>
      <c r="H34" s="15"/>
      <c r="I34" s="20"/>
    </row>
    <row r="35" spans="1:9" ht="15" customHeight="1" x14ac:dyDescent="0.2">
      <c r="A35" s="42" t="s">
        <v>25</v>
      </c>
      <c r="B35" s="33" t="s">
        <v>21</v>
      </c>
      <c r="C35" s="33" t="s">
        <v>21</v>
      </c>
      <c r="D35" s="33" t="s">
        <v>21</v>
      </c>
      <c r="E35" s="33" t="s">
        <v>21</v>
      </c>
      <c r="F35" s="33" t="s">
        <v>21</v>
      </c>
      <c r="G35" s="34" t="s">
        <v>21</v>
      </c>
      <c r="H35" s="15"/>
      <c r="I35" s="20"/>
    </row>
    <row r="36" spans="1:9" ht="15" customHeight="1" x14ac:dyDescent="0.2">
      <c r="A36" s="42" t="s">
        <v>26</v>
      </c>
      <c r="B36" s="33">
        <v>1195</v>
      </c>
      <c r="C36" s="33">
        <v>548</v>
      </c>
      <c r="D36" s="33">
        <v>647</v>
      </c>
      <c r="E36" s="33">
        <v>468.53049999999996</v>
      </c>
      <c r="F36" s="33">
        <v>193.922</v>
      </c>
      <c r="G36" s="34">
        <v>274.60849999999999</v>
      </c>
      <c r="H36" s="15"/>
      <c r="I36" s="20"/>
    </row>
    <row r="37" spans="1:9" ht="15" customHeight="1" x14ac:dyDescent="0.2">
      <c r="A37" s="42" t="s">
        <v>27</v>
      </c>
      <c r="B37" s="33" t="s">
        <v>21</v>
      </c>
      <c r="C37" s="33" t="s">
        <v>21</v>
      </c>
      <c r="D37" s="33" t="s">
        <v>21</v>
      </c>
      <c r="E37" s="33" t="s">
        <v>21</v>
      </c>
      <c r="F37" s="33" t="s">
        <v>21</v>
      </c>
      <c r="G37" s="34" t="s">
        <v>21</v>
      </c>
      <c r="H37" s="15"/>
      <c r="I37" s="20"/>
    </row>
    <row r="38" spans="1:9" ht="15" customHeight="1" x14ac:dyDescent="0.2">
      <c r="A38" s="42" t="s">
        <v>28</v>
      </c>
      <c r="B38" s="33" t="s">
        <v>21</v>
      </c>
      <c r="C38" s="33" t="s">
        <v>21</v>
      </c>
      <c r="D38" s="33" t="s">
        <v>21</v>
      </c>
      <c r="E38" s="33" t="s">
        <v>21</v>
      </c>
      <c r="F38" s="33" t="s">
        <v>21</v>
      </c>
      <c r="G38" s="34" t="s">
        <v>21</v>
      </c>
      <c r="H38" s="15"/>
      <c r="I38" s="20"/>
    </row>
    <row r="39" spans="1:9" ht="15" customHeight="1" x14ac:dyDescent="0.2">
      <c r="A39" s="42" t="s">
        <v>29</v>
      </c>
      <c r="B39" s="33" t="s">
        <v>21</v>
      </c>
      <c r="C39" s="33" t="s">
        <v>21</v>
      </c>
      <c r="D39" s="33" t="s">
        <v>21</v>
      </c>
      <c r="E39" s="33" t="s">
        <v>21</v>
      </c>
      <c r="F39" s="33" t="s">
        <v>21</v>
      </c>
      <c r="G39" s="34" t="s">
        <v>21</v>
      </c>
      <c r="H39" s="15"/>
      <c r="I39" s="20"/>
    </row>
    <row r="40" spans="1:9" ht="21.95" customHeight="1" x14ac:dyDescent="0.2">
      <c r="A40" s="43" t="s">
        <v>37</v>
      </c>
      <c r="B40" s="30">
        <v>1008</v>
      </c>
      <c r="C40" s="30">
        <v>653</v>
      </c>
      <c r="D40" s="30">
        <v>355</v>
      </c>
      <c r="E40" s="30">
        <v>745.25400000000002</v>
      </c>
      <c r="F40" s="30">
        <v>470.35099999999994</v>
      </c>
      <c r="G40" s="32">
        <v>274.90300000000002</v>
      </c>
      <c r="H40" s="15"/>
      <c r="I40" s="20"/>
    </row>
    <row r="41" spans="1:9" ht="15" customHeight="1" x14ac:dyDescent="0.2">
      <c r="A41" s="42" t="s">
        <v>24</v>
      </c>
      <c r="B41" s="33">
        <v>616</v>
      </c>
      <c r="C41" s="33">
        <v>417</v>
      </c>
      <c r="D41" s="33">
        <v>199</v>
      </c>
      <c r="E41" s="33">
        <v>491.86350000000004</v>
      </c>
      <c r="F41" s="33">
        <v>324.5505</v>
      </c>
      <c r="G41" s="34">
        <v>167.31300000000002</v>
      </c>
      <c r="H41" s="15"/>
      <c r="I41" s="20"/>
    </row>
    <row r="42" spans="1:9" ht="15" customHeight="1" x14ac:dyDescent="0.2">
      <c r="A42" s="42" t="s">
        <v>25</v>
      </c>
      <c r="B42" s="33">
        <v>201</v>
      </c>
      <c r="C42" s="33">
        <v>146</v>
      </c>
      <c r="D42" s="33">
        <v>55</v>
      </c>
      <c r="E42" s="33">
        <v>111.70849999999999</v>
      </c>
      <c r="F42" s="33">
        <v>81.144499999999994</v>
      </c>
      <c r="G42" s="34">
        <v>30.564</v>
      </c>
      <c r="H42" s="15"/>
      <c r="I42" s="20"/>
    </row>
    <row r="43" spans="1:9" ht="15" customHeight="1" x14ac:dyDescent="0.2">
      <c r="A43" s="42" t="s">
        <v>26</v>
      </c>
      <c r="B43" s="33" t="s">
        <v>21</v>
      </c>
      <c r="C43" s="33" t="s">
        <v>21</v>
      </c>
      <c r="D43" s="33" t="s">
        <v>21</v>
      </c>
      <c r="E43" s="33" t="s">
        <v>21</v>
      </c>
      <c r="F43" s="33" t="s">
        <v>21</v>
      </c>
      <c r="G43" s="34" t="s">
        <v>21</v>
      </c>
      <c r="H43" s="15"/>
      <c r="I43" s="20"/>
    </row>
    <row r="44" spans="1:9" ht="15" customHeight="1" x14ac:dyDescent="0.2">
      <c r="A44" s="42" t="s">
        <v>27</v>
      </c>
      <c r="B44" s="33">
        <v>88</v>
      </c>
      <c r="C44" s="33">
        <v>33</v>
      </c>
      <c r="D44" s="33">
        <v>55</v>
      </c>
      <c r="E44" s="33">
        <v>74.725499999999997</v>
      </c>
      <c r="F44" s="33">
        <v>27.707500000000003</v>
      </c>
      <c r="G44" s="34">
        <v>47.018000000000001</v>
      </c>
      <c r="H44" s="15"/>
      <c r="I44" s="20"/>
    </row>
    <row r="45" spans="1:9" ht="15" customHeight="1" x14ac:dyDescent="0.2">
      <c r="A45" s="42" t="s">
        <v>28</v>
      </c>
      <c r="B45" s="33">
        <v>39</v>
      </c>
      <c r="C45" s="33">
        <v>20</v>
      </c>
      <c r="D45" s="33">
        <v>19</v>
      </c>
      <c r="E45" s="33">
        <v>25.937999999999999</v>
      </c>
      <c r="F45" s="33">
        <v>12.158999999999999</v>
      </c>
      <c r="G45" s="34">
        <v>13.779</v>
      </c>
      <c r="H45" s="15"/>
      <c r="I45" s="20"/>
    </row>
    <row r="46" spans="1:9" ht="15" customHeight="1" x14ac:dyDescent="0.2">
      <c r="A46" s="42" t="s">
        <v>29</v>
      </c>
      <c r="B46" s="33">
        <v>64</v>
      </c>
      <c r="C46" s="33">
        <v>37</v>
      </c>
      <c r="D46" s="33">
        <v>27</v>
      </c>
      <c r="E46" s="33">
        <v>41.018499999999996</v>
      </c>
      <c r="F46" s="33">
        <v>24.7895</v>
      </c>
      <c r="G46" s="34">
        <v>16.228999999999999</v>
      </c>
      <c r="H46" s="15"/>
      <c r="I46" s="20"/>
    </row>
    <row r="47" spans="1:9" ht="5.25" customHeight="1" x14ac:dyDescent="0.2">
      <c r="A47" s="25"/>
      <c r="B47" s="17"/>
      <c r="C47" s="17"/>
      <c r="D47" s="17"/>
      <c r="E47" s="17"/>
      <c r="F47" s="17"/>
      <c r="G47" s="17"/>
      <c r="H47" s="15"/>
      <c r="I47" s="20"/>
    </row>
    <row r="48" spans="1:9" s="23" customFormat="1" ht="12.75" customHeight="1" x14ac:dyDescent="0.2">
      <c r="A48" s="23" t="s">
        <v>22</v>
      </c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40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List48">
    <tabColor rgb="FFFF0000"/>
  </sheetPr>
  <dimension ref="A1:I34"/>
  <sheetViews>
    <sheetView zoomScaleNormal="100" workbookViewId="0"/>
  </sheetViews>
  <sheetFormatPr defaultRowHeight="12.75" customHeight="1" x14ac:dyDescent="0.2"/>
  <cols>
    <col min="1" max="1" width="28.7109375" style="13" customWidth="1"/>
    <col min="2" max="7" width="9.7109375" style="13" customWidth="1"/>
    <col min="8" max="258" width="9.140625" style="13"/>
    <col min="259" max="259" width="23.5703125" style="13" customWidth="1"/>
    <col min="260" max="263" width="8.5703125" style="13" customWidth="1"/>
    <col min="264" max="514" width="9.140625" style="13"/>
    <col min="515" max="515" width="23.5703125" style="13" customWidth="1"/>
    <col min="516" max="519" width="8.5703125" style="13" customWidth="1"/>
    <col min="520" max="770" width="9.140625" style="13"/>
    <col min="771" max="771" width="23.5703125" style="13" customWidth="1"/>
    <col min="772" max="775" width="8.5703125" style="13" customWidth="1"/>
    <col min="776" max="1026" width="9.140625" style="13"/>
    <col min="1027" max="1027" width="23.5703125" style="13" customWidth="1"/>
    <col min="1028" max="1031" width="8.5703125" style="13" customWidth="1"/>
    <col min="1032" max="1282" width="9.140625" style="13"/>
    <col min="1283" max="1283" width="23.5703125" style="13" customWidth="1"/>
    <col min="1284" max="1287" width="8.5703125" style="13" customWidth="1"/>
    <col min="1288" max="1538" width="9.140625" style="13"/>
    <col min="1539" max="1539" width="23.5703125" style="13" customWidth="1"/>
    <col min="1540" max="1543" width="8.5703125" style="13" customWidth="1"/>
    <col min="1544" max="1794" width="9.140625" style="13"/>
    <col min="1795" max="1795" width="23.5703125" style="13" customWidth="1"/>
    <col min="1796" max="1799" width="8.5703125" style="13" customWidth="1"/>
    <col min="1800" max="2050" width="9.140625" style="13"/>
    <col min="2051" max="2051" width="23.5703125" style="13" customWidth="1"/>
    <col min="2052" max="2055" width="8.5703125" style="13" customWidth="1"/>
    <col min="2056" max="2306" width="9.140625" style="13"/>
    <col min="2307" max="2307" width="23.5703125" style="13" customWidth="1"/>
    <col min="2308" max="2311" width="8.5703125" style="13" customWidth="1"/>
    <col min="2312" max="2562" width="9.140625" style="13"/>
    <col min="2563" max="2563" width="23.5703125" style="13" customWidth="1"/>
    <col min="2564" max="2567" width="8.5703125" style="13" customWidth="1"/>
    <col min="2568" max="2818" width="9.140625" style="13"/>
    <col min="2819" max="2819" width="23.5703125" style="13" customWidth="1"/>
    <col min="2820" max="2823" width="8.5703125" style="13" customWidth="1"/>
    <col min="2824" max="3074" width="9.140625" style="13"/>
    <col min="3075" max="3075" width="23.5703125" style="13" customWidth="1"/>
    <col min="3076" max="3079" width="8.5703125" style="13" customWidth="1"/>
    <col min="3080" max="3330" width="9.140625" style="13"/>
    <col min="3331" max="3331" width="23.5703125" style="13" customWidth="1"/>
    <col min="3332" max="3335" width="8.5703125" style="13" customWidth="1"/>
    <col min="3336" max="3586" width="9.140625" style="13"/>
    <col min="3587" max="3587" width="23.5703125" style="13" customWidth="1"/>
    <col min="3588" max="3591" width="8.5703125" style="13" customWidth="1"/>
    <col min="3592" max="3842" width="9.140625" style="13"/>
    <col min="3843" max="3843" width="23.5703125" style="13" customWidth="1"/>
    <col min="3844" max="3847" width="8.5703125" style="13" customWidth="1"/>
    <col min="3848" max="4098" width="9.140625" style="13"/>
    <col min="4099" max="4099" width="23.5703125" style="13" customWidth="1"/>
    <col min="4100" max="4103" width="8.5703125" style="13" customWidth="1"/>
    <col min="4104" max="4354" width="9.140625" style="13"/>
    <col min="4355" max="4355" width="23.5703125" style="13" customWidth="1"/>
    <col min="4356" max="4359" width="8.5703125" style="13" customWidth="1"/>
    <col min="4360" max="4610" width="9.140625" style="13"/>
    <col min="4611" max="4611" width="23.5703125" style="13" customWidth="1"/>
    <col min="4612" max="4615" width="8.5703125" style="13" customWidth="1"/>
    <col min="4616" max="4866" width="9.140625" style="13"/>
    <col min="4867" max="4867" width="23.5703125" style="13" customWidth="1"/>
    <col min="4868" max="4871" width="8.5703125" style="13" customWidth="1"/>
    <col min="4872" max="5122" width="9.140625" style="13"/>
    <col min="5123" max="5123" width="23.5703125" style="13" customWidth="1"/>
    <col min="5124" max="5127" width="8.5703125" style="13" customWidth="1"/>
    <col min="5128" max="5378" width="9.140625" style="13"/>
    <col min="5379" max="5379" width="23.5703125" style="13" customWidth="1"/>
    <col min="5380" max="5383" width="8.5703125" style="13" customWidth="1"/>
    <col min="5384" max="5634" width="9.140625" style="13"/>
    <col min="5635" max="5635" width="23.5703125" style="13" customWidth="1"/>
    <col min="5636" max="5639" width="8.5703125" style="13" customWidth="1"/>
    <col min="5640" max="5890" width="9.140625" style="13"/>
    <col min="5891" max="5891" width="23.5703125" style="13" customWidth="1"/>
    <col min="5892" max="5895" width="8.5703125" style="13" customWidth="1"/>
    <col min="5896" max="6146" width="9.140625" style="13"/>
    <col min="6147" max="6147" width="23.5703125" style="13" customWidth="1"/>
    <col min="6148" max="6151" width="8.5703125" style="13" customWidth="1"/>
    <col min="6152" max="6402" width="9.140625" style="13"/>
    <col min="6403" max="6403" width="23.5703125" style="13" customWidth="1"/>
    <col min="6404" max="6407" width="8.5703125" style="13" customWidth="1"/>
    <col min="6408" max="6658" width="9.140625" style="13"/>
    <col min="6659" max="6659" width="23.5703125" style="13" customWidth="1"/>
    <col min="6660" max="6663" width="8.5703125" style="13" customWidth="1"/>
    <col min="6664" max="6914" width="9.140625" style="13"/>
    <col min="6915" max="6915" width="23.5703125" style="13" customWidth="1"/>
    <col min="6916" max="6919" width="8.5703125" style="13" customWidth="1"/>
    <col min="6920" max="7170" width="9.140625" style="13"/>
    <col min="7171" max="7171" width="23.5703125" style="13" customWidth="1"/>
    <col min="7172" max="7175" width="8.5703125" style="13" customWidth="1"/>
    <col min="7176" max="7426" width="9.140625" style="13"/>
    <col min="7427" max="7427" width="23.5703125" style="13" customWidth="1"/>
    <col min="7428" max="7431" width="8.5703125" style="13" customWidth="1"/>
    <col min="7432" max="7682" width="9.140625" style="13"/>
    <col min="7683" max="7683" width="23.5703125" style="13" customWidth="1"/>
    <col min="7684" max="7687" width="8.5703125" style="13" customWidth="1"/>
    <col min="7688" max="7938" width="9.140625" style="13"/>
    <col min="7939" max="7939" width="23.5703125" style="13" customWidth="1"/>
    <col min="7940" max="7943" width="8.5703125" style="13" customWidth="1"/>
    <col min="7944" max="8194" width="9.140625" style="13"/>
    <col min="8195" max="8195" width="23.5703125" style="13" customWidth="1"/>
    <col min="8196" max="8199" width="8.5703125" style="13" customWidth="1"/>
    <col min="8200" max="8450" width="9.140625" style="13"/>
    <col min="8451" max="8451" width="23.5703125" style="13" customWidth="1"/>
    <col min="8452" max="8455" width="8.5703125" style="13" customWidth="1"/>
    <col min="8456" max="8706" width="9.140625" style="13"/>
    <col min="8707" max="8707" width="23.5703125" style="13" customWidth="1"/>
    <col min="8708" max="8711" width="8.5703125" style="13" customWidth="1"/>
    <col min="8712" max="8962" width="9.140625" style="13"/>
    <col min="8963" max="8963" width="23.5703125" style="13" customWidth="1"/>
    <col min="8964" max="8967" width="8.5703125" style="13" customWidth="1"/>
    <col min="8968" max="9218" width="9.140625" style="13"/>
    <col min="9219" max="9219" width="23.5703125" style="13" customWidth="1"/>
    <col min="9220" max="9223" width="8.5703125" style="13" customWidth="1"/>
    <col min="9224" max="9474" width="9.140625" style="13"/>
    <col min="9475" max="9475" width="23.5703125" style="13" customWidth="1"/>
    <col min="9476" max="9479" width="8.5703125" style="13" customWidth="1"/>
    <col min="9480" max="9730" width="9.140625" style="13"/>
    <col min="9731" max="9731" width="23.5703125" style="13" customWidth="1"/>
    <col min="9732" max="9735" width="8.5703125" style="13" customWidth="1"/>
    <col min="9736" max="9986" width="9.140625" style="13"/>
    <col min="9987" max="9987" width="23.5703125" style="13" customWidth="1"/>
    <col min="9988" max="9991" width="8.5703125" style="13" customWidth="1"/>
    <col min="9992" max="10242" width="9.140625" style="13"/>
    <col min="10243" max="10243" width="23.5703125" style="13" customWidth="1"/>
    <col min="10244" max="10247" width="8.5703125" style="13" customWidth="1"/>
    <col min="10248" max="10498" width="9.140625" style="13"/>
    <col min="10499" max="10499" width="23.5703125" style="13" customWidth="1"/>
    <col min="10500" max="10503" width="8.5703125" style="13" customWidth="1"/>
    <col min="10504" max="10754" width="9.140625" style="13"/>
    <col min="10755" max="10755" width="23.5703125" style="13" customWidth="1"/>
    <col min="10756" max="10759" width="8.5703125" style="13" customWidth="1"/>
    <col min="10760" max="11010" width="9.140625" style="13"/>
    <col min="11011" max="11011" width="23.5703125" style="13" customWidth="1"/>
    <col min="11012" max="11015" width="8.5703125" style="13" customWidth="1"/>
    <col min="11016" max="11266" width="9.140625" style="13"/>
    <col min="11267" max="11267" width="23.5703125" style="13" customWidth="1"/>
    <col min="11268" max="11271" width="8.5703125" style="13" customWidth="1"/>
    <col min="11272" max="11522" width="9.140625" style="13"/>
    <col min="11523" max="11523" width="23.5703125" style="13" customWidth="1"/>
    <col min="11524" max="11527" width="8.5703125" style="13" customWidth="1"/>
    <col min="11528" max="11778" width="9.140625" style="13"/>
    <col min="11779" max="11779" width="23.5703125" style="13" customWidth="1"/>
    <col min="11780" max="11783" width="8.5703125" style="13" customWidth="1"/>
    <col min="11784" max="12034" width="9.140625" style="13"/>
    <col min="12035" max="12035" width="23.5703125" style="13" customWidth="1"/>
    <col min="12036" max="12039" width="8.5703125" style="13" customWidth="1"/>
    <col min="12040" max="12290" width="9.140625" style="13"/>
    <col min="12291" max="12291" width="23.5703125" style="13" customWidth="1"/>
    <col min="12292" max="12295" width="8.5703125" style="13" customWidth="1"/>
    <col min="12296" max="12546" width="9.140625" style="13"/>
    <col min="12547" max="12547" width="23.5703125" style="13" customWidth="1"/>
    <col min="12548" max="12551" width="8.5703125" style="13" customWidth="1"/>
    <col min="12552" max="12802" width="9.140625" style="13"/>
    <col min="12803" max="12803" width="23.5703125" style="13" customWidth="1"/>
    <col min="12804" max="12807" width="8.5703125" style="13" customWidth="1"/>
    <col min="12808" max="13058" width="9.140625" style="13"/>
    <col min="13059" max="13059" width="23.5703125" style="13" customWidth="1"/>
    <col min="13060" max="13063" width="8.5703125" style="13" customWidth="1"/>
    <col min="13064" max="13314" width="9.140625" style="13"/>
    <col min="13315" max="13315" width="23.5703125" style="13" customWidth="1"/>
    <col min="13316" max="13319" width="8.5703125" style="13" customWidth="1"/>
    <col min="13320" max="13570" width="9.140625" style="13"/>
    <col min="13571" max="13571" width="23.5703125" style="13" customWidth="1"/>
    <col min="13572" max="13575" width="8.5703125" style="13" customWidth="1"/>
    <col min="13576" max="13826" width="9.140625" style="13"/>
    <col min="13827" max="13827" width="23.5703125" style="13" customWidth="1"/>
    <col min="13828" max="13831" width="8.5703125" style="13" customWidth="1"/>
    <col min="13832" max="14082" width="9.140625" style="13"/>
    <col min="14083" max="14083" width="23.5703125" style="13" customWidth="1"/>
    <col min="14084" max="14087" width="8.5703125" style="13" customWidth="1"/>
    <col min="14088" max="14338" width="9.140625" style="13"/>
    <col min="14339" max="14339" width="23.5703125" style="13" customWidth="1"/>
    <col min="14340" max="14343" width="8.5703125" style="13" customWidth="1"/>
    <col min="14344" max="14594" width="9.140625" style="13"/>
    <col min="14595" max="14595" width="23.5703125" style="13" customWidth="1"/>
    <col min="14596" max="14599" width="8.5703125" style="13" customWidth="1"/>
    <col min="14600" max="14850" width="9.140625" style="13"/>
    <col min="14851" max="14851" width="23.5703125" style="13" customWidth="1"/>
    <col min="14852" max="14855" width="8.5703125" style="13" customWidth="1"/>
    <col min="14856" max="15106" width="9.140625" style="13"/>
    <col min="15107" max="15107" width="23.5703125" style="13" customWidth="1"/>
    <col min="15108" max="15111" width="8.5703125" style="13" customWidth="1"/>
    <col min="15112" max="15362" width="9.140625" style="13"/>
    <col min="15363" max="15363" width="23.5703125" style="13" customWidth="1"/>
    <col min="15364" max="15367" width="8.5703125" style="13" customWidth="1"/>
    <col min="15368" max="15618" width="9.140625" style="13"/>
    <col min="15619" max="15619" width="23.5703125" style="13" customWidth="1"/>
    <col min="15620" max="15623" width="8.5703125" style="13" customWidth="1"/>
    <col min="15624" max="15874" width="9.140625" style="13"/>
    <col min="15875" max="15875" width="23.5703125" style="13" customWidth="1"/>
    <col min="15876" max="15879" width="8.5703125" style="13" customWidth="1"/>
    <col min="15880" max="16130" width="9.140625" style="13"/>
    <col min="16131" max="16131" width="23.5703125" style="13" customWidth="1"/>
    <col min="16132" max="16135" width="8.5703125" style="13" customWidth="1"/>
    <col min="16136" max="16384" width="9.140625" style="13"/>
  </cols>
  <sheetData>
    <row r="1" spans="1:9" ht="24.95" customHeight="1" x14ac:dyDescent="0.2">
      <c r="A1" s="50" t="s">
        <v>103</v>
      </c>
      <c r="B1" s="50"/>
      <c r="C1" s="50"/>
      <c r="D1" s="50"/>
      <c r="E1" s="50"/>
      <c r="F1" s="50"/>
      <c r="G1" s="50"/>
      <c r="H1" s="15"/>
      <c r="I1" s="12" t="s">
        <v>12</v>
      </c>
    </row>
    <row r="2" spans="1:9" ht="12" customHeight="1" thickBot="1" x14ac:dyDescent="0.25">
      <c r="A2" s="22" t="s">
        <v>13</v>
      </c>
      <c r="G2" s="14"/>
    </row>
    <row r="3" spans="1:9" ht="24.95" customHeight="1" x14ac:dyDescent="0.2">
      <c r="A3" s="51" t="s">
        <v>101</v>
      </c>
      <c r="B3" s="53" t="s">
        <v>30</v>
      </c>
      <c r="C3" s="53"/>
      <c r="D3" s="53"/>
      <c r="E3" s="53" t="s">
        <v>31</v>
      </c>
      <c r="F3" s="53"/>
      <c r="G3" s="54"/>
    </row>
    <row r="4" spans="1:9" s="15" customFormat="1" ht="18.75" customHeight="1" thickBot="1" x14ac:dyDescent="0.25">
      <c r="A4" s="52"/>
      <c r="B4" s="28" t="s">
        <v>23</v>
      </c>
      <c r="C4" s="24" t="s">
        <v>32</v>
      </c>
      <c r="D4" s="24" t="s">
        <v>33</v>
      </c>
      <c r="E4" s="24" t="s">
        <v>23</v>
      </c>
      <c r="F4" s="46" t="s">
        <v>32</v>
      </c>
      <c r="G4" s="47" t="s">
        <v>33</v>
      </c>
    </row>
    <row r="5" spans="1:9" s="15" customFormat="1" ht="18.75" customHeight="1" x14ac:dyDescent="0.2">
      <c r="A5" s="41" t="s">
        <v>38</v>
      </c>
      <c r="B5" s="35">
        <v>27410</v>
      </c>
      <c r="C5" s="35">
        <v>17662</v>
      </c>
      <c r="D5" s="35">
        <v>9748</v>
      </c>
      <c r="E5" s="35">
        <v>14557.659500000002</v>
      </c>
      <c r="F5" s="35">
        <v>9820.268</v>
      </c>
      <c r="G5" s="36">
        <v>4737.3914999999997</v>
      </c>
    </row>
    <row r="6" spans="1:9" s="15" customFormat="1" ht="18.75" customHeight="1" x14ac:dyDescent="0.2">
      <c r="A6" s="42" t="s">
        <v>24</v>
      </c>
      <c r="B6" s="37">
        <v>6782</v>
      </c>
      <c r="C6" s="37">
        <v>4852</v>
      </c>
      <c r="D6" s="37">
        <v>1930</v>
      </c>
      <c r="E6" s="37">
        <v>4464.7569999999996</v>
      </c>
      <c r="F6" s="37">
        <v>3253.5715000000005</v>
      </c>
      <c r="G6" s="38">
        <v>1211.1854999999998</v>
      </c>
    </row>
    <row r="7" spans="1:9" s="15" customFormat="1" ht="18.75" customHeight="1" x14ac:dyDescent="0.2">
      <c r="A7" s="42" t="s">
        <v>25</v>
      </c>
      <c r="B7" s="37">
        <v>6902</v>
      </c>
      <c r="C7" s="37">
        <v>5196</v>
      </c>
      <c r="D7" s="37">
        <v>1706</v>
      </c>
      <c r="E7" s="37">
        <v>4286.2690000000002</v>
      </c>
      <c r="F7" s="37">
        <v>3293.3440000000001</v>
      </c>
      <c r="G7" s="38">
        <v>992.92500000000018</v>
      </c>
    </row>
    <row r="8" spans="1:9" s="15" customFormat="1" ht="18.75" customHeight="1" x14ac:dyDescent="0.2">
      <c r="A8" s="42" t="s">
        <v>26</v>
      </c>
      <c r="B8" s="37">
        <v>5734</v>
      </c>
      <c r="C8" s="37">
        <v>3061</v>
      </c>
      <c r="D8" s="37">
        <v>2673</v>
      </c>
      <c r="E8" s="37">
        <v>2013.5034999999998</v>
      </c>
      <c r="F8" s="37">
        <v>1063.4489999999998</v>
      </c>
      <c r="G8" s="38">
        <v>950.05449999999996</v>
      </c>
    </row>
    <row r="9" spans="1:9" s="15" customFormat="1" ht="18.75" customHeight="1" x14ac:dyDescent="0.2">
      <c r="A9" s="42" t="s">
        <v>27</v>
      </c>
      <c r="B9" s="37">
        <v>1513</v>
      </c>
      <c r="C9" s="37">
        <v>910</v>
      </c>
      <c r="D9" s="37">
        <v>603</v>
      </c>
      <c r="E9" s="37">
        <v>954.9849999999999</v>
      </c>
      <c r="F9" s="37">
        <v>579.03949999999998</v>
      </c>
      <c r="G9" s="38">
        <v>375.94549999999998</v>
      </c>
    </row>
    <row r="10" spans="1:9" s="15" customFormat="1" ht="18.75" customHeight="1" x14ac:dyDescent="0.2">
      <c r="A10" s="42" t="s">
        <v>28</v>
      </c>
      <c r="B10" s="37">
        <v>4545</v>
      </c>
      <c r="C10" s="37">
        <v>2495</v>
      </c>
      <c r="D10" s="37">
        <v>2050</v>
      </c>
      <c r="E10" s="37">
        <v>1655.9224999999997</v>
      </c>
      <c r="F10" s="37">
        <v>929.83249999999987</v>
      </c>
      <c r="G10" s="38">
        <v>726.08999999999992</v>
      </c>
    </row>
    <row r="11" spans="1:9" s="15" customFormat="1" ht="18.75" customHeight="1" x14ac:dyDescent="0.2">
      <c r="A11" s="42" t="s">
        <v>29</v>
      </c>
      <c r="B11" s="37">
        <v>1934</v>
      </c>
      <c r="C11" s="37">
        <v>1148</v>
      </c>
      <c r="D11" s="37">
        <v>786</v>
      </c>
      <c r="E11" s="37">
        <v>1182.2224999999999</v>
      </c>
      <c r="F11" s="37">
        <v>701.03149999999982</v>
      </c>
      <c r="G11" s="38">
        <v>481.19099999999986</v>
      </c>
    </row>
    <row r="12" spans="1:9" ht="18" customHeight="1" x14ac:dyDescent="0.2">
      <c r="A12" s="41" t="s">
        <v>18</v>
      </c>
      <c r="B12" s="35">
        <v>24110</v>
      </c>
      <c r="C12" s="35">
        <v>15898</v>
      </c>
      <c r="D12" s="35">
        <v>8212</v>
      </c>
      <c r="E12" s="35">
        <v>13609.991000000004</v>
      </c>
      <c r="F12" s="35">
        <v>9313.9954999999991</v>
      </c>
      <c r="G12" s="36">
        <v>4295.9955</v>
      </c>
      <c r="H12" s="15"/>
      <c r="I12" s="20"/>
    </row>
    <row r="13" spans="1:9" ht="18" customHeight="1" x14ac:dyDescent="0.2">
      <c r="A13" s="42" t="s">
        <v>24</v>
      </c>
      <c r="B13" s="37">
        <v>6732</v>
      </c>
      <c r="C13" s="37">
        <v>4817</v>
      </c>
      <c r="D13" s="37">
        <v>1915</v>
      </c>
      <c r="E13" s="37">
        <v>4425.9530000000004</v>
      </c>
      <c r="F13" s="37">
        <v>3228.8775000000005</v>
      </c>
      <c r="G13" s="38">
        <v>1197.0754999999999</v>
      </c>
      <c r="H13" s="15"/>
      <c r="I13" s="20"/>
    </row>
    <row r="14" spans="1:9" ht="18" customHeight="1" x14ac:dyDescent="0.2">
      <c r="A14" s="42" t="s">
        <v>25</v>
      </c>
      <c r="B14" s="37">
        <v>6902</v>
      </c>
      <c r="C14" s="37">
        <v>5196</v>
      </c>
      <c r="D14" s="37">
        <v>1706</v>
      </c>
      <c r="E14" s="37">
        <v>4286.2690000000002</v>
      </c>
      <c r="F14" s="37">
        <v>3293.3440000000001</v>
      </c>
      <c r="G14" s="38">
        <v>992.92500000000018</v>
      </c>
      <c r="H14" s="15"/>
      <c r="I14" s="20"/>
    </row>
    <row r="15" spans="1:9" ht="18" customHeight="1" x14ac:dyDescent="0.2">
      <c r="A15" s="42" t="s">
        <v>26</v>
      </c>
      <c r="B15" s="37">
        <v>2990</v>
      </c>
      <c r="C15" s="37">
        <v>1644</v>
      </c>
      <c r="D15" s="37">
        <v>1346</v>
      </c>
      <c r="E15" s="37">
        <v>1343.201</v>
      </c>
      <c r="F15" s="37">
        <v>729.33249999999998</v>
      </c>
      <c r="G15" s="38">
        <v>613.86849999999993</v>
      </c>
      <c r="H15" s="15"/>
      <c r="I15" s="20"/>
    </row>
    <row r="16" spans="1:9" ht="18" customHeight="1" x14ac:dyDescent="0.2">
      <c r="A16" s="42" t="s">
        <v>27</v>
      </c>
      <c r="B16" s="37">
        <v>1513</v>
      </c>
      <c r="C16" s="37">
        <v>910</v>
      </c>
      <c r="D16" s="37">
        <v>603</v>
      </c>
      <c r="E16" s="37">
        <v>954.9849999999999</v>
      </c>
      <c r="F16" s="37">
        <v>579.03949999999998</v>
      </c>
      <c r="G16" s="38">
        <v>375.94549999999998</v>
      </c>
      <c r="H16" s="15"/>
      <c r="I16" s="20"/>
    </row>
    <row r="17" spans="1:9" ht="18" customHeight="1" x14ac:dyDescent="0.2">
      <c r="A17" s="42" t="s">
        <v>28</v>
      </c>
      <c r="B17" s="37">
        <v>4040</v>
      </c>
      <c r="C17" s="37">
        <v>2183</v>
      </c>
      <c r="D17" s="37">
        <v>1857</v>
      </c>
      <c r="E17" s="37">
        <v>1417.4755</v>
      </c>
      <c r="F17" s="37">
        <v>782.37049999999999</v>
      </c>
      <c r="G17" s="38">
        <v>635.10500000000002</v>
      </c>
      <c r="H17" s="15"/>
      <c r="I17" s="20"/>
    </row>
    <row r="18" spans="1:9" s="15" customFormat="1" ht="18" customHeight="1" x14ac:dyDescent="0.2">
      <c r="A18" s="42" t="s">
        <v>29</v>
      </c>
      <c r="B18" s="37">
        <v>1933</v>
      </c>
      <c r="C18" s="37">
        <v>1148</v>
      </c>
      <c r="D18" s="37">
        <v>785</v>
      </c>
      <c r="E18" s="37">
        <v>1182.1074999999998</v>
      </c>
      <c r="F18" s="37">
        <v>701.03149999999982</v>
      </c>
      <c r="G18" s="38">
        <v>481.07599999999985</v>
      </c>
    </row>
    <row r="19" spans="1:9" ht="18" customHeight="1" x14ac:dyDescent="0.2">
      <c r="A19" s="41" t="s">
        <v>19</v>
      </c>
      <c r="B19" s="35">
        <v>2707</v>
      </c>
      <c r="C19" s="35">
        <v>1397</v>
      </c>
      <c r="D19" s="35">
        <v>1310</v>
      </c>
      <c r="E19" s="35">
        <v>654.55200000000002</v>
      </c>
      <c r="F19" s="35">
        <v>327.10649999999998</v>
      </c>
      <c r="G19" s="36">
        <v>327.44549999999998</v>
      </c>
      <c r="H19" s="15"/>
      <c r="I19" s="20"/>
    </row>
    <row r="20" spans="1:9" s="16" customFormat="1" ht="18" customHeight="1" x14ac:dyDescent="0.2">
      <c r="A20" s="42" t="s">
        <v>24</v>
      </c>
      <c r="B20" s="37" t="s">
        <v>21</v>
      </c>
      <c r="C20" s="37" t="s">
        <v>21</v>
      </c>
      <c r="D20" s="37" t="s">
        <v>21</v>
      </c>
      <c r="E20" s="37" t="s">
        <v>21</v>
      </c>
      <c r="F20" s="37" t="s">
        <v>21</v>
      </c>
      <c r="G20" s="38" t="s">
        <v>21</v>
      </c>
      <c r="H20" s="13"/>
    </row>
    <row r="21" spans="1:9" ht="18" customHeight="1" x14ac:dyDescent="0.2">
      <c r="A21" s="42" t="s">
        <v>25</v>
      </c>
      <c r="B21" s="37" t="s">
        <v>21</v>
      </c>
      <c r="C21" s="37" t="s">
        <v>21</v>
      </c>
      <c r="D21" s="37" t="s">
        <v>21</v>
      </c>
      <c r="E21" s="37" t="s">
        <v>21</v>
      </c>
      <c r="F21" s="37" t="s">
        <v>21</v>
      </c>
      <c r="G21" s="38" t="s">
        <v>21</v>
      </c>
      <c r="H21" s="15"/>
      <c r="I21" s="20"/>
    </row>
    <row r="22" spans="1:9" ht="18" customHeight="1" x14ac:dyDescent="0.2">
      <c r="A22" s="42" t="s">
        <v>26</v>
      </c>
      <c r="B22" s="37">
        <v>2707</v>
      </c>
      <c r="C22" s="37">
        <v>1397</v>
      </c>
      <c r="D22" s="37">
        <v>1310</v>
      </c>
      <c r="E22" s="37">
        <v>654.55200000000002</v>
      </c>
      <c r="F22" s="37">
        <v>327.10649999999998</v>
      </c>
      <c r="G22" s="38">
        <v>327.44549999999998</v>
      </c>
      <c r="H22" s="15"/>
      <c r="I22" s="20"/>
    </row>
    <row r="23" spans="1:9" ht="18" customHeight="1" x14ac:dyDescent="0.2">
      <c r="A23" s="42" t="s">
        <v>27</v>
      </c>
      <c r="B23" s="37" t="s">
        <v>21</v>
      </c>
      <c r="C23" s="37" t="s">
        <v>21</v>
      </c>
      <c r="D23" s="37" t="s">
        <v>21</v>
      </c>
      <c r="E23" s="37" t="s">
        <v>21</v>
      </c>
      <c r="F23" s="37" t="s">
        <v>21</v>
      </c>
      <c r="G23" s="38" t="s">
        <v>21</v>
      </c>
      <c r="H23" s="15"/>
      <c r="I23" s="20"/>
    </row>
    <row r="24" spans="1:9" ht="18" customHeight="1" x14ac:dyDescent="0.2">
      <c r="A24" s="42" t="s">
        <v>28</v>
      </c>
      <c r="B24" s="37" t="s">
        <v>21</v>
      </c>
      <c r="C24" s="37" t="s">
        <v>21</v>
      </c>
      <c r="D24" s="37" t="s">
        <v>21</v>
      </c>
      <c r="E24" s="37" t="s">
        <v>21</v>
      </c>
      <c r="F24" s="37" t="s">
        <v>21</v>
      </c>
      <c r="G24" s="38" t="s">
        <v>21</v>
      </c>
      <c r="H24" s="15"/>
      <c r="I24" s="20"/>
    </row>
    <row r="25" spans="1:9" ht="18" customHeight="1" x14ac:dyDescent="0.2">
      <c r="A25" s="42" t="s">
        <v>29</v>
      </c>
      <c r="B25" s="37" t="s">
        <v>21</v>
      </c>
      <c r="C25" s="37" t="s">
        <v>21</v>
      </c>
      <c r="D25" s="37" t="s">
        <v>21</v>
      </c>
      <c r="E25" s="37" t="s">
        <v>21</v>
      </c>
      <c r="F25" s="37" t="s">
        <v>21</v>
      </c>
      <c r="G25" s="38" t="s">
        <v>21</v>
      </c>
      <c r="H25" s="15"/>
      <c r="I25" s="20"/>
    </row>
    <row r="26" spans="1:9" ht="18" customHeight="1" x14ac:dyDescent="0.2">
      <c r="A26" s="41" t="s">
        <v>20</v>
      </c>
      <c r="B26" s="35">
        <v>593</v>
      </c>
      <c r="C26" s="35">
        <v>367</v>
      </c>
      <c r="D26" s="35">
        <v>226</v>
      </c>
      <c r="E26" s="35">
        <v>293.11650000000003</v>
      </c>
      <c r="F26" s="35">
        <v>179.16600000000003</v>
      </c>
      <c r="G26" s="36">
        <v>113.95049999999999</v>
      </c>
      <c r="H26" s="15"/>
      <c r="I26" s="20"/>
    </row>
    <row r="27" spans="1:9" s="16" customFormat="1" ht="18" customHeight="1" x14ac:dyDescent="0.2">
      <c r="A27" s="42" t="s">
        <v>24</v>
      </c>
      <c r="B27" s="37">
        <v>50</v>
      </c>
      <c r="C27" s="37">
        <v>35</v>
      </c>
      <c r="D27" s="37">
        <v>15</v>
      </c>
      <c r="E27" s="37">
        <v>38.804000000000002</v>
      </c>
      <c r="F27" s="37">
        <v>24.693999999999999</v>
      </c>
      <c r="G27" s="38">
        <v>14.110000000000001</v>
      </c>
      <c r="H27" s="13"/>
    </row>
    <row r="28" spans="1:9" ht="18" customHeight="1" x14ac:dyDescent="0.2">
      <c r="A28" s="42" t="s">
        <v>25</v>
      </c>
      <c r="B28" s="37" t="s">
        <v>21</v>
      </c>
      <c r="C28" s="37" t="s">
        <v>21</v>
      </c>
      <c r="D28" s="37" t="s">
        <v>21</v>
      </c>
      <c r="E28" s="37" t="s">
        <v>21</v>
      </c>
      <c r="F28" s="37" t="s">
        <v>21</v>
      </c>
      <c r="G28" s="38" t="s">
        <v>21</v>
      </c>
      <c r="H28" s="15"/>
      <c r="I28" s="20"/>
    </row>
    <row r="29" spans="1:9" ht="18" customHeight="1" x14ac:dyDescent="0.2">
      <c r="A29" s="42" t="s">
        <v>26</v>
      </c>
      <c r="B29" s="37">
        <v>37</v>
      </c>
      <c r="C29" s="37">
        <v>20</v>
      </c>
      <c r="D29" s="37">
        <v>17</v>
      </c>
      <c r="E29" s="37">
        <v>15.750500000000001</v>
      </c>
      <c r="F29" s="37">
        <v>7.01</v>
      </c>
      <c r="G29" s="38">
        <v>8.7405000000000008</v>
      </c>
      <c r="H29" s="15"/>
      <c r="I29" s="20"/>
    </row>
    <row r="30" spans="1:9" ht="18" customHeight="1" x14ac:dyDescent="0.2">
      <c r="A30" s="42" t="s">
        <v>27</v>
      </c>
      <c r="B30" s="37" t="s">
        <v>21</v>
      </c>
      <c r="C30" s="37" t="s">
        <v>21</v>
      </c>
      <c r="D30" s="37" t="s">
        <v>21</v>
      </c>
      <c r="E30" s="37" t="s">
        <v>21</v>
      </c>
      <c r="F30" s="37" t="s">
        <v>21</v>
      </c>
      <c r="G30" s="38" t="s">
        <v>21</v>
      </c>
      <c r="H30" s="15"/>
      <c r="I30" s="20"/>
    </row>
    <row r="31" spans="1:9" ht="18" customHeight="1" x14ac:dyDescent="0.2">
      <c r="A31" s="42" t="s">
        <v>28</v>
      </c>
      <c r="B31" s="37">
        <v>505</v>
      </c>
      <c r="C31" s="37">
        <v>312</v>
      </c>
      <c r="D31" s="37">
        <v>193</v>
      </c>
      <c r="E31" s="37">
        <v>238.447</v>
      </c>
      <c r="F31" s="37">
        <v>147.46200000000002</v>
      </c>
      <c r="G31" s="38">
        <v>90.984999999999999</v>
      </c>
      <c r="H31" s="15"/>
      <c r="I31" s="20"/>
    </row>
    <row r="32" spans="1:9" ht="18" customHeight="1" x14ac:dyDescent="0.2">
      <c r="A32" s="42" t="s">
        <v>29</v>
      </c>
      <c r="B32" s="37">
        <v>1</v>
      </c>
      <c r="C32" s="37">
        <v>0</v>
      </c>
      <c r="D32" s="37">
        <v>1</v>
      </c>
      <c r="E32" s="37">
        <v>0.115</v>
      </c>
      <c r="F32" s="37">
        <v>0</v>
      </c>
      <c r="G32" s="38">
        <v>0.115</v>
      </c>
      <c r="H32" s="15"/>
      <c r="I32" s="20"/>
    </row>
    <row r="33" spans="1:1" ht="8.25" customHeight="1" x14ac:dyDescent="0.2"/>
    <row r="34" spans="1:1" s="23" customFormat="1" ht="12.75" customHeight="1" x14ac:dyDescent="0.2">
      <c r="A34" s="23" t="s">
        <v>22</v>
      </c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41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0000"/>
  </sheetPr>
  <dimension ref="A1:I48"/>
  <sheetViews>
    <sheetView zoomScaleNormal="100" workbookViewId="0"/>
  </sheetViews>
  <sheetFormatPr defaultRowHeight="12.75" customHeight="1" x14ac:dyDescent="0.2"/>
  <cols>
    <col min="1" max="1" width="28.7109375" style="13" customWidth="1"/>
    <col min="2" max="7" width="9.7109375" style="13" customWidth="1"/>
    <col min="8" max="258" width="9.140625" style="13"/>
    <col min="259" max="259" width="24.85546875" style="13" customWidth="1"/>
    <col min="260" max="261" width="8.5703125" style="13" customWidth="1"/>
    <col min="262" max="263" width="8.140625" style="13" customWidth="1"/>
    <col min="264" max="514" width="9.140625" style="13"/>
    <col min="515" max="515" width="24.85546875" style="13" customWidth="1"/>
    <col min="516" max="517" width="8.5703125" style="13" customWidth="1"/>
    <col min="518" max="519" width="8.140625" style="13" customWidth="1"/>
    <col min="520" max="770" width="9.140625" style="13"/>
    <col min="771" max="771" width="24.85546875" style="13" customWidth="1"/>
    <col min="772" max="773" width="8.5703125" style="13" customWidth="1"/>
    <col min="774" max="775" width="8.140625" style="13" customWidth="1"/>
    <col min="776" max="1026" width="9.140625" style="13"/>
    <col min="1027" max="1027" width="24.85546875" style="13" customWidth="1"/>
    <col min="1028" max="1029" width="8.5703125" style="13" customWidth="1"/>
    <col min="1030" max="1031" width="8.140625" style="13" customWidth="1"/>
    <col min="1032" max="1282" width="9.140625" style="13"/>
    <col min="1283" max="1283" width="24.85546875" style="13" customWidth="1"/>
    <col min="1284" max="1285" width="8.5703125" style="13" customWidth="1"/>
    <col min="1286" max="1287" width="8.140625" style="13" customWidth="1"/>
    <col min="1288" max="1538" width="9.140625" style="13"/>
    <col min="1539" max="1539" width="24.85546875" style="13" customWidth="1"/>
    <col min="1540" max="1541" width="8.5703125" style="13" customWidth="1"/>
    <col min="1542" max="1543" width="8.140625" style="13" customWidth="1"/>
    <col min="1544" max="1794" width="9.140625" style="13"/>
    <col min="1795" max="1795" width="24.85546875" style="13" customWidth="1"/>
    <col min="1796" max="1797" width="8.5703125" style="13" customWidth="1"/>
    <col min="1798" max="1799" width="8.140625" style="13" customWidth="1"/>
    <col min="1800" max="2050" width="9.140625" style="13"/>
    <col min="2051" max="2051" width="24.85546875" style="13" customWidth="1"/>
    <col min="2052" max="2053" width="8.5703125" style="13" customWidth="1"/>
    <col min="2054" max="2055" width="8.140625" style="13" customWidth="1"/>
    <col min="2056" max="2306" width="9.140625" style="13"/>
    <col min="2307" max="2307" width="24.85546875" style="13" customWidth="1"/>
    <col min="2308" max="2309" width="8.5703125" style="13" customWidth="1"/>
    <col min="2310" max="2311" width="8.140625" style="13" customWidth="1"/>
    <col min="2312" max="2562" width="9.140625" style="13"/>
    <col min="2563" max="2563" width="24.85546875" style="13" customWidth="1"/>
    <col min="2564" max="2565" width="8.5703125" style="13" customWidth="1"/>
    <col min="2566" max="2567" width="8.140625" style="13" customWidth="1"/>
    <col min="2568" max="2818" width="9.140625" style="13"/>
    <col min="2819" max="2819" width="24.85546875" style="13" customWidth="1"/>
    <col min="2820" max="2821" width="8.5703125" style="13" customWidth="1"/>
    <col min="2822" max="2823" width="8.140625" style="13" customWidth="1"/>
    <col min="2824" max="3074" width="9.140625" style="13"/>
    <col min="3075" max="3075" width="24.85546875" style="13" customWidth="1"/>
    <col min="3076" max="3077" width="8.5703125" style="13" customWidth="1"/>
    <col min="3078" max="3079" width="8.140625" style="13" customWidth="1"/>
    <col min="3080" max="3330" width="9.140625" style="13"/>
    <col min="3331" max="3331" width="24.85546875" style="13" customWidth="1"/>
    <col min="3332" max="3333" width="8.5703125" style="13" customWidth="1"/>
    <col min="3334" max="3335" width="8.140625" style="13" customWidth="1"/>
    <col min="3336" max="3586" width="9.140625" style="13"/>
    <col min="3587" max="3587" width="24.85546875" style="13" customWidth="1"/>
    <col min="3588" max="3589" width="8.5703125" style="13" customWidth="1"/>
    <col min="3590" max="3591" width="8.140625" style="13" customWidth="1"/>
    <col min="3592" max="3842" width="9.140625" style="13"/>
    <col min="3843" max="3843" width="24.85546875" style="13" customWidth="1"/>
    <col min="3844" max="3845" width="8.5703125" style="13" customWidth="1"/>
    <col min="3846" max="3847" width="8.140625" style="13" customWidth="1"/>
    <col min="3848" max="4098" width="9.140625" style="13"/>
    <col min="4099" max="4099" width="24.85546875" style="13" customWidth="1"/>
    <col min="4100" max="4101" width="8.5703125" style="13" customWidth="1"/>
    <col min="4102" max="4103" width="8.140625" style="13" customWidth="1"/>
    <col min="4104" max="4354" width="9.140625" style="13"/>
    <col min="4355" max="4355" width="24.85546875" style="13" customWidth="1"/>
    <col min="4356" max="4357" width="8.5703125" style="13" customWidth="1"/>
    <col min="4358" max="4359" width="8.140625" style="13" customWidth="1"/>
    <col min="4360" max="4610" width="9.140625" style="13"/>
    <col min="4611" max="4611" width="24.85546875" style="13" customWidth="1"/>
    <col min="4612" max="4613" width="8.5703125" style="13" customWidth="1"/>
    <col min="4614" max="4615" width="8.140625" style="13" customWidth="1"/>
    <col min="4616" max="4866" width="9.140625" style="13"/>
    <col min="4867" max="4867" width="24.85546875" style="13" customWidth="1"/>
    <col min="4868" max="4869" width="8.5703125" style="13" customWidth="1"/>
    <col min="4870" max="4871" width="8.140625" style="13" customWidth="1"/>
    <col min="4872" max="5122" width="9.140625" style="13"/>
    <col min="5123" max="5123" width="24.85546875" style="13" customWidth="1"/>
    <col min="5124" max="5125" width="8.5703125" style="13" customWidth="1"/>
    <col min="5126" max="5127" width="8.140625" style="13" customWidth="1"/>
    <col min="5128" max="5378" width="9.140625" style="13"/>
    <col min="5379" max="5379" width="24.85546875" style="13" customWidth="1"/>
    <col min="5380" max="5381" width="8.5703125" style="13" customWidth="1"/>
    <col min="5382" max="5383" width="8.140625" style="13" customWidth="1"/>
    <col min="5384" max="5634" width="9.140625" style="13"/>
    <col min="5635" max="5635" width="24.85546875" style="13" customWidth="1"/>
    <col min="5636" max="5637" width="8.5703125" style="13" customWidth="1"/>
    <col min="5638" max="5639" width="8.140625" style="13" customWidth="1"/>
    <col min="5640" max="5890" width="9.140625" style="13"/>
    <col min="5891" max="5891" width="24.85546875" style="13" customWidth="1"/>
    <col min="5892" max="5893" width="8.5703125" style="13" customWidth="1"/>
    <col min="5894" max="5895" width="8.140625" style="13" customWidth="1"/>
    <col min="5896" max="6146" width="9.140625" style="13"/>
    <col min="6147" max="6147" width="24.85546875" style="13" customWidth="1"/>
    <col min="6148" max="6149" width="8.5703125" style="13" customWidth="1"/>
    <col min="6150" max="6151" width="8.140625" style="13" customWidth="1"/>
    <col min="6152" max="6402" width="9.140625" style="13"/>
    <col min="6403" max="6403" width="24.85546875" style="13" customWidth="1"/>
    <col min="6404" max="6405" width="8.5703125" style="13" customWidth="1"/>
    <col min="6406" max="6407" width="8.140625" style="13" customWidth="1"/>
    <col min="6408" max="6658" width="9.140625" style="13"/>
    <col min="6659" max="6659" width="24.85546875" style="13" customWidth="1"/>
    <col min="6660" max="6661" width="8.5703125" style="13" customWidth="1"/>
    <col min="6662" max="6663" width="8.140625" style="13" customWidth="1"/>
    <col min="6664" max="6914" width="9.140625" style="13"/>
    <col min="6915" max="6915" width="24.85546875" style="13" customWidth="1"/>
    <col min="6916" max="6917" width="8.5703125" style="13" customWidth="1"/>
    <col min="6918" max="6919" width="8.140625" style="13" customWidth="1"/>
    <col min="6920" max="7170" width="9.140625" style="13"/>
    <col min="7171" max="7171" width="24.85546875" style="13" customWidth="1"/>
    <col min="7172" max="7173" width="8.5703125" style="13" customWidth="1"/>
    <col min="7174" max="7175" width="8.140625" style="13" customWidth="1"/>
    <col min="7176" max="7426" width="9.140625" style="13"/>
    <col min="7427" max="7427" width="24.85546875" style="13" customWidth="1"/>
    <col min="7428" max="7429" width="8.5703125" style="13" customWidth="1"/>
    <col min="7430" max="7431" width="8.140625" style="13" customWidth="1"/>
    <col min="7432" max="7682" width="9.140625" style="13"/>
    <col min="7683" max="7683" width="24.85546875" style="13" customWidth="1"/>
    <col min="7684" max="7685" width="8.5703125" style="13" customWidth="1"/>
    <col min="7686" max="7687" width="8.140625" style="13" customWidth="1"/>
    <col min="7688" max="7938" width="9.140625" style="13"/>
    <col min="7939" max="7939" width="24.85546875" style="13" customWidth="1"/>
    <col min="7940" max="7941" width="8.5703125" style="13" customWidth="1"/>
    <col min="7942" max="7943" width="8.140625" style="13" customWidth="1"/>
    <col min="7944" max="8194" width="9.140625" style="13"/>
    <col min="8195" max="8195" width="24.85546875" style="13" customWidth="1"/>
    <col min="8196" max="8197" width="8.5703125" style="13" customWidth="1"/>
    <col min="8198" max="8199" width="8.140625" style="13" customWidth="1"/>
    <col min="8200" max="8450" width="9.140625" style="13"/>
    <col min="8451" max="8451" width="24.85546875" style="13" customWidth="1"/>
    <col min="8452" max="8453" width="8.5703125" style="13" customWidth="1"/>
    <col min="8454" max="8455" width="8.140625" style="13" customWidth="1"/>
    <col min="8456" max="8706" width="9.140625" style="13"/>
    <col min="8707" max="8707" width="24.85546875" style="13" customWidth="1"/>
    <col min="8708" max="8709" width="8.5703125" style="13" customWidth="1"/>
    <col min="8710" max="8711" width="8.140625" style="13" customWidth="1"/>
    <col min="8712" max="8962" width="9.140625" style="13"/>
    <col min="8963" max="8963" width="24.85546875" style="13" customWidth="1"/>
    <col min="8964" max="8965" width="8.5703125" style="13" customWidth="1"/>
    <col min="8966" max="8967" width="8.140625" style="13" customWidth="1"/>
    <col min="8968" max="9218" width="9.140625" style="13"/>
    <col min="9219" max="9219" width="24.85546875" style="13" customWidth="1"/>
    <col min="9220" max="9221" width="8.5703125" style="13" customWidth="1"/>
    <col min="9222" max="9223" width="8.140625" style="13" customWidth="1"/>
    <col min="9224" max="9474" width="9.140625" style="13"/>
    <col min="9475" max="9475" width="24.85546875" style="13" customWidth="1"/>
    <col min="9476" max="9477" width="8.5703125" style="13" customWidth="1"/>
    <col min="9478" max="9479" width="8.140625" style="13" customWidth="1"/>
    <col min="9480" max="9730" width="9.140625" style="13"/>
    <col min="9731" max="9731" width="24.85546875" style="13" customWidth="1"/>
    <col min="9732" max="9733" width="8.5703125" style="13" customWidth="1"/>
    <col min="9734" max="9735" width="8.140625" style="13" customWidth="1"/>
    <col min="9736" max="9986" width="9.140625" style="13"/>
    <col min="9987" max="9987" width="24.85546875" style="13" customWidth="1"/>
    <col min="9988" max="9989" width="8.5703125" style="13" customWidth="1"/>
    <col min="9990" max="9991" width="8.140625" style="13" customWidth="1"/>
    <col min="9992" max="10242" width="9.140625" style="13"/>
    <col min="10243" max="10243" width="24.85546875" style="13" customWidth="1"/>
    <col min="10244" max="10245" width="8.5703125" style="13" customWidth="1"/>
    <col min="10246" max="10247" width="8.140625" style="13" customWidth="1"/>
    <col min="10248" max="10498" width="9.140625" style="13"/>
    <col min="10499" max="10499" width="24.85546875" style="13" customWidth="1"/>
    <col min="10500" max="10501" width="8.5703125" style="13" customWidth="1"/>
    <col min="10502" max="10503" width="8.140625" style="13" customWidth="1"/>
    <col min="10504" max="10754" width="9.140625" style="13"/>
    <col min="10755" max="10755" width="24.85546875" style="13" customWidth="1"/>
    <col min="10756" max="10757" width="8.5703125" style="13" customWidth="1"/>
    <col min="10758" max="10759" width="8.140625" style="13" customWidth="1"/>
    <col min="10760" max="11010" width="9.140625" style="13"/>
    <col min="11011" max="11011" width="24.85546875" style="13" customWidth="1"/>
    <col min="11012" max="11013" width="8.5703125" style="13" customWidth="1"/>
    <col min="11014" max="11015" width="8.140625" style="13" customWidth="1"/>
    <col min="11016" max="11266" width="9.140625" style="13"/>
    <col min="11267" max="11267" width="24.85546875" style="13" customWidth="1"/>
    <col min="11268" max="11269" width="8.5703125" style="13" customWidth="1"/>
    <col min="11270" max="11271" width="8.140625" style="13" customWidth="1"/>
    <col min="11272" max="11522" width="9.140625" style="13"/>
    <col min="11523" max="11523" width="24.85546875" style="13" customWidth="1"/>
    <col min="11524" max="11525" width="8.5703125" style="13" customWidth="1"/>
    <col min="11526" max="11527" width="8.140625" style="13" customWidth="1"/>
    <col min="11528" max="11778" width="9.140625" style="13"/>
    <col min="11779" max="11779" width="24.85546875" style="13" customWidth="1"/>
    <col min="11780" max="11781" width="8.5703125" style="13" customWidth="1"/>
    <col min="11782" max="11783" width="8.140625" style="13" customWidth="1"/>
    <col min="11784" max="12034" width="9.140625" style="13"/>
    <col min="12035" max="12035" width="24.85546875" style="13" customWidth="1"/>
    <col min="12036" max="12037" width="8.5703125" style="13" customWidth="1"/>
    <col min="12038" max="12039" width="8.140625" style="13" customWidth="1"/>
    <col min="12040" max="12290" width="9.140625" style="13"/>
    <col min="12291" max="12291" width="24.85546875" style="13" customWidth="1"/>
    <col min="12292" max="12293" width="8.5703125" style="13" customWidth="1"/>
    <col min="12294" max="12295" width="8.140625" style="13" customWidth="1"/>
    <col min="12296" max="12546" width="9.140625" style="13"/>
    <col min="12547" max="12547" width="24.85546875" style="13" customWidth="1"/>
    <col min="12548" max="12549" width="8.5703125" style="13" customWidth="1"/>
    <col min="12550" max="12551" width="8.140625" style="13" customWidth="1"/>
    <col min="12552" max="12802" width="9.140625" style="13"/>
    <col min="12803" max="12803" width="24.85546875" style="13" customWidth="1"/>
    <col min="12804" max="12805" width="8.5703125" style="13" customWidth="1"/>
    <col min="12806" max="12807" width="8.140625" style="13" customWidth="1"/>
    <col min="12808" max="13058" width="9.140625" style="13"/>
    <col min="13059" max="13059" width="24.85546875" style="13" customWidth="1"/>
    <col min="13060" max="13061" width="8.5703125" style="13" customWidth="1"/>
    <col min="13062" max="13063" width="8.140625" style="13" customWidth="1"/>
    <col min="13064" max="13314" width="9.140625" style="13"/>
    <col min="13315" max="13315" width="24.85546875" style="13" customWidth="1"/>
    <col min="13316" max="13317" width="8.5703125" style="13" customWidth="1"/>
    <col min="13318" max="13319" width="8.140625" style="13" customWidth="1"/>
    <col min="13320" max="13570" width="9.140625" style="13"/>
    <col min="13571" max="13571" width="24.85546875" style="13" customWidth="1"/>
    <col min="13572" max="13573" width="8.5703125" style="13" customWidth="1"/>
    <col min="13574" max="13575" width="8.140625" style="13" customWidth="1"/>
    <col min="13576" max="13826" width="9.140625" style="13"/>
    <col min="13827" max="13827" width="24.85546875" style="13" customWidth="1"/>
    <col min="13828" max="13829" width="8.5703125" style="13" customWidth="1"/>
    <col min="13830" max="13831" width="8.140625" style="13" customWidth="1"/>
    <col min="13832" max="14082" width="9.140625" style="13"/>
    <col min="14083" max="14083" width="24.85546875" style="13" customWidth="1"/>
    <col min="14084" max="14085" width="8.5703125" style="13" customWidth="1"/>
    <col min="14086" max="14087" width="8.140625" style="13" customWidth="1"/>
    <col min="14088" max="14338" width="9.140625" style="13"/>
    <col min="14339" max="14339" width="24.85546875" style="13" customWidth="1"/>
    <col min="14340" max="14341" width="8.5703125" style="13" customWidth="1"/>
    <col min="14342" max="14343" width="8.140625" style="13" customWidth="1"/>
    <col min="14344" max="14594" width="9.140625" style="13"/>
    <col min="14595" max="14595" width="24.85546875" style="13" customWidth="1"/>
    <col min="14596" max="14597" width="8.5703125" style="13" customWidth="1"/>
    <col min="14598" max="14599" width="8.140625" style="13" customWidth="1"/>
    <col min="14600" max="14850" width="9.140625" style="13"/>
    <col min="14851" max="14851" width="24.85546875" style="13" customWidth="1"/>
    <col min="14852" max="14853" width="8.5703125" style="13" customWidth="1"/>
    <col min="14854" max="14855" width="8.140625" style="13" customWidth="1"/>
    <col min="14856" max="15106" width="9.140625" style="13"/>
    <col min="15107" max="15107" width="24.85546875" style="13" customWidth="1"/>
    <col min="15108" max="15109" width="8.5703125" style="13" customWidth="1"/>
    <col min="15110" max="15111" width="8.140625" style="13" customWidth="1"/>
    <col min="15112" max="15362" width="9.140625" style="13"/>
    <col min="15363" max="15363" width="24.85546875" style="13" customWidth="1"/>
    <col min="15364" max="15365" width="8.5703125" style="13" customWidth="1"/>
    <col min="15366" max="15367" width="8.140625" style="13" customWidth="1"/>
    <col min="15368" max="15618" width="9.140625" style="13"/>
    <col min="15619" max="15619" width="24.85546875" style="13" customWidth="1"/>
    <col min="15620" max="15621" width="8.5703125" style="13" customWidth="1"/>
    <col min="15622" max="15623" width="8.140625" style="13" customWidth="1"/>
    <col min="15624" max="15874" width="9.140625" style="13"/>
    <col min="15875" max="15875" width="24.85546875" style="13" customWidth="1"/>
    <col min="15876" max="15877" width="8.5703125" style="13" customWidth="1"/>
    <col min="15878" max="15879" width="8.140625" style="13" customWidth="1"/>
    <col min="15880" max="16130" width="9.140625" style="13"/>
    <col min="16131" max="16131" width="24.85546875" style="13" customWidth="1"/>
    <col min="16132" max="16133" width="8.5703125" style="13" customWidth="1"/>
    <col min="16134" max="16135" width="8.140625" style="13" customWidth="1"/>
    <col min="16136" max="16384" width="9.140625" style="13"/>
  </cols>
  <sheetData>
    <row r="1" spans="1:9" ht="24.95" customHeight="1" x14ac:dyDescent="0.2">
      <c r="A1" s="50" t="s">
        <v>104</v>
      </c>
      <c r="B1" s="50"/>
      <c r="C1" s="50"/>
      <c r="D1" s="50"/>
      <c r="E1" s="50"/>
      <c r="F1" s="50"/>
      <c r="G1" s="50"/>
      <c r="H1" s="15"/>
      <c r="I1" s="12" t="s">
        <v>12</v>
      </c>
    </row>
    <row r="2" spans="1:9" ht="12" customHeight="1" thickBot="1" x14ac:dyDescent="0.25">
      <c r="A2" s="22" t="s">
        <v>13</v>
      </c>
      <c r="G2" s="14"/>
    </row>
    <row r="3" spans="1:9" ht="22.5" customHeight="1" x14ac:dyDescent="0.2">
      <c r="A3" s="51" t="s">
        <v>101</v>
      </c>
      <c r="B3" s="53" t="s">
        <v>30</v>
      </c>
      <c r="C3" s="53"/>
      <c r="D3" s="53"/>
      <c r="E3" s="53" t="s">
        <v>31</v>
      </c>
      <c r="F3" s="53"/>
      <c r="G3" s="54"/>
    </row>
    <row r="4" spans="1:9" s="15" customFormat="1" ht="14.25" customHeight="1" thickBot="1" x14ac:dyDescent="0.25">
      <c r="A4" s="52"/>
      <c r="B4" s="28" t="s">
        <v>23</v>
      </c>
      <c r="C4" s="24" t="s">
        <v>32</v>
      </c>
      <c r="D4" s="24" t="s">
        <v>33</v>
      </c>
      <c r="E4" s="24" t="s">
        <v>23</v>
      </c>
      <c r="F4" s="24" t="s">
        <v>32</v>
      </c>
      <c r="G4" s="27" t="s">
        <v>33</v>
      </c>
    </row>
    <row r="5" spans="1:9" ht="18" customHeight="1" x14ac:dyDescent="0.2">
      <c r="A5" s="41" t="s">
        <v>34</v>
      </c>
      <c r="B5" s="30">
        <v>1110</v>
      </c>
      <c r="C5" s="30">
        <v>657</v>
      </c>
      <c r="D5" s="30">
        <v>453</v>
      </c>
      <c r="E5" s="30">
        <v>508.61</v>
      </c>
      <c r="F5" s="30">
        <v>311.06</v>
      </c>
      <c r="G5" s="32">
        <v>197.54999999999995</v>
      </c>
      <c r="H5" s="15"/>
      <c r="I5" s="20"/>
    </row>
    <row r="6" spans="1:9" ht="15" customHeight="1" x14ac:dyDescent="0.2">
      <c r="A6" s="42" t="s">
        <v>24</v>
      </c>
      <c r="B6" s="33">
        <v>757</v>
      </c>
      <c r="C6" s="33">
        <v>502</v>
      </c>
      <c r="D6" s="33">
        <v>255</v>
      </c>
      <c r="E6" s="33">
        <v>358.47</v>
      </c>
      <c r="F6" s="33">
        <v>239.12</v>
      </c>
      <c r="G6" s="34">
        <v>119.34999999999998</v>
      </c>
      <c r="H6" s="15"/>
      <c r="I6" s="20"/>
    </row>
    <row r="7" spans="1:9" s="15" customFormat="1" ht="15" customHeight="1" x14ac:dyDescent="0.2">
      <c r="A7" s="42" t="s">
        <v>25</v>
      </c>
      <c r="B7" s="33">
        <v>10</v>
      </c>
      <c r="C7" s="33">
        <v>7</v>
      </c>
      <c r="D7" s="33">
        <v>3</v>
      </c>
      <c r="E7" s="33">
        <v>8.82</v>
      </c>
      <c r="F7" s="33">
        <v>6.07</v>
      </c>
      <c r="G7" s="34">
        <v>2.75</v>
      </c>
    </row>
    <row r="8" spans="1:9" ht="15" customHeight="1" x14ac:dyDescent="0.2">
      <c r="A8" s="42" t="s">
        <v>26</v>
      </c>
      <c r="B8" s="33">
        <v>135</v>
      </c>
      <c r="C8" s="33">
        <v>52</v>
      </c>
      <c r="D8" s="33">
        <v>83</v>
      </c>
      <c r="E8" s="33">
        <v>44.45</v>
      </c>
      <c r="F8" s="33">
        <v>17.559999999999999</v>
      </c>
      <c r="G8" s="34">
        <v>26.89</v>
      </c>
    </row>
    <row r="9" spans="1:9" ht="15" customHeight="1" x14ac:dyDescent="0.2">
      <c r="A9" s="42" t="s">
        <v>27</v>
      </c>
      <c r="B9" s="33">
        <v>53</v>
      </c>
      <c r="C9" s="33">
        <v>26</v>
      </c>
      <c r="D9" s="33">
        <v>27</v>
      </c>
      <c r="E9" s="33">
        <v>34.739999999999995</v>
      </c>
      <c r="F9" s="33">
        <v>19.88</v>
      </c>
      <c r="G9" s="34">
        <v>14.86</v>
      </c>
    </row>
    <row r="10" spans="1:9" ht="15" customHeight="1" x14ac:dyDescent="0.2">
      <c r="A10" s="42" t="s">
        <v>28</v>
      </c>
      <c r="B10" s="33">
        <v>53</v>
      </c>
      <c r="C10" s="33">
        <v>19</v>
      </c>
      <c r="D10" s="33">
        <v>34</v>
      </c>
      <c r="E10" s="33">
        <v>17.59</v>
      </c>
      <c r="F10" s="33">
        <v>6.7</v>
      </c>
      <c r="G10" s="34">
        <v>10.889999999999999</v>
      </c>
    </row>
    <row r="11" spans="1:9" ht="15" customHeight="1" x14ac:dyDescent="0.2">
      <c r="A11" s="42" t="s">
        <v>29</v>
      </c>
      <c r="B11" s="33">
        <v>102</v>
      </c>
      <c r="C11" s="33">
        <v>51</v>
      </c>
      <c r="D11" s="33">
        <v>51</v>
      </c>
      <c r="E11" s="33">
        <v>44.54</v>
      </c>
      <c r="F11" s="33">
        <v>21.729999999999997</v>
      </c>
      <c r="G11" s="34">
        <v>22.810000000000002</v>
      </c>
    </row>
    <row r="12" spans="1:9" ht="18" customHeight="1" x14ac:dyDescent="0.2">
      <c r="A12" s="41" t="s">
        <v>35</v>
      </c>
      <c r="B12" s="30">
        <v>826</v>
      </c>
      <c r="C12" s="30">
        <v>523</v>
      </c>
      <c r="D12" s="30">
        <v>303</v>
      </c>
      <c r="E12" s="30">
        <v>376.48</v>
      </c>
      <c r="F12" s="30">
        <v>243.49</v>
      </c>
      <c r="G12" s="32">
        <v>132.99</v>
      </c>
      <c r="H12" s="15"/>
      <c r="I12" s="20"/>
    </row>
    <row r="13" spans="1:9" ht="15" customHeight="1" x14ac:dyDescent="0.2">
      <c r="A13" s="42" t="s">
        <v>24</v>
      </c>
      <c r="B13" s="33">
        <v>703</v>
      </c>
      <c r="C13" s="33">
        <v>469</v>
      </c>
      <c r="D13" s="33">
        <v>234</v>
      </c>
      <c r="E13" s="33">
        <v>325.96000000000004</v>
      </c>
      <c r="F13" s="33">
        <v>220.85999999999999</v>
      </c>
      <c r="G13" s="34">
        <v>105.1</v>
      </c>
      <c r="H13" s="15"/>
      <c r="I13" s="20"/>
    </row>
    <row r="14" spans="1:9" ht="15" customHeight="1" x14ac:dyDescent="0.2">
      <c r="A14" s="42" t="s">
        <v>25</v>
      </c>
      <c r="B14" s="33" t="s">
        <v>21</v>
      </c>
      <c r="C14" s="33" t="s">
        <v>21</v>
      </c>
      <c r="D14" s="33" t="s">
        <v>21</v>
      </c>
      <c r="E14" s="33" t="s">
        <v>21</v>
      </c>
      <c r="F14" s="33" t="s">
        <v>21</v>
      </c>
      <c r="G14" s="34" t="s">
        <v>21</v>
      </c>
      <c r="H14" s="15"/>
      <c r="I14" s="20"/>
    </row>
    <row r="15" spans="1:9" ht="15" customHeight="1" x14ac:dyDescent="0.2">
      <c r="A15" s="42" t="s">
        <v>26</v>
      </c>
      <c r="B15" s="33">
        <v>19</v>
      </c>
      <c r="C15" s="33">
        <v>7</v>
      </c>
      <c r="D15" s="33">
        <v>12</v>
      </c>
      <c r="E15" s="33">
        <v>5.78</v>
      </c>
      <c r="F15" s="33">
        <v>2.1100000000000003</v>
      </c>
      <c r="G15" s="34">
        <v>3.67</v>
      </c>
      <c r="H15" s="15"/>
      <c r="I15" s="20"/>
    </row>
    <row r="16" spans="1:9" ht="15" customHeight="1" x14ac:dyDescent="0.2">
      <c r="A16" s="42" t="s">
        <v>27</v>
      </c>
      <c r="B16" s="33" t="s">
        <v>21</v>
      </c>
      <c r="C16" s="33" t="s">
        <v>21</v>
      </c>
      <c r="D16" s="33" t="s">
        <v>21</v>
      </c>
      <c r="E16" s="33" t="s">
        <v>21</v>
      </c>
      <c r="F16" s="33" t="s">
        <v>21</v>
      </c>
      <c r="G16" s="34" t="s">
        <v>21</v>
      </c>
      <c r="H16" s="15"/>
      <c r="I16" s="20"/>
    </row>
    <row r="17" spans="1:9" ht="15" customHeight="1" x14ac:dyDescent="0.2">
      <c r="A17" s="42" t="s">
        <v>28</v>
      </c>
      <c r="B17" s="33">
        <v>45</v>
      </c>
      <c r="C17" s="33">
        <v>16</v>
      </c>
      <c r="D17" s="33">
        <v>29</v>
      </c>
      <c r="E17" s="33">
        <v>15.889999999999999</v>
      </c>
      <c r="F17" s="33">
        <v>6.0200000000000005</v>
      </c>
      <c r="G17" s="34">
        <v>9.8699999999999992</v>
      </c>
      <c r="H17" s="15"/>
      <c r="I17" s="20"/>
    </row>
    <row r="18" spans="1:9" s="15" customFormat="1" ht="15" customHeight="1" x14ac:dyDescent="0.2">
      <c r="A18" s="42" t="s">
        <v>29</v>
      </c>
      <c r="B18" s="33">
        <v>59</v>
      </c>
      <c r="C18" s="33">
        <v>31</v>
      </c>
      <c r="D18" s="33">
        <v>28</v>
      </c>
      <c r="E18" s="33">
        <v>28.849999999999998</v>
      </c>
      <c r="F18" s="33">
        <v>14.5</v>
      </c>
      <c r="G18" s="34">
        <v>14.35</v>
      </c>
    </row>
    <row r="19" spans="1:9" ht="21.95" customHeight="1" x14ac:dyDescent="0.2">
      <c r="A19" s="43" t="s">
        <v>36</v>
      </c>
      <c r="B19" s="30">
        <v>93</v>
      </c>
      <c r="C19" s="30">
        <v>47</v>
      </c>
      <c r="D19" s="30">
        <v>46</v>
      </c>
      <c r="E19" s="30">
        <v>50.580000000000005</v>
      </c>
      <c r="F19" s="30">
        <v>27.98</v>
      </c>
      <c r="G19" s="32">
        <v>22.6</v>
      </c>
      <c r="H19" s="15"/>
      <c r="I19" s="20"/>
    </row>
    <row r="20" spans="1:9" s="16" customFormat="1" ht="15" customHeight="1" x14ac:dyDescent="0.2">
      <c r="A20" s="42" t="s">
        <v>24</v>
      </c>
      <c r="B20" s="33">
        <v>14</v>
      </c>
      <c r="C20" s="33">
        <v>8</v>
      </c>
      <c r="D20" s="33">
        <v>6</v>
      </c>
      <c r="E20" s="33">
        <v>7.1800000000000006</v>
      </c>
      <c r="F20" s="33">
        <v>3.15</v>
      </c>
      <c r="G20" s="34">
        <v>4.03</v>
      </c>
      <c r="H20" s="13"/>
    </row>
    <row r="21" spans="1:9" ht="15" customHeight="1" x14ac:dyDescent="0.2">
      <c r="A21" s="42" t="s">
        <v>25</v>
      </c>
      <c r="B21" s="33">
        <v>6</v>
      </c>
      <c r="C21" s="33">
        <v>3</v>
      </c>
      <c r="D21" s="33">
        <v>3</v>
      </c>
      <c r="E21" s="33">
        <v>5.75</v>
      </c>
      <c r="F21" s="33">
        <v>3</v>
      </c>
      <c r="G21" s="34">
        <v>2.75</v>
      </c>
      <c r="H21" s="15"/>
      <c r="I21" s="20"/>
    </row>
    <row r="22" spans="1:9" ht="15" customHeight="1" x14ac:dyDescent="0.2">
      <c r="A22" s="42" t="s">
        <v>26</v>
      </c>
      <c r="B22" s="33" t="s">
        <v>21</v>
      </c>
      <c r="C22" s="33" t="s">
        <v>21</v>
      </c>
      <c r="D22" s="33" t="s">
        <v>21</v>
      </c>
      <c r="E22" s="33" t="s">
        <v>21</v>
      </c>
      <c r="F22" s="33" t="s">
        <v>21</v>
      </c>
      <c r="G22" s="34" t="s">
        <v>21</v>
      </c>
      <c r="H22" s="15"/>
      <c r="I22" s="20"/>
    </row>
    <row r="23" spans="1:9" ht="15" customHeight="1" x14ac:dyDescent="0.2">
      <c r="A23" s="42" t="s">
        <v>27</v>
      </c>
      <c r="B23" s="33">
        <v>48</v>
      </c>
      <c r="C23" s="33">
        <v>24</v>
      </c>
      <c r="D23" s="33">
        <v>24</v>
      </c>
      <c r="E23" s="33">
        <v>30.740000000000002</v>
      </c>
      <c r="F23" s="33">
        <v>17.88</v>
      </c>
      <c r="G23" s="34">
        <v>12.86</v>
      </c>
      <c r="H23" s="15"/>
      <c r="I23" s="20"/>
    </row>
    <row r="24" spans="1:9" ht="15" customHeight="1" x14ac:dyDescent="0.2">
      <c r="A24" s="42" t="s">
        <v>28</v>
      </c>
      <c r="B24" s="33">
        <v>5</v>
      </c>
      <c r="C24" s="33">
        <v>2</v>
      </c>
      <c r="D24" s="33">
        <v>3</v>
      </c>
      <c r="E24" s="33">
        <v>1.1800000000000002</v>
      </c>
      <c r="F24" s="33">
        <v>0.38000000000000006</v>
      </c>
      <c r="G24" s="34">
        <v>0.8</v>
      </c>
      <c r="H24" s="15"/>
      <c r="I24" s="20"/>
    </row>
    <row r="25" spans="1:9" ht="15" customHeight="1" x14ac:dyDescent="0.2">
      <c r="A25" s="42" t="s">
        <v>29</v>
      </c>
      <c r="B25" s="33" t="s">
        <v>21</v>
      </c>
      <c r="C25" s="33" t="s">
        <v>21</v>
      </c>
      <c r="D25" s="33" t="s">
        <v>21</v>
      </c>
      <c r="E25" s="33" t="s">
        <v>21</v>
      </c>
      <c r="F25" s="33" t="s">
        <v>21</v>
      </c>
      <c r="G25" s="34" t="s">
        <v>21</v>
      </c>
      <c r="H25" s="15"/>
      <c r="I25" s="20"/>
    </row>
    <row r="26" spans="1:9" ht="18" customHeight="1" x14ac:dyDescent="0.2">
      <c r="A26" s="41" t="s">
        <v>15</v>
      </c>
      <c r="B26" s="30">
        <v>39</v>
      </c>
      <c r="C26" s="30">
        <v>19</v>
      </c>
      <c r="D26" s="30">
        <v>20</v>
      </c>
      <c r="E26" s="30">
        <v>13.09</v>
      </c>
      <c r="F26" s="30">
        <v>6.5299999999999994</v>
      </c>
      <c r="G26" s="32">
        <v>6.56</v>
      </c>
      <c r="H26" s="15"/>
      <c r="I26" s="20"/>
    </row>
    <row r="27" spans="1:9" s="16" customFormat="1" ht="15" customHeight="1" x14ac:dyDescent="0.2">
      <c r="A27" s="42" t="s">
        <v>24</v>
      </c>
      <c r="B27" s="33" t="s">
        <v>21</v>
      </c>
      <c r="C27" s="33" t="s">
        <v>21</v>
      </c>
      <c r="D27" s="33" t="s">
        <v>21</v>
      </c>
      <c r="E27" s="33" t="s">
        <v>21</v>
      </c>
      <c r="F27" s="33" t="s">
        <v>21</v>
      </c>
      <c r="G27" s="34" t="s">
        <v>21</v>
      </c>
      <c r="H27" s="13"/>
    </row>
    <row r="28" spans="1:9" ht="15" customHeight="1" x14ac:dyDescent="0.2">
      <c r="A28" s="42" t="s">
        <v>25</v>
      </c>
      <c r="B28" s="33" t="s">
        <v>21</v>
      </c>
      <c r="C28" s="33" t="s">
        <v>21</v>
      </c>
      <c r="D28" s="33" t="s">
        <v>21</v>
      </c>
      <c r="E28" s="33" t="s">
        <v>21</v>
      </c>
      <c r="F28" s="33" t="s">
        <v>21</v>
      </c>
      <c r="G28" s="34" t="s">
        <v>21</v>
      </c>
      <c r="H28" s="15"/>
      <c r="I28" s="20"/>
    </row>
    <row r="29" spans="1:9" ht="15" customHeight="1" x14ac:dyDescent="0.2">
      <c r="A29" s="42" t="s">
        <v>26</v>
      </c>
      <c r="B29" s="33" t="s">
        <v>21</v>
      </c>
      <c r="C29" s="33" t="s">
        <v>21</v>
      </c>
      <c r="D29" s="33" t="s">
        <v>21</v>
      </c>
      <c r="E29" s="33" t="s">
        <v>21</v>
      </c>
      <c r="F29" s="33" t="s">
        <v>21</v>
      </c>
      <c r="G29" s="34" t="s">
        <v>21</v>
      </c>
      <c r="H29" s="15"/>
      <c r="I29" s="20"/>
    </row>
    <row r="30" spans="1:9" ht="15" customHeight="1" x14ac:dyDescent="0.2">
      <c r="A30" s="42" t="s">
        <v>27</v>
      </c>
      <c r="B30" s="33" t="s">
        <v>21</v>
      </c>
      <c r="C30" s="33" t="s">
        <v>21</v>
      </c>
      <c r="D30" s="33" t="s">
        <v>21</v>
      </c>
      <c r="E30" s="33" t="s">
        <v>21</v>
      </c>
      <c r="F30" s="33" t="s">
        <v>21</v>
      </c>
      <c r="G30" s="34" t="s">
        <v>21</v>
      </c>
      <c r="H30" s="15"/>
      <c r="I30" s="20"/>
    </row>
    <row r="31" spans="1:9" ht="15" customHeight="1" x14ac:dyDescent="0.2">
      <c r="A31" s="42" t="s">
        <v>28</v>
      </c>
      <c r="B31" s="33" t="s">
        <v>21</v>
      </c>
      <c r="C31" s="33" t="s">
        <v>21</v>
      </c>
      <c r="D31" s="33" t="s">
        <v>21</v>
      </c>
      <c r="E31" s="33" t="s">
        <v>21</v>
      </c>
      <c r="F31" s="33" t="s">
        <v>21</v>
      </c>
      <c r="G31" s="34" t="s">
        <v>21</v>
      </c>
      <c r="H31" s="15"/>
      <c r="I31" s="20"/>
    </row>
    <row r="32" spans="1:9" ht="15" customHeight="1" x14ac:dyDescent="0.2">
      <c r="A32" s="42" t="s">
        <v>29</v>
      </c>
      <c r="B32" s="33">
        <v>39</v>
      </c>
      <c r="C32" s="33">
        <v>19</v>
      </c>
      <c r="D32" s="33">
        <v>20</v>
      </c>
      <c r="E32" s="33">
        <v>13.09</v>
      </c>
      <c r="F32" s="33">
        <v>6.5299999999999994</v>
      </c>
      <c r="G32" s="34">
        <v>6.56</v>
      </c>
      <c r="H32" s="15"/>
      <c r="I32" s="20"/>
    </row>
    <row r="33" spans="1:9" ht="18" customHeight="1" x14ac:dyDescent="0.2">
      <c r="A33" s="41" t="s">
        <v>16</v>
      </c>
      <c r="B33" s="30">
        <v>96</v>
      </c>
      <c r="C33" s="30">
        <v>35</v>
      </c>
      <c r="D33" s="30">
        <v>61</v>
      </c>
      <c r="E33" s="30">
        <v>32.94</v>
      </c>
      <c r="F33" s="30">
        <v>11.879999999999999</v>
      </c>
      <c r="G33" s="32">
        <v>21.060000000000002</v>
      </c>
      <c r="H33" s="15"/>
      <c r="I33" s="20"/>
    </row>
    <row r="34" spans="1:9" ht="15" customHeight="1" x14ac:dyDescent="0.2">
      <c r="A34" s="42" t="s">
        <v>24</v>
      </c>
      <c r="B34" s="33" t="s">
        <v>21</v>
      </c>
      <c r="C34" s="33" t="s">
        <v>21</v>
      </c>
      <c r="D34" s="33" t="s">
        <v>21</v>
      </c>
      <c r="E34" s="33" t="s">
        <v>21</v>
      </c>
      <c r="F34" s="33" t="s">
        <v>21</v>
      </c>
      <c r="G34" s="34" t="s">
        <v>21</v>
      </c>
      <c r="H34" s="15"/>
      <c r="I34" s="20"/>
    </row>
    <row r="35" spans="1:9" ht="15" customHeight="1" x14ac:dyDescent="0.2">
      <c r="A35" s="42" t="s">
        <v>25</v>
      </c>
      <c r="B35" s="33" t="s">
        <v>21</v>
      </c>
      <c r="C35" s="33" t="s">
        <v>21</v>
      </c>
      <c r="D35" s="33" t="s">
        <v>21</v>
      </c>
      <c r="E35" s="33" t="s">
        <v>21</v>
      </c>
      <c r="F35" s="33" t="s">
        <v>21</v>
      </c>
      <c r="G35" s="34" t="s">
        <v>21</v>
      </c>
      <c r="H35" s="15"/>
      <c r="I35" s="20"/>
    </row>
    <row r="36" spans="1:9" ht="15" customHeight="1" x14ac:dyDescent="0.2">
      <c r="A36" s="42" t="s">
        <v>26</v>
      </c>
      <c r="B36" s="33">
        <v>96</v>
      </c>
      <c r="C36" s="33">
        <v>35</v>
      </c>
      <c r="D36" s="33">
        <v>61</v>
      </c>
      <c r="E36" s="33">
        <v>32.94</v>
      </c>
      <c r="F36" s="33">
        <v>11.879999999999999</v>
      </c>
      <c r="G36" s="34">
        <v>21.060000000000002</v>
      </c>
      <c r="H36" s="15"/>
      <c r="I36" s="20"/>
    </row>
    <row r="37" spans="1:9" ht="15" customHeight="1" x14ac:dyDescent="0.2">
      <c r="A37" s="42" t="s">
        <v>27</v>
      </c>
      <c r="B37" s="33" t="s">
        <v>21</v>
      </c>
      <c r="C37" s="33" t="s">
        <v>21</v>
      </c>
      <c r="D37" s="33" t="s">
        <v>21</v>
      </c>
      <c r="E37" s="33" t="s">
        <v>21</v>
      </c>
      <c r="F37" s="33" t="s">
        <v>21</v>
      </c>
      <c r="G37" s="34" t="s">
        <v>21</v>
      </c>
      <c r="H37" s="15"/>
      <c r="I37" s="20"/>
    </row>
    <row r="38" spans="1:9" ht="15" customHeight="1" x14ac:dyDescent="0.2">
      <c r="A38" s="42" t="s">
        <v>28</v>
      </c>
      <c r="B38" s="33" t="s">
        <v>21</v>
      </c>
      <c r="C38" s="33" t="s">
        <v>21</v>
      </c>
      <c r="D38" s="33" t="s">
        <v>21</v>
      </c>
      <c r="E38" s="33" t="s">
        <v>21</v>
      </c>
      <c r="F38" s="33" t="s">
        <v>21</v>
      </c>
      <c r="G38" s="34" t="s">
        <v>21</v>
      </c>
      <c r="H38" s="15"/>
      <c r="I38" s="20"/>
    </row>
    <row r="39" spans="1:9" ht="15" customHeight="1" x14ac:dyDescent="0.2">
      <c r="A39" s="42" t="s">
        <v>29</v>
      </c>
      <c r="B39" s="33" t="s">
        <v>21</v>
      </c>
      <c r="C39" s="33" t="s">
        <v>21</v>
      </c>
      <c r="D39" s="33" t="s">
        <v>21</v>
      </c>
      <c r="E39" s="33" t="s">
        <v>21</v>
      </c>
      <c r="F39" s="33" t="s">
        <v>21</v>
      </c>
      <c r="G39" s="34" t="s">
        <v>21</v>
      </c>
      <c r="H39" s="15"/>
      <c r="I39" s="20"/>
    </row>
    <row r="40" spans="1:9" ht="21.95" customHeight="1" x14ac:dyDescent="0.2">
      <c r="A40" s="43" t="s">
        <v>37</v>
      </c>
      <c r="B40" s="30">
        <v>56</v>
      </c>
      <c r="C40" s="30">
        <v>33</v>
      </c>
      <c r="D40" s="30">
        <v>23</v>
      </c>
      <c r="E40" s="30">
        <v>35.520000000000003</v>
      </c>
      <c r="F40" s="30">
        <v>21.18</v>
      </c>
      <c r="G40" s="32">
        <v>14.34</v>
      </c>
      <c r="H40" s="15"/>
      <c r="I40" s="20"/>
    </row>
    <row r="41" spans="1:9" ht="15" customHeight="1" x14ac:dyDescent="0.2">
      <c r="A41" s="42" t="s">
        <v>24</v>
      </c>
      <c r="B41" s="33">
        <v>40</v>
      </c>
      <c r="C41" s="33">
        <v>25</v>
      </c>
      <c r="D41" s="33">
        <v>15</v>
      </c>
      <c r="E41" s="33">
        <v>25.33</v>
      </c>
      <c r="F41" s="33">
        <v>15.11</v>
      </c>
      <c r="G41" s="34">
        <v>10.219999999999999</v>
      </c>
      <c r="H41" s="15"/>
      <c r="I41" s="20"/>
    </row>
    <row r="42" spans="1:9" ht="15" customHeight="1" x14ac:dyDescent="0.2">
      <c r="A42" s="42" t="s">
        <v>25</v>
      </c>
      <c r="B42" s="33">
        <v>4</v>
      </c>
      <c r="C42" s="33">
        <v>4</v>
      </c>
      <c r="D42" s="33" t="s">
        <v>21</v>
      </c>
      <c r="E42" s="33">
        <v>3.07</v>
      </c>
      <c r="F42" s="33">
        <v>3.07</v>
      </c>
      <c r="G42" s="34" t="s">
        <v>21</v>
      </c>
      <c r="H42" s="15"/>
      <c r="I42" s="20"/>
    </row>
    <row r="43" spans="1:9" ht="15" customHeight="1" x14ac:dyDescent="0.2">
      <c r="A43" s="42" t="s">
        <v>26</v>
      </c>
      <c r="B43" s="33" t="s">
        <v>21</v>
      </c>
      <c r="C43" s="33" t="s">
        <v>21</v>
      </c>
      <c r="D43" s="33" t="s">
        <v>21</v>
      </c>
      <c r="E43" s="33" t="s">
        <v>21</v>
      </c>
      <c r="F43" s="33" t="s">
        <v>21</v>
      </c>
      <c r="G43" s="34" t="s">
        <v>21</v>
      </c>
      <c r="H43" s="15"/>
      <c r="I43" s="20"/>
    </row>
    <row r="44" spans="1:9" ht="15" customHeight="1" x14ac:dyDescent="0.2">
      <c r="A44" s="42" t="s">
        <v>27</v>
      </c>
      <c r="B44" s="33">
        <v>5</v>
      </c>
      <c r="C44" s="33">
        <v>2</v>
      </c>
      <c r="D44" s="33">
        <v>3</v>
      </c>
      <c r="E44" s="33">
        <v>4</v>
      </c>
      <c r="F44" s="33">
        <v>2</v>
      </c>
      <c r="G44" s="34">
        <v>2</v>
      </c>
      <c r="H44" s="15"/>
      <c r="I44" s="20"/>
    </row>
    <row r="45" spans="1:9" ht="15" customHeight="1" x14ac:dyDescent="0.2">
      <c r="A45" s="42" t="s">
        <v>28</v>
      </c>
      <c r="B45" s="33">
        <v>3</v>
      </c>
      <c r="C45" s="33">
        <v>1</v>
      </c>
      <c r="D45" s="33">
        <v>2</v>
      </c>
      <c r="E45" s="33">
        <v>0.52</v>
      </c>
      <c r="F45" s="33">
        <v>0.3</v>
      </c>
      <c r="G45" s="34">
        <v>0.22</v>
      </c>
      <c r="H45" s="15"/>
      <c r="I45" s="20"/>
    </row>
    <row r="46" spans="1:9" ht="15" customHeight="1" x14ac:dyDescent="0.2">
      <c r="A46" s="42" t="s">
        <v>29</v>
      </c>
      <c r="B46" s="33">
        <v>4</v>
      </c>
      <c r="C46" s="33">
        <v>1</v>
      </c>
      <c r="D46" s="33">
        <v>3</v>
      </c>
      <c r="E46" s="33">
        <v>2.6</v>
      </c>
      <c r="F46" s="33">
        <v>0.70000000000000007</v>
      </c>
      <c r="G46" s="34">
        <v>1.9</v>
      </c>
      <c r="H46" s="15"/>
      <c r="I46" s="20"/>
    </row>
    <row r="47" spans="1:9" ht="6" customHeight="1" x14ac:dyDescent="0.2">
      <c r="A47" s="25"/>
      <c r="B47" s="17"/>
      <c r="C47" s="17"/>
      <c r="D47" s="17"/>
      <c r="E47" s="17"/>
      <c r="F47" s="17"/>
      <c r="G47" s="17"/>
      <c r="H47" s="15"/>
      <c r="I47" s="20"/>
    </row>
    <row r="48" spans="1:9" s="23" customFormat="1" ht="12.75" customHeight="1" x14ac:dyDescent="0.2">
      <c r="A48" s="23" t="s">
        <v>22</v>
      </c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42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0000"/>
  </sheetPr>
  <dimension ref="A1:I34"/>
  <sheetViews>
    <sheetView zoomScaleNormal="100" workbookViewId="0"/>
  </sheetViews>
  <sheetFormatPr defaultRowHeight="12.75" customHeight="1" x14ac:dyDescent="0.2"/>
  <cols>
    <col min="1" max="1" width="28.7109375" style="13" customWidth="1"/>
    <col min="2" max="7" width="9.7109375" style="13" customWidth="1"/>
    <col min="8" max="258" width="9.140625" style="13"/>
    <col min="259" max="259" width="23.5703125" style="13" customWidth="1"/>
    <col min="260" max="263" width="8.5703125" style="13" customWidth="1"/>
    <col min="264" max="514" width="9.140625" style="13"/>
    <col min="515" max="515" width="23.5703125" style="13" customWidth="1"/>
    <col min="516" max="519" width="8.5703125" style="13" customWidth="1"/>
    <col min="520" max="770" width="9.140625" style="13"/>
    <col min="771" max="771" width="23.5703125" style="13" customWidth="1"/>
    <col min="772" max="775" width="8.5703125" style="13" customWidth="1"/>
    <col min="776" max="1026" width="9.140625" style="13"/>
    <col min="1027" max="1027" width="23.5703125" style="13" customWidth="1"/>
    <col min="1028" max="1031" width="8.5703125" style="13" customWidth="1"/>
    <col min="1032" max="1282" width="9.140625" style="13"/>
    <col min="1283" max="1283" width="23.5703125" style="13" customWidth="1"/>
    <col min="1284" max="1287" width="8.5703125" style="13" customWidth="1"/>
    <col min="1288" max="1538" width="9.140625" style="13"/>
    <col min="1539" max="1539" width="23.5703125" style="13" customWidth="1"/>
    <col min="1540" max="1543" width="8.5703125" style="13" customWidth="1"/>
    <col min="1544" max="1794" width="9.140625" style="13"/>
    <col min="1795" max="1795" width="23.5703125" style="13" customWidth="1"/>
    <col min="1796" max="1799" width="8.5703125" style="13" customWidth="1"/>
    <col min="1800" max="2050" width="9.140625" style="13"/>
    <col min="2051" max="2051" width="23.5703125" style="13" customWidth="1"/>
    <col min="2052" max="2055" width="8.5703125" style="13" customWidth="1"/>
    <col min="2056" max="2306" width="9.140625" style="13"/>
    <col min="2307" max="2307" width="23.5703125" style="13" customWidth="1"/>
    <col min="2308" max="2311" width="8.5703125" style="13" customWidth="1"/>
    <col min="2312" max="2562" width="9.140625" style="13"/>
    <col min="2563" max="2563" width="23.5703125" style="13" customWidth="1"/>
    <col min="2564" max="2567" width="8.5703125" style="13" customWidth="1"/>
    <col min="2568" max="2818" width="9.140625" style="13"/>
    <col min="2819" max="2819" width="23.5703125" style="13" customWidth="1"/>
    <col min="2820" max="2823" width="8.5703125" style="13" customWidth="1"/>
    <col min="2824" max="3074" width="9.140625" style="13"/>
    <col min="3075" max="3075" width="23.5703125" style="13" customWidth="1"/>
    <col min="3076" max="3079" width="8.5703125" style="13" customWidth="1"/>
    <col min="3080" max="3330" width="9.140625" style="13"/>
    <col min="3331" max="3331" width="23.5703125" style="13" customWidth="1"/>
    <col min="3332" max="3335" width="8.5703125" style="13" customWidth="1"/>
    <col min="3336" max="3586" width="9.140625" style="13"/>
    <col min="3587" max="3587" width="23.5703125" style="13" customWidth="1"/>
    <col min="3588" max="3591" width="8.5703125" style="13" customWidth="1"/>
    <col min="3592" max="3842" width="9.140625" style="13"/>
    <col min="3843" max="3843" width="23.5703125" style="13" customWidth="1"/>
    <col min="3844" max="3847" width="8.5703125" style="13" customWidth="1"/>
    <col min="3848" max="4098" width="9.140625" style="13"/>
    <col min="4099" max="4099" width="23.5703125" style="13" customWidth="1"/>
    <col min="4100" max="4103" width="8.5703125" style="13" customWidth="1"/>
    <col min="4104" max="4354" width="9.140625" style="13"/>
    <col min="4355" max="4355" width="23.5703125" style="13" customWidth="1"/>
    <col min="4356" max="4359" width="8.5703125" style="13" customWidth="1"/>
    <col min="4360" max="4610" width="9.140625" style="13"/>
    <col min="4611" max="4611" width="23.5703125" style="13" customWidth="1"/>
    <col min="4612" max="4615" width="8.5703125" style="13" customWidth="1"/>
    <col min="4616" max="4866" width="9.140625" style="13"/>
    <col min="4867" max="4867" width="23.5703125" style="13" customWidth="1"/>
    <col min="4868" max="4871" width="8.5703125" style="13" customWidth="1"/>
    <col min="4872" max="5122" width="9.140625" style="13"/>
    <col min="5123" max="5123" width="23.5703125" style="13" customWidth="1"/>
    <col min="5124" max="5127" width="8.5703125" style="13" customWidth="1"/>
    <col min="5128" max="5378" width="9.140625" style="13"/>
    <col min="5379" max="5379" width="23.5703125" style="13" customWidth="1"/>
    <col min="5380" max="5383" width="8.5703125" style="13" customWidth="1"/>
    <col min="5384" max="5634" width="9.140625" style="13"/>
    <col min="5635" max="5635" width="23.5703125" style="13" customWidth="1"/>
    <col min="5636" max="5639" width="8.5703125" style="13" customWidth="1"/>
    <col min="5640" max="5890" width="9.140625" style="13"/>
    <col min="5891" max="5891" width="23.5703125" style="13" customWidth="1"/>
    <col min="5892" max="5895" width="8.5703125" style="13" customWidth="1"/>
    <col min="5896" max="6146" width="9.140625" style="13"/>
    <col min="6147" max="6147" width="23.5703125" style="13" customWidth="1"/>
    <col min="6148" max="6151" width="8.5703125" style="13" customWidth="1"/>
    <col min="6152" max="6402" width="9.140625" style="13"/>
    <col min="6403" max="6403" width="23.5703125" style="13" customWidth="1"/>
    <col min="6404" max="6407" width="8.5703125" style="13" customWidth="1"/>
    <col min="6408" max="6658" width="9.140625" style="13"/>
    <col min="6659" max="6659" width="23.5703125" style="13" customWidth="1"/>
    <col min="6660" max="6663" width="8.5703125" style="13" customWidth="1"/>
    <col min="6664" max="6914" width="9.140625" style="13"/>
    <col min="6915" max="6915" width="23.5703125" style="13" customWidth="1"/>
    <col min="6916" max="6919" width="8.5703125" style="13" customWidth="1"/>
    <col min="6920" max="7170" width="9.140625" style="13"/>
    <col min="7171" max="7171" width="23.5703125" style="13" customWidth="1"/>
    <col min="7172" max="7175" width="8.5703125" style="13" customWidth="1"/>
    <col min="7176" max="7426" width="9.140625" style="13"/>
    <col min="7427" max="7427" width="23.5703125" style="13" customWidth="1"/>
    <col min="7428" max="7431" width="8.5703125" style="13" customWidth="1"/>
    <col min="7432" max="7682" width="9.140625" style="13"/>
    <col min="7683" max="7683" width="23.5703125" style="13" customWidth="1"/>
    <col min="7684" max="7687" width="8.5703125" style="13" customWidth="1"/>
    <col min="7688" max="7938" width="9.140625" style="13"/>
    <col min="7939" max="7939" width="23.5703125" style="13" customWidth="1"/>
    <col min="7940" max="7943" width="8.5703125" style="13" customWidth="1"/>
    <col min="7944" max="8194" width="9.140625" style="13"/>
    <col min="8195" max="8195" width="23.5703125" style="13" customWidth="1"/>
    <col min="8196" max="8199" width="8.5703125" style="13" customWidth="1"/>
    <col min="8200" max="8450" width="9.140625" style="13"/>
    <col min="8451" max="8451" width="23.5703125" style="13" customWidth="1"/>
    <col min="8452" max="8455" width="8.5703125" style="13" customWidth="1"/>
    <col min="8456" max="8706" width="9.140625" style="13"/>
    <col min="8707" max="8707" width="23.5703125" style="13" customWidth="1"/>
    <col min="8708" max="8711" width="8.5703125" style="13" customWidth="1"/>
    <col min="8712" max="8962" width="9.140625" style="13"/>
    <col min="8963" max="8963" width="23.5703125" style="13" customWidth="1"/>
    <col min="8964" max="8967" width="8.5703125" style="13" customWidth="1"/>
    <col min="8968" max="9218" width="9.140625" style="13"/>
    <col min="9219" max="9219" width="23.5703125" style="13" customWidth="1"/>
    <col min="9220" max="9223" width="8.5703125" style="13" customWidth="1"/>
    <col min="9224" max="9474" width="9.140625" style="13"/>
    <col min="9475" max="9475" width="23.5703125" style="13" customWidth="1"/>
    <col min="9476" max="9479" width="8.5703125" style="13" customWidth="1"/>
    <col min="9480" max="9730" width="9.140625" style="13"/>
    <col min="9731" max="9731" width="23.5703125" style="13" customWidth="1"/>
    <col min="9732" max="9735" width="8.5703125" style="13" customWidth="1"/>
    <col min="9736" max="9986" width="9.140625" style="13"/>
    <col min="9987" max="9987" width="23.5703125" style="13" customWidth="1"/>
    <col min="9988" max="9991" width="8.5703125" style="13" customWidth="1"/>
    <col min="9992" max="10242" width="9.140625" style="13"/>
    <col min="10243" max="10243" width="23.5703125" style="13" customWidth="1"/>
    <col min="10244" max="10247" width="8.5703125" style="13" customWidth="1"/>
    <col min="10248" max="10498" width="9.140625" style="13"/>
    <col min="10499" max="10499" width="23.5703125" style="13" customWidth="1"/>
    <col min="10500" max="10503" width="8.5703125" style="13" customWidth="1"/>
    <col min="10504" max="10754" width="9.140625" style="13"/>
    <col min="10755" max="10755" width="23.5703125" style="13" customWidth="1"/>
    <col min="10756" max="10759" width="8.5703125" style="13" customWidth="1"/>
    <col min="10760" max="11010" width="9.140625" style="13"/>
    <col min="11011" max="11011" width="23.5703125" style="13" customWidth="1"/>
    <col min="11012" max="11015" width="8.5703125" style="13" customWidth="1"/>
    <col min="11016" max="11266" width="9.140625" style="13"/>
    <col min="11267" max="11267" width="23.5703125" style="13" customWidth="1"/>
    <col min="11268" max="11271" width="8.5703125" style="13" customWidth="1"/>
    <col min="11272" max="11522" width="9.140625" style="13"/>
    <col min="11523" max="11523" width="23.5703125" style="13" customWidth="1"/>
    <col min="11524" max="11527" width="8.5703125" style="13" customWidth="1"/>
    <col min="11528" max="11778" width="9.140625" style="13"/>
    <col min="11779" max="11779" width="23.5703125" style="13" customWidth="1"/>
    <col min="11780" max="11783" width="8.5703125" style="13" customWidth="1"/>
    <col min="11784" max="12034" width="9.140625" style="13"/>
    <col min="12035" max="12035" width="23.5703125" style="13" customWidth="1"/>
    <col min="12036" max="12039" width="8.5703125" style="13" customWidth="1"/>
    <col min="12040" max="12290" width="9.140625" style="13"/>
    <col min="12291" max="12291" width="23.5703125" style="13" customWidth="1"/>
    <col min="12292" max="12295" width="8.5703125" style="13" customWidth="1"/>
    <col min="12296" max="12546" width="9.140625" style="13"/>
    <col min="12547" max="12547" width="23.5703125" style="13" customWidth="1"/>
    <col min="12548" max="12551" width="8.5703125" style="13" customWidth="1"/>
    <col min="12552" max="12802" width="9.140625" style="13"/>
    <col min="12803" max="12803" width="23.5703125" style="13" customWidth="1"/>
    <col min="12804" max="12807" width="8.5703125" style="13" customWidth="1"/>
    <col min="12808" max="13058" width="9.140625" style="13"/>
    <col min="13059" max="13059" width="23.5703125" style="13" customWidth="1"/>
    <col min="13060" max="13063" width="8.5703125" style="13" customWidth="1"/>
    <col min="13064" max="13314" width="9.140625" style="13"/>
    <col min="13315" max="13315" width="23.5703125" style="13" customWidth="1"/>
    <col min="13316" max="13319" width="8.5703125" style="13" customWidth="1"/>
    <col min="13320" max="13570" width="9.140625" style="13"/>
    <col min="13571" max="13571" width="23.5703125" style="13" customWidth="1"/>
    <col min="13572" max="13575" width="8.5703125" style="13" customWidth="1"/>
    <col min="13576" max="13826" width="9.140625" style="13"/>
    <col min="13827" max="13827" width="23.5703125" style="13" customWidth="1"/>
    <col min="13828" max="13831" width="8.5703125" style="13" customWidth="1"/>
    <col min="13832" max="14082" width="9.140625" style="13"/>
    <col min="14083" max="14083" width="23.5703125" style="13" customWidth="1"/>
    <col min="14084" max="14087" width="8.5703125" style="13" customWidth="1"/>
    <col min="14088" max="14338" width="9.140625" style="13"/>
    <col min="14339" max="14339" width="23.5703125" style="13" customWidth="1"/>
    <col min="14340" max="14343" width="8.5703125" style="13" customWidth="1"/>
    <col min="14344" max="14594" width="9.140625" style="13"/>
    <col min="14595" max="14595" width="23.5703125" style="13" customWidth="1"/>
    <col min="14596" max="14599" width="8.5703125" style="13" customWidth="1"/>
    <col min="14600" max="14850" width="9.140625" style="13"/>
    <col min="14851" max="14851" width="23.5703125" style="13" customWidth="1"/>
    <col min="14852" max="14855" width="8.5703125" style="13" customWidth="1"/>
    <col min="14856" max="15106" width="9.140625" style="13"/>
    <col min="15107" max="15107" width="23.5703125" style="13" customWidth="1"/>
    <col min="15108" max="15111" width="8.5703125" style="13" customWidth="1"/>
    <col min="15112" max="15362" width="9.140625" style="13"/>
    <col min="15363" max="15363" width="23.5703125" style="13" customWidth="1"/>
    <col min="15364" max="15367" width="8.5703125" style="13" customWidth="1"/>
    <col min="15368" max="15618" width="9.140625" style="13"/>
    <col min="15619" max="15619" width="23.5703125" style="13" customWidth="1"/>
    <col min="15620" max="15623" width="8.5703125" style="13" customWidth="1"/>
    <col min="15624" max="15874" width="9.140625" style="13"/>
    <col min="15875" max="15875" width="23.5703125" style="13" customWidth="1"/>
    <col min="15876" max="15879" width="8.5703125" style="13" customWidth="1"/>
    <col min="15880" max="16130" width="9.140625" style="13"/>
    <col min="16131" max="16131" width="23.5703125" style="13" customWidth="1"/>
    <col min="16132" max="16135" width="8.5703125" style="13" customWidth="1"/>
    <col min="16136" max="16384" width="9.140625" style="13"/>
  </cols>
  <sheetData>
    <row r="1" spans="1:9" ht="24.95" customHeight="1" x14ac:dyDescent="0.2">
      <c r="A1" s="50" t="s">
        <v>105</v>
      </c>
      <c r="B1" s="50"/>
      <c r="C1" s="50"/>
      <c r="D1" s="50"/>
      <c r="E1" s="50"/>
      <c r="F1" s="50"/>
      <c r="G1" s="50"/>
      <c r="H1" s="15"/>
      <c r="I1" s="12" t="s">
        <v>12</v>
      </c>
    </row>
    <row r="2" spans="1:9" ht="12" customHeight="1" thickBot="1" x14ac:dyDescent="0.25">
      <c r="A2" s="22" t="s">
        <v>13</v>
      </c>
      <c r="G2" s="14"/>
    </row>
    <row r="3" spans="1:9" ht="24.95" customHeight="1" x14ac:dyDescent="0.2">
      <c r="A3" s="51" t="s">
        <v>101</v>
      </c>
      <c r="B3" s="53" t="s">
        <v>30</v>
      </c>
      <c r="C3" s="53"/>
      <c r="D3" s="53"/>
      <c r="E3" s="53" t="s">
        <v>31</v>
      </c>
      <c r="F3" s="53"/>
      <c r="G3" s="54"/>
    </row>
    <row r="4" spans="1:9" s="15" customFormat="1" ht="18.75" customHeight="1" thickBot="1" x14ac:dyDescent="0.25">
      <c r="A4" s="52"/>
      <c r="B4" s="24" t="s">
        <v>23</v>
      </c>
      <c r="C4" s="24" t="s">
        <v>32</v>
      </c>
      <c r="D4" s="24" t="s">
        <v>33</v>
      </c>
      <c r="E4" s="24" t="s">
        <v>23</v>
      </c>
      <c r="F4" s="24" t="s">
        <v>32</v>
      </c>
      <c r="G4" s="27" t="s">
        <v>33</v>
      </c>
    </row>
    <row r="5" spans="1:9" ht="18" customHeight="1" x14ac:dyDescent="0.2">
      <c r="A5" s="41" t="s">
        <v>38</v>
      </c>
      <c r="B5" s="30">
        <v>2283</v>
      </c>
      <c r="C5" s="30">
        <v>1369</v>
      </c>
      <c r="D5" s="30">
        <v>914</v>
      </c>
      <c r="E5" s="30">
        <v>913.04000000000008</v>
      </c>
      <c r="F5" s="48">
        <v>555.45999999999992</v>
      </c>
      <c r="G5" s="49">
        <v>357.58</v>
      </c>
      <c r="H5" s="15"/>
      <c r="I5" s="20"/>
    </row>
    <row r="6" spans="1:9" ht="18" customHeight="1" x14ac:dyDescent="0.2">
      <c r="A6" s="42" t="s">
        <v>24</v>
      </c>
      <c r="B6" s="33">
        <v>833</v>
      </c>
      <c r="C6" s="33">
        <v>529</v>
      </c>
      <c r="D6" s="33">
        <v>304</v>
      </c>
      <c r="E6" s="33">
        <v>418.13000000000011</v>
      </c>
      <c r="F6" s="33">
        <v>256.18</v>
      </c>
      <c r="G6" s="34">
        <v>161.94999999999999</v>
      </c>
      <c r="H6" s="15"/>
      <c r="I6" s="20"/>
    </row>
    <row r="7" spans="1:9" s="15" customFormat="1" ht="18" customHeight="1" x14ac:dyDescent="0.2">
      <c r="A7" s="42" t="s">
        <v>25</v>
      </c>
      <c r="B7" s="33">
        <v>457</v>
      </c>
      <c r="C7" s="33">
        <v>335</v>
      </c>
      <c r="D7" s="33">
        <v>122</v>
      </c>
      <c r="E7" s="33">
        <v>196.17000000000002</v>
      </c>
      <c r="F7" s="33">
        <v>147.16999999999996</v>
      </c>
      <c r="G7" s="34">
        <v>48.999999999999993</v>
      </c>
    </row>
    <row r="8" spans="1:9" ht="18" customHeight="1" x14ac:dyDescent="0.2">
      <c r="A8" s="42" t="s">
        <v>26</v>
      </c>
      <c r="B8" s="33">
        <v>362</v>
      </c>
      <c r="C8" s="33">
        <v>166</v>
      </c>
      <c r="D8" s="33">
        <v>196</v>
      </c>
      <c r="E8" s="33">
        <v>80.929999999999993</v>
      </c>
      <c r="F8" s="33">
        <v>33.78</v>
      </c>
      <c r="G8" s="34">
        <v>47.15</v>
      </c>
    </row>
    <row r="9" spans="1:9" ht="18" customHeight="1" x14ac:dyDescent="0.2">
      <c r="A9" s="42" t="s">
        <v>27</v>
      </c>
      <c r="B9" s="33">
        <v>95</v>
      </c>
      <c r="C9" s="33">
        <v>59</v>
      </c>
      <c r="D9" s="33">
        <v>36</v>
      </c>
      <c r="E9" s="33">
        <v>30.490000000000002</v>
      </c>
      <c r="F9" s="33">
        <v>17.569999999999997</v>
      </c>
      <c r="G9" s="34">
        <v>12.92</v>
      </c>
    </row>
    <row r="10" spans="1:9" ht="18" customHeight="1" x14ac:dyDescent="0.2">
      <c r="A10" s="42" t="s">
        <v>28</v>
      </c>
      <c r="B10" s="33">
        <v>400</v>
      </c>
      <c r="C10" s="33">
        <v>208</v>
      </c>
      <c r="D10" s="33">
        <v>192</v>
      </c>
      <c r="E10" s="33">
        <v>132.92999999999998</v>
      </c>
      <c r="F10" s="33">
        <v>74.259999999999977</v>
      </c>
      <c r="G10" s="34">
        <v>58.670000000000009</v>
      </c>
    </row>
    <row r="11" spans="1:9" ht="18" customHeight="1" x14ac:dyDescent="0.2">
      <c r="A11" s="42" t="s">
        <v>29</v>
      </c>
      <c r="B11" s="33">
        <v>136</v>
      </c>
      <c r="C11" s="33">
        <v>72</v>
      </c>
      <c r="D11" s="33">
        <v>64</v>
      </c>
      <c r="E11" s="33">
        <v>54.390000000000008</v>
      </c>
      <c r="F11" s="33">
        <v>26.499999999999996</v>
      </c>
      <c r="G11" s="34">
        <v>27.889999999999997</v>
      </c>
    </row>
    <row r="12" spans="1:9" ht="18" customHeight="1" x14ac:dyDescent="0.2">
      <c r="A12" s="41" t="s">
        <v>18</v>
      </c>
      <c r="B12" s="30">
        <v>2076</v>
      </c>
      <c r="C12" s="30">
        <v>1263</v>
      </c>
      <c r="D12" s="30">
        <v>813</v>
      </c>
      <c r="E12" s="30">
        <v>864.10000000000014</v>
      </c>
      <c r="F12" s="30">
        <v>532.44999999999993</v>
      </c>
      <c r="G12" s="32">
        <v>331.65</v>
      </c>
      <c r="H12" s="15"/>
      <c r="I12" s="20"/>
    </row>
    <row r="13" spans="1:9" ht="18" customHeight="1" x14ac:dyDescent="0.2">
      <c r="A13" s="42" t="s">
        <v>24</v>
      </c>
      <c r="B13" s="33">
        <v>821</v>
      </c>
      <c r="C13" s="33">
        <v>521</v>
      </c>
      <c r="D13" s="33">
        <v>300</v>
      </c>
      <c r="E13" s="33">
        <v>408.90000000000009</v>
      </c>
      <c r="F13" s="33">
        <v>250.07999999999998</v>
      </c>
      <c r="G13" s="34">
        <v>158.82</v>
      </c>
      <c r="H13" s="15"/>
      <c r="I13" s="20"/>
    </row>
    <row r="14" spans="1:9" ht="18" customHeight="1" x14ac:dyDescent="0.2">
      <c r="A14" s="42" t="s">
        <v>25</v>
      </c>
      <c r="B14" s="33">
        <v>457</v>
      </c>
      <c r="C14" s="33">
        <v>335</v>
      </c>
      <c r="D14" s="33">
        <v>122</v>
      </c>
      <c r="E14" s="33">
        <v>196.17000000000002</v>
      </c>
      <c r="F14" s="33">
        <v>147.16999999999996</v>
      </c>
      <c r="G14" s="34">
        <v>48.999999999999993</v>
      </c>
      <c r="H14" s="15"/>
      <c r="I14" s="20"/>
    </row>
    <row r="15" spans="1:9" ht="18" customHeight="1" x14ac:dyDescent="0.2">
      <c r="A15" s="42" t="s">
        <v>26</v>
      </c>
      <c r="B15" s="33">
        <v>208</v>
      </c>
      <c r="C15" s="33">
        <v>93</v>
      </c>
      <c r="D15" s="33">
        <v>115</v>
      </c>
      <c r="E15" s="33">
        <v>58.41</v>
      </c>
      <c r="F15" s="33">
        <v>25</v>
      </c>
      <c r="G15" s="34">
        <v>33.409999999999997</v>
      </c>
      <c r="H15" s="15"/>
      <c r="I15" s="20"/>
    </row>
    <row r="16" spans="1:9" ht="18" customHeight="1" x14ac:dyDescent="0.2">
      <c r="A16" s="42" t="s">
        <v>27</v>
      </c>
      <c r="B16" s="33">
        <v>95</v>
      </c>
      <c r="C16" s="33">
        <v>59</v>
      </c>
      <c r="D16" s="33">
        <v>36</v>
      </c>
      <c r="E16" s="33">
        <v>30.490000000000002</v>
      </c>
      <c r="F16" s="33">
        <v>17.569999999999997</v>
      </c>
      <c r="G16" s="34">
        <v>12.92</v>
      </c>
      <c r="H16" s="15"/>
      <c r="I16" s="20"/>
    </row>
    <row r="17" spans="1:9" ht="18" customHeight="1" x14ac:dyDescent="0.2">
      <c r="A17" s="42" t="s">
        <v>28</v>
      </c>
      <c r="B17" s="33">
        <v>359</v>
      </c>
      <c r="C17" s="33">
        <v>183</v>
      </c>
      <c r="D17" s="33">
        <v>176</v>
      </c>
      <c r="E17" s="33">
        <v>115.73999999999998</v>
      </c>
      <c r="F17" s="33">
        <v>66.129999999999981</v>
      </c>
      <c r="G17" s="34">
        <v>49.610000000000007</v>
      </c>
      <c r="H17" s="15"/>
      <c r="I17" s="20"/>
    </row>
    <row r="18" spans="1:9" s="15" customFormat="1" ht="18" customHeight="1" x14ac:dyDescent="0.2">
      <c r="A18" s="42" t="s">
        <v>29</v>
      </c>
      <c r="B18" s="33">
        <v>136</v>
      </c>
      <c r="C18" s="33">
        <v>72</v>
      </c>
      <c r="D18" s="33">
        <v>64</v>
      </c>
      <c r="E18" s="33">
        <v>54.390000000000008</v>
      </c>
      <c r="F18" s="33">
        <v>26.499999999999996</v>
      </c>
      <c r="G18" s="34">
        <v>27.889999999999997</v>
      </c>
    </row>
    <row r="19" spans="1:9" ht="18" customHeight="1" x14ac:dyDescent="0.2">
      <c r="A19" s="41" t="s">
        <v>19</v>
      </c>
      <c r="B19" s="30">
        <v>150</v>
      </c>
      <c r="C19" s="30">
        <v>70</v>
      </c>
      <c r="D19" s="30">
        <v>80</v>
      </c>
      <c r="E19" s="30">
        <v>22.18</v>
      </c>
      <c r="F19" s="30">
        <v>8.620000000000001</v>
      </c>
      <c r="G19" s="32">
        <v>13.559999999999999</v>
      </c>
      <c r="H19" s="15"/>
      <c r="I19" s="20"/>
    </row>
    <row r="20" spans="1:9" s="16" customFormat="1" ht="18" customHeight="1" x14ac:dyDescent="0.2">
      <c r="A20" s="42" t="s">
        <v>24</v>
      </c>
      <c r="B20" s="33" t="s">
        <v>21</v>
      </c>
      <c r="C20" s="33" t="s">
        <v>21</v>
      </c>
      <c r="D20" s="33" t="s">
        <v>21</v>
      </c>
      <c r="E20" s="33" t="s">
        <v>21</v>
      </c>
      <c r="F20" s="33" t="s">
        <v>21</v>
      </c>
      <c r="G20" s="34" t="s">
        <v>21</v>
      </c>
      <c r="H20" s="13"/>
    </row>
    <row r="21" spans="1:9" ht="18" customHeight="1" x14ac:dyDescent="0.2">
      <c r="A21" s="42" t="s">
        <v>25</v>
      </c>
      <c r="B21" s="33" t="s">
        <v>21</v>
      </c>
      <c r="C21" s="33" t="s">
        <v>21</v>
      </c>
      <c r="D21" s="33" t="s">
        <v>21</v>
      </c>
      <c r="E21" s="33" t="s">
        <v>21</v>
      </c>
      <c r="F21" s="33" t="s">
        <v>21</v>
      </c>
      <c r="G21" s="34" t="s">
        <v>21</v>
      </c>
      <c r="H21" s="15"/>
      <c r="I21" s="20"/>
    </row>
    <row r="22" spans="1:9" ht="18" customHeight="1" x14ac:dyDescent="0.2">
      <c r="A22" s="42" t="s">
        <v>26</v>
      </c>
      <c r="B22" s="33">
        <v>150</v>
      </c>
      <c r="C22" s="33">
        <v>70</v>
      </c>
      <c r="D22" s="33">
        <v>80</v>
      </c>
      <c r="E22" s="33">
        <v>22.18</v>
      </c>
      <c r="F22" s="33">
        <v>8.620000000000001</v>
      </c>
      <c r="G22" s="34">
        <v>13.559999999999999</v>
      </c>
      <c r="H22" s="15"/>
      <c r="I22" s="20"/>
    </row>
    <row r="23" spans="1:9" ht="18" customHeight="1" x14ac:dyDescent="0.2">
      <c r="A23" s="42" t="s">
        <v>27</v>
      </c>
      <c r="B23" s="33" t="s">
        <v>21</v>
      </c>
      <c r="C23" s="33" t="s">
        <v>21</v>
      </c>
      <c r="D23" s="33" t="s">
        <v>21</v>
      </c>
      <c r="E23" s="33" t="s">
        <v>21</v>
      </c>
      <c r="F23" s="33" t="s">
        <v>21</v>
      </c>
      <c r="G23" s="34" t="s">
        <v>21</v>
      </c>
      <c r="H23" s="15"/>
      <c r="I23" s="20"/>
    </row>
    <row r="24" spans="1:9" ht="18" customHeight="1" x14ac:dyDescent="0.2">
      <c r="A24" s="42" t="s">
        <v>28</v>
      </c>
      <c r="B24" s="33" t="s">
        <v>21</v>
      </c>
      <c r="C24" s="33" t="s">
        <v>21</v>
      </c>
      <c r="D24" s="33" t="s">
        <v>21</v>
      </c>
      <c r="E24" s="33" t="s">
        <v>21</v>
      </c>
      <c r="F24" s="33" t="s">
        <v>21</v>
      </c>
      <c r="G24" s="34" t="s">
        <v>21</v>
      </c>
      <c r="H24" s="15"/>
      <c r="I24" s="20"/>
    </row>
    <row r="25" spans="1:9" ht="18" customHeight="1" x14ac:dyDescent="0.2">
      <c r="A25" s="42" t="s">
        <v>29</v>
      </c>
      <c r="B25" s="33" t="s">
        <v>21</v>
      </c>
      <c r="C25" s="33" t="s">
        <v>21</v>
      </c>
      <c r="D25" s="33" t="s">
        <v>21</v>
      </c>
      <c r="E25" s="33" t="s">
        <v>21</v>
      </c>
      <c r="F25" s="33" t="s">
        <v>21</v>
      </c>
      <c r="G25" s="34" t="s">
        <v>21</v>
      </c>
      <c r="H25" s="15"/>
      <c r="I25" s="20"/>
    </row>
    <row r="26" spans="1:9" ht="18" customHeight="1" x14ac:dyDescent="0.2">
      <c r="A26" s="41" t="s">
        <v>20</v>
      </c>
      <c r="B26" s="30">
        <v>57</v>
      </c>
      <c r="C26" s="30">
        <v>36</v>
      </c>
      <c r="D26" s="30">
        <v>21</v>
      </c>
      <c r="E26" s="30">
        <v>26.76</v>
      </c>
      <c r="F26" s="30">
        <v>14.39</v>
      </c>
      <c r="G26" s="32">
        <v>12.370000000000001</v>
      </c>
      <c r="H26" s="15"/>
      <c r="I26" s="20"/>
    </row>
    <row r="27" spans="1:9" s="16" customFormat="1" ht="18" customHeight="1" x14ac:dyDescent="0.2">
      <c r="A27" s="42" t="s">
        <v>24</v>
      </c>
      <c r="B27" s="33">
        <v>12</v>
      </c>
      <c r="C27" s="33">
        <v>8</v>
      </c>
      <c r="D27" s="33">
        <v>4</v>
      </c>
      <c r="E27" s="33">
        <v>9.23</v>
      </c>
      <c r="F27" s="33">
        <v>6.1</v>
      </c>
      <c r="G27" s="34">
        <v>3.13</v>
      </c>
      <c r="H27" s="13"/>
    </row>
    <row r="28" spans="1:9" ht="18" customHeight="1" x14ac:dyDescent="0.2">
      <c r="A28" s="42" t="s">
        <v>25</v>
      </c>
      <c r="B28" s="33" t="s">
        <v>21</v>
      </c>
      <c r="C28" s="33" t="s">
        <v>21</v>
      </c>
      <c r="D28" s="33" t="s">
        <v>21</v>
      </c>
      <c r="E28" s="33" t="s">
        <v>21</v>
      </c>
      <c r="F28" s="33" t="s">
        <v>21</v>
      </c>
      <c r="G28" s="34" t="s">
        <v>21</v>
      </c>
      <c r="H28" s="15"/>
      <c r="I28" s="20"/>
    </row>
    <row r="29" spans="1:9" ht="18" customHeight="1" x14ac:dyDescent="0.2">
      <c r="A29" s="42" t="s">
        <v>26</v>
      </c>
      <c r="B29" s="33">
        <v>4</v>
      </c>
      <c r="C29" s="33">
        <v>3</v>
      </c>
      <c r="D29" s="33">
        <v>1</v>
      </c>
      <c r="E29" s="33">
        <v>0.34</v>
      </c>
      <c r="F29" s="33">
        <v>0.16000000000000003</v>
      </c>
      <c r="G29" s="34">
        <v>0.18</v>
      </c>
      <c r="H29" s="15"/>
      <c r="I29" s="20"/>
    </row>
    <row r="30" spans="1:9" ht="18" customHeight="1" x14ac:dyDescent="0.2">
      <c r="A30" s="42" t="s">
        <v>27</v>
      </c>
      <c r="B30" s="33" t="s">
        <v>21</v>
      </c>
      <c r="C30" s="33" t="s">
        <v>21</v>
      </c>
      <c r="D30" s="33" t="s">
        <v>21</v>
      </c>
      <c r="E30" s="33" t="s">
        <v>21</v>
      </c>
      <c r="F30" s="33" t="s">
        <v>21</v>
      </c>
      <c r="G30" s="34" t="s">
        <v>21</v>
      </c>
      <c r="H30" s="15"/>
      <c r="I30" s="20"/>
    </row>
    <row r="31" spans="1:9" ht="18" customHeight="1" x14ac:dyDescent="0.2">
      <c r="A31" s="42" t="s">
        <v>28</v>
      </c>
      <c r="B31" s="33">
        <v>41</v>
      </c>
      <c r="C31" s="33">
        <v>25</v>
      </c>
      <c r="D31" s="33">
        <v>16</v>
      </c>
      <c r="E31" s="33">
        <v>17.190000000000001</v>
      </c>
      <c r="F31" s="33">
        <v>8.1300000000000008</v>
      </c>
      <c r="G31" s="34">
        <v>9.06</v>
      </c>
      <c r="H31" s="15"/>
      <c r="I31" s="20"/>
    </row>
    <row r="32" spans="1:9" ht="18" customHeight="1" x14ac:dyDescent="0.2">
      <c r="A32" s="42" t="s">
        <v>29</v>
      </c>
      <c r="B32" s="33" t="s">
        <v>21</v>
      </c>
      <c r="C32" s="33" t="s">
        <v>21</v>
      </c>
      <c r="D32" s="33" t="s">
        <v>21</v>
      </c>
      <c r="E32" s="33" t="s">
        <v>21</v>
      </c>
      <c r="F32" s="33" t="s">
        <v>21</v>
      </c>
      <c r="G32" s="34" t="s">
        <v>21</v>
      </c>
      <c r="H32" s="15"/>
      <c r="I32" s="20"/>
    </row>
    <row r="33" spans="1:9" ht="6" customHeight="1" x14ac:dyDescent="0.2">
      <c r="A33" s="25"/>
      <c r="B33" s="29"/>
      <c r="C33" s="29"/>
      <c r="D33" s="29"/>
      <c r="E33" s="29"/>
      <c r="F33" s="29"/>
      <c r="G33" s="29"/>
      <c r="H33" s="15"/>
      <c r="I33" s="20"/>
    </row>
    <row r="34" spans="1:9" s="23" customFormat="1" ht="12.75" customHeight="1" x14ac:dyDescent="0.2">
      <c r="A34" s="23" t="s">
        <v>22</v>
      </c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43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List28">
    <tabColor rgb="FFFF0000"/>
  </sheetPr>
  <dimension ref="A1:J49"/>
  <sheetViews>
    <sheetView zoomScaleNormal="100" zoomScaleSheetLayoutView="100" workbookViewId="0"/>
  </sheetViews>
  <sheetFormatPr defaultRowHeight="12.75" customHeight="1" x14ac:dyDescent="0.2"/>
  <cols>
    <col min="1" max="1" width="15.7109375" style="13" customWidth="1"/>
    <col min="2" max="4" width="11.42578125" style="13" customWidth="1"/>
    <col min="5" max="6" width="11.42578125" style="18" customWidth="1"/>
    <col min="7" max="7" width="11.42578125" style="13" customWidth="1"/>
    <col min="8" max="253" width="9.140625" style="13"/>
    <col min="254" max="254" width="20.28515625" style="13" customWidth="1"/>
    <col min="255" max="256" width="13.7109375" style="13" customWidth="1"/>
    <col min="257" max="260" width="11.140625" style="13" customWidth="1"/>
    <col min="261" max="509" width="9.140625" style="13"/>
    <col min="510" max="510" width="20.28515625" style="13" customWidth="1"/>
    <col min="511" max="512" width="13.7109375" style="13" customWidth="1"/>
    <col min="513" max="516" width="11.140625" style="13" customWidth="1"/>
    <col min="517" max="765" width="9.140625" style="13"/>
    <col min="766" max="766" width="20.28515625" style="13" customWidth="1"/>
    <col min="767" max="768" width="13.7109375" style="13" customWidth="1"/>
    <col min="769" max="772" width="11.140625" style="13" customWidth="1"/>
    <col min="773" max="1021" width="9.140625" style="13"/>
    <col min="1022" max="1022" width="20.28515625" style="13" customWidth="1"/>
    <col min="1023" max="1024" width="13.7109375" style="13" customWidth="1"/>
    <col min="1025" max="1028" width="11.140625" style="13" customWidth="1"/>
    <col min="1029" max="1277" width="9.140625" style="13"/>
    <col min="1278" max="1278" width="20.28515625" style="13" customWidth="1"/>
    <col min="1279" max="1280" width="13.7109375" style="13" customWidth="1"/>
    <col min="1281" max="1284" width="11.140625" style="13" customWidth="1"/>
    <col min="1285" max="1533" width="9.140625" style="13"/>
    <col min="1534" max="1534" width="20.28515625" style="13" customWidth="1"/>
    <col min="1535" max="1536" width="13.7109375" style="13" customWidth="1"/>
    <col min="1537" max="1540" width="11.140625" style="13" customWidth="1"/>
    <col min="1541" max="1789" width="9.140625" style="13"/>
    <col min="1790" max="1790" width="20.28515625" style="13" customWidth="1"/>
    <col min="1791" max="1792" width="13.7109375" style="13" customWidth="1"/>
    <col min="1793" max="1796" width="11.140625" style="13" customWidth="1"/>
    <col min="1797" max="2045" width="9.140625" style="13"/>
    <col min="2046" max="2046" width="20.28515625" style="13" customWidth="1"/>
    <col min="2047" max="2048" width="13.7109375" style="13" customWidth="1"/>
    <col min="2049" max="2052" width="11.140625" style="13" customWidth="1"/>
    <col min="2053" max="2301" width="9.140625" style="13"/>
    <col min="2302" max="2302" width="20.28515625" style="13" customWidth="1"/>
    <col min="2303" max="2304" width="13.7109375" style="13" customWidth="1"/>
    <col min="2305" max="2308" width="11.140625" style="13" customWidth="1"/>
    <col min="2309" max="2557" width="9.140625" style="13"/>
    <col min="2558" max="2558" width="20.28515625" style="13" customWidth="1"/>
    <col min="2559" max="2560" width="13.7109375" style="13" customWidth="1"/>
    <col min="2561" max="2564" width="11.140625" style="13" customWidth="1"/>
    <col min="2565" max="2813" width="9.140625" style="13"/>
    <col min="2814" max="2814" width="20.28515625" style="13" customWidth="1"/>
    <col min="2815" max="2816" width="13.7109375" style="13" customWidth="1"/>
    <col min="2817" max="2820" width="11.140625" style="13" customWidth="1"/>
    <col min="2821" max="3069" width="9.140625" style="13"/>
    <col min="3070" max="3070" width="20.28515625" style="13" customWidth="1"/>
    <col min="3071" max="3072" width="13.7109375" style="13" customWidth="1"/>
    <col min="3073" max="3076" width="11.140625" style="13" customWidth="1"/>
    <col min="3077" max="3325" width="9.140625" style="13"/>
    <col min="3326" max="3326" width="20.28515625" style="13" customWidth="1"/>
    <col min="3327" max="3328" width="13.7109375" style="13" customWidth="1"/>
    <col min="3329" max="3332" width="11.140625" style="13" customWidth="1"/>
    <col min="3333" max="3581" width="9.140625" style="13"/>
    <col min="3582" max="3582" width="20.28515625" style="13" customWidth="1"/>
    <col min="3583" max="3584" width="13.7109375" style="13" customWidth="1"/>
    <col min="3585" max="3588" width="11.140625" style="13" customWidth="1"/>
    <col min="3589" max="3837" width="9.140625" style="13"/>
    <col min="3838" max="3838" width="20.28515625" style="13" customWidth="1"/>
    <col min="3839" max="3840" width="13.7109375" style="13" customWidth="1"/>
    <col min="3841" max="3844" width="11.140625" style="13" customWidth="1"/>
    <col min="3845" max="4093" width="9.140625" style="13"/>
    <col min="4094" max="4094" width="20.28515625" style="13" customWidth="1"/>
    <col min="4095" max="4096" width="13.7109375" style="13" customWidth="1"/>
    <col min="4097" max="4100" width="11.140625" style="13" customWidth="1"/>
    <col min="4101" max="4349" width="9.140625" style="13"/>
    <col min="4350" max="4350" width="20.28515625" style="13" customWidth="1"/>
    <col min="4351" max="4352" width="13.7109375" style="13" customWidth="1"/>
    <col min="4353" max="4356" width="11.140625" style="13" customWidth="1"/>
    <col min="4357" max="4605" width="9.140625" style="13"/>
    <col min="4606" max="4606" width="20.28515625" style="13" customWidth="1"/>
    <col min="4607" max="4608" width="13.7109375" style="13" customWidth="1"/>
    <col min="4609" max="4612" width="11.140625" style="13" customWidth="1"/>
    <col min="4613" max="4861" width="9.140625" style="13"/>
    <col min="4862" max="4862" width="20.28515625" style="13" customWidth="1"/>
    <col min="4863" max="4864" width="13.7109375" style="13" customWidth="1"/>
    <col min="4865" max="4868" width="11.140625" style="13" customWidth="1"/>
    <col min="4869" max="5117" width="9.140625" style="13"/>
    <col min="5118" max="5118" width="20.28515625" style="13" customWidth="1"/>
    <col min="5119" max="5120" width="13.7109375" style="13" customWidth="1"/>
    <col min="5121" max="5124" width="11.140625" style="13" customWidth="1"/>
    <col min="5125" max="5373" width="9.140625" style="13"/>
    <col min="5374" max="5374" width="20.28515625" style="13" customWidth="1"/>
    <col min="5375" max="5376" width="13.7109375" style="13" customWidth="1"/>
    <col min="5377" max="5380" width="11.140625" style="13" customWidth="1"/>
    <col min="5381" max="5629" width="9.140625" style="13"/>
    <col min="5630" max="5630" width="20.28515625" style="13" customWidth="1"/>
    <col min="5631" max="5632" width="13.7109375" style="13" customWidth="1"/>
    <col min="5633" max="5636" width="11.140625" style="13" customWidth="1"/>
    <col min="5637" max="5885" width="9.140625" style="13"/>
    <col min="5886" max="5886" width="20.28515625" style="13" customWidth="1"/>
    <col min="5887" max="5888" width="13.7109375" style="13" customWidth="1"/>
    <col min="5889" max="5892" width="11.140625" style="13" customWidth="1"/>
    <col min="5893" max="6141" width="9.140625" style="13"/>
    <col min="6142" max="6142" width="20.28515625" style="13" customWidth="1"/>
    <col min="6143" max="6144" width="13.7109375" style="13" customWidth="1"/>
    <col min="6145" max="6148" width="11.140625" style="13" customWidth="1"/>
    <col min="6149" max="6397" width="9.140625" style="13"/>
    <col min="6398" max="6398" width="20.28515625" style="13" customWidth="1"/>
    <col min="6399" max="6400" width="13.7109375" style="13" customWidth="1"/>
    <col min="6401" max="6404" width="11.140625" style="13" customWidth="1"/>
    <col min="6405" max="6653" width="9.140625" style="13"/>
    <col min="6654" max="6654" width="20.28515625" style="13" customWidth="1"/>
    <col min="6655" max="6656" width="13.7109375" style="13" customWidth="1"/>
    <col min="6657" max="6660" width="11.140625" style="13" customWidth="1"/>
    <col min="6661" max="6909" width="9.140625" style="13"/>
    <col min="6910" max="6910" width="20.28515625" style="13" customWidth="1"/>
    <col min="6911" max="6912" width="13.7109375" style="13" customWidth="1"/>
    <col min="6913" max="6916" width="11.140625" style="13" customWidth="1"/>
    <col min="6917" max="7165" width="9.140625" style="13"/>
    <col min="7166" max="7166" width="20.28515625" style="13" customWidth="1"/>
    <col min="7167" max="7168" width="13.7109375" style="13" customWidth="1"/>
    <col min="7169" max="7172" width="11.140625" style="13" customWidth="1"/>
    <col min="7173" max="7421" width="9.140625" style="13"/>
    <col min="7422" max="7422" width="20.28515625" style="13" customWidth="1"/>
    <col min="7423" max="7424" width="13.7109375" style="13" customWidth="1"/>
    <col min="7425" max="7428" width="11.140625" style="13" customWidth="1"/>
    <col min="7429" max="7677" width="9.140625" style="13"/>
    <col min="7678" max="7678" width="20.28515625" style="13" customWidth="1"/>
    <col min="7679" max="7680" width="13.7109375" style="13" customWidth="1"/>
    <col min="7681" max="7684" width="11.140625" style="13" customWidth="1"/>
    <col min="7685" max="7933" width="9.140625" style="13"/>
    <col min="7934" max="7934" width="20.28515625" style="13" customWidth="1"/>
    <col min="7935" max="7936" width="13.7109375" style="13" customWidth="1"/>
    <col min="7937" max="7940" width="11.140625" style="13" customWidth="1"/>
    <col min="7941" max="8189" width="9.140625" style="13"/>
    <col min="8190" max="8190" width="20.28515625" style="13" customWidth="1"/>
    <col min="8191" max="8192" width="13.7109375" style="13" customWidth="1"/>
    <col min="8193" max="8196" width="11.140625" style="13" customWidth="1"/>
    <col min="8197" max="8445" width="9.140625" style="13"/>
    <col min="8446" max="8446" width="20.28515625" style="13" customWidth="1"/>
    <col min="8447" max="8448" width="13.7109375" style="13" customWidth="1"/>
    <col min="8449" max="8452" width="11.140625" style="13" customWidth="1"/>
    <col min="8453" max="8701" width="9.140625" style="13"/>
    <col min="8702" max="8702" width="20.28515625" style="13" customWidth="1"/>
    <col min="8703" max="8704" width="13.7109375" style="13" customWidth="1"/>
    <col min="8705" max="8708" width="11.140625" style="13" customWidth="1"/>
    <col min="8709" max="8957" width="9.140625" style="13"/>
    <col min="8958" max="8958" width="20.28515625" style="13" customWidth="1"/>
    <col min="8959" max="8960" width="13.7109375" style="13" customWidth="1"/>
    <col min="8961" max="8964" width="11.140625" style="13" customWidth="1"/>
    <col min="8965" max="9213" width="9.140625" style="13"/>
    <col min="9214" max="9214" width="20.28515625" style="13" customWidth="1"/>
    <col min="9215" max="9216" width="13.7109375" style="13" customWidth="1"/>
    <col min="9217" max="9220" width="11.140625" style="13" customWidth="1"/>
    <col min="9221" max="9469" width="9.140625" style="13"/>
    <col min="9470" max="9470" width="20.28515625" style="13" customWidth="1"/>
    <col min="9471" max="9472" width="13.7109375" style="13" customWidth="1"/>
    <col min="9473" max="9476" width="11.140625" style="13" customWidth="1"/>
    <col min="9477" max="9725" width="9.140625" style="13"/>
    <col min="9726" max="9726" width="20.28515625" style="13" customWidth="1"/>
    <col min="9727" max="9728" width="13.7109375" style="13" customWidth="1"/>
    <col min="9729" max="9732" width="11.140625" style="13" customWidth="1"/>
    <col min="9733" max="9981" width="9.140625" style="13"/>
    <col min="9982" max="9982" width="20.28515625" style="13" customWidth="1"/>
    <col min="9983" max="9984" width="13.7109375" style="13" customWidth="1"/>
    <col min="9985" max="9988" width="11.140625" style="13" customWidth="1"/>
    <col min="9989" max="10237" width="9.140625" style="13"/>
    <col min="10238" max="10238" width="20.28515625" style="13" customWidth="1"/>
    <col min="10239" max="10240" width="13.7109375" style="13" customWidth="1"/>
    <col min="10241" max="10244" width="11.140625" style="13" customWidth="1"/>
    <col min="10245" max="10493" width="9.140625" style="13"/>
    <col min="10494" max="10494" width="20.28515625" style="13" customWidth="1"/>
    <col min="10495" max="10496" width="13.7109375" style="13" customWidth="1"/>
    <col min="10497" max="10500" width="11.140625" style="13" customWidth="1"/>
    <col min="10501" max="10749" width="9.140625" style="13"/>
    <col min="10750" max="10750" width="20.28515625" style="13" customWidth="1"/>
    <col min="10751" max="10752" width="13.7109375" style="13" customWidth="1"/>
    <col min="10753" max="10756" width="11.140625" style="13" customWidth="1"/>
    <col min="10757" max="11005" width="9.140625" style="13"/>
    <col min="11006" max="11006" width="20.28515625" style="13" customWidth="1"/>
    <col min="11007" max="11008" width="13.7109375" style="13" customWidth="1"/>
    <col min="11009" max="11012" width="11.140625" style="13" customWidth="1"/>
    <col min="11013" max="11261" width="9.140625" style="13"/>
    <col min="11262" max="11262" width="20.28515625" style="13" customWidth="1"/>
    <col min="11263" max="11264" width="13.7109375" style="13" customWidth="1"/>
    <col min="11265" max="11268" width="11.140625" style="13" customWidth="1"/>
    <col min="11269" max="11517" width="9.140625" style="13"/>
    <col min="11518" max="11518" width="20.28515625" style="13" customWidth="1"/>
    <col min="11519" max="11520" width="13.7109375" style="13" customWidth="1"/>
    <col min="11521" max="11524" width="11.140625" style="13" customWidth="1"/>
    <col min="11525" max="11773" width="9.140625" style="13"/>
    <col min="11774" max="11774" width="20.28515625" style="13" customWidth="1"/>
    <col min="11775" max="11776" width="13.7109375" style="13" customWidth="1"/>
    <col min="11777" max="11780" width="11.140625" style="13" customWidth="1"/>
    <col min="11781" max="12029" width="9.140625" style="13"/>
    <col min="12030" max="12030" width="20.28515625" style="13" customWidth="1"/>
    <col min="12031" max="12032" width="13.7109375" style="13" customWidth="1"/>
    <col min="12033" max="12036" width="11.140625" style="13" customWidth="1"/>
    <col min="12037" max="12285" width="9.140625" style="13"/>
    <col min="12286" max="12286" width="20.28515625" style="13" customWidth="1"/>
    <col min="12287" max="12288" width="13.7109375" style="13" customWidth="1"/>
    <col min="12289" max="12292" width="11.140625" style="13" customWidth="1"/>
    <col min="12293" max="12541" width="9.140625" style="13"/>
    <col min="12542" max="12542" width="20.28515625" style="13" customWidth="1"/>
    <col min="12543" max="12544" width="13.7109375" style="13" customWidth="1"/>
    <col min="12545" max="12548" width="11.140625" style="13" customWidth="1"/>
    <col min="12549" max="12797" width="9.140625" style="13"/>
    <col min="12798" max="12798" width="20.28515625" style="13" customWidth="1"/>
    <col min="12799" max="12800" width="13.7109375" style="13" customWidth="1"/>
    <col min="12801" max="12804" width="11.140625" style="13" customWidth="1"/>
    <col min="12805" max="13053" width="9.140625" style="13"/>
    <col min="13054" max="13054" width="20.28515625" style="13" customWidth="1"/>
    <col min="13055" max="13056" width="13.7109375" style="13" customWidth="1"/>
    <col min="13057" max="13060" width="11.140625" style="13" customWidth="1"/>
    <col min="13061" max="13309" width="9.140625" style="13"/>
    <col min="13310" max="13310" width="20.28515625" style="13" customWidth="1"/>
    <col min="13311" max="13312" width="13.7109375" style="13" customWidth="1"/>
    <col min="13313" max="13316" width="11.140625" style="13" customWidth="1"/>
    <col min="13317" max="13565" width="9.140625" style="13"/>
    <col min="13566" max="13566" width="20.28515625" style="13" customWidth="1"/>
    <col min="13567" max="13568" width="13.7109375" style="13" customWidth="1"/>
    <col min="13569" max="13572" width="11.140625" style="13" customWidth="1"/>
    <col min="13573" max="13821" width="9.140625" style="13"/>
    <col min="13822" max="13822" width="20.28515625" style="13" customWidth="1"/>
    <col min="13823" max="13824" width="13.7109375" style="13" customWidth="1"/>
    <col min="13825" max="13828" width="11.140625" style="13" customWidth="1"/>
    <col min="13829" max="14077" width="9.140625" style="13"/>
    <col min="14078" max="14078" width="20.28515625" style="13" customWidth="1"/>
    <col min="14079" max="14080" width="13.7109375" style="13" customWidth="1"/>
    <col min="14081" max="14084" width="11.140625" style="13" customWidth="1"/>
    <col min="14085" max="14333" width="9.140625" style="13"/>
    <col min="14334" max="14334" width="20.28515625" style="13" customWidth="1"/>
    <col min="14335" max="14336" width="13.7109375" style="13" customWidth="1"/>
    <col min="14337" max="14340" width="11.140625" style="13" customWidth="1"/>
    <col min="14341" max="14589" width="9.140625" style="13"/>
    <col min="14590" max="14590" width="20.28515625" style="13" customWidth="1"/>
    <col min="14591" max="14592" width="13.7109375" style="13" customWidth="1"/>
    <col min="14593" max="14596" width="11.140625" style="13" customWidth="1"/>
    <col min="14597" max="14845" width="9.140625" style="13"/>
    <col min="14846" max="14846" width="20.28515625" style="13" customWidth="1"/>
    <col min="14847" max="14848" width="13.7109375" style="13" customWidth="1"/>
    <col min="14849" max="14852" width="11.140625" style="13" customWidth="1"/>
    <col min="14853" max="15101" width="9.140625" style="13"/>
    <col min="15102" max="15102" width="20.28515625" style="13" customWidth="1"/>
    <col min="15103" max="15104" width="13.7109375" style="13" customWidth="1"/>
    <col min="15105" max="15108" width="11.140625" style="13" customWidth="1"/>
    <col min="15109" max="15357" width="9.140625" style="13"/>
    <col min="15358" max="15358" width="20.28515625" style="13" customWidth="1"/>
    <col min="15359" max="15360" width="13.7109375" style="13" customWidth="1"/>
    <col min="15361" max="15364" width="11.140625" style="13" customWidth="1"/>
    <col min="15365" max="15613" width="9.140625" style="13"/>
    <col min="15614" max="15614" width="20.28515625" style="13" customWidth="1"/>
    <col min="15615" max="15616" width="13.7109375" style="13" customWidth="1"/>
    <col min="15617" max="15620" width="11.140625" style="13" customWidth="1"/>
    <col min="15621" max="15869" width="9.140625" style="13"/>
    <col min="15870" max="15870" width="20.28515625" style="13" customWidth="1"/>
    <col min="15871" max="15872" width="13.7109375" style="13" customWidth="1"/>
    <col min="15873" max="15876" width="11.140625" style="13" customWidth="1"/>
    <col min="15877" max="16125" width="9.140625" style="13"/>
    <col min="16126" max="16126" width="20.28515625" style="13" customWidth="1"/>
    <col min="16127" max="16128" width="13.7109375" style="13" customWidth="1"/>
    <col min="16129" max="16132" width="11.140625" style="13" customWidth="1"/>
    <col min="16133" max="16384" width="9.140625" style="13"/>
  </cols>
  <sheetData>
    <row r="1" spans="1:10" ht="24.95" customHeight="1" x14ac:dyDescent="0.2">
      <c r="A1" s="50" t="s">
        <v>39</v>
      </c>
      <c r="B1" s="50"/>
      <c r="C1" s="50"/>
      <c r="D1" s="50"/>
      <c r="E1" s="50"/>
      <c r="F1" s="50"/>
      <c r="G1" s="50"/>
      <c r="I1" s="12" t="s">
        <v>12</v>
      </c>
    </row>
    <row r="2" spans="1:10" ht="12" customHeight="1" thickBot="1" x14ac:dyDescent="0.25">
      <c r="A2" s="22" t="s">
        <v>13</v>
      </c>
      <c r="G2" s="14"/>
    </row>
    <row r="3" spans="1:10" ht="15.95" customHeight="1" x14ac:dyDescent="0.2">
      <c r="A3" s="55" t="s">
        <v>40</v>
      </c>
      <c r="B3" s="53" t="s">
        <v>30</v>
      </c>
      <c r="C3" s="53"/>
      <c r="D3" s="53"/>
      <c r="E3" s="53"/>
      <c r="F3" s="53"/>
      <c r="G3" s="54"/>
    </row>
    <row r="4" spans="1:10" ht="15.95" customHeight="1" x14ac:dyDescent="0.2">
      <c r="A4" s="56"/>
      <c r="B4" s="58" t="s">
        <v>23</v>
      </c>
      <c r="C4" s="58" t="s">
        <v>32</v>
      </c>
      <c r="D4" s="58" t="s">
        <v>33</v>
      </c>
      <c r="E4" s="60" t="s">
        <v>41</v>
      </c>
      <c r="F4" s="60"/>
      <c r="G4" s="61"/>
    </row>
    <row r="5" spans="1:10" s="15" customFormat="1" ht="24.95" customHeight="1" thickBot="1" x14ac:dyDescent="0.25">
      <c r="A5" s="57"/>
      <c r="B5" s="59"/>
      <c r="C5" s="59"/>
      <c r="D5" s="59"/>
      <c r="E5" s="24" t="s">
        <v>23</v>
      </c>
      <c r="F5" s="24" t="s">
        <v>32</v>
      </c>
      <c r="G5" s="27" t="s">
        <v>33</v>
      </c>
    </row>
    <row r="6" spans="1:10" ht="14.45" customHeight="1" x14ac:dyDescent="0.2">
      <c r="A6" s="41" t="s">
        <v>23</v>
      </c>
      <c r="B6" s="30">
        <v>11168</v>
      </c>
      <c r="C6" s="30">
        <v>6601</v>
      </c>
      <c r="D6" s="30">
        <v>4567</v>
      </c>
      <c r="E6" s="30">
        <v>1110</v>
      </c>
      <c r="F6" s="48">
        <v>657</v>
      </c>
      <c r="G6" s="49">
        <v>453</v>
      </c>
    </row>
    <row r="7" spans="1:10" ht="14.45" customHeight="1" x14ac:dyDescent="0.2">
      <c r="A7" s="42" t="s">
        <v>42</v>
      </c>
      <c r="B7" s="33">
        <v>8847</v>
      </c>
      <c r="C7" s="33">
        <v>5236</v>
      </c>
      <c r="D7" s="33">
        <v>3611</v>
      </c>
      <c r="E7" s="33">
        <v>645</v>
      </c>
      <c r="F7" s="33">
        <v>346</v>
      </c>
      <c r="G7" s="34">
        <v>299</v>
      </c>
      <c r="H7" s="15"/>
      <c r="I7" s="15"/>
      <c r="J7" s="20"/>
    </row>
    <row r="8" spans="1:10" ht="14.45" customHeight="1" x14ac:dyDescent="0.2">
      <c r="A8" s="42" t="s">
        <v>43</v>
      </c>
      <c r="B8" s="33">
        <v>553</v>
      </c>
      <c r="C8" s="33">
        <v>283</v>
      </c>
      <c r="D8" s="33">
        <v>270</v>
      </c>
      <c r="E8" s="33">
        <v>68</v>
      </c>
      <c r="F8" s="33">
        <v>41</v>
      </c>
      <c r="G8" s="34">
        <v>27</v>
      </c>
      <c r="H8" s="15"/>
      <c r="I8" s="15"/>
      <c r="J8" s="20"/>
    </row>
    <row r="9" spans="1:10" ht="14.45" customHeight="1" x14ac:dyDescent="0.2">
      <c r="A9" s="42" t="s">
        <v>44</v>
      </c>
      <c r="B9" s="33">
        <v>249</v>
      </c>
      <c r="C9" s="33">
        <v>156</v>
      </c>
      <c r="D9" s="33">
        <v>93</v>
      </c>
      <c r="E9" s="33">
        <v>85</v>
      </c>
      <c r="F9" s="33">
        <v>59</v>
      </c>
      <c r="G9" s="34">
        <v>26</v>
      </c>
      <c r="H9" s="15"/>
      <c r="I9" s="15"/>
      <c r="J9" s="20"/>
    </row>
    <row r="10" spans="1:10" ht="14.45" customHeight="1" x14ac:dyDescent="0.2">
      <c r="A10" s="42" t="s">
        <v>45</v>
      </c>
      <c r="B10" s="33">
        <v>195</v>
      </c>
      <c r="C10" s="33">
        <v>92</v>
      </c>
      <c r="D10" s="33">
        <v>103</v>
      </c>
      <c r="E10" s="33">
        <v>33</v>
      </c>
      <c r="F10" s="33">
        <v>16</v>
      </c>
      <c r="G10" s="34">
        <v>17</v>
      </c>
      <c r="H10" s="15"/>
      <c r="I10" s="15"/>
      <c r="J10" s="20"/>
    </row>
    <row r="11" spans="1:10" ht="14.45" customHeight="1" x14ac:dyDescent="0.2">
      <c r="A11" s="42" t="s">
        <v>46</v>
      </c>
      <c r="B11" s="33">
        <v>113</v>
      </c>
      <c r="C11" s="33">
        <v>72</v>
      </c>
      <c r="D11" s="33">
        <v>41</v>
      </c>
      <c r="E11" s="33">
        <v>23</v>
      </c>
      <c r="F11" s="33">
        <v>18</v>
      </c>
      <c r="G11" s="34">
        <v>5</v>
      </c>
      <c r="H11" s="15"/>
      <c r="I11" s="15"/>
      <c r="J11" s="20"/>
    </row>
    <row r="12" spans="1:10" ht="14.45" customHeight="1" x14ac:dyDescent="0.2">
      <c r="A12" s="42" t="s">
        <v>47</v>
      </c>
      <c r="B12" s="33">
        <v>100</v>
      </c>
      <c r="C12" s="33">
        <v>68</v>
      </c>
      <c r="D12" s="33">
        <v>32</v>
      </c>
      <c r="E12" s="33">
        <v>16</v>
      </c>
      <c r="F12" s="33">
        <v>9</v>
      </c>
      <c r="G12" s="34">
        <v>7</v>
      </c>
      <c r="H12" s="15"/>
      <c r="I12" s="15"/>
      <c r="J12" s="20"/>
    </row>
    <row r="13" spans="1:10" ht="14.45" customHeight="1" x14ac:dyDescent="0.2">
      <c r="A13" s="42" t="s">
        <v>48</v>
      </c>
      <c r="B13" s="33">
        <v>89</v>
      </c>
      <c r="C13" s="33">
        <v>49</v>
      </c>
      <c r="D13" s="33">
        <v>40</v>
      </c>
      <c r="E13" s="33">
        <v>7</v>
      </c>
      <c r="F13" s="33">
        <v>5</v>
      </c>
      <c r="G13" s="34">
        <v>2</v>
      </c>
      <c r="H13" s="15"/>
      <c r="I13" s="15"/>
      <c r="J13" s="20"/>
    </row>
    <row r="14" spans="1:10" ht="14.45" customHeight="1" x14ac:dyDescent="0.2">
      <c r="A14" s="42" t="s">
        <v>49</v>
      </c>
      <c r="B14" s="33">
        <v>82</v>
      </c>
      <c r="C14" s="33">
        <v>40</v>
      </c>
      <c r="D14" s="33">
        <v>42</v>
      </c>
      <c r="E14" s="33">
        <v>20</v>
      </c>
      <c r="F14" s="33">
        <v>13</v>
      </c>
      <c r="G14" s="34">
        <v>7</v>
      </c>
      <c r="H14" s="15"/>
      <c r="I14" s="15"/>
      <c r="J14" s="20"/>
    </row>
    <row r="15" spans="1:10" ht="14.45" customHeight="1" x14ac:dyDescent="0.2">
      <c r="A15" s="42" t="s">
        <v>50</v>
      </c>
      <c r="B15" s="33">
        <v>79</v>
      </c>
      <c r="C15" s="33">
        <v>60</v>
      </c>
      <c r="D15" s="33">
        <v>19</v>
      </c>
      <c r="E15" s="33">
        <v>12</v>
      </c>
      <c r="F15" s="33">
        <v>11</v>
      </c>
      <c r="G15" s="34">
        <v>1</v>
      </c>
      <c r="H15" s="15"/>
      <c r="I15" s="15"/>
      <c r="J15" s="20"/>
    </row>
    <row r="16" spans="1:10" ht="14.45" customHeight="1" x14ac:dyDescent="0.2">
      <c r="A16" s="42" t="s">
        <v>51</v>
      </c>
      <c r="B16" s="33">
        <v>66</v>
      </c>
      <c r="C16" s="33">
        <v>43</v>
      </c>
      <c r="D16" s="33">
        <v>23</v>
      </c>
      <c r="E16" s="33">
        <v>6</v>
      </c>
      <c r="F16" s="33">
        <v>4</v>
      </c>
      <c r="G16" s="34">
        <v>2</v>
      </c>
      <c r="H16" s="15"/>
      <c r="I16" s="15"/>
      <c r="J16" s="20"/>
    </row>
    <row r="17" spans="1:10" ht="14.45" customHeight="1" x14ac:dyDescent="0.2">
      <c r="A17" s="42" t="s">
        <v>52</v>
      </c>
      <c r="B17" s="33">
        <v>51</v>
      </c>
      <c r="C17" s="33">
        <v>38</v>
      </c>
      <c r="D17" s="33">
        <v>13</v>
      </c>
      <c r="E17" s="33">
        <v>10</v>
      </c>
      <c r="F17" s="33">
        <v>6</v>
      </c>
      <c r="G17" s="34">
        <v>4</v>
      </c>
      <c r="H17" s="15"/>
      <c r="I17" s="15"/>
      <c r="J17" s="20"/>
    </row>
    <row r="18" spans="1:10" ht="14.45" customHeight="1" x14ac:dyDescent="0.2">
      <c r="A18" s="42" t="s">
        <v>53</v>
      </c>
      <c r="B18" s="33">
        <v>47</v>
      </c>
      <c r="C18" s="33">
        <v>19</v>
      </c>
      <c r="D18" s="33">
        <v>28</v>
      </c>
      <c r="E18" s="33">
        <v>17</v>
      </c>
      <c r="F18" s="33">
        <v>8</v>
      </c>
      <c r="G18" s="34">
        <v>9</v>
      </c>
      <c r="H18" s="15"/>
      <c r="I18" s="15"/>
      <c r="J18" s="20"/>
    </row>
    <row r="19" spans="1:10" ht="14.45" customHeight="1" x14ac:dyDescent="0.2">
      <c r="A19" s="42" t="s">
        <v>54</v>
      </c>
      <c r="B19" s="33">
        <v>43</v>
      </c>
      <c r="C19" s="33">
        <v>38</v>
      </c>
      <c r="D19" s="33">
        <v>5</v>
      </c>
      <c r="E19" s="33">
        <v>14</v>
      </c>
      <c r="F19" s="33">
        <v>14</v>
      </c>
      <c r="G19" s="34" t="s">
        <v>21</v>
      </c>
      <c r="H19" s="15"/>
      <c r="I19" s="15"/>
      <c r="J19" s="20"/>
    </row>
    <row r="20" spans="1:10" ht="14.45" customHeight="1" x14ac:dyDescent="0.2">
      <c r="A20" s="42" t="s">
        <v>55</v>
      </c>
      <c r="B20" s="33">
        <v>34</v>
      </c>
      <c r="C20" s="33">
        <v>17</v>
      </c>
      <c r="D20" s="33">
        <v>17</v>
      </c>
      <c r="E20" s="33">
        <v>6</v>
      </c>
      <c r="F20" s="33">
        <v>3</v>
      </c>
      <c r="G20" s="34">
        <v>3</v>
      </c>
      <c r="H20" s="15"/>
      <c r="I20" s="15"/>
      <c r="J20" s="20"/>
    </row>
    <row r="21" spans="1:10" ht="14.45" customHeight="1" x14ac:dyDescent="0.2">
      <c r="A21" s="42" t="s">
        <v>56</v>
      </c>
      <c r="B21" s="33">
        <v>31</v>
      </c>
      <c r="C21" s="33">
        <v>21</v>
      </c>
      <c r="D21" s="33">
        <v>10</v>
      </c>
      <c r="E21" s="33">
        <v>9</v>
      </c>
      <c r="F21" s="33">
        <v>7</v>
      </c>
      <c r="G21" s="34">
        <v>2</v>
      </c>
      <c r="H21" s="15"/>
      <c r="I21" s="15"/>
      <c r="J21" s="20"/>
    </row>
    <row r="22" spans="1:10" ht="14.45" customHeight="1" x14ac:dyDescent="0.2">
      <c r="A22" s="42" t="s">
        <v>57</v>
      </c>
      <c r="B22" s="33">
        <v>29</v>
      </c>
      <c r="C22" s="33">
        <v>18</v>
      </c>
      <c r="D22" s="33">
        <v>11</v>
      </c>
      <c r="E22" s="33">
        <v>14</v>
      </c>
      <c r="F22" s="33">
        <v>10</v>
      </c>
      <c r="G22" s="34">
        <v>4</v>
      </c>
      <c r="H22" s="15"/>
      <c r="I22" s="15"/>
      <c r="J22" s="20"/>
    </row>
    <row r="23" spans="1:10" ht="14.45" customHeight="1" x14ac:dyDescent="0.2">
      <c r="A23" s="42" t="s">
        <v>58</v>
      </c>
      <c r="B23" s="33">
        <v>29</v>
      </c>
      <c r="C23" s="33">
        <v>13</v>
      </c>
      <c r="D23" s="33">
        <v>16</v>
      </c>
      <c r="E23" s="33">
        <v>2</v>
      </c>
      <c r="F23" s="33">
        <v>1</v>
      </c>
      <c r="G23" s="34">
        <v>1</v>
      </c>
      <c r="H23" s="15"/>
      <c r="I23" s="15"/>
      <c r="J23" s="20"/>
    </row>
    <row r="24" spans="1:10" ht="14.45" customHeight="1" x14ac:dyDescent="0.2">
      <c r="A24" s="42" t="s">
        <v>59</v>
      </c>
      <c r="B24" s="33">
        <v>27</v>
      </c>
      <c r="C24" s="33">
        <v>15</v>
      </c>
      <c r="D24" s="33">
        <v>12</v>
      </c>
      <c r="E24" s="33">
        <v>5</v>
      </c>
      <c r="F24" s="33">
        <v>2</v>
      </c>
      <c r="G24" s="34">
        <v>3</v>
      </c>
      <c r="H24" s="15"/>
      <c r="I24" s="15"/>
      <c r="J24" s="20"/>
    </row>
    <row r="25" spans="1:10" ht="14.45" customHeight="1" x14ac:dyDescent="0.2">
      <c r="A25" s="42" t="s">
        <v>60</v>
      </c>
      <c r="B25" s="33">
        <v>25</v>
      </c>
      <c r="C25" s="33">
        <v>14</v>
      </c>
      <c r="D25" s="33">
        <v>11</v>
      </c>
      <c r="E25" s="33">
        <v>11</v>
      </c>
      <c r="F25" s="33">
        <v>8</v>
      </c>
      <c r="G25" s="34">
        <v>3</v>
      </c>
      <c r="H25" s="15"/>
      <c r="I25" s="15"/>
      <c r="J25" s="20"/>
    </row>
    <row r="26" spans="1:10" ht="14.45" customHeight="1" x14ac:dyDescent="0.2">
      <c r="A26" s="42" t="s">
        <v>61</v>
      </c>
      <c r="B26" s="33">
        <v>22</v>
      </c>
      <c r="C26" s="33">
        <v>13</v>
      </c>
      <c r="D26" s="33">
        <v>9</v>
      </c>
      <c r="E26" s="33">
        <v>6</v>
      </c>
      <c r="F26" s="33">
        <v>3</v>
      </c>
      <c r="G26" s="34">
        <v>3</v>
      </c>
      <c r="H26" s="15"/>
      <c r="I26" s="15"/>
      <c r="J26" s="20"/>
    </row>
    <row r="27" spans="1:10" ht="14.45" customHeight="1" x14ac:dyDescent="0.2">
      <c r="A27" s="42" t="s">
        <v>62</v>
      </c>
      <c r="B27" s="33">
        <v>22</v>
      </c>
      <c r="C27" s="33">
        <v>12</v>
      </c>
      <c r="D27" s="33">
        <v>10</v>
      </c>
      <c r="E27" s="33">
        <v>4</v>
      </c>
      <c r="F27" s="33">
        <v>3</v>
      </c>
      <c r="G27" s="34">
        <v>1</v>
      </c>
      <c r="H27" s="15"/>
      <c r="I27" s="15"/>
      <c r="J27" s="20"/>
    </row>
    <row r="28" spans="1:10" ht="14.45" customHeight="1" x14ac:dyDescent="0.2">
      <c r="A28" s="42" t="s">
        <v>63</v>
      </c>
      <c r="B28" s="33">
        <v>20</v>
      </c>
      <c r="C28" s="33">
        <v>8</v>
      </c>
      <c r="D28" s="33">
        <v>12</v>
      </c>
      <c r="E28" s="33">
        <v>3</v>
      </c>
      <c r="F28" s="33">
        <v>1</v>
      </c>
      <c r="G28" s="34">
        <v>2</v>
      </c>
      <c r="H28" s="15"/>
      <c r="I28" s="15"/>
      <c r="J28" s="20"/>
    </row>
    <row r="29" spans="1:10" ht="14.45" customHeight="1" x14ac:dyDescent="0.2">
      <c r="A29" s="42" t="s">
        <v>64</v>
      </c>
      <c r="B29" s="33">
        <v>20</v>
      </c>
      <c r="C29" s="33">
        <v>15</v>
      </c>
      <c r="D29" s="33">
        <v>5</v>
      </c>
      <c r="E29" s="33">
        <v>2</v>
      </c>
      <c r="F29" s="33">
        <v>1</v>
      </c>
      <c r="G29" s="34">
        <v>1</v>
      </c>
      <c r="H29" s="15"/>
      <c r="I29" s="15"/>
      <c r="J29" s="20"/>
    </row>
    <row r="30" spans="1:10" ht="14.45" customHeight="1" x14ac:dyDescent="0.2">
      <c r="A30" s="42" t="s">
        <v>65</v>
      </c>
      <c r="B30" s="33">
        <v>20</v>
      </c>
      <c r="C30" s="33">
        <v>16</v>
      </c>
      <c r="D30" s="33">
        <v>4</v>
      </c>
      <c r="E30" s="33">
        <v>4</v>
      </c>
      <c r="F30" s="33">
        <v>4</v>
      </c>
      <c r="G30" s="34" t="s">
        <v>21</v>
      </c>
      <c r="H30" s="15"/>
      <c r="I30" s="15"/>
      <c r="J30" s="20"/>
    </row>
    <row r="31" spans="1:10" ht="14.45" customHeight="1" x14ac:dyDescent="0.2">
      <c r="A31" s="42" t="s">
        <v>66</v>
      </c>
      <c r="B31" s="33">
        <v>19</v>
      </c>
      <c r="C31" s="33">
        <v>13</v>
      </c>
      <c r="D31" s="33">
        <v>6</v>
      </c>
      <c r="E31" s="33">
        <v>5</v>
      </c>
      <c r="F31" s="33">
        <v>5</v>
      </c>
      <c r="G31" s="34" t="s">
        <v>21</v>
      </c>
      <c r="H31" s="15"/>
      <c r="I31" s="15"/>
      <c r="J31" s="20"/>
    </row>
    <row r="32" spans="1:10" ht="14.45" customHeight="1" x14ac:dyDescent="0.2">
      <c r="A32" s="42" t="s">
        <v>67</v>
      </c>
      <c r="B32" s="33">
        <v>17</v>
      </c>
      <c r="C32" s="33">
        <v>8</v>
      </c>
      <c r="D32" s="33">
        <v>9</v>
      </c>
      <c r="E32" s="33">
        <v>3</v>
      </c>
      <c r="F32" s="33">
        <v>1</v>
      </c>
      <c r="G32" s="34">
        <v>2</v>
      </c>
      <c r="H32" s="15"/>
      <c r="I32" s="15"/>
      <c r="J32" s="20"/>
    </row>
    <row r="33" spans="1:10" ht="14.45" customHeight="1" x14ac:dyDescent="0.2">
      <c r="A33" s="42" t="s">
        <v>68</v>
      </c>
      <c r="B33" s="33">
        <v>15</v>
      </c>
      <c r="C33" s="33">
        <v>8</v>
      </c>
      <c r="D33" s="33">
        <v>7</v>
      </c>
      <c r="E33" s="33">
        <v>4</v>
      </c>
      <c r="F33" s="33">
        <v>2</v>
      </c>
      <c r="G33" s="34">
        <v>2</v>
      </c>
      <c r="H33" s="15"/>
      <c r="I33" s="15"/>
      <c r="J33" s="20"/>
    </row>
    <row r="34" spans="1:10" ht="14.45" customHeight="1" x14ac:dyDescent="0.2">
      <c r="A34" s="42" t="s">
        <v>69</v>
      </c>
      <c r="B34" s="33">
        <v>14</v>
      </c>
      <c r="C34" s="33">
        <v>13</v>
      </c>
      <c r="D34" s="33">
        <v>1</v>
      </c>
      <c r="E34" s="33">
        <v>3</v>
      </c>
      <c r="F34" s="33">
        <v>3</v>
      </c>
      <c r="G34" s="34" t="s">
        <v>21</v>
      </c>
      <c r="H34" s="15"/>
      <c r="I34" s="15"/>
      <c r="J34" s="20"/>
    </row>
    <row r="35" spans="1:10" ht="14.45" customHeight="1" x14ac:dyDescent="0.2">
      <c r="A35" s="42" t="s">
        <v>70</v>
      </c>
      <c r="B35" s="33">
        <v>13</v>
      </c>
      <c r="C35" s="33">
        <v>7</v>
      </c>
      <c r="D35" s="33">
        <v>6</v>
      </c>
      <c r="E35" s="33">
        <v>3</v>
      </c>
      <c r="F35" s="33">
        <v>2</v>
      </c>
      <c r="G35" s="34">
        <v>1</v>
      </c>
      <c r="H35" s="15"/>
      <c r="I35" s="15"/>
      <c r="J35" s="20"/>
    </row>
    <row r="36" spans="1:10" ht="14.45" customHeight="1" x14ac:dyDescent="0.2">
      <c r="A36" s="42" t="s">
        <v>71</v>
      </c>
      <c r="B36" s="33">
        <v>13</v>
      </c>
      <c r="C36" s="33">
        <v>11</v>
      </c>
      <c r="D36" s="33">
        <v>2</v>
      </c>
      <c r="E36" s="33">
        <v>1</v>
      </c>
      <c r="F36" s="33">
        <v>1</v>
      </c>
      <c r="G36" s="34" t="s">
        <v>21</v>
      </c>
      <c r="H36" s="15"/>
      <c r="I36" s="15"/>
      <c r="J36" s="20"/>
    </row>
    <row r="37" spans="1:10" ht="14.45" customHeight="1" x14ac:dyDescent="0.2">
      <c r="A37" s="42" t="s">
        <v>72</v>
      </c>
      <c r="B37" s="33">
        <v>12</v>
      </c>
      <c r="C37" s="33">
        <v>6</v>
      </c>
      <c r="D37" s="33">
        <v>6</v>
      </c>
      <c r="E37" s="33" t="s">
        <v>21</v>
      </c>
      <c r="F37" s="33" t="s">
        <v>21</v>
      </c>
      <c r="G37" s="34" t="s">
        <v>21</v>
      </c>
      <c r="H37" s="15"/>
      <c r="I37" s="15"/>
      <c r="J37" s="20"/>
    </row>
    <row r="38" spans="1:10" ht="14.45" customHeight="1" x14ac:dyDescent="0.2">
      <c r="A38" s="42" t="s">
        <v>73</v>
      </c>
      <c r="B38" s="33">
        <v>11</v>
      </c>
      <c r="C38" s="33">
        <v>8</v>
      </c>
      <c r="D38" s="33">
        <v>3</v>
      </c>
      <c r="E38" s="33">
        <v>1</v>
      </c>
      <c r="F38" s="33" t="s">
        <v>21</v>
      </c>
      <c r="G38" s="34">
        <v>1</v>
      </c>
      <c r="H38" s="15"/>
      <c r="I38" s="15"/>
      <c r="J38" s="20"/>
    </row>
    <row r="39" spans="1:10" ht="14.45" customHeight="1" x14ac:dyDescent="0.2">
      <c r="A39" s="42" t="s">
        <v>74</v>
      </c>
      <c r="B39" s="33">
        <v>11</v>
      </c>
      <c r="C39" s="33">
        <v>9</v>
      </c>
      <c r="D39" s="33">
        <v>2</v>
      </c>
      <c r="E39" s="33">
        <v>2</v>
      </c>
      <c r="F39" s="33">
        <v>2</v>
      </c>
      <c r="G39" s="34" t="s">
        <v>21</v>
      </c>
      <c r="H39" s="15"/>
      <c r="I39" s="15"/>
      <c r="J39" s="20"/>
    </row>
    <row r="40" spans="1:10" ht="14.45" customHeight="1" x14ac:dyDescent="0.2">
      <c r="A40" s="42" t="s">
        <v>75</v>
      </c>
      <c r="B40" s="33">
        <v>11</v>
      </c>
      <c r="C40" s="33">
        <v>10</v>
      </c>
      <c r="D40" s="33">
        <v>1</v>
      </c>
      <c r="E40" s="33">
        <v>3</v>
      </c>
      <c r="F40" s="33">
        <v>2</v>
      </c>
      <c r="G40" s="34">
        <v>1</v>
      </c>
      <c r="H40" s="15"/>
      <c r="I40" s="15"/>
      <c r="J40" s="20"/>
    </row>
    <row r="41" spans="1:10" ht="14.45" customHeight="1" x14ac:dyDescent="0.2">
      <c r="A41" s="42" t="s">
        <v>76</v>
      </c>
      <c r="B41" s="33">
        <v>10</v>
      </c>
      <c r="C41" s="33">
        <v>8</v>
      </c>
      <c r="D41" s="33">
        <v>2</v>
      </c>
      <c r="E41" s="33">
        <v>3</v>
      </c>
      <c r="F41" s="33">
        <v>3</v>
      </c>
      <c r="G41" s="34" t="s">
        <v>21</v>
      </c>
      <c r="H41" s="15"/>
      <c r="I41" s="15"/>
      <c r="J41" s="20"/>
    </row>
    <row r="42" spans="1:10" ht="14.45" customHeight="1" x14ac:dyDescent="0.2">
      <c r="A42" s="42" t="s">
        <v>77</v>
      </c>
      <c r="B42" s="33">
        <v>10</v>
      </c>
      <c r="C42" s="33">
        <v>6</v>
      </c>
      <c r="D42" s="33">
        <v>4</v>
      </c>
      <c r="E42" s="33">
        <v>3</v>
      </c>
      <c r="F42" s="33">
        <v>3</v>
      </c>
      <c r="G42" s="34" t="s">
        <v>21</v>
      </c>
      <c r="H42" s="15"/>
      <c r="I42" s="15"/>
      <c r="J42" s="20"/>
    </row>
    <row r="43" spans="1:10" ht="14.45" customHeight="1" x14ac:dyDescent="0.2">
      <c r="A43" s="42" t="s">
        <v>78</v>
      </c>
      <c r="B43" s="33">
        <v>9</v>
      </c>
      <c r="C43" s="33">
        <v>4</v>
      </c>
      <c r="D43" s="33">
        <v>5</v>
      </c>
      <c r="E43" s="33">
        <v>3</v>
      </c>
      <c r="F43" s="33">
        <v>3</v>
      </c>
      <c r="G43" s="34" t="s">
        <v>21</v>
      </c>
      <c r="H43" s="15"/>
      <c r="I43" s="15"/>
      <c r="J43" s="20"/>
    </row>
    <row r="44" spans="1:10" ht="14.45" customHeight="1" x14ac:dyDescent="0.2">
      <c r="A44" s="42" t="s">
        <v>79</v>
      </c>
      <c r="B44" s="33">
        <v>9</v>
      </c>
      <c r="C44" s="33">
        <v>7</v>
      </c>
      <c r="D44" s="33">
        <v>2</v>
      </c>
      <c r="E44" s="33">
        <v>1</v>
      </c>
      <c r="F44" s="33">
        <v>1</v>
      </c>
      <c r="G44" s="34" t="s">
        <v>21</v>
      </c>
      <c r="H44" s="15"/>
      <c r="I44" s="15"/>
      <c r="J44" s="20"/>
    </row>
    <row r="45" spans="1:10" ht="14.45" customHeight="1" x14ac:dyDescent="0.2">
      <c r="A45" s="42" t="s">
        <v>80</v>
      </c>
      <c r="B45" s="33">
        <v>8</v>
      </c>
      <c r="C45" s="33">
        <v>5</v>
      </c>
      <c r="D45" s="33">
        <v>3</v>
      </c>
      <c r="E45" s="33">
        <v>1</v>
      </c>
      <c r="F45" s="33">
        <v>1</v>
      </c>
      <c r="G45" s="34" t="s">
        <v>21</v>
      </c>
      <c r="H45" s="15"/>
      <c r="I45" s="15"/>
      <c r="J45" s="20"/>
    </row>
    <row r="46" spans="1:10" ht="14.45" customHeight="1" x14ac:dyDescent="0.2">
      <c r="A46" s="42" t="s">
        <v>81</v>
      </c>
      <c r="B46" s="33">
        <v>8</v>
      </c>
      <c r="C46" s="33">
        <v>1</v>
      </c>
      <c r="D46" s="33">
        <v>7</v>
      </c>
      <c r="E46" s="33">
        <v>2</v>
      </c>
      <c r="F46" s="33" t="s">
        <v>21</v>
      </c>
      <c r="G46" s="34">
        <v>2</v>
      </c>
      <c r="H46" s="15"/>
      <c r="I46" s="15"/>
      <c r="J46" s="20"/>
    </row>
    <row r="47" spans="1:10" ht="14.45" customHeight="1" x14ac:dyDescent="0.2">
      <c r="A47" s="42" t="s">
        <v>82</v>
      </c>
      <c r="B47" s="33">
        <v>8</v>
      </c>
      <c r="C47" s="33">
        <v>6</v>
      </c>
      <c r="D47" s="33">
        <v>2</v>
      </c>
      <c r="E47" s="33">
        <v>2</v>
      </c>
      <c r="F47" s="33" t="s">
        <v>21</v>
      </c>
      <c r="G47" s="34">
        <v>2</v>
      </c>
      <c r="H47" s="15"/>
      <c r="I47" s="15"/>
      <c r="J47" s="20"/>
    </row>
    <row r="48" spans="1:10" ht="14.45" customHeight="1" x14ac:dyDescent="0.2">
      <c r="A48" s="42" t="s">
        <v>83</v>
      </c>
      <c r="B48" s="33">
        <v>7</v>
      </c>
      <c r="C48" s="33">
        <v>7</v>
      </c>
      <c r="D48" s="33" t="s">
        <v>21</v>
      </c>
      <c r="E48" s="33">
        <v>1</v>
      </c>
      <c r="F48" s="33">
        <v>1</v>
      </c>
      <c r="G48" s="34" t="s">
        <v>21</v>
      </c>
      <c r="H48" s="15"/>
      <c r="I48" s="15"/>
      <c r="J48" s="20"/>
    </row>
    <row r="49" spans="1:10" s="23" customFormat="1" ht="14.45" customHeight="1" x14ac:dyDescent="0.2">
      <c r="A49" s="44" t="s">
        <v>84</v>
      </c>
      <c r="B49" s="31">
        <v>170</v>
      </c>
      <c r="C49" s="31">
        <v>108</v>
      </c>
      <c r="D49" s="31">
        <v>62</v>
      </c>
      <c r="E49" s="31">
        <v>47</v>
      </c>
      <c r="F49" s="31">
        <v>34</v>
      </c>
      <c r="G49" s="45">
        <v>13</v>
      </c>
      <c r="H49" s="15"/>
      <c r="I49" s="15"/>
      <c r="J49" s="20"/>
    </row>
  </sheetData>
  <sortState xmlns:xlrd2="http://schemas.microsoft.com/office/spreadsheetml/2017/richdata2" ref="A8:H78">
    <sortCondition descending="1" ref="B8:B78"/>
  </sortState>
  <mergeCells count="7">
    <mergeCell ref="A1:G1"/>
    <mergeCell ref="A3:A5"/>
    <mergeCell ref="B3:G3"/>
    <mergeCell ref="B4:B5"/>
    <mergeCell ref="C4:C5"/>
    <mergeCell ref="D4:D5"/>
    <mergeCell ref="E4:G4"/>
  </mergeCells>
  <hyperlinks>
    <hyperlink ref="I1" location="Obsah!A1" display="Obsah" xr:uid="{00000000-0004-0000-44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List93">
    <tabColor rgb="FFFF0000"/>
  </sheetPr>
  <dimension ref="A1:I49"/>
  <sheetViews>
    <sheetView zoomScaleNormal="100" zoomScaleSheetLayoutView="100" workbookViewId="0">
      <selection sqref="A1:G1"/>
    </sheetView>
  </sheetViews>
  <sheetFormatPr defaultRowHeight="12.75" customHeight="1" x14ac:dyDescent="0.2"/>
  <cols>
    <col min="1" max="1" width="15.85546875" style="13" customWidth="1"/>
    <col min="2" max="3" width="11.42578125" style="13" customWidth="1"/>
    <col min="4" max="5" width="11.42578125" style="18" customWidth="1"/>
    <col min="6" max="7" width="11.42578125" style="13" customWidth="1"/>
    <col min="8" max="252" width="9.140625" style="13"/>
    <col min="253" max="253" width="20.28515625" style="13" customWidth="1"/>
    <col min="254" max="255" width="13.7109375" style="13" customWidth="1"/>
    <col min="256" max="259" width="11.140625" style="13" customWidth="1"/>
    <col min="260" max="508" width="9.140625" style="13"/>
    <col min="509" max="509" width="20.28515625" style="13" customWidth="1"/>
    <col min="510" max="511" width="13.7109375" style="13" customWidth="1"/>
    <col min="512" max="515" width="11.140625" style="13" customWidth="1"/>
    <col min="516" max="764" width="9.140625" style="13"/>
    <col min="765" max="765" width="20.28515625" style="13" customWidth="1"/>
    <col min="766" max="767" width="13.7109375" style="13" customWidth="1"/>
    <col min="768" max="771" width="11.140625" style="13" customWidth="1"/>
    <col min="772" max="1020" width="9.140625" style="13"/>
    <col min="1021" max="1021" width="20.28515625" style="13" customWidth="1"/>
    <col min="1022" max="1023" width="13.7109375" style="13" customWidth="1"/>
    <col min="1024" max="1027" width="11.140625" style="13" customWidth="1"/>
    <col min="1028" max="1276" width="9.140625" style="13"/>
    <col min="1277" max="1277" width="20.28515625" style="13" customWidth="1"/>
    <col min="1278" max="1279" width="13.7109375" style="13" customWidth="1"/>
    <col min="1280" max="1283" width="11.140625" style="13" customWidth="1"/>
    <col min="1284" max="1532" width="9.140625" style="13"/>
    <col min="1533" max="1533" width="20.28515625" style="13" customWidth="1"/>
    <col min="1534" max="1535" width="13.7109375" style="13" customWidth="1"/>
    <col min="1536" max="1539" width="11.140625" style="13" customWidth="1"/>
    <col min="1540" max="1788" width="9.140625" style="13"/>
    <col min="1789" max="1789" width="20.28515625" style="13" customWidth="1"/>
    <col min="1790" max="1791" width="13.7109375" style="13" customWidth="1"/>
    <col min="1792" max="1795" width="11.140625" style="13" customWidth="1"/>
    <col min="1796" max="2044" width="9.140625" style="13"/>
    <col min="2045" max="2045" width="20.28515625" style="13" customWidth="1"/>
    <col min="2046" max="2047" width="13.7109375" style="13" customWidth="1"/>
    <col min="2048" max="2051" width="11.140625" style="13" customWidth="1"/>
    <col min="2052" max="2300" width="9.140625" style="13"/>
    <col min="2301" max="2301" width="20.28515625" style="13" customWidth="1"/>
    <col min="2302" max="2303" width="13.7109375" style="13" customWidth="1"/>
    <col min="2304" max="2307" width="11.140625" style="13" customWidth="1"/>
    <col min="2308" max="2556" width="9.140625" style="13"/>
    <col min="2557" max="2557" width="20.28515625" style="13" customWidth="1"/>
    <col min="2558" max="2559" width="13.7109375" style="13" customWidth="1"/>
    <col min="2560" max="2563" width="11.140625" style="13" customWidth="1"/>
    <col min="2564" max="2812" width="9.140625" style="13"/>
    <col min="2813" max="2813" width="20.28515625" style="13" customWidth="1"/>
    <col min="2814" max="2815" width="13.7109375" style="13" customWidth="1"/>
    <col min="2816" max="2819" width="11.140625" style="13" customWidth="1"/>
    <col min="2820" max="3068" width="9.140625" style="13"/>
    <col min="3069" max="3069" width="20.28515625" style="13" customWidth="1"/>
    <col min="3070" max="3071" width="13.7109375" style="13" customWidth="1"/>
    <col min="3072" max="3075" width="11.140625" style="13" customWidth="1"/>
    <col min="3076" max="3324" width="9.140625" style="13"/>
    <col min="3325" max="3325" width="20.28515625" style="13" customWidth="1"/>
    <col min="3326" max="3327" width="13.7109375" style="13" customWidth="1"/>
    <col min="3328" max="3331" width="11.140625" style="13" customWidth="1"/>
    <col min="3332" max="3580" width="9.140625" style="13"/>
    <col min="3581" max="3581" width="20.28515625" style="13" customWidth="1"/>
    <col min="3582" max="3583" width="13.7109375" style="13" customWidth="1"/>
    <col min="3584" max="3587" width="11.140625" style="13" customWidth="1"/>
    <col min="3588" max="3836" width="9.140625" style="13"/>
    <col min="3837" max="3837" width="20.28515625" style="13" customWidth="1"/>
    <col min="3838" max="3839" width="13.7109375" style="13" customWidth="1"/>
    <col min="3840" max="3843" width="11.140625" style="13" customWidth="1"/>
    <col min="3844" max="4092" width="9.140625" style="13"/>
    <col min="4093" max="4093" width="20.28515625" style="13" customWidth="1"/>
    <col min="4094" max="4095" width="13.7109375" style="13" customWidth="1"/>
    <col min="4096" max="4099" width="11.140625" style="13" customWidth="1"/>
    <col min="4100" max="4348" width="9.140625" style="13"/>
    <col min="4349" max="4349" width="20.28515625" style="13" customWidth="1"/>
    <col min="4350" max="4351" width="13.7109375" style="13" customWidth="1"/>
    <col min="4352" max="4355" width="11.140625" style="13" customWidth="1"/>
    <col min="4356" max="4604" width="9.140625" style="13"/>
    <col min="4605" max="4605" width="20.28515625" style="13" customWidth="1"/>
    <col min="4606" max="4607" width="13.7109375" style="13" customWidth="1"/>
    <col min="4608" max="4611" width="11.140625" style="13" customWidth="1"/>
    <col min="4612" max="4860" width="9.140625" style="13"/>
    <col min="4861" max="4861" width="20.28515625" style="13" customWidth="1"/>
    <col min="4862" max="4863" width="13.7109375" style="13" customWidth="1"/>
    <col min="4864" max="4867" width="11.140625" style="13" customWidth="1"/>
    <col min="4868" max="5116" width="9.140625" style="13"/>
    <col min="5117" max="5117" width="20.28515625" style="13" customWidth="1"/>
    <col min="5118" max="5119" width="13.7109375" style="13" customWidth="1"/>
    <col min="5120" max="5123" width="11.140625" style="13" customWidth="1"/>
    <col min="5124" max="5372" width="9.140625" style="13"/>
    <col min="5373" max="5373" width="20.28515625" style="13" customWidth="1"/>
    <col min="5374" max="5375" width="13.7109375" style="13" customWidth="1"/>
    <col min="5376" max="5379" width="11.140625" style="13" customWidth="1"/>
    <col min="5380" max="5628" width="9.140625" style="13"/>
    <col min="5629" max="5629" width="20.28515625" style="13" customWidth="1"/>
    <col min="5630" max="5631" width="13.7109375" style="13" customWidth="1"/>
    <col min="5632" max="5635" width="11.140625" style="13" customWidth="1"/>
    <col min="5636" max="5884" width="9.140625" style="13"/>
    <col min="5885" max="5885" width="20.28515625" style="13" customWidth="1"/>
    <col min="5886" max="5887" width="13.7109375" style="13" customWidth="1"/>
    <col min="5888" max="5891" width="11.140625" style="13" customWidth="1"/>
    <col min="5892" max="6140" width="9.140625" style="13"/>
    <col min="6141" max="6141" width="20.28515625" style="13" customWidth="1"/>
    <col min="6142" max="6143" width="13.7109375" style="13" customWidth="1"/>
    <col min="6144" max="6147" width="11.140625" style="13" customWidth="1"/>
    <col min="6148" max="6396" width="9.140625" style="13"/>
    <col min="6397" max="6397" width="20.28515625" style="13" customWidth="1"/>
    <col min="6398" max="6399" width="13.7109375" style="13" customWidth="1"/>
    <col min="6400" max="6403" width="11.140625" style="13" customWidth="1"/>
    <col min="6404" max="6652" width="9.140625" style="13"/>
    <col min="6653" max="6653" width="20.28515625" style="13" customWidth="1"/>
    <col min="6654" max="6655" width="13.7109375" style="13" customWidth="1"/>
    <col min="6656" max="6659" width="11.140625" style="13" customWidth="1"/>
    <col min="6660" max="6908" width="9.140625" style="13"/>
    <col min="6909" max="6909" width="20.28515625" style="13" customWidth="1"/>
    <col min="6910" max="6911" width="13.7109375" style="13" customWidth="1"/>
    <col min="6912" max="6915" width="11.140625" style="13" customWidth="1"/>
    <col min="6916" max="7164" width="9.140625" style="13"/>
    <col min="7165" max="7165" width="20.28515625" style="13" customWidth="1"/>
    <col min="7166" max="7167" width="13.7109375" style="13" customWidth="1"/>
    <col min="7168" max="7171" width="11.140625" style="13" customWidth="1"/>
    <col min="7172" max="7420" width="9.140625" style="13"/>
    <col min="7421" max="7421" width="20.28515625" style="13" customWidth="1"/>
    <col min="7422" max="7423" width="13.7109375" style="13" customWidth="1"/>
    <col min="7424" max="7427" width="11.140625" style="13" customWidth="1"/>
    <col min="7428" max="7676" width="9.140625" style="13"/>
    <col min="7677" max="7677" width="20.28515625" style="13" customWidth="1"/>
    <col min="7678" max="7679" width="13.7109375" style="13" customWidth="1"/>
    <col min="7680" max="7683" width="11.140625" style="13" customWidth="1"/>
    <col min="7684" max="7932" width="9.140625" style="13"/>
    <col min="7933" max="7933" width="20.28515625" style="13" customWidth="1"/>
    <col min="7934" max="7935" width="13.7109375" style="13" customWidth="1"/>
    <col min="7936" max="7939" width="11.140625" style="13" customWidth="1"/>
    <col min="7940" max="8188" width="9.140625" style="13"/>
    <col min="8189" max="8189" width="20.28515625" style="13" customWidth="1"/>
    <col min="8190" max="8191" width="13.7109375" style="13" customWidth="1"/>
    <col min="8192" max="8195" width="11.140625" style="13" customWidth="1"/>
    <col min="8196" max="8444" width="9.140625" style="13"/>
    <col min="8445" max="8445" width="20.28515625" style="13" customWidth="1"/>
    <col min="8446" max="8447" width="13.7109375" style="13" customWidth="1"/>
    <col min="8448" max="8451" width="11.140625" style="13" customWidth="1"/>
    <col min="8452" max="8700" width="9.140625" style="13"/>
    <col min="8701" max="8701" width="20.28515625" style="13" customWidth="1"/>
    <col min="8702" max="8703" width="13.7109375" style="13" customWidth="1"/>
    <col min="8704" max="8707" width="11.140625" style="13" customWidth="1"/>
    <col min="8708" max="8956" width="9.140625" style="13"/>
    <col min="8957" max="8957" width="20.28515625" style="13" customWidth="1"/>
    <col min="8958" max="8959" width="13.7109375" style="13" customWidth="1"/>
    <col min="8960" max="8963" width="11.140625" style="13" customWidth="1"/>
    <col min="8964" max="9212" width="9.140625" style="13"/>
    <col min="9213" max="9213" width="20.28515625" style="13" customWidth="1"/>
    <col min="9214" max="9215" width="13.7109375" style="13" customWidth="1"/>
    <col min="9216" max="9219" width="11.140625" style="13" customWidth="1"/>
    <col min="9220" max="9468" width="9.140625" style="13"/>
    <col min="9469" max="9469" width="20.28515625" style="13" customWidth="1"/>
    <col min="9470" max="9471" width="13.7109375" style="13" customWidth="1"/>
    <col min="9472" max="9475" width="11.140625" style="13" customWidth="1"/>
    <col min="9476" max="9724" width="9.140625" style="13"/>
    <col min="9725" max="9725" width="20.28515625" style="13" customWidth="1"/>
    <col min="9726" max="9727" width="13.7109375" style="13" customWidth="1"/>
    <col min="9728" max="9731" width="11.140625" style="13" customWidth="1"/>
    <col min="9732" max="9980" width="9.140625" style="13"/>
    <col min="9981" max="9981" width="20.28515625" style="13" customWidth="1"/>
    <col min="9982" max="9983" width="13.7109375" style="13" customWidth="1"/>
    <col min="9984" max="9987" width="11.140625" style="13" customWidth="1"/>
    <col min="9988" max="10236" width="9.140625" style="13"/>
    <col min="10237" max="10237" width="20.28515625" style="13" customWidth="1"/>
    <col min="10238" max="10239" width="13.7109375" style="13" customWidth="1"/>
    <col min="10240" max="10243" width="11.140625" style="13" customWidth="1"/>
    <col min="10244" max="10492" width="9.140625" style="13"/>
    <col min="10493" max="10493" width="20.28515625" style="13" customWidth="1"/>
    <col min="10494" max="10495" width="13.7109375" style="13" customWidth="1"/>
    <col min="10496" max="10499" width="11.140625" style="13" customWidth="1"/>
    <col min="10500" max="10748" width="9.140625" style="13"/>
    <col min="10749" max="10749" width="20.28515625" style="13" customWidth="1"/>
    <col min="10750" max="10751" width="13.7109375" style="13" customWidth="1"/>
    <col min="10752" max="10755" width="11.140625" style="13" customWidth="1"/>
    <col min="10756" max="11004" width="9.140625" style="13"/>
    <col min="11005" max="11005" width="20.28515625" style="13" customWidth="1"/>
    <col min="11006" max="11007" width="13.7109375" style="13" customWidth="1"/>
    <col min="11008" max="11011" width="11.140625" style="13" customWidth="1"/>
    <col min="11012" max="11260" width="9.140625" style="13"/>
    <col min="11261" max="11261" width="20.28515625" style="13" customWidth="1"/>
    <col min="11262" max="11263" width="13.7109375" style="13" customWidth="1"/>
    <col min="11264" max="11267" width="11.140625" style="13" customWidth="1"/>
    <col min="11268" max="11516" width="9.140625" style="13"/>
    <col min="11517" max="11517" width="20.28515625" style="13" customWidth="1"/>
    <col min="11518" max="11519" width="13.7109375" style="13" customWidth="1"/>
    <col min="11520" max="11523" width="11.140625" style="13" customWidth="1"/>
    <col min="11524" max="11772" width="9.140625" style="13"/>
    <col min="11773" max="11773" width="20.28515625" style="13" customWidth="1"/>
    <col min="11774" max="11775" width="13.7109375" style="13" customWidth="1"/>
    <col min="11776" max="11779" width="11.140625" style="13" customWidth="1"/>
    <col min="11780" max="12028" width="9.140625" style="13"/>
    <col min="12029" max="12029" width="20.28515625" style="13" customWidth="1"/>
    <col min="12030" max="12031" width="13.7109375" style="13" customWidth="1"/>
    <col min="12032" max="12035" width="11.140625" style="13" customWidth="1"/>
    <col min="12036" max="12284" width="9.140625" style="13"/>
    <col min="12285" max="12285" width="20.28515625" style="13" customWidth="1"/>
    <col min="12286" max="12287" width="13.7109375" style="13" customWidth="1"/>
    <col min="12288" max="12291" width="11.140625" style="13" customWidth="1"/>
    <col min="12292" max="12540" width="9.140625" style="13"/>
    <col min="12541" max="12541" width="20.28515625" style="13" customWidth="1"/>
    <col min="12542" max="12543" width="13.7109375" style="13" customWidth="1"/>
    <col min="12544" max="12547" width="11.140625" style="13" customWidth="1"/>
    <col min="12548" max="12796" width="9.140625" style="13"/>
    <col min="12797" max="12797" width="20.28515625" style="13" customWidth="1"/>
    <col min="12798" max="12799" width="13.7109375" style="13" customWidth="1"/>
    <col min="12800" max="12803" width="11.140625" style="13" customWidth="1"/>
    <col min="12804" max="13052" width="9.140625" style="13"/>
    <col min="13053" max="13053" width="20.28515625" style="13" customWidth="1"/>
    <col min="13054" max="13055" width="13.7109375" style="13" customWidth="1"/>
    <col min="13056" max="13059" width="11.140625" style="13" customWidth="1"/>
    <col min="13060" max="13308" width="9.140625" style="13"/>
    <col min="13309" max="13309" width="20.28515625" style="13" customWidth="1"/>
    <col min="13310" max="13311" width="13.7109375" style="13" customWidth="1"/>
    <col min="13312" max="13315" width="11.140625" style="13" customWidth="1"/>
    <col min="13316" max="13564" width="9.140625" style="13"/>
    <col min="13565" max="13565" width="20.28515625" style="13" customWidth="1"/>
    <col min="13566" max="13567" width="13.7109375" style="13" customWidth="1"/>
    <col min="13568" max="13571" width="11.140625" style="13" customWidth="1"/>
    <col min="13572" max="13820" width="9.140625" style="13"/>
    <col min="13821" max="13821" width="20.28515625" style="13" customWidth="1"/>
    <col min="13822" max="13823" width="13.7109375" style="13" customWidth="1"/>
    <col min="13824" max="13827" width="11.140625" style="13" customWidth="1"/>
    <col min="13828" max="14076" width="9.140625" style="13"/>
    <col min="14077" max="14077" width="20.28515625" style="13" customWidth="1"/>
    <col min="14078" max="14079" width="13.7109375" style="13" customWidth="1"/>
    <col min="14080" max="14083" width="11.140625" style="13" customWidth="1"/>
    <col min="14084" max="14332" width="9.140625" style="13"/>
    <col min="14333" max="14333" width="20.28515625" style="13" customWidth="1"/>
    <col min="14334" max="14335" width="13.7109375" style="13" customWidth="1"/>
    <col min="14336" max="14339" width="11.140625" style="13" customWidth="1"/>
    <col min="14340" max="14588" width="9.140625" style="13"/>
    <col min="14589" max="14589" width="20.28515625" style="13" customWidth="1"/>
    <col min="14590" max="14591" width="13.7109375" style="13" customWidth="1"/>
    <col min="14592" max="14595" width="11.140625" style="13" customWidth="1"/>
    <col min="14596" max="14844" width="9.140625" style="13"/>
    <col min="14845" max="14845" width="20.28515625" style="13" customWidth="1"/>
    <col min="14846" max="14847" width="13.7109375" style="13" customWidth="1"/>
    <col min="14848" max="14851" width="11.140625" style="13" customWidth="1"/>
    <col min="14852" max="15100" width="9.140625" style="13"/>
    <col min="15101" max="15101" width="20.28515625" style="13" customWidth="1"/>
    <col min="15102" max="15103" width="13.7109375" style="13" customWidth="1"/>
    <col min="15104" max="15107" width="11.140625" style="13" customWidth="1"/>
    <col min="15108" max="15356" width="9.140625" style="13"/>
    <col min="15357" max="15357" width="20.28515625" style="13" customWidth="1"/>
    <col min="15358" max="15359" width="13.7109375" style="13" customWidth="1"/>
    <col min="15360" max="15363" width="11.140625" style="13" customWidth="1"/>
    <col min="15364" max="15612" width="9.140625" style="13"/>
    <col min="15613" max="15613" width="20.28515625" style="13" customWidth="1"/>
    <col min="15614" max="15615" width="13.7109375" style="13" customWidth="1"/>
    <col min="15616" max="15619" width="11.140625" style="13" customWidth="1"/>
    <col min="15620" max="15868" width="9.140625" style="13"/>
    <col min="15869" max="15869" width="20.28515625" style="13" customWidth="1"/>
    <col min="15870" max="15871" width="13.7109375" style="13" customWidth="1"/>
    <col min="15872" max="15875" width="11.140625" style="13" customWidth="1"/>
    <col min="15876" max="16124" width="9.140625" style="13"/>
    <col min="16125" max="16125" width="20.28515625" style="13" customWidth="1"/>
    <col min="16126" max="16127" width="13.7109375" style="13" customWidth="1"/>
    <col min="16128" max="16131" width="11.140625" style="13" customWidth="1"/>
    <col min="16132" max="16384" width="9.140625" style="13"/>
  </cols>
  <sheetData>
    <row r="1" spans="1:9" ht="24.95" customHeight="1" x14ac:dyDescent="0.2">
      <c r="A1" s="50" t="s">
        <v>85</v>
      </c>
      <c r="B1" s="50"/>
      <c r="C1" s="50"/>
      <c r="D1" s="50"/>
      <c r="E1" s="50"/>
      <c r="F1" s="50"/>
      <c r="G1" s="50"/>
      <c r="I1" s="12" t="s">
        <v>12</v>
      </c>
    </row>
    <row r="2" spans="1:9" ht="12" customHeight="1" thickBot="1" x14ac:dyDescent="0.25">
      <c r="A2" s="26" t="s">
        <v>13</v>
      </c>
      <c r="B2" s="19"/>
      <c r="C2" s="19"/>
      <c r="D2" s="19"/>
      <c r="E2" s="19"/>
      <c r="F2" s="19"/>
      <c r="G2" s="21"/>
    </row>
    <row r="3" spans="1:9" ht="15" customHeight="1" x14ac:dyDescent="0.2">
      <c r="A3" s="55" t="s">
        <v>40</v>
      </c>
      <c r="B3" s="53" t="s">
        <v>30</v>
      </c>
      <c r="C3" s="53"/>
      <c r="D3" s="53"/>
      <c r="E3" s="53"/>
      <c r="F3" s="53"/>
      <c r="G3" s="54"/>
      <c r="H3" s="12"/>
    </row>
    <row r="4" spans="1:9" ht="15" customHeight="1" x14ac:dyDescent="0.2">
      <c r="A4" s="56"/>
      <c r="B4" s="58" t="s">
        <v>23</v>
      </c>
      <c r="C4" s="58" t="s">
        <v>32</v>
      </c>
      <c r="D4" s="58" t="s">
        <v>33</v>
      </c>
      <c r="E4" s="60" t="s">
        <v>41</v>
      </c>
      <c r="F4" s="60"/>
      <c r="G4" s="61"/>
      <c r="H4" s="12"/>
    </row>
    <row r="5" spans="1:9" s="15" customFormat="1" ht="24.95" customHeight="1" thickBot="1" x14ac:dyDescent="0.25">
      <c r="A5" s="57"/>
      <c r="B5" s="59"/>
      <c r="C5" s="59"/>
      <c r="D5" s="59"/>
      <c r="E5" s="24" t="s">
        <v>23</v>
      </c>
      <c r="F5" s="24" t="s">
        <v>32</v>
      </c>
      <c r="G5" s="27" t="s">
        <v>33</v>
      </c>
    </row>
    <row r="6" spans="1:9" ht="14.45" customHeight="1" x14ac:dyDescent="0.2">
      <c r="A6" s="41" t="s">
        <v>23</v>
      </c>
      <c r="B6" s="30">
        <f>SUM(B7:B49)</f>
        <v>27410</v>
      </c>
      <c r="C6" s="30">
        <f t="shared" ref="C6:G6" si="0">SUM(C7:C49)</f>
        <v>17662</v>
      </c>
      <c r="D6" s="30">
        <f t="shared" si="0"/>
        <v>9748</v>
      </c>
      <c r="E6" s="30">
        <f t="shared" si="0"/>
        <v>2283</v>
      </c>
      <c r="F6" s="48">
        <f t="shared" si="0"/>
        <v>1369</v>
      </c>
      <c r="G6" s="49">
        <f t="shared" si="0"/>
        <v>914</v>
      </c>
    </row>
    <row r="7" spans="1:9" ht="14.45" customHeight="1" x14ac:dyDescent="0.2">
      <c r="A7" s="42" t="s">
        <v>42</v>
      </c>
      <c r="B7" s="33">
        <v>23764</v>
      </c>
      <c r="C7" s="33">
        <v>15382</v>
      </c>
      <c r="D7" s="33">
        <v>8382</v>
      </c>
      <c r="E7" s="33">
        <v>1520</v>
      </c>
      <c r="F7" s="33">
        <v>890</v>
      </c>
      <c r="G7" s="34">
        <v>630</v>
      </c>
      <c r="H7" s="15"/>
      <c r="I7" s="20"/>
    </row>
    <row r="8" spans="1:9" ht="14.45" customHeight="1" x14ac:dyDescent="0.2">
      <c r="A8" s="42" t="s">
        <v>43</v>
      </c>
      <c r="B8" s="33">
        <v>1385</v>
      </c>
      <c r="C8" s="33">
        <v>810</v>
      </c>
      <c r="D8" s="33">
        <v>575</v>
      </c>
      <c r="E8" s="33">
        <v>185</v>
      </c>
      <c r="F8" s="33">
        <v>106</v>
      </c>
      <c r="G8" s="34">
        <v>79</v>
      </c>
      <c r="H8" s="15"/>
      <c r="I8" s="20"/>
    </row>
    <row r="9" spans="1:9" ht="14.45" customHeight="1" x14ac:dyDescent="0.2">
      <c r="A9" s="42" t="s">
        <v>44</v>
      </c>
      <c r="B9" s="33">
        <v>320</v>
      </c>
      <c r="C9" s="33">
        <v>211</v>
      </c>
      <c r="D9" s="33">
        <v>109</v>
      </c>
      <c r="E9" s="33">
        <v>112</v>
      </c>
      <c r="F9" s="33">
        <v>78</v>
      </c>
      <c r="G9" s="34">
        <v>34</v>
      </c>
      <c r="H9" s="15"/>
      <c r="I9" s="20"/>
    </row>
    <row r="10" spans="1:9" ht="14.45" customHeight="1" x14ac:dyDescent="0.2">
      <c r="A10" s="42" t="s">
        <v>45</v>
      </c>
      <c r="B10" s="33">
        <v>195</v>
      </c>
      <c r="C10" s="33">
        <v>90</v>
      </c>
      <c r="D10" s="33">
        <v>105</v>
      </c>
      <c r="E10" s="33">
        <v>37</v>
      </c>
      <c r="F10" s="33">
        <v>24</v>
      </c>
      <c r="G10" s="34">
        <v>13</v>
      </c>
      <c r="H10" s="15"/>
      <c r="I10" s="20"/>
    </row>
    <row r="11" spans="1:9" ht="14.45" customHeight="1" x14ac:dyDescent="0.2">
      <c r="A11" s="42" t="s">
        <v>46</v>
      </c>
      <c r="B11" s="33">
        <v>146</v>
      </c>
      <c r="C11" s="33">
        <v>93</v>
      </c>
      <c r="D11" s="33">
        <v>53</v>
      </c>
      <c r="E11" s="33">
        <v>44</v>
      </c>
      <c r="F11" s="33">
        <v>27</v>
      </c>
      <c r="G11" s="34">
        <v>17</v>
      </c>
      <c r="H11" s="15"/>
      <c r="I11" s="20"/>
    </row>
    <row r="12" spans="1:9" ht="14.45" customHeight="1" x14ac:dyDescent="0.2">
      <c r="A12" s="42" t="s">
        <v>48</v>
      </c>
      <c r="B12" s="33">
        <v>130</v>
      </c>
      <c r="C12" s="33">
        <v>70</v>
      </c>
      <c r="D12" s="33">
        <v>60</v>
      </c>
      <c r="E12" s="33">
        <v>20</v>
      </c>
      <c r="F12" s="33">
        <v>8</v>
      </c>
      <c r="G12" s="34">
        <v>12</v>
      </c>
      <c r="H12" s="15"/>
      <c r="I12" s="20"/>
    </row>
    <row r="13" spans="1:9" ht="14.45" customHeight="1" x14ac:dyDescent="0.2">
      <c r="A13" s="42" t="s">
        <v>47</v>
      </c>
      <c r="B13" s="33">
        <v>117</v>
      </c>
      <c r="C13" s="33">
        <v>80</v>
      </c>
      <c r="D13" s="33">
        <v>37</v>
      </c>
      <c r="E13" s="33">
        <v>30</v>
      </c>
      <c r="F13" s="33">
        <v>26</v>
      </c>
      <c r="G13" s="34">
        <v>4</v>
      </c>
      <c r="H13" s="15"/>
      <c r="I13" s="20"/>
    </row>
    <row r="14" spans="1:9" ht="14.45" customHeight="1" x14ac:dyDescent="0.2">
      <c r="A14" s="42" t="s">
        <v>49</v>
      </c>
      <c r="B14" s="33">
        <v>117</v>
      </c>
      <c r="C14" s="33">
        <v>73</v>
      </c>
      <c r="D14" s="33">
        <v>44</v>
      </c>
      <c r="E14" s="33">
        <v>30</v>
      </c>
      <c r="F14" s="33">
        <v>15</v>
      </c>
      <c r="G14" s="34">
        <v>15</v>
      </c>
      <c r="H14" s="15"/>
      <c r="I14" s="20"/>
    </row>
    <row r="15" spans="1:9" ht="14.45" customHeight="1" x14ac:dyDescent="0.2">
      <c r="A15" s="42" t="s">
        <v>53</v>
      </c>
      <c r="B15" s="33">
        <v>103</v>
      </c>
      <c r="C15" s="33">
        <v>63</v>
      </c>
      <c r="D15" s="33">
        <v>40</v>
      </c>
      <c r="E15" s="33">
        <v>18</v>
      </c>
      <c r="F15" s="33">
        <v>11</v>
      </c>
      <c r="G15" s="34">
        <v>7</v>
      </c>
      <c r="H15" s="15"/>
      <c r="I15" s="20"/>
    </row>
    <row r="16" spans="1:9" ht="14.45" customHeight="1" x14ac:dyDescent="0.2">
      <c r="A16" s="42" t="s">
        <v>54</v>
      </c>
      <c r="B16" s="33">
        <v>89</v>
      </c>
      <c r="C16" s="33">
        <v>70</v>
      </c>
      <c r="D16" s="33">
        <v>19</v>
      </c>
      <c r="E16" s="33">
        <v>17</v>
      </c>
      <c r="F16" s="33">
        <v>13</v>
      </c>
      <c r="G16" s="34">
        <v>4</v>
      </c>
      <c r="H16" s="15"/>
      <c r="I16" s="20"/>
    </row>
    <row r="17" spans="1:9" ht="14.45" customHeight="1" x14ac:dyDescent="0.2">
      <c r="A17" s="42" t="s">
        <v>57</v>
      </c>
      <c r="B17" s="33">
        <v>68</v>
      </c>
      <c r="C17" s="33">
        <v>32</v>
      </c>
      <c r="D17" s="33">
        <v>36</v>
      </c>
      <c r="E17" s="33">
        <v>21</v>
      </c>
      <c r="F17" s="33">
        <v>13</v>
      </c>
      <c r="G17" s="34">
        <v>8</v>
      </c>
      <c r="H17" s="15"/>
      <c r="I17" s="20"/>
    </row>
    <row r="18" spans="1:9" ht="14.45" customHeight="1" x14ac:dyDescent="0.2">
      <c r="A18" s="42" t="s">
        <v>50</v>
      </c>
      <c r="B18" s="33">
        <v>68</v>
      </c>
      <c r="C18" s="33">
        <v>51</v>
      </c>
      <c r="D18" s="33">
        <v>17</v>
      </c>
      <c r="E18" s="33">
        <v>24</v>
      </c>
      <c r="F18" s="33">
        <v>17</v>
      </c>
      <c r="G18" s="34">
        <v>7</v>
      </c>
      <c r="H18" s="15"/>
      <c r="I18" s="20"/>
    </row>
    <row r="19" spans="1:9" ht="14.45" customHeight="1" x14ac:dyDescent="0.2">
      <c r="A19" s="42" t="s">
        <v>52</v>
      </c>
      <c r="B19" s="33">
        <v>64</v>
      </c>
      <c r="C19" s="33">
        <v>55</v>
      </c>
      <c r="D19" s="33">
        <v>9</v>
      </c>
      <c r="E19" s="33">
        <v>12</v>
      </c>
      <c r="F19" s="33">
        <v>9</v>
      </c>
      <c r="G19" s="34">
        <v>3</v>
      </c>
      <c r="H19" s="15"/>
      <c r="I19" s="20"/>
    </row>
    <row r="20" spans="1:9" ht="14.45" customHeight="1" x14ac:dyDescent="0.2">
      <c r="A20" s="42" t="s">
        <v>60</v>
      </c>
      <c r="B20" s="33">
        <v>59</v>
      </c>
      <c r="C20" s="33">
        <v>39</v>
      </c>
      <c r="D20" s="33">
        <v>20</v>
      </c>
      <c r="E20" s="33">
        <v>25</v>
      </c>
      <c r="F20" s="33">
        <v>17</v>
      </c>
      <c r="G20" s="34">
        <v>8</v>
      </c>
      <c r="H20" s="15"/>
      <c r="I20" s="20"/>
    </row>
    <row r="21" spans="1:9" ht="14.45" customHeight="1" x14ac:dyDescent="0.2">
      <c r="A21" s="42" t="s">
        <v>51</v>
      </c>
      <c r="B21" s="33">
        <v>52</v>
      </c>
      <c r="C21" s="33">
        <v>32</v>
      </c>
      <c r="D21" s="33">
        <v>20</v>
      </c>
      <c r="E21" s="33">
        <v>16</v>
      </c>
      <c r="F21" s="33">
        <v>10</v>
      </c>
      <c r="G21" s="34">
        <v>6</v>
      </c>
      <c r="H21" s="15"/>
      <c r="I21" s="20"/>
    </row>
    <row r="22" spans="1:9" ht="14.45" customHeight="1" x14ac:dyDescent="0.2">
      <c r="A22" s="42" t="s">
        <v>65</v>
      </c>
      <c r="B22" s="33">
        <v>50</v>
      </c>
      <c r="C22" s="33">
        <v>36</v>
      </c>
      <c r="D22" s="33">
        <v>14</v>
      </c>
      <c r="E22" s="33">
        <v>10</v>
      </c>
      <c r="F22" s="33">
        <v>6</v>
      </c>
      <c r="G22" s="34">
        <v>4</v>
      </c>
      <c r="H22" s="15"/>
      <c r="I22" s="20"/>
    </row>
    <row r="23" spans="1:9" ht="14.45" customHeight="1" x14ac:dyDescent="0.2">
      <c r="A23" s="42" t="s">
        <v>64</v>
      </c>
      <c r="B23" s="33">
        <v>40</v>
      </c>
      <c r="C23" s="33">
        <v>27</v>
      </c>
      <c r="D23" s="33">
        <v>13</v>
      </c>
      <c r="E23" s="33">
        <v>10</v>
      </c>
      <c r="F23" s="33">
        <v>6</v>
      </c>
      <c r="G23" s="34">
        <v>4</v>
      </c>
      <c r="H23" s="15"/>
      <c r="I23" s="20"/>
    </row>
    <row r="24" spans="1:9" ht="14.45" customHeight="1" x14ac:dyDescent="0.2">
      <c r="A24" s="42" t="s">
        <v>55</v>
      </c>
      <c r="B24" s="33">
        <v>36</v>
      </c>
      <c r="C24" s="33">
        <v>27</v>
      </c>
      <c r="D24" s="33">
        <v>9</v>
      </c>
      <c r="E24" s="33">
        <v>10</v>
      </c>
      <c r="F24" s="33">
        <v>8</v>
      </c>
      <c r="G24" s="34">
        <v>2</v>
      </c>
      <c r="H24" s="15"/>
      <c r="I24" s="20"/>
    </row>
    <row r="25" spans="1:9" ht="14.45" customHeight="1" x14ac:dyDescent="0.2">
      <c r="A25" s="42" t="s">
        <v>61</v>
      </c>
      <c r="B25" s="33">
        <v>34</v>
      </c>
      <c r="C25" s="33">
        <v>25</v>
      </c>
      <c r="D25" s="33">
        <v>9</v>
      </c>
      <c r="E25" s="33">
        <v>10</v>
      </c>
      <c r="F25" s="33">
        <v>7</v>
      </c>
      <c r="G25" s="34">
        <v>3</v>
      </c>
      <c r="H25" s="15"/>
      <c r="I25" s="20"/>
    </row>
    <row r="26" spans="1:9" ht="14.45" customHeight="1" x14ac:dyDescent="0.2">
      <c r="A26" s="42" t="s">
        <v>62</v>
      </c>
      <c r="B26" s="33">
        <v>29</v>
      </c>
      <c r="C26" s="33">
        <v>20</v>
      </c>
      <c r="D26" s="33">
        <v>9</v>
      </c>
      <c r="E26" s="33">
        <v>6</v>
      </c>
      <c r="F26" s="33">
        <v>4</v>
      </c>
      <c r="G26" s="34">
        <v>2</v>
      </c>
      <c r="H26" s="15"/>
      <c r="I26" s="20"/>
    </row>
    <row r="27" spans="1:9" ht="14.45" customHeight="1" x14ac:dyDescent="0.2">
      <c r="A27" s="42" t="s">
        <v>56</v>
      </c>
      <c r="B27" s="33">
        <v>28</v>
      </c>
      <c r="C27" s="33">
        <v>17</v>
      </c>
      <c r="D27" s="33">
        <v>11</v>
      </c>
      <c r="E27" s="33">
        <v>6</v>
      </c>
      <c r="F27" s="33">
        <v>2</v>
      </c>
      <c r="G27" s="34">
        <v>4</v>
      </c>
      <c r="H27" s="15"/>
      <c r="I27" s="20"/>
    </row>
    <row r="28" spans="1:9" ht="14.45" customHeight="1" x14ac:dyDescent="0.2">
      <c r="A28" s="42" t="s">
        <v>68</v>
      </c>
      <c r="B28" s="33">
        <v>27</v>
      </c>
      <c r="C28" s="33">
        <v>22</v>
      </c>
      <c r="D28" s="33">
        <v>5</v>
      </c>
      <c r="E28" s="33">
        <v>6</v>
      </c>
      <c r="F28" s="33">
        <v>4</v>
      </c>
      <c r="G28" s="34">
        <v>2</v>
      </c>
      <c r="H28" s="15"/>
      <c r="I28" s="20"/>
    </row>
    <row r="29" spans="1:9" ht="14.45" customHeight="1" x14ac:dyDescent="0.2">
      <c r="A29" s="42" t="s">
        <v>66</v>
      </c>
      <c r="B29" s="33">
        <v>23</v>
      </c>
      <c r="C29" s="33">
        <v>11</v>
      </c>
      <c r="D29" s="33">
        <v>12</v>
      </c>
      <c r="E29" s="33">
        <v>6</v>
      </c>
      <c r="F29" s="33">
        <v>3</v>
      </c>
      <c r="G29" s="34">
        <v>3</v>
      </c>
      <c r="H29" s="15"/>
      <c r="I29" s="20"/>
    </row>
    <row r="30" spans="1:9" ht="14.45" customHeight="1" x14ac:dyDescent="0.2">
      <c r="A30" s="42" t="s">
        <v>59</v>
      </c>
      <c r="B30" s="33">
        <v>22</v>
      </c>
      <c r="C30" s="33">
        <v>13</v>
      </c>
      <c r="D30" s="33">
        <v>9</v>
      </c>
      <c r="E30" s="33">
        <v>6</v>
      </c>
      <c r="F30" s="33">
        <v>3</v>
      </c>
      <c r="G30" s="34">
        <v>3</v>
      </c>
      <c r="H30" s="15"/>
      <c r="I30" s="20"/>
    </row>
    <row r="31" spans="1:9" ht="14.45" customHeight="1" x14ac:dyDescent="0.2">
      <c r="A31" s="42" t="s">
        <v>86</v>
      </c>
      <c r="B31" s="33">
        <v>18</v>
      </c>
      <c r="C31" s="33">
        <v>15</v>
      </c>
      <c r="D31" s="33">
        <v>3</v>
      </c>
      <c r="E31" s="33">
        <v>5</v>
      </c>
      <c r="F31" s="33">
        <v>4</v>
      </c>
      <c r="G31" s="34">
        <v>1</v>
      </c>
      <c r="H31" s="15"/>
      <c r="I31" s="20"/>
    </row>
    <row r="32" spans="1:9" ht="14.45" customHeight="1" x14ac:dyDescent="0.2">
      <c r="A32" s="42" t="s">
        <v>67</v>
      </c>
      <c r="B32" s="33">
        <v>18</v>
      </c>
      <c r="C32" s="33">
        <v>13</v>
      </c>
      <c r="D32" s="33">
        <v>5</v>
      </c>
      <c r="E32" s="33">
        <v>2</v>
      </c>
      <c r="F32" s="33">
        <v>1</v>
      </c>
      <c r="G32" s="34">
        <v>1</v>
      </c>
      <c r="H32" s="15"/>
      <c r="I32" s="20"/>
    </row>
    <row r="33" spans="1:9" ht="14.45" customHeight="1" x14ac:dyDescent="0.2">
      <c r="A33" s="42" t="s">
        <v>63</v>
      </c>
      <c r="B33" s="33">
        <v>17</v>
      </c>
      <c r="C33" s="33">
        <v>10</v>
      </c>
      <c r="D33" s="33">
        <v>7</v>
      </c>
      <c r="E33" s="33">
        <v>3</v>
      </c>
      <c r="F33" s="33">
        <v>2</v>
      </c>
      <c r="G33" s="34">
        <v>1</v>
      </c>
      <c r="H33" s="15"/>
      <c r="I33" s="20"/>
    </row>
    <row r="34" spans="1:9" ht="14.45" customHeight="1" x14ac:dyDescent="0.2">
      <c r="A34" s="42" t="s">
        <v>71</v>
      </c>
      <c r="B34" s="33">
        <v>17</v>
      </c>
      <c r="C34" s="33">
        <v>13</v>
      </c>
      <c r="D34" s="33">
        <v>4</v>
      </c>
      <c r="E34" s="33">
        <v>3</v>
      </c>
      <c r="F34" s="33">
        <v>2</v>
      </c>
      <c r="G34" s="34">
        <v>1</v>
      </c>
      <c r="H34" s="15"/>
      <c r="I34" s="20"/>
    </row>
    <row r="35" spans="1:9" ht="14.45" customHeight="1" x14ac:dyDescent="0.2">
      <c r="A35" s="42" t="s">
        <v>70</v>
      </c>
      <c r="B35" s="33">
        <v>16</v>
      </c>
      <c r="C35" s="33">
        <v>13</v>
      </c>
      <c r="D35" s="33">
        <v>3</v>
      </c>
      <c r="E35" s="33">
        <v>2</v>
      </c>
      <c r="F35" s="33" t="s">
        <v>21</v>
      </c>
      <c r="G35" s="34">
        <v>2</v>
      </c>
      <c r="H35" s="15"/>
      <c r="I35" s="20"/>
    </row>
    <row r="36" spans="1:9" ht="14.45" customHeight="1" x14ac:dyDescent="0.2">
      <c r="A36" s="42" t="s">
        <v>87</v>
      </c>
      <c r="B36" s="33">
        <v>16</v>
      </c>
      <c r="C36" s="33">
        <v>9</v>
      </c>
      <c r="D36" s="33">
        <v>7</v>
      </c>
      <c r="E36" s="33">
        <v>4</v>
      </c>
      <c r="F36" s="33">
        <v>2</v>
      </c>
      <c r="G36" s="34">
        <v>2</v>
      </c>
      <c r="H36" s="15"/>
      <c r="I36" s="20"/>
    </row>
    <row r="37" spans="1:9" ht="14.45" customHeight="1" x14ac:dyDescent="0.2">
      <c r="A37" s="42" t="s">
        <v>69</v>
      </c>
      <c r="B37" s="33">
        <v>12</v>
      </c>
      <c r="C37" s="33">
        <v>9</v>
      </c>
      <c r="D37" s="33">
        <v>3</v>
      </c>
      <c r="E37" s="33">
        <v>2</v>
      </c>
      <c r="F37" s="33">
        <v>2</v>
      </c>
      <c r="G37" s="34" t="s">
        <v>21</v>
      </c>
      <c r="H37" s="15"/>
      <c r="I37" s="20"/>
    </row>
    <row r="38" spans="1:9" ht="14.45" customHeight="1" x14ac:dyDescent="0.2">
      <c r="A38" s="42" t="s">
        <v>78</v>
      </c>
      <c r="B38" s="33">
        <v>11</v>
      </c>
      <c r="C38" s="33">
        <v>8</v>
      </c>
      <c r="D38" s="33">
        <v>3</v>
      </c>
      <c r="E38" s="33">
        <v>3</v>
      </c>
      <c r="F38" s="33">
        <v>3</v>
      </c>
      <c r="G38" s="34" t="s">
        <v>21</v>
      </c>
      <c r="H38" s="15"/>
      <c r="I38" s="20"/>
    </row>
    <row r="39" spans="1:9" ht="14.45" customHeight="1" x14ac:dyDescent="0.2">
      <c r="A39" s="42" t="s">
        <v>88</v>
      </c>
      <c r="B39" s="33">
        <v>11</v>
      </c>
      <c r="C39" s="33">
        <v>8</v>
      </c>
      <c r="D39" s="33">
        <v>3</v>
      </c>
      <c r="E39" s="33" t="s">
        <v>21</v>
      </c>
      <c r="F39" s="33" t="s">
        <v>21</v>
      </c>
      <c r="G39" s="34" t="s">
        <v>21</v>
      </c>
      <c r="H39" s="15"/>
      <c r="I39" s="20"/>
    </row>
    <row r="40" spans="1:9" ht="14.45" customHeight="1" x14ac:dyDescent="0.2">
      <c r="A40" s="42" t="s">
        <v>83</v>
      </c>
      <c r="B40" s="33">
        <v>11</v>
      </c>
      <c r="C40" s="33">
        <v>7</v>
      </c>
      <c r="D40" s="33">
        <v>4</v>
      </c>
      <c r="E40" s="33">
        <v>3</v>
      </c>
      <c r="F40" s="33">
        <v>1</v>
      </c>
      <c r="G40" s="34">
        <v>2</v>
      </c>
      <c r="H40" s="15"/>
      <c r="I40" s="20"/>
    </row>
    <row r="41" spans="1:9" ht="14.45" customHeight="1" x14ac:dyDescent="0.2">
      <c r="A41" s="42" t="s">
        <v>74</v>
      </c>
      <c r="B41" s="33">
        <v>11</v>
      </c>
      <c r="C41" s="33">
        <v>10</v>
      </c>
      <c r="D41" s="33">
        <v>1</v>
      </c>
      <c r="E41" s="33">
        <v>2</v>
      </c>
      <c r="F41" s="33">
        <v>1</v>
      </c>
      <c r="G41" s="34">
        <v>1</v>
      </c>
      <c r="H41" s="15"/>
      <c r="I41" s="20"/>
    </row>
    <row r="42" spans="1:9" ht="14.45" customHeight="1" x14ac:dyDescent="0.2">
      <c r="A42" s="42" t="s">
        <v>89</v>
      </c>
      <c r="B42" s="33">
        <v>10</v>
      </c>
      <c r="C42" s="33">
        <v>8</v>
      </c>
      <c r="D42" s="33">
        <v>2</v>
      </c>
      <c r="E42" s="33">
        <v>2</v>
      </c>
      <c r="F42" s="33">
        <v>1</v>
      </c>
      <c r="G42" s="34">
        <v>1</v>
      </c>
      <c r="H42" s="15"/>
      <c r="I42" s="20"/>
    </row>
    <row r="43" spans="1:9" ht="14.45" customHeight="1" x14ac:dyDescent="0.2">
      <c r="A43" s="42" t="s">
        <v>73</v>
      </c>
      <c r="B43" s="33">
        <v>10</v>
      </c>
      <c r="C43" s="33">
        <v>8</v>
      </c>
      <c r="D43" s="33">
        <v>2</v>
      </c>
      <c r="E43" s="33">
        <v>2</v>
      </c>
      <c r="F43" s="33">
        <v>2</v>
      </c>
      <c r="G43" s="34" t="s">
        <v>21</v>
      </c>
      <c r="H43" s="15"/>
      <c r="I43" s="20"/>
    </row>
    <row r="44" spans="1:9" ht="14.45" customHeight="1" x14ac:dyDescent="0.2">
      <c r="A44" s="42" t="s">
        <v>90</v>
      </c>
      <c r="B44" s="33">
        <v>10</v>
      </c>
      <c r="C44" s="33">
        <v>5</v>
      </c>
      <c r="D44" s="33">
        <v>5</v>
      </c>
      <c r="E44" s="33">
        <v>2</v>
      </c>
      <c r="F44" s="33" t="s">
        <v>21</v>
      </c>
      <c r="G44" s="34">
        <v>2</v>
      </c>
      <c r="H44" s="15"/>
      <c r="I44" s="20"/>
    </row>
    <row r="45" spans="1:9" ht="14.45" customHeight="1" x14ac:dyDescent="0.2">
      <c r="A45" s="42" t="s">
        <v>91</v>
      </c>
      <c r="B45" s="33">
        <v>9</v>
      </c>
      <c r="C45" s="33">
        <v>7</v>
      </c>
      <c r="D45" s="33">
        <v>2</v>
      </c>
      <c r="E45" s="33">
        <v>5</v>
      </c>
      <c r="F45" s="33">
        <v>3</v>
      </c>
      <c r="G45" s="34">
        <v>2</v>
      </c>
      <c r="H45" s="15"/>
      <c r="I45" s="20"/>
    </row>
    <row r="46" spans="1:9" ht="14.45" customHeight="1" x14ac:dyDescent="0.2">
      <c r="A46" s="42" t="s">
        <v>72</v>
      </c>
      <c r="B46" s="33">
        <v>9</v>
      </c>
      <c r="C46" s="33">
        <v>6</v>
      </c>
      <c r="D46" s="33">
        <v>3</v>
      </c>
      <c r="E46" s="33">
        <v>2</v>
      </c>
      <c r="F46" s="33">
        <v>2</v>
      </c>
      <c r="G46" s="34" t="s">
        <v>21</v>
      </c>
      <c r="H46" s="15"/>
      <c r="I46" s="20"/>
    </row>
    <row r="47" spans="1:9" ht="14.45" customHeight="1" x14ac:dyDescent="0.2">
      <c r="A47" s="42" t="s">
        <v>80</v>
      </c>
      <c r="B47" s="33">
        <v>9</v>
      </c>
      <c r="C47" s="33">
        <v>8</v>
      </c>
      <c r="D47" s="33">
        <v>1</v>
      </c>
      <c r="E47" s="33" t="s">
        <v>21</v>
      </c>
      <c r="F47" s="33" t="s">
        <v>21</v>
      </c>
      <c r="G47" s="34" t="s">
        <v>21</v>
      </c>
      <c r="H47" s="15"/>
      <c r="I47" s="20"/>
    </row>
    <row r="48" spans="1:9" ht="14.45" customHeight="1" x14ac:dyDescent="0.2">
      <c r="A48" s="42" t="s">
        <v>81</v>
      </c>
      <c r="B48" s="33">
        <v>9</v>
      </c>
      <c r="C48" s="33">
        <v>5</v>
      </c>
      <c r="D48" s="33">
        <v>4</v>
      </c>
      <c r="E48" s="33">
        <v>2</v>
      </c>
      <c r="F48" s="33">
        <v>1</v>
      </c>
      <c r="G48" s="34">
        <v>1</v>
      </c>
      <c r="H48" s="15"/>
      <c r="I48" s="20"/>
    </row>
    <row r="49" spans="1:9" s="23" customFormat="1" ht="14.45" customHeight="1" x14ac:dyDescent="0.2">
      <c r="A49" s="44" t="s">
        <v>84</v>
      </c>
      <c r="B49" s="31">
        <v>220</v>
      </c>
      <c r="C49" s="31">
        <v>151</v>
      </c>
      <c r="D49" s="31">
        <v>69</v>
      </c>
      <c r="E49" s="31">
        <v>58</v>
      </c>
      <c r="F49" s="31">
        <v>35</v>
      </c>
      <c r="G49" s="45">
        <v>23</v>
      </c>
      <c r="H49" s="15"/>
      <c r="I49" s="20"/>
    </row>
  </sheetData>
  <sortState xmlns:xlrd2="http://schemas.microsoft.com/office/spreadsheetml/2017/richdata2" ref="A8:H90">
    <sortCondition descending="1" ref="B8:B90"/>
  </sortState>
  <mergeCells count="7">
    <mergeCell ref="A3:A5"/>
    <mergeCell ref="A1:G1"/>
    <mergeCell ref="B3:G3"/>
    <mergeCell ref="E4:G4"/>
    <mergeCell ref="B4:B5"/>
    <mergeCell ref="C4:C5"/>
    <mergeCell ref="D4:D5"/>
  </mergeCells>
  <hyperlinks>
    <hyperlink ref="I1" location="Obsah!A1" display="Obsah" xr:uid="{00000000-0004-0000-45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  <rowBreaks count="1" manualBreakCount="1">
    <brk id="49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List94">
    <tabColor rgb="FFFF0000"/>
  </sheetPr>
  <dimension ref="A1:N50"/>
  <sheetViews>
    <sheetView zoomScaleNormal="100" zoomScaleSheetLayoutView="100" workbookViewId="0">
      <selection sqref="A1:J1"/>
    </sheetView>
  </sheetViews>
  <sheetFormatPr defaultRowHeight="12.75" customHeight="1" x14ac:dyDescent="0.2"/>
  <cols>
    <col min="1" max="1" width="22.7109375" style="13" customWidth="1"/>
    <col min="2" max="2" width="6.7109375" style="13" customWidth="1"/>
    <col min="3" max="3" width="6.42578125" style="13" customWidth="1"/>
    <col min="4" max="4" width="8.42578125" style="13" customWidth="1"/>
    <col min="5" max="5" width="5.7109375" style="13" customWidth="1"/>
    <col min="6" max="6" width="7.5703125" style="18" customWidth="1"/>
    <col min="7" max="7" width="6.85546875" style="13" customWidth="1"/>
    <col min="8" max="8" width="6.140625" style="13" customWidth="1"/>
    <col min="9" max="9" width="7.5703125" style="13" customWidth="1"/>
    <col min="10" max="10" width="6.42578125" style="18" customWidth="1"/>
    <col min="11" max="256" width="9.140625" style="13"/>
    <col min="257" max="257" width="20.28515625" style="13" customWidth="1"/>
    <col min="258" max="259" width="13.7109375" style="13" customWidth="1"/>
    <col min="260" max="263" width="11.140625" style="13" customWidth="1"/>
    <col min="264" max="512" width="9.140625" style="13"/>
    <col min="513" max="513" width="20.28515625" style="13" customWidth="1"/>
    <col min="514" max="515" width="13.7109375" style="13" customWidth="1"/>
    <col min="516" max="519" width="11.140625" style="13" customWidth="1"/>
    <col min="520" max="768" width="9.140625" style="13"/>
    <col min="769" max="769" width="20.28515625" style="13" customWidth="1"/>
    <col min="770" max="771" width="13.7109375" style="13" customWidth="1"/>
    <col min="772" max="775" width="11.140625" style="13" customWidth="1"/>
    <col min="776" max="1024" width="9.140625" style="13"/>
    <col min="1025" max="1025" width="20.28515625" style="13" customWidth="1"/>
    <col min="1026" max="1027" width="13.7109375" style="13" customWidth="1"/>
    <col min="1028" max="1031" width="11.140625" style="13" customWidth="1"/>
    <col min="1032" max="1280" width="9.140625" style="13"/>
    <col min="1281" max="1281" width="20.28515625" style="13" customWidth="1"/>
    <col min="1282" max="1283" width="13.7109375" style="13" customWidth="1"/>
    <col min="1284" max="1287" width="11.140625" style="13" customWidth="1"/>
    <col min="1288" max="1536" width="9.140625" style="13"/>
    <col min="1537" max="1537" width="20.28515625" style="13" customWidth="1"/>
    <col min="1538" max="1539" width="13.7109375" style="13" customWidth="1"/>
    <col min="1540" max="1543" width="11.140625" style="13" customWidth="1"/>
    <col min="1544" max="1792" width="9.140625" style="13"/>
    <col min="1793" max="1793" width="20.28515625" style="13" customWidth="1"/>
    <col min="1794" max="1795" width="13.7109375" style="13" customWidth="1"/>
    <col min="1796" max="1799" width="11.140625" style="13" customWidth="1"/>
    <col min="1800" max="2048" width="9.140625" style="13"/>
    <col min="2049" max="2049" width="20.28515625" style="13" customWidth="1"/>
    <col min="2050" max="2051" width="13.7109375" style="13" customWidth="1"/>
    <col min="2052" max="2055" width="11.140625" style="13" customWidth="1"/>
    <col min="2056" max="2304" width="9.140625" style="13"/>
    <col min="2305" max="2305" width="20.28515625" style="13" customWidth="1"/>
    <col min="2306" max="2307" width="13.7109375" style="13" customWidth="1"/>
    <col min="2308" max="2311" width="11.140625" style="13" customWidth="1"/>
    <col min="2312" max="2560" width="9.140625" style="13"/>
    <col min="2561" max="2561" width="20.28515625" style="13" customWidth="1"/>
    <col min="2562" max="2563" width="13.7109375" style="13" customWidth="1"/>
    <col min="2564" max="2567" width="11.140625" style="13" customWidth="1"/>
    <col min="2568" max="2816" width="9.140625" style="13"/>
    <col min="2817" max="2817" width="20.28515625" style="13" customWidth="1"/>
    <col min="2818" max="2819" width="13.7109375" style="13" customWidth="1"/>
    <col min="2820" max="2823" width="11.140625" style="13" customWidth="1"/>
    <col min="2824" max="3072" width="9.140625" style="13"/>
    <col min="3073" max="3073" width="20.28515625" style="13" customWidth="1"/>
    <col min="3074" max="3075" width="13.7109375" style="13" customWidth="1"/>
    <col min="3076" max="3079" width="11.140625" style="13" customWidth="1"/>
    <col min="3080" max="3328" width="9.140625" style="13"/>
    <col min="3329" max="3329" width="20.28515625" style="13" customWidth="1"/>
    <col min="3330" max="3331" width="13.7109375" style="13" customWidth="1"/>
    <col min="3332" max="3335" width="11.140625" style="13" customWidth="1"/>
    <col min="3336" max="3584" width="9.140625" style="13"/>
    <col min="3585" max="3585" width="20.28515625" style="13" customWidth="1"/>
    <col min="3586" max="3587" width="13.7109375" style="13" customWidth="1"/>
    <col min="3588" max="3591" width="11.140625" style="13" customWidth="1"/>
    <col min="3592" max="3840" width="9.140625" style="13"/>
    <col min="3841" max="3841" width="20.28515625" style="13" customWidth="1"/>
    <col min="3842" max="3843" width="13.7109375" style="13" customWidth="1"/>
    <col min="3844" max="3847" width="11.140625" style="13" customWidth="1"/>
    <col min="3848" max="4096" width="9.140625" style="13"/>
    <col min="4097" max="4097" width="20.28515625" style="13" customWidth="1"/>
    <col min="4098" max="4099" width="13.7109375" style="13" customWidth="1"/>
    <col min="4100" max="4103" width="11.140625" style="13" customWidth="1"/>
    <col min="4104" max="4352" width="9.140625" style="13"/>
    <col min="4353" max="4353" width="20.28515625" style="13" customWidth="1"/>
    <col min="4354" max="4355" width="13.7109375" style="13" customWidth="1"/>
    <col min="4356" max="4359" width="11.140625" style="13" customWidth="1"/>
    <col min="4360" max="4608" width="9.140625" style="13"/>
    <col min="4609" max="4609" width="20.28515625" style="13" customWidth="1"/>
    <col min="4610" max="4611" width="13.7109375" style="13" customWidth="1"/>
    <col min="4612" max="4615" width="11.140625" style="13" customWidth="1"/>
    <col min="4616" max="4864" width="9.140625" style="13"/>
    <col min="4865" max="4865" width="20.28515625" style="13" customWidth="1"/>
    <col min="4866" max="4867" width="13.7109375" style="13" customWidth="1"/>
    <col min="4868" max="4871" width="11.140625" style="13" customWidth="1"/>
    <col min="4872" max="5120" width="9.140625" style="13"/>
    <col min="5121" max="5121" width="20.28515625" style="13" customWidth="1"/>
    <col min="5122" max="5123" width="13.7109375" style="13" customWidth="1"/>
    <col min="5124" max="5127" width="11.140625" style="13" customWidth="1"/>
    <col min="5128" max="5376" width="9.140625" style="13"/>
    <col min="5377" max="5377" width="20.28515625" style="13" customWidth="1"/>
    <col min="5378" max="5379" width="13.7109375" style="13" customWidth="1"/>
    <col min="5380" max="5383" width="11.140625" style="13" customWidth="1"/>
    <col min="5384" max="5632" width="9.140625" style="13"/>
    <col min="5633" max="5633" width="20.28515625" style="13" customWidth="1"/>
    <col min="5634" max="5635" width="13.7109375" style="13" customWidth="1"/>
    <col min="5636" max="5639" width="11.140625" style="13" customWidth="1"/>
    <col min="5640" max="5888" width="9.140625" style="13"/>
    <col min="5889" max="5889" width="20.28515625" style="13" customWidth="1"/>
    <col min="5890" max="5891" width="13.7109375" style="13" customWidth="1"/>
    <col min="5892" max="5895" width="11.140625" style="13" customWidth="1"/>
    <col min="5896" max="6144" width="9.140625" style="13"/>
    <col min="6145" max="6145" width="20.28515625" style="13" customWidth="1"/>
    <col min="6146" max="6147" width="13.7109375" style="13" customWidth="1"/>
    <col min="6148" max="6151" width="11.140625" style="13" customWidth="1"/>
    <col min="6152" max="6400" width="9.140625" style="13"/>
    <col min="6401" max="6401" width="20.28515625" style="13" customWidth="1"/>
    <col min="6402" max="6403" width="13.7109375" style="13" customWidth="1"/>
    <col min="6404" max="6407" width="11.140625" style="13" customWidth="1"/>
    <col min="6408" max="6656" width="9.140625" style="13"/>
    <col min="6657" max="6657" width="20.28515625" style="13" customWidth="1"/>
    <col min="6658" max="6659" width="13.7109375" style="13" customWidth="1"/>
    <col min="6660" max="6663" width="11.140625" style="13" customWidth="1"/>
    <col min="6664" max="6912" width="9.140625" style="13"/>
    <col min="6913" max="6913" width="20.28515625" style="13" customWidth="1"/>
    <col min="6914" max="6915" width="13.7109375" style="13" customWidth="1"/>
    <col min="6916" max="6919" width="11.140625" style="13" customWidth="1"/>
    <col min="6920" max="7168" width="9.140625" style="13"/>
    <col min="7169" max="7169" width="20.28515625" style="13" customWidth="1"/>
    <col min="7170" max="7171" width="13.7109375" style="13" customWidth="1"/>
    <col min="7172" max="7175" width="11.140625" style="13" customWidth="1"/>
    <col min="7176" max="7424" width="9.140625" style="13"/>
    <col min="7425" max="7425" width="20.28515625" style="13" customWidth="1"/>
    <col min="7426" max="7427" width="13.7109375" style="13" customWidth="1"/>
    <col min="7428" max="7431" width="11.140625" style="13" customWidth="1"/>
    <col min="7432" max="7680" width="9.140625" style="13"/>
    <col min="7681" max="7681" width="20.28515625" style="13" customWidth="1"/>
    <col min="7682" max="7683" width="13.7109375" style="13" customWidth="1"/>
    <col min="7684" max="7687" width="11.140625" style="13" customWidth="1"/>
    <col min="7688" max="7936" width="9.140625" style="13"/>
    <col min="7937" max="7937" width="20.28515625" style="13" customWidth="1"/>
    <col min="7938" max="7939" width="13.7109375" style="13" customWidth="1"/>
    <col min="7940" max="7943" width="11.140625" style="13" customWidth="1"/>
    <col min="7944" max="8192" width="9.140625" style="13"/>
    <col min="8193" max="8193" width="20.28515625" style="13" customWidth="1"/>
    <col min="8194" max="8195" width="13.7109375" style="13" customWidth="1"/>
    <col min="8196" max="8199" width="11.140625" style="13" customWidth="1"/>
    <col min="8200" max="8448" width="9.140625" style="13"/>
    <col min="8449" max="8449" width="20.28515625" style="13" customWidth="1"/>
    <col min="8450" max="8451" width="13.7109375" style="13" customWidth="1"/>
    <col min="8452" max="8455" width="11.140625" style="13" customWidth="1"/>
    <col min="8456" max="8704" width="9.140625" style="13"/>
    <col min="8705" max="8705" width="20.28515625" style="13" customWidth="1"/>
    <col min="8706" max="8707" width="13.7109375" style="13" customWidth="1"/>
    <col min="8708" max="8711" width="11.140625" style="13" customWidth="1"/>
    <col min="8712" max="8960" width="9.140625" style="13"/>
    <col min="8961" max="8961" width="20.28515625" style="13" customWidth="1"/>
    <col min="8962" max="8963" width="13.7109375" style="13" customWidth="1"/>
    <col min="8964" max="8967" width="11.140625" style="13" customWidth="1"/>
    <col min="8968" max="9216" width="9.140625" style="13"/>
    <col min="9217" max="9217" width="20.28515625" style="13" customWidth="1"/>
    <col min="9218" max="9219" width="13.7109375" style="13" customWidth="1"/>
    <col min="9220" max="9223" width="11.140625" style="13" customWidth="1"/>
    <col min="9224" max="9472" width="9.140625" style="13"/>
    <col min="9473" max="9473" width="20.28515625" style="13" customWidth="1"/>
    <col min="9474" max="9475" width="13.7109375" style="13" customWidth="1"/>
    <col min="9476" max="9479" width="11.140625" style="13" customWidth="1"/>
    <col min="9480" max="9728" width="9.140625" style="13"/>
    <col min="9729" max="9729" width="20.28515625" style="13" customWidth="1"/>
    <col min="9730" max="9731" width="13.7109375" style="13" customWidth="1"/>
    <col min="9732" max="9735" width="11.140625" style="13" customWidth="1"/>
    <col min="9736" max="9984" width="9.140625" style="13"/>
    <col min="9985" max="9985" width="20.28515625" style="13" customWidth="1"/>
    <col min="9986" max="9987" width="13.7109375" style="13" customWidth="1"/>
    <col min="9988" max="9991" width="11.140625" style="13" customWidth="1"/>
    <col min="9992" max="10240" width="9.140625" style="13"/>
    <col min="10241" max="10241" width="20.28515625" style="13" customWidth="1"/>
    <col min="10242" max="10243" width="13.7109375" style="13" customWidth="1"/>
    <col min="10244" max="10247" width="11.140625" style="13" customWidth="1"/>
    <col min="10248" max="10496" width="9.140625" style="13"/>
    <col min="10497" max="10497" width="20.28515625" style="13" customWidth="1"/>
    <col min="10498" max="10499" width="13.7109375" style="13" customWidth="1"/>
    <col min="10500" max="10503" width="11.140625" style="13" customWidth="1"/>
    <col min="10504" max="10752" width="9.140625" style="13"/>
    <col min="10753" max="10753" width="20.28515625" style="13" customWidth="1"/>
    <col min="10754" max="10755" width="13.7109375" style="13" customWidth="1"/>
    <col min="10756" max="10759" width="11.140625" style="13" customWidth="1"/>
    <col min="10760" max="11008" width="9.140625" style="13"/>
    <col min="11009" max="11009" width="20.28515625" style="13" customWidth="1"/>
    <col min="11010" max="11011" width="13.7109375" style="13" customWidth="1"/>
    <col min="11012" max="11015" width="11.140625" style="13" customWidth="1"/>
    <col min="11016" max="11264" width="9.140625" style="13"/>
    <col min="11265" max="11265" width="20.28515625" style="13" customWidth="1"/>
    <col min="11266" max="11267" width="13.7109375" style="13" customWidth="1"/>
    <col min="11268" max="11271" width="11.140625" style="13" customWidth="1"/>
    <col min="11272" max="11520" width="9.140625" style="13"/>
    <col min="11521" max="11521" width="20.28515625" style="13" customWidth="1"/>
    <col min="11522" max="11523" width="13.7109375" style="13" customWidth="1"/>
    <col min="11524" max="11527" width="11.140625" style="13" customWidth="1"/>
    <col min="11528" max="11776" width="9.140625" style="13"/>
    <col min="11777" max="11777" width="20.28515625" style="13" customWidth="1"/>
    <col min="11778" max="11779" width="13.7109375" style="13" customWidth="1"/>
    <col min="11780" max="11783" width="11.140625" style="13" customWidth="1"/>
    <col min="11784" max="12032" width="9.140625" style="13"/>
    <col min="12033" max="12033" width="20.28515625" style="13" customWidth="1"/>
    <col min="12034" max="12035" width="13.7109375" style="13" customWidth="1"/>
    <col min="12036" max="12039" width="11.140625" style="13" customWidth="1"/>
    <col min="12040" max="12288" width="9.140625" style="13"/>
    <col min="12289" max="12289" width="20.28515625" style="13" customWidth="1"/>
    <col min="12290" max="12291" width="13.7109375" style="13" customWidth="1"/>
    <col min="12292" max="12295" width="11.140625" style="13" customWidth="1"/>
    <col min="12296" max="12544" width="9.140625" style="13"/>
    <col min="12545" max="12545" width="20.28515625" style="13" customWidth="1"/>
    <col min="12546" max="12547" width="13.7109375" style="13" customWidth="1"/>
    <col min="12548" max="12551" width="11.140625" style="13" customWidth="1"/>
    <col min="12552" max="12800" width="9.140625" style="13"/>
    <col min="12801" max="12801" width="20.28515625" style="13" customWidth="1"/>
    <col min="12802" max="12803" width="13.7109375" style="13" customWidth="1"/>
    <col min="12804" max="12807" width="11.140625" style="13" customWidth="1"/>
    <col min="12808" max="13056" width="9.140625" style="13"/>
    <col min="13057" max="13057" width="20.28515625" style="13" customWidth="1"/>
    <col min="13058" max="13059" width="13.7109375" style="13" customWidth="1"/>
    <col min="13060" max="13063" width="11.140625" style="13" customWidth="1"/>
    <col min="13064" max="13312" width="9.140625" style="13"/>
    <col min="13313" max="13313" width="20.28515625" style="13" customWidth="1"/>
    <col min="13314" max="13315" width="13.7109375" style="13" customWidth="1"/>
    <col min="13316" max="13319" width="11.140625" style="13" customWidth="1"/>
    <col min="13320" max="13568" width="9.140625" style="13"/>
    <col min="13569" max="13569" width="20.28515625" style="13" customWidth="1"/>
    <col min="13570" max="13571" width="13.7109375" style="13" customWidth="1"/>
    <col min="13572" max="13575" width="11.140625" style="13" customWidth="1"/>
    <col min="13576" max="13824" width="9.140625" style="13"/>
    <col min="13825" max="13825" width="20.28515625" style="13" customWidth="1"/>
    <col min="13826" max="13827" width="13.7109375" style="13" customWidth="1"/>
    <col min="13828" max="13831" width="11.140625" style="13" customWidth="1"/>
    <col min="13832" max="14080" width="9.140625" style="13"/>
    <col min="14081" max="14081" width="20.28515625" style="13" customWidth="1"/>
    <col min="14082" max="14083" width="13.7109375" style="13" customWidth="1"/>
    <col min="14084" max="14087" width="11.140625" style="13" customWidth="1"/>
    <col min="14088" max="14336" width="9.140625" style="13"/>
    <col min="14337" max="14337" width="20.28515625" style="13" customWidth="1"/>
    <col min="14338" max="14339" width="13.7109375" style="13" customWidth="1"/>
    <col min="14340" max="14343" width="11.140625" style="13" customWidth="1"/>
    <col min="14344" max="14592" width="9.140625" style="13"/>
    <col min="14593" max="14593" width="20.28515625" style="13" customWidth="1"/>
    <col min="14594" max="14595" width="13.7109375" style="13" customWidth="1"/>
    <col min="14596" max="14599" width="11.140625" style="13" customWidth="1"/>
    <col min="14600" max="14848" width="9.140625" style="13"/>
    <col min="14849" max="14849" width="20.28515625" style="13" customWidth="1"/>
    <col min="14850" max="14851" width="13.7109375" style="13" customWidth="1"/>
    <col min="14852" max="14855" width="11.140625" style="13" customWidth="1"/>
    <col min="14856" max="15104" width="9.140625" style="13"/>
    <col min="15105" max="15105" width="20.28515625" style="13" customWidth="1"/>
    <col min="15106" max="15107" width="13.7109375" style="13" customWidth="1"/>
    <col min="15108" max="15111" width="11.140625" style="13" customWidth="1"/>
    <col min="15112" max="15360" width="9.140625" style="13"/>
    <col min="15361" max="15361" width="20.28515625" style="13" customWidth="1"/>
    <col min="15362" max="15363" width="13.7109375" style="13" customWidth="1"/>
    <col min="15364" max="15367" width="11.140625" style="13" customWidth="1"/>
    <col min="15368" max="15616" width="9.140625" style="13"/>
    <col min="15617" max="15617" width="20.28515625" style="13" customWidth="1"/>
    <col min="15618" max="15619" width="13.7109375" style="13" customWidth="1"/>
    <col min="15620" max="15623" width="11.140625" style="13" customWidth="1"/>
    <col min="15624" max="15872" width="9.140625" style="13"/>
    <col min="15873" max="15873" width="20.28515625" style="13" customWidth="1"/>
    <col min="15874" max="15875" width="13.7109375" style="13" customWidth="1"/>
    <col min="15876" max="15879" width="11.140625" style="13" customWidth="1"/>
    <col min="15880" max="16128" width="9.140625" style="13"/>
    <col min="16129" max="16129" width="20.28515625" style="13" customWidth="1"/>
    <col min="16130" max="16131" width="13.7109375" style="13" customWidth="1"/>
    <col min="16132" max="16135" width="11.140625" style="13" customWidth="1"/>
    <col min="16136" max="16384" width="9.140625" style="13"/>
  </cols>
  <sheetData>
    <row r="1" spans="1:14" ht="24.95" customHeight="1" x14ac:dyDescent="0.2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L1" s="12" t="s">
        <v>12</v>
      </c>
    </row>
    <row r="2" spans="1:14" ht="12" customHeight="1" thickBot="1" x14ac:dyDescent="0.25">
      <c r="A2" s="22" t="s">
        <v>13</v>
      </c>
      <c r="J2" s="14"/>
    </row>
    <row r="3" spans="1:14" ht="15" customHeight="1" x14ac:dyDescent="0.2">
      <c r="A3" s="51" t="s">
        <v>106</v>
      </c>
      <c r="B3" s="53" t="s">
        <v>30</v>
      </c>
      <c r="C3" s="53"/>
      <c r="D3" s="53"/>
      <c r="E3" s="53"/>
      <c r="F3" s="53"/>
      <c r="G3" s="53"/>
      <c r="H3" s="53"/>
      <c r="I3" s="53"/>
      <c r="J3" s="54"/>
    </row>
    <row r="4" spans="1:14" s="15" customFormat="1" ht="15" customHeight="1" x14ac:dyDescent="0.2">
      <c r="A4" s="62"/>
      <c r="B4" s="63" t="s">
        <v>23</v>
      </c>
      <c r="C4" s="60" t="s">
        <v>40</v>
      </c>
      <c r="D4" s="60"/>
      <c r="E4" s="60"/>
      <c r="F4" s="60"/>
      <c r="G4" s="60"/>
      <c r="H4" s="60"/>
      <c r="I4" s="60"/>
      <c r="J4" s="61"/>
    </row>
    <row r="5" spans="1:14" s="15" customFormat="1" ht="21.75" customHeight="1" thickBot="1" x14ac:dyDescent="0.25">
      <c r="A5" s="52"/>
      <c r="B5" s="64"/>
      <c r="C5" s="24" t="s">
        <v>42</v>
      </c>
      <c r="D5" s="24" t="s">
        <v>43</v>
      </c>
      <c r="E5" s="24" t="s">
        <v>44</v>
      </c>
      <c r="F5" s="24" t="s">
        <v>45</v>
      </c>
      <c r="G5" s="24" t="s">
        <v>48</v>
      </c>
      <c r="H5" s="24" t="s">
        <v>46</v>
      </c>
      <c r="I5" s="24" t="s">
        <v>47</v>
      </c>
      <c r="J5" s="27" t="s">
        <v>17</v>
      </c>
    </row>
    <row r="6" spans="1:14" s="20" customFormat="1" ht="15.75" customHeight="1" x14ac:dyDescent="0.2">
      <c r="A6" s="41" t="s">
        <v>34</v>
      </c>
      <c r="B6" s="30">
        <v>11168</v>
      </c>
      <c r="C6" s="30">
        <v>8847</v>
      </c>
      <c r="D6" s="30">
        <v>553</v>
      </c>
      <c r="E6" s="30">
        <v>249</v>
      </c>
      <c r="F6" s="30">
        <v>195</v>
      </c>
      <c r="G6" s="30">
        <v>89</v>
      </c>
      <c r="H6" s="30">
        <v>113</v>
      </c>
      <c r="I6" s="30">
        <v>100</v>
      </c>
      <c r="J6" s="32">
        <v>1022</v>
      </c>
      <c r="K6" s="15"/>
      <c r="L6" s="13"/>
      <c r="M6" s="13"/>
      <c r="N6" s="13"/>
    </row>
    <row r="7" spans="1:14" s="20" customFormat="1" ht="15" customHeight="1" x14ac:dyDescent="0.2">
      <c r="A7" s="42" t="s">
        <v>24</v>
      </c>
      <c r="B7" s="33">
        <v>6711</v>
      </c>
      <c r="C7" s="33">
        <v>4791</v>
      </c>
      <c r="D7" s="33">
        <v>375</v>
      </c>
      <c r="E7" s="33">
        <v>241</v>
      </c>
      <c r="F7" s="33">
        <v>162</v>
      </c>
      <c r="G7" s="33">
        <v>75</v>
      </c>
      <c r="H7" s="33">
        <v>93</v>
      </c>
      <c r="I7" s="33">
        <v>77</v>
      </c>
      <c r="J7" s="34">
        <v>897</v>
      </c>
      <c r="K7" s="15"/>
      <c r="L7" s="13"/>
      <c r="M7" s="13"/>
      <c r="N7" s="13"/>
    </row>
    <row r="8" spans="1:14" s="20" customFormat="1" ht="15" customHeight="1" x14ac:dyDescent="0.2">
      <c r="A8" s="42" t="s">
        <v>25</v>
      </c>
      <c r="B8" s="33">
        <v>367</v>
      </c>
      <c r="C8" s="33">
        <v>355</v>
      </c>
      <c r="D8" s="33">
        <v>6</v>
      </c>
      <c r="E8" s="33">
        <v>1</v>
      </c>
      <c r="F8" s="33" t="s">
        <v>21</v>
      </c>
      <c r="G8" s="33" t="s">
        <v>21</v>
      </c>
      <c r="H8" s="33">
        <v>3</v>
      </c>
      <c r="I8" s="33" t="s">
        <v>21</v>
      </c>
      <c r="J8" s="34">
        <v>2</v>
      </c>
      <c r="K8" s="15"/>
      <c r="L8" s="13"/>
      <c r="M8" s="13"/>
      <c r="N8" s="13"/>
    </row>
    <row r="9" spans="1:14" s="20" customFormat="1" ht="15" customHeight="1" x14ac:dyDescent="0.2">
      <c r="A9" s="42" t="s">
        <v>26</v>
      </c>
      <c r="B9" s="33">
        <v>1352</v>
      </c>
      <c r="C9" s="33">
        <v>1204</v>
      </c>
      <c r="D9" s="33">
        <v>91</v>
      </c>
      <c r="E9" s="33">
        <v>4</v>
      </c>
      <c r="F9" s="33">
        <v>11</v>
      </c>
      <c r="G9" s="33">
        <v>5</v>
      </c>
      <c r="H9" s="33">
        <v>3</v>
      </c>
      <c r="I9" s="33" t="s">
        <v>21</v>
      </c>
      <c r="J9" s="34">
        <v>34</v>
      </c>
      <c r="K9" s="15"/>
      <c r="L9" s="13"/>
      <c r="M9" s="13"/>
      <c r="N9" s="13"/>
    </row>
    <row r="10" spans="1:14" s="20" customFormat="1" ht="15" customHeight="1" x14ac:dyDescent="0.2">
      <c r="A10" s="42" t="s">
        <v>27</v>
      </c>
      <c r="B10" s="33">
        <v>662</v>
      </c>
      <c r="C10" s="33">
        <v>610</v>
      </c>
      <c r="D10" s="33">
        <v>25</v>
      </c>
      <c r="E10" s="33">
        <v>2</v>
      </c>
      <c r="F10" s="33">
        <v>6</v>
      </c>
      <c r="G10" s="33">
        <v>3</v>
      </c>
      <c r="H10" s="33">
        <v>1</v>
      </c>
      <c r="I10" s="33">
        <v>1</v>
      </c>
      <c r="J10" s="34">
        <v>14</v>
      </c>
      <c r="K10" s="15"/>
      <c r="L10" s="13"/>
      <c r="M10" s="13"/>
      <c r="N10" s="13"/>
    </row>
    <row r="11" spans="1:14" s="20" customFormat="1" ht="15" customHeight="1" x14ac:dyDescent="0.2">
      <c r="A11" s="42" t="s">
        <v>28</v>
      </c>
      <c r="B11" s="33">
        <v>444</v>
      </c>
      <c r="C11" s="33">
        <v>372</v>
      </c>
      <c r="D11" s="33">
        <v>21</v>
      </c>
      <c r="E11" s="33" t="s">
        <v>21</v>
      </c>
      <c r="F11" s="33">
        <v>2</v>
      </c>
      <c r="G11" s="33">
        <v>3</v>
      </c>
      <c r="H11" s="33">
        <v>5</v>
      </c>
      <c r="I11" s="33">
        <v>11</v>
      </c>
      <c r="J11" s="34">
        <v>30</v>
      </c>
      <c r="K11" s="15"/>
      <c r="L11" s="13"/>
      <c r="M11" s="13"/>
      <c r="N11" s="13"/>
    </row>
    <row r="12" spans="1:14" s="20" customFormat="1" ht="15" customHeight="1" x14ac:dyDescent="0.2">
      <c r="A12" s="42" t="s">
        <v>29</v>
      </c>
      <c r="B12" s="33">
        <v>1632</v>
      </c>
      <c r="C12" s="33">
        <v>1515</v>
      </c>
      <c r="D12" s="33">
        <v>35</v>
      </c>
      <c r="E12" s="33">
        <v>1</v>
      </c>
      <c r="F12" s="33">
        <v>14</v>
      </c>
      <c r="G12" s="33">
        <v>3</v>
      </c>
      <c r="H12" s="33">
        <v>8</v>
      </c>
      <c r="I12" s="33">
        <v>11</v>
      </c>
      <c r="J12" s="34">
        <v>45</v>
      </c>
      <c r="K12" s="15"/>
      <c r="L12" s="13"/>
      <c r="M12" s="13"/>
      <c r="N12" s="13"/>
    </row>
    <row r="13" spans="1:14" s="20" customFormat="1" ht="15" customHeight="1" x14ac:dyDescent="0.2">
      <c r="A13" s="41" t="s">
        <v>35</v>
      </c>
      <c r="B13" s="30">
        <v>7012</v>
      </c>
      <c r="C13" s="30">
        <v>5025</v>
      </c>
      <c r="D13" s="30">
        <v>395</v>
      </c>
      <c r="E13" s="30">
        <v>237</v>
      </c>
      <c r="F13" s="30">
        <v>170</v>
      </c>
      <c r="G13" s="30">
        <v>69</v>
      </c>
      <c r="H13" s="30">
        <v>97</v>
      </c>
      <c r="I13" s="30">
        <v>94</v>
      </c>
      <c r="J13" s="32">
        <v>925</v>
      </c>
      <c r="K13" s="15"/>
      <c r="L13" s="15"/>
      <c r="M13" s="15"/>
      <c r="N13" s="15"/>
    </row>
    <row r="14" spans="1:14" ht="15" customHeight="1" x14ac:dyDescent="0.2">
      <c r="A14" s="42" t="s">
        <v>24</v>
      </c>
      <c r="B14" s="33">
        <v>5817</v>
      </c>
      <c r="C14" s="33">
        <v>4024</v>
      </c>
      <c r="D14" s="33">
        <v>345</v>
      </c>
      <c r="E14" s="33">
        <v>234</v>
      </c>
      <c r="F14" s="33">
        <v>152</v>
      </c>
      <c r="G14" s="33">
        <v>65</v>
      </c>
      <c r="H14" s="33">
        <v>81</v>
      </c>
      <c r="I14" s="33">
        <v>73</v>
      </c>
      <c r="J14" s="34">
        <v>843</v>
      </c>
      <c r="K14" s="15"/>
      <c r="L14" s="15"/>
      <c r="M14" s="15"/>
      <c r="N14" s="15"/>
    </row>
    <row r="15" spans="1:14" ht="15" customHeight="1" x14ac:dyDescent="0.2">
      <c r="A15" s="42" t="s">
        <v>25</v>
      </c>
      <c r="B15" s="33">
        <v>46</v>
      </c>
      <c r="C15" s="33">
        <v>43</v>
      </c>
      <c r="D15" s="33" t="s">
        <v>21</v>
      </c>
      <c r="E15" s="33" t="s">
        <v>21</v>
      </c>
      <c r="F15" s="33" t="s">
        <v>21</v>
      </c>
      <c r="G15" s="33" t="s">
        <v>21</v>
      </c>
      <c r="H15" s="33">
        <v>2</v>
      </c>
      <c r="I15" s="33" t="s">
        <v>21</v>
      </c>
      <c r="J15" s="34">
        <v>1</v>
      </c>
      <c r="K15" s="15"/>
      <c r="L15" s="15"/>
      <c r="M15" s="15"/>
      <c r="N15" s="15"/>
    </row>
    <row r="16" spans="1:14" ht="15" customHeight="1" x14ac:dyDescent="0.2">
      <c r="A16" s="42" t="s">
        <v>26</v>
      </c>
      <c r="B16" s="33">
        <v>133</v>
      </c>
      <c r="C16" s="33">
        <v>95</v>
      </c>
      <c r="D16" s="33">
        <v>12</v>
      </c>
      <c r="E16" s="33">
        <v>2</v>
      </c>
      <c r="F16" s="33">
        <v>6</v>
      </c>
      <c r="G16" s="33" t="s">
        <v>21</v>
      </c>
      <c r="H16" s="33">
        <v>2</v>
      </c>
      <c r="I16" s="33" t="s">
        <v>21</v>
      </c>
      <c r="J16" s="34">
        <v>16</v>
      </c>
      <c r="K16" s="15"/>
      <c r="L16" s="15"/>
      <c r="M16" s="15"/>
      <c r="N16" s="15"/>
    </row>
    <row r="17" spans="1:14" ht="15" customHeight="1" x14ac:dyDescent="0.2">
      <c r="A17" s="42" t="s">
        <v>27</v>
      </c>
      <c r="B17" s="33" t="s">
        <v>21</v>
      </c>
      <c r="C17" s="33" t="s">
        <v>21</v>
      </c>
      <c r="D17" s="33" t="s">
        <v>21</v>
      </c>
      <c r="E17" s="33" t="s">
        <v>21</v>
      </c>
      <c r="F17" s="33" t="s">
        <v>21</v>
      </c>
      <c r="G17" s="33" t="s">
        <v>21</v>
      </c>
      <c r="H17" s="33" t="s">
        <v>21</v>
      </c>
      <c r="I17" s="33" t="s">
        <v>21</v>
      </c>
      <c r="J17" s="34" t="s">
        <v>21</v>
      </c>
      <c r="K17" s="15"/>
      <c r="L17" s="15"/>
      <c r="M17" s="15"/>
      <c r="N17" s="15"/>
    </row>
    <row r="18" spans="1:14" ht="15" customHeight="1" x14ac:dyDescent="0.2">
      <c r="A18" s="42" t="s">
        <v>28</v>
      </c>
      <c r="B18" s="33">
        <v>286</v>
      </c>
      <c r="C18" s="33">
        <v>228</v>
      </c>
      <c r="D18" s="33">
        <v>16</v>
      </c>
      <c r="E18" s="33" t="s">
        <v>21</v>
      </c>
      <c r="F18" s="33">
        <v>1</v>
      </c>
      <c r="G18" s="33">
        <v>3</v>
      </c>
      <c r="H18" s="33">
        <v>4</v>
      </c>
      <c r="I18" s="33">
        <v>10</v>
      </c>
      <c r="J18" s="34">
        <v>24</v>
      </c>
      <c r="K18" s="15"/>
      <c r="L18" s="15"/>
      <c r="M18" s="15"/>
      <c r="N18" s="15"/>
    </row>
    <row r="19" spans="1:14" ht="15" customHeight="1" x14ac:dyDescent="0.2">
      <c r="A19" s="42" t="s">
        <v>29</v>
      </c>
      <c r="B19" s="33">
        <v>730</v>
      </c>
      <c r="C19" s="33">
        <v>635</v>
      </c>
      <c r="D19" s="33">
        <v>22</v>
      </c>
      <c r="E19" s="33">
        <v>1</v>
      </c>
      <c r="F19" s="33">
        <v>11</v>
      </c>
      <c r="G19" s="33">
        <v>1</v>
      </c>
      <c r="H19" s="33">
        <v>8</v>
      </c>
      <c r="I19" s="33">
        <v>11</v>
      </c>
      <c r="J19" s="34">
        <v>41</v>
      </c>
      <c r="K19" s="15"/>
      <c r="L19" s="15"/>
      <c r="M19" s="15"/>
      <c r="N19" s="15"/>
    </row>
    <row r="20" spans="1:14" s="15" customFormat="1" ht="15.75" customHeight="1" x14ac:dyDescent="0.2">
      <c r="A20" s="41" t="s">
        <v>14</v>
      </c>
      <c r="B20" s="30">
        <v>1118</v>
      </c>
      <c r="C20" s="30">
        <v>1033</v>
      </c>
      <c r="D20" s="30">
        <v>37</v>
      </c>
      <c r="E20" s="30">
        <v>2</v>
      </c>
      <c r="F20" s="30">
        <v>9</v>
      </c>
      <c r="G20" s="30">
        <v>3</v>
      </c>
      <c r="H20" s="30">
        <v>7</v>
      </c>
      <c r="I20" s="30">
        <v>2</v>
      </c>
      <c r="J20" s="32">
        <v>25</v>
      </c>
    </row>
    <row r="21" spans="1:14" s="15" customFormat="1" ht="15" customHeight="1" x14ac:dyDescent="0.2">
      <c r="A21" s="42" t="s">
        <v>24</v>
      </c>
      <c r="B21" s="33">
        <v>269</v>
      </c>
      <c r="C21" s="33">
        <v>247</v>
      </c>
      <c r="D21" s="33">
        <v>8</v>
      </c>
      <c r="E21" s="33" t="s">
        <v>21</v>
      </c>
      <c r="F21" s="33">
        <v>2</v>
      </c>
      <c r="G21" s="33">
        <v>1</v>
      </c>
      <c r="H21" s="33">
        <v>6</v>
      </c>
      <c r="I21" s="33" t="s">
        <v>21</v>
      </c>
      <c r="J21" s="34">
        <v>5</v>
      </c>
    </row>
    <row r="22" spans="1:14" s="15" customFormat="1" ht="15" customHeight="1" x14ac:dyDescent="0.2">
      <c r="A22" s="42" t="s">
        <v>25</v>
      </c>
      <c r="B22" s="33">
        <v>117</v>
      </c>
      <c r="C22" s="33">
        <v>112</v>
      </c>
      <c r="D22" s="33">
        <v>4</v>
      </c>
      <c r="E22" s="33" t="s">
        <v>21</v>
      </c>
      <c r="F22" s="33" t="s">
        <v>21</v>
      </c>
      <c r="G22" s="33" t="s">
        <v>21</v>
      </c>
      <c r="H22" s="33" t="s">
        <v>21</v>
      </c>
      <c r="I22" s="33" t="s">
        <v>21</v>
      </c>
      <c r="J22" s="34">
        <v>1</v>
      </c>
    </row>
    <row r="23" spans="1:14" s="15" customFormat="1" ht="15" customHeight="1" x14ac:dyDescent="0.2">
      <c r="A23" s="42" t="s">
        <v>26</v>
      </c>
      <c r="B23" s="33">
        <v>24</v>
      </c>
      <c r="C23" s="33">
        <v>24</v>
      </c>
      <c r="D23" s="33" t="s">
        <v>21</v>
      </c>
      <c r="E23" s="33" t="s">
        <v>21</v>
      </c>
      <c r="F23" s="33" t="s">
        <v>21</v>
      </c>
      <c r="G23" s="33" t="s">
        <v>21</v>
      </c>
      <c r="H23" s="33" t="s">
        <v>21</v>
      </c>
      <c r="I23" s="33" t="s">
        <v>21</v>
      </c>
      <c r="J23" s="34" t="s">
        <v>21</v>
      </c>
    </row>
    <row r="24" spans="1:14" s="15" customFormat="1" ht="15" customHeight="1" x14ac:dyDescent="0.2">
      <c r="A24" s="42" t="s">
        <v>27</v>
      </c>
      <c r="B24" s="33">
        <v>560</v>
      </c>
      <c r="C24" s="33">
        <v>515</v>
      </c>
      <c r="D24" s="33">
        <v>21</v>
      </c>
      <c r="E24" s="33">
        <v>2</v>
      </c>
      <c r="F24" s="33">
        <v>6</v>
      </c>
      <c r="G24" s="33">
        <v>2</v>
      </c>
      <c r="H24" s="33" t="s">
        <v>21</v>
      </c>
      <c r="I24" s="33">
        <v>1</v>
      </c>
      <c r="J24" s="34">
        <v>13</v>
      </c>
    </row>
    <row r="25" spans="1:14" s="15" customFormat="1" ht="15" customHeight="1" x14ac:dyDescent="0.2">
      <c r="A25" s="42" t="s">
        <v>28</v>
      </c>
      <c r="B25" s="33">
        <v>116</v>
      </c>
      <c r="C25" s="33">
        <v>103</v>
      </c>
      <c r="D25" s="33">
        <v>4</v>
      </c>
      <c r="E25" s="33" t="s">
        <v>21</v>
      </c>
      <c r="F25" s="33">
        <v>1</v>
      </c>
      <c r="G25" s="33" t="s">
        <v>21</v>
      </c>
      <c r="H25" s="33">
        <v>1</v>
      </c>
      <c r="I25" s="33">
        <v>1</v>
      </c>
      <c r="J25" s="34">
        <v>6</v>
      </c>
    </row>
    <row r="26" spans="1:14" s="15" customFormat="1" ht="15" customHeight="1" x14ac:dyDescent="0.2">
      <c r="A26" s="42" t="s">
        <v>29</v>
      </c>
      <c r="B26" s="33">
        <v>32</v>
      </c>
      <c r="C26" s="33">
        <v>32</v>
      </c>
      <c r="D26" s="33" t="s">
        <v>21</v>
      </c>
      <c r="E26" s="33" t="s">
        <v>21</v>
      </c>
      <c r="F26" s="33" t="s">
        <v>21</v>
      </c>
      <c r="G26" s="33" t="s">
        <v>21</v>
      </c>
      <c r="H26" s="33" t="s">
        <v>21</v>
      </c>
      <c r="I26" s="33" t="s">
        <v>21</v>
      </c>
      <c r="J26" s="34" t="s">
        <v>21</v>
      </c>
    </row>
    <row r="27" spans="1:14" s="20" customFormat="1" ht="15.75" customHeight="1" x14ac:dyDescent="0.2">
      <c r="A27" s="41" t="s">
        <v>15</v>
      </c>
      <c r="B27" s="30">
        <v>835</v>
      </c>
      <c r="C27" s="30">
        <v>815</v>
      </c>
      <c r="D27" s="30">
        <v>12</v>
      </c>
      <c r="E27" s="30" t="s">
        <v>21</v>
      </c>
      <c r="F27" s="30">
        <v>2</v>
      </c>
      <c r="G27" s="30">
        <v>1</v>
      </c>
      <c r="H27" s="30">
        <v>1</v>
      </c>
      <c r="I27" s="30" t="s">
        <v>21</v>
      </c>
      <c r="J27" s="32">
        <v>4</v>
      </c>
      <c r="K27" s="15"/>
      <c r="L27" s="15"/>
      <c r="M27" s="15"/>
      <c r="N27" s="15"/>
    </row>
    <row r="28" spans="1:14" ht="15" customHeight="1" x14ac:dyDescent="0.2">
      <c r="A28" s="42" t="s">
        <v>24</v>
      </c>
      <c r="B28" s="33">
        <v>9</v>
      </c>
      <c r="C28" s="33">
        <v>9</v>
      </c>
      <c r="D28" s="33" t="s">
        <v>21</v>
      </c>
      <c r="E28" s="33" t="s">
        <v>21</v>
      </c>
      <c r="F28" s="33" t="s">
        <v>21</v>
      </c>
      <c r="G28" s="33" t="s">
        <v>21</v>
      </c>
      <c r="H28" s="33" t="s">
        <v>21</v>
      </c>
      <c r="I28" s="33" t="s">
        <v>21</v>
      </c>
      <c r="J28" s="34" t="s">
        <v>21</v>
      </c>
      <c r="K28" s="15"/>
      <c r="L28" s="15"/>
      <c r="M28" s="15"/>
      <c r="N28" s="15"/>
    </row>
    <row r="29" spans="1:14" ht="15" customHeight="1" x14ac:dyDescent="0.2">
      <c r="A29" s="42" t="s">
        <v>25</v>
      </c>
      <c r="B29" s="33">
        <v>3</v>
      </c>
      <c r="C29" s="33">
        <v>3</v>
      </c>
      <c r="D29" s="33" t="s">
        <v>21</v>
      </c>
      <c r="E29" s="33" t="s">
        <v>21</v>
      </c>
      <c r="F29" s="33" t="s">
        <v>21</v>
      </c>
      <c r="G29" s="33" t="s">
        <v>21</v>
      </c>
      <c r="H29" s="33" t="s">
        <v>21</v>
      </c>
      <c r="I29" s="33" t="s">
        <v>21</v>
      </c>
      <c r="J29" s="34" t="s">
        <v>21</v>
      </c>
      <c r="K29" s="15"/>
      <c r="L29" s="15"/>
      <c r="M29" s="15"/>
      <c r="N29" s="15"/>
    </row>
    <row r="30" spans="1:14" ht="15" customHeight="1" x14ac:dyDescent="0.2">
      <c r="A30" s="42" t="s">
        <v>26</v>
      </c>
      <c r="B30" s="33" t="s">
        <v>21</v>
      </c>
      <c r="C30" s="33" t="s">
        <v>21</v>
      </c>
      <c r="D30" s="33" t="s">
        <v>21</v>
      </c>
      <c r="E30" s="33" t="s">
        <v>21</v>
      </c>
      <c r="F30" s="33" t="s">
        <v>21</v>
      </c>
      <c r="G30" s="33" t="s">
        <v>21</v>
      </c>
      <c r="H30" s="33" t="s">
        <v>21</v>
      </c>
      <c r="I30" s="33" t="s">
        <v>21</v>
      </c>
      <c r="J30" s="34" t="s">
        <v>21</v>
      </c>
      <c r="K30" s="15"/>
      <c r="L30" s="15"/>
      <c r="M30" s="15"/>
      <c r="N30" s="15"/>
    </row>
    <row r="31" spans="1:14" ht="15" customHeight="1" x14ac:dyDescent="0.2">
      <c r="A31" s="42" t="s">
        <v>27</v>
      </c>
      <c r="B31" s="33">
        <v>14</v>
      </c>
      <c r="C31" s="33">
        <v>13</v>
      </c>
      <c r="D31" s="33" t="s">
        <v>21</v>
      </c>
      <c r="E31" s="33" t="s">
        <v>21</v>
      </c>
      <c r="F31" s="33" t="s">
        <v>21</v>
      </c>
      <c r="G31" s="33" t="s">
        <v>21</v>
      </c>
      <c r="H31" s="33">
        <v>1</v>
      </c>
      <c r="I31" s="33" t="s">
        <v>21</v>
      </c>
      <c r="J31" s="34" t="s">
        <v>21</v>
      </c>
      <c r="K31" s="15"/>
      <c r="L31" s="15"/>
      <c r="M31" s="15"/>
      <c r="N31" s="15"/>
    </row>
    <row r="32" spans="1:14" ht="15" customHeight="1" x14ac:dyDescent="0.2">
      <c r="A32" s="42" t="s">
        <v>28</v>
      </c>
      <c r="B32" s="33">
        <v>3</v>
      </c>
      <c r="C32" s="33">
        <v>3</v>
      </c>
      <c r="D32" s="33" t="s">
        <v>21</v>
      </c>
      <c r="E32" s="33" t="s">
        <v>21</v>
      </c>
      <c r="F32" s="33" t="s">
        <v>21</v>
      </c>
      <c r="G32" s="33" t="s">
        <v>21</v>
      </c>
      <c r="H32" s="33" t="s">
        <v>21</v>
      </c>
      <c r="I32" s="33" t="s">
        <v>21</v>
      </c>
      <c r="J32" s="34" t="s">
        <v>21</v>
      </c>
      <c r="K32" s="15"/>
      <c r="L32" s="15"/>
      <c r="M32" s="15"/>
      <c r="N32" s="15"/>
    </row>
    <row r="33" spans="1:14" ht="15" customHeight="1" x14ac:dyDescent="0.2">
      <c r="A33" s="42" t="s">
        <v>29</v>
      </c>
      <c r="B33" s="33">
        <v>806</v>
      </c>
      <c r="C33" s="33">
        <v>787</v>
      </c>
      <c r="D33" s="33">
        <v>12</v>
      </c>
      <c r="E33" s="33" t="s">
        <v>21</v>
      </c>
      <c r="F33" s="33">
        <v>2</v>
      </c>
      <c r="G33" s="33">
        <v>1</v>
      </c>
      <c r="H33" s="33" t="s">
        <v>21</v>
      </c>
      <c r="I33" s="33" t="s">
        <v>21</v>
      </c>
      <c r="J33" s="34">
        <v>4</v>
      </c>
      <c r="K33" s="15"/>
      <c r="L33" s="15"/>
      <c r="M33" s="15"/>
      <c r="N33" s="15"/>
    </row>
    <row r="34" spans="1:14" ht="15" customHeight="1" x14ac:dyDescent="0.2">
      <c r="A34" s="41" t="s">
        <v>16</v>
      </c>
      <c r="B34" s="30">
        <v>1195</v>
      </c>
      <c r="C34" s="30">
        <v>1085</v>
      </c>
      <c r="D34" s="30">
        <v>79</v>
      </c>
      <c r="E34" s="30">
        <v>2</v>
      </c>
      <c r="F34" s="30">
        <v>5</v>
      </c>
      <c r="G34" s="30">
        <v>5</v>
      </c>
      <c r="H34" s="30">
        <v>1</v>
      </c>
      <c r="I34" s="30" t="s">
        <v>21</v>
      </c>
      <c r="J34" s="32">
        <v>18</v>
      </c>
      <c r="K34" s="15"/>
      <c r="L34" s="15"/>
      <c r="M34" s="15"/>
      <c r="N34" s="15"/>
    </row>
    <row r="35" spans="1:14" ht="15" customHeight="1" x14ac:dyDescent="0.2">
      <c r="A35" s="42" t="s">
        <v>24</v>
      </c>
      <c r="B35" s="33" t="s">
        <v>21</v>
      </c>
      <c r="C35" s="33" t="s">
        <v>21</v>
      </c>
      <c r="D35" s="33" t="s">
        <v>21</v>
      </c>
      <c r="E35" s="33" t="s">
        <v>21</v>
      </c>
      <c r="F35" s="33" t="s">
        <v>21</v>
      </c>
      <c r="G35" s="33" t="s">
        <v>21</v>
      </c>
      <c r="H35" s="33" t="s">
        <v>21</v>
      </c>
      <c r="I35" s="33" t="s">
        <v>21</v>
      </c>
      <c r="J35" s="34" t="s">
        <v>21</v>
      </c>
      <c r="K35" s="15"/>
      <c r="L35" s="15"/>
      <c r="M35" s="15"/>
      <c r="N35" s="15"/>
    </row>
    <row r="36" spans="1:14" ht="15" customHeight="1" x14ac:dyDescent="0.2">
      <c r="A36" s="42" t="s">
        <v>25</v>
      </c>
      <c r="B36" s="33" t="s">
        <v>21</v>
      </c>
      <c r="C36" s="33" t="s">
        <v>21</v>
      </c>
      <c r="D36" s="33" t="s">
        <v>21</v>
      </c>
      <c r="E36" s="33" t="s">
        <v>21</v>
      </c>
      <c r="F36" s="33" t="s">
        <v>21</v>
      </c>
      <c r="G36" s="33" t="s">
        <v>21</v>
      </c>
      <c r="H36" s="33" t="s">
        <v>21</v>
      </c>
      <c r="I36" s="33" t="s">
        <v>21</v>
      </c>
      <c r="J36" s="34" t="s">
        <v>21</v>
      </c>
      <c r="K36" s="15"/>
      <c r="L36" s="15"/>
      <c r="M36" s="15"/>
      <c r="N36" s="15"/>
    </row>
    <row r="37" spans="1:14" ht="15" customHeight="1" x14ac:dyDescent="0.2">
      <c r="A37" s="42" t="s">
        <v>26</v>
      </c>
      <c r="B37" s="33">
        <v>1195</v>
      </c>
      <c r="C37" s="33">
        <v>1085</v>
      </c>
      <c r="D37" s="33">
        <v>79</v>
      </c>
      <c r="E37" s="33">
        <v>2</v>
      </c>
      <c r="F37" s="33">
        <v>5</v>
      </c>
      <c r="G37" s="33">
        <v>5</v>
      </c>
      <c r="H37" s="33">
        <v>1</v>
      </c>
      <c r="I37" s="33" t="s">
        <v>21</v>
      </c>
      <c r="J37" s="34">
        <v>18</v>
      </c>
      <c r="K37" s="15"/>
      <c r="L37" s="15"/>
      <c r="M37" s="15"/>
      <c r="N37" s="15"/>
    </row>
    <row r="38" spans="1:14" ht="15" customHeight="1" x14ac:dyDescent="0.2">
      <c r="A38" s="42" t="s">
        <v>27</v>
      </c>
      <c r="B38" s="33" t="s">
        <v>21</v>
      </c>
      <c r="C38" s="33" t="s">
        <v>21</v>
      </c>
      <c r="D38" s="33" t="s">
        <v>21</v>
      </c>
      <c r="E38" s="33" t="s">
        <v>21</v>
      </c>
      <c r="F38" s="33" t="s">
        <v>21</v>
      </c>
      <c r="G38" s="33" t="s">
        <v>21</v>
      </c>
      <c r="H38" s="33" t="s">
        <v>21</v>
      </c>
      <c r="I38" s="33" t="s">
        <v>21</v>
      </c>
      <c r="J38" s="34" t="s">
        <v>21</v>
      </c>
      <c r="K38" s="15"/>
      <c r="L38" s="15"/>
      <c r="M38" s="15"/>
      <c r="N38" s="15"/>
    </row>
    <row r="39" spans="1:14" ht="15" customHeight="1" x14ac:dyDescent="0.2">
      <c r="A39" s="42" t="s">
        <v>28</v>
      </c>
      <c r="B39" s="33" t="s">
        <v>21</v>
      </c>
      <c r="C39" s="33" t="s">
        <v>21</v>
      </c>
      <c r="D39" s="33" t="s">
        <v>21</v>
      </c>
      <c r="E39" s="33" t="s">
        <v>21</v>
      </c>
      <c r="F39" s="33" t="s">
        <v>21</v>
      </c>
      <c r="G39" s="33" t="s">
        <v>21</v>
      </c>
      <c r="H39" s="33" t="s">
        <v>21</v>
      </c>
      <c r="I39" s="33" t="s">
        <v>21</v>
      </c>
      <c r="J39" s="34" t="s">
        <v>21</v>
      </c>
      <c r="K39" s="15"/>
      <c r="L39" s="15"/>
      <c r="M39" s="15"/>
      <c r="N39" s="15"/>
    </row>
    <row r="40" spans="1:14" ht="15" customHeight="1" x14ac:dyDescent="0.2">
      <c r="A40" s="42" t="s">
        <v>29</v>
      </c>
      <c r="B40" s="33" t="s">
        <v>21</v>
      </c>
      <c r="C40" s="33" t="s">
        <v>21</v>
      </c>
      <c r="D40" s="33" t="s">
        <v>21</v>
      </c>
      <c r="E40" s="33" t="s">
        <v>21</v>
      </c>
      <c r="F40" s="33" t="s">
        <v>21</v>
      </c>
      <c r="G40" s="33" t="s">
        <v>21</v>
      </c>
      <c r="H40" s="33" t="s">
        <v>21</v>
      </c>
      <c r="I40" s="33" t="s">
        <v>21</v>
      </c>
      <c r="J40" s="34" t="s">
        <v>21</v>
      </c>
      <c r="K40" s="15"/>
      <c r="L40" s="15"/>
      <c r="M40" s="15"/>
      <c r="N40" s="15"/>
    </row>
    <row r="41" spans="1:14" s="20" customFormat="1" ht="15.75" customHeight="1" x14ac:dyDescent="0.2">
      <c r="A41" s="41" t="s">
        <v>92</v>
      </c>
      <c r="B41" s="30">
        <v>1008</v>
      </c>
      <c r="C41" s="30">
        <v>889</v>
      </c>
      <c r="D41" s="30">
        <v>30</v>
      </c>
      <c r="E41" s="30">
        <v>8</v>
      </c>
      <c r="F41" s="30">
        <v>9</v>
      </c>
      <c r="G41" s="30">
        <v>11</v>
      </c>
      <c r="H41" s="30">
        <v>7</v>
      </c>
      <c r="I41" s="30">
        <v>4</v>
      </c>
      <c r="J41" s="32">
        <v>50</v>
      </c>
      <c r="K41" s="15"/>
      <c r="L41" s="13"/>
      <c r="M41" s="13"/>
      <c r="N41" s="13"/>
    </row>
    <row r="42" spans="1:14" ht="15" customHeight="1" x14ac:dyDescent="0.2">
      <c r="A42" s="42" t="s">
        <v>24</v>
      </c>
      <c r="B42" s="33">
        <v>616</v>
      </c>
      <c r="C42" s="33">
        <v>511</v>
      </c>
      <c r="D42" s="33">
        <v>22</v>
      </c>
      <c r="E42" s="33">
        <v>7</v>
      </c>
      <c r="F42" s="33">
        <v>8</v>
      </c>
      <c r="G42" s="33">
        <v>9</v>
      </c>
      <c r="H42" s="33">
        <v>6</v>
      </c>
      <c r="I42" s="33">
        <v>4</v>
      </c>
      <c r="J42" s="34">
        <v>49</v>
      </c>
      <c r="K42" s="15"/>
    </row>
    <row r="43" spans="1:14" ht="15" customHeight="1" x14ac:dyDescent="0.2">
      <c r="A43" s="42" t="s">
        <v>25</v>
      </c>
      <c r="B43" s="33">
        <v>201</v>
      </c>
      <c r="C43" s="33">
        <v>197</v>
      </c>
      <c r="D43" s="33">
        <v>2</v>
      </c>
      <c r="E43" s="33">
        <v>1</v>
      </c>
      <c r="F43" s="33" t="s">
        <v>21</v>
      </c>
      <c r="G43" s="33" t="s">
        <v>21</v>
      </c>
      <c r="H43" s="33">
        <v>1</v>
      </c>
      <c r="I43" s="33" t="s">
        <v>21</v>
      </c>
      <c r="J43" s="34" t="s">
        <v>21</v>
      </c>
      <c r="K43" s="15"/>
    </row>
    <row r="44" spans="1:14" ht="15" customHeight="1" x14ac:dyDescent="0.2">
      <c r="A44" s="42" t="s">
        <v>26</v>
      </c>
      <c r="B44" s="33" t="s">
        <v>21</v>
      </c>
      <c r="C44" s="33" t="s">
        <v>21</v>
      </c>
      <c r="D44" s="33" t="s">
        <v>21</v>
      </c>
      <c r="E44" s="33" t="s">
        <v>21</v>
      </c>
      <c r="F44" s="33" t="s">
        <v>21</v>
      </c>
      <c r="G44" s="33" t="s">
        <v>21</v>
      </c>
      <c r="H44" s="33" t="s">
        <v>21</v>
      </c>
      <c r="I44" s="33" t="s">
        <v>21</v>
      </c>
      <c r="J44" s="34" t="s">
        <v>21</v>
      </c>
      <c r="K44" s="15"/>
    </row>
    <row r="45" spans="1:14" ht="15" customHeight="1" x14ac:dyDescent="0.2">
      <c r="A45" s="42" t="s">
        <v>27</v>
      </c>
      <c r="B45" s="33">
        <v>88</v>
      </c>
      <c r="C45" s="33">
        <v>82</v>
      </c>
      <c r="D45" s="33">
        <v>4</v>
      </c>
      <c r="E45" s="33" t="s">
        <v>21</v>
      </c>
      <c r="F45" s="33" t="s">
        <v>21</v>
      </c>
      <c r="G45" s="33">
        <v>1</v>
      </c>
      <c r="H45" s="33" t="s">
        <v>21</v>
      </c>
      <c r="I45" s="33" t="s">
        <v>21</v>
      </c>
      <c r="J45" s="34">
        <v>1</v>
      </c>
      <c r="K45" s="15"/>
    </row>
    <row r="46" spans="1:14" ht="15" customHeight="1" x14ac:dyDescent="0.2">
      <c r="A46" s="42" t="s">
        <v>28</v>
      </c>
      <c r="B46" s="33">
        <v>39</v>
      </c>
      <c r="C46" s="33">
        <v>38</v>
      </c>
      <c r="D46" s="33">
        <v>1</v>
      </c>
      <c r="E46" s="33" t="s">
        <v>21</v>
      </c>
      <c r="F46" s="33" t="s">
        <v>21</v>
      </c>
      <c r="G46" s="33" t="s">
        <v>21</v>
      </c>
      <c r="H46" s="33" t="s">
        <v>21</v>
      </c>
      <c r="I46" s="33" t="s">
        <v>21</v>
      </c>
      <c r="J46" s="34" t="s">
        <v>21</v>
      </c>
      <c r="K46" s="15"/>
    </row>
    <row r="47" spans="1:14" ht="15" customHeight="1" x14ac:dyDescent="0.2">
      <c r="A47" s="42" t="s">
        <v>29</v>
      </c>
      <c r="B47" s="33">
        <v>64</v>
      </c>
      <c r="C47" s="33">
        <v>61</v>
      </c>
      <c r="D47" s="33">
        <v>1</v>
      </c>
      <c r="E47" s="33" t="s">
        <v>21</v>
      </c>
      <c r="F47" s="33">
        <v>1</v>
      </c>
      <c r="G47" s="33">
        <v>1</v>
      </c>
      <c r="H47" s="33" t="s">
        <v>21</v>
      </c>
      <c r="I47" s="33" t="s">
        <v>21</v>
      </c>
      <c r="J47" s="34" t="s">
        <v>21</v>
      </c>
      <c r="K47" s="15"/>
    </row>
    <row r="48" spans="1:14" ht="3" customHeight="1" x14ac:dyDescent="0.2">
      <c r="A48" s="25"/>
      <c r="B48" s="39"/>
      <c r="C48" s="39"/>
      <c r="D48" s="39"/>
      <c r="E48" s="39"/>
      <c r="F48" s="39"/>
      <c r="G48" s="39"/>
      <c r="H48" s="39"/>
      <c r="I48" s="39"/>
      <c r="J48" s="39"/>
      <c r="K48" s="15"/>
    </row>
    <row r="49" spans="1:11" s="23" customFormat="1" ht="12.75" customHeight="1" x14ac:dyDescent="0.2">
      <c r="A49" s="23" t="s">
        <v>22</v>
      </c>
      <c r="K49" s="15"/>
    </row>
    <row r="50" spans="1:11" ht="12.75" customHeight="1" x14ac:dyDescent="0.2">
      <c r="K50" s="15"/>
    </row>
  </sheetData>
  <mergeCells count="5">
    <mergeCell ref="A1:J1"/>
    <mergeCell ref="A3:A5"/>
    <mergeCell ref="B3:J3"/>
    <mergeCell ref="B4:B5"/>
    <mergeCell ref="C4:J4"/>
  </mergeCells>
  <hyperlinks>
    <hyperlink ref="L1" location="Obsah!A1" display="Obsah" xr:uid="{00000000-0004-0000-46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List95">
    <tabColor rgb="FFFF0000"/>
  </sheetPr>
  <dimension ref="A1:M36"/>
  <sheetViews>
    <sheetView zoomScaleNormal="100" zoomScaleSheetLayoutView="100" workbookViewId="0">
      <selection sqref="A1:J1"/>
    </sheetView>
  </sheetViews>
  <sheetFormatPr defaultRowHeight="12.75" customHeight="1" x14ac:dyDescent="0.2"/>
  <cols>
    <col min="1" max="1" width="22.28515625" style="13" customWidth="1"/>
    <col min="2" max="2" width="6.42578125" style="13" customWidth="1"/>
    <col min="3" max="3" width="6.28515625" style="13" customWidth="1"/>
    <col min="4" max="4" width="8.85546875" style="13" customWidth="1"/>
    <col min="5" max="5" width="6.28515625" style="13" customWidth="1"/>
    <col min="6" max="6" width="7.5703125" style="18" customWidth="1"/>
    <col min="7" max="7" width="6.85546875" style="13" customWidth="1"/>
    <col min="8" max="8" width="6.28515625" style="13" customWidth="1"/>
    <col min="9" max="9" width="7.5703125" style="13" customWidth="1"/>
    <col min="10" max="10" width="6.28515625" style="18" customWidth="1"/>
    <col min="11" max="255" width="9.140625" style="13"/>
    <col min="256" max="256" width="20.28515625" style="13" customWidth="1"/>
    <col min="257" max="258" width="13.7109375" style="13" customWidth="1"/>
    <col min="259" max="262" width="11.140625" style="13" customWidth="1"/>
    <col min="263" max="511" width="9.140625" style="13"/>
    <col min="512" max="512" width="20.28515625" style="13" customWidth="1"/>
    <col min="513" max="514" width="13.7109375" style="13" customWidth="1"/>
    <col min="515" max="518" width="11.140625" style="13" customWidth="1"/>
    <col min="519" max="767" width="9.140625" style="13"/>
    <col min="768" max="768" width="20.28515625" style="13" customWidth="1"/>
    <col min="769" max="770" width="13.7109375" style="13" customWidth="1"/>
    <col min="771" max="774" width="11.140625" style="13" customWidth="1"/>
    <col min="775" max="1023" width="9.140625" style="13"/>
    <col min="1024" max="1024" width="20.28515625" style="13" customWidth="1"/>
    <col min="1025" max="1026" width="13.7109375" style="13" customWidth="1"/>
    <col min="1027" max="1030" width="11.140625" style="13" customWidth="1"/>
    <col min="1031" max="1279" width="9.140625" style="13"/>
    <col min="1280" max="1280" width="20.28515625" style="13" customWidth="1"/>
    <col min="1281" max="1282" width="13.7109375" style="13" customWidth="1"/>
    <col min="1283" max="1286" width="11.140625" style="13" customWidth="1"/>
    <col min="1287" max="1535" width="9.140625" style="13"/>
    <col min="1536" max="1536" width="20.28515625" style="13" customWidth="1"/>
    <col min="1537" max="1538" width="13.7109375" style="13" customWidth="1"/>
    <col min="1539" max="1542" width="11.140625" style="13" customWidth="1"/>
    <col min="1543" max="1791" width="9.140625" style="13"/>
    <col min="1792" max="1792" width="20.28515625" style="13" customWidth="1"/>
    <col min="1793" max="1794" width="13.7109375" style="13" customWidth="1"/>
    <col min="1795" max="1798" width="11.140625" style="13" customWidth="1"/>
    <col min="1799" max="2047" width="9.140625" style="13"/>
    <col min="2048" max="2048" width="20.28515625" style="13" customWidth="1"/>
    <col min="2049" max="2050" width="13.7109375" style="13" customWidth="1"/>
    <col min="2051" max="2054" width="11.140625" style="13" customWidth="1"/>
    <col min="2055" max="2303" width="9.140625" style="13"/>
    <col min="2304" max="2304" width="20.28515625" style="13" customWidth="1"/>
    <col min="2305" max="2306" width="13.7109375" style="13" customWidth="1"/>
    <col min="2307" max="2310" width="11.140625" style="13" customWidth="1"/>
    <col min="2311" max="2559" width="9.140625" style="13"/>
    <col min="2560" max="2560" width="20.28515625" style="13" customWidth="1"/>
    <col min="2561" max="2562" width="13.7109375" style="13" customWidth="1"/>
    <col min="2563" max="2566" width="11.140625" style="13" customWidth="1"/>
    <col min="2567" max="2815" width="9.140625" style="13"/>
    <col min="2816" max="2816" width="20.28515625" style="13" customWidth="1"/>
    <col min="2817" max="2818" width="13.7109375" style="13" customWidth="1"/>
    <col min="2819" max="2822" width="11.140625" style="13" customWidth="1"/>
    <col min="2823" max="3071" width="9.140625" style="13"/>
    <col min="3072" max="3072" width="20.28515625" style="13" customWidth="1"/>
    <col min="3073" max="3074" width="13.7109375" style="13" customWidth="1"/>
    <col min="3075" max="3078" width="11.140625" style="13" customWidth="1"/>
    <col min="3079" max="3327" width="9.140625" style="13"/>
    <col min="3328" max="3328" width="20.28515625" style="13" customWidth="1"/>
    <col min="3329" max="3330" width="13.7109375" style="13" customWidth="1"/>
    <col min="3331" max="3334" width="11.140625" style="13" customWidth="1"/>
    <col min="3335" max="3583" width="9.140625" style="13"/>
    <col min="3584" max="3584" width="20.28515625" style="13" customWidth="1"/>
    <col min="3585" max="3586" width="13.7109375" style="13" customWidth="1"/>
    <col min="3587" max="3590" width="11.140625" style="13" customWidth="1"/>
    <col min="3591" max="3839" width="9.140625" style="13"/>
    <col min="3840" max="3840" width="20.28515625" style="13" customWidth="1"/>
    <col min="3841" max="3842" width="13.7109375" style="13" customWidth="1"/>
    <col min="3843" max="3846" width="11.140625" style="13" customWidth="1"/>
    <col min="3847" max="4095" width="9.140625" style="13"/>
    <col min="4096" max="4096" width="20.28515625" style="13" customWidth="1"/>
    <col min="4097" max="4098" width="13.7109375" style="13" customWidth="1"/>
    <col min="4099" max="4102" width="11.140625" style="13" customWidth="1"/>
    <col min="4103" max="4351" width="9.140625" style="13"/>
    <col min="4352" max="4352" width="20.28515625" style="13" customWidth="1"/>
    <col min="4353" max="4354" width="13.7109375" style="13" customWidth="1"/>
    <col min="4355" max="4358" width="11.140625" style="13" customWidth="1"/>
    <col min="4359" max="4607" width="9.140625" style="13"/>
    <col min="4608" max="4608" width="20.28515625" style="13" customWidth="1"/>
    <col min="4609" max="4610" width="13.7109375" style="13" customWidth="1"/>
    <col min="4611" max="4614" width="11.140625" style="13" customWidth="1"/>
    <col min="4615" max="4863" width="9.140625" style="13"/>
    <col min="4864" max="4864" width="20.28515625" style="13" customWidth="1"/>
    <col min="4865" max="4866" width="13.7109375" style="13" customWidth="1"/>
    <col min="4867" max="4870" width="11.140625" style="13" customWidth="1"/>
    <col min="4871" max="5119" width="9.140625" style="13"/>
    <col min="5120" max="5120" width="20.28515625" style="13" customWidth="1"/>
    <col min="5121" max="5122" width="13.7109375" style="13" customWidth="1"/>
    <col min="5123" max="5126" width="11.140625" style="13" customWidth="1"/>
    <col min="5127" max="5375" width="9.140625" style="13"/>
    <col min="5376" max="5376" width="20.28515625" style="13" customWidth="1"/>
    <col min="5377" max="5378" width="13.7109375" style="13" customWidth="1"/>
    <col min="5379" max="5382" width="11.140625" style="13" customWidth="1"/>
    <col min="5383" max="5631" width="9.140625" style="13"/>
    <col min="5632" max="5632" width="20.28515625" style="13" customWidth="1"/>
    <col min="5633" max="5634" width="13.7109375" style="13" customWidth="1"/>
    <col min="5635" max="5638" width="11.140625" style="13" customWidth="1"/>
    <col min="5639" max="5887" width="9.140625" style="13"/>
    <col min="5888" max="5888" width="20.28515625" style="13" customWidth="1"/>
    <col min="5889" max="5890" width="13.7109375" style="13" customWidth="1"/>
    <col min="5891" max="5894" width="11.140625" style="13" customWidth="1"/>
    <col min="5895" max="6143" width="9.140625" style="13"/>
    <col min="6144" max="6144" width="20.28515625" style="13" customWidth="1"/>
    <col min="6145" max="6146" width="13.7109375" style="13" customWidth="1"/>
    <col min="6147" max="6150" width="11.140625" style="13" customWidth="1"/>
    <col min="6151" max="6399" width="9.140625" style="13"/>
    <col min="6400" max="6400" width="20.28515625" style="13" customWidth="1"/>
    <col min="6401" max="6402" width="13.7109375" style="13" customWidth="1"/>
    <col min="6403" max="6406" width="11.140625" style="13" customWidth="1"/>
    <col min="6407" max="6655" width="9.140625" style="13"/>
    <col min="6656" max="6656" width="20.28515625" style="13" customWidth="1"/>
    <col min="6657" max="6658" width="13.7109375" style="13" customWidth="1"/>
    <col min="6659" max="6662" width="11.140625" style="13" customWidth="1"/>
    <col min="6663" max="6911" width="9.140625" style="13"/>
    <col min="6912" max="6912" width="20.28515625" style="13" customWidth="1"/>
    <col min="6913" max="6914" width="13.7109375" style="13" customWidth="1"/>
    <col min="6915" max="6918" width="11.140625" style="13" customWidth="1"/>
    <col min="6919" max="7167" width="9.140625" style="13"/>
    <col min="7168" max="7168" width="20.28515625" style="13" customWidth="1"/>
    <col min="7169" max="7170" width="13.7109375" style="13" customWidth="1"/>
    <col min="7171" max="7174" width="11.140625" style="13" customWidth="1"/>
    <col min="7175" max="7423" width="9.140625" style="13"/>
    <col min="7424" max="7424" width="20.28515625" style="13" customWidth="1"/>
    <col min="7425" max="7426" width="13.7109375" style="13" customWidth="1"/>
    <col min="7427" max="7430" width="11.140625" style="13" customWidth="1"/>
    <col min="7431" max="7679" width="9.140625" style="13"/>
    <col min="7680" max="7680" width="20.28515625" style="13" customWidth="1"/>
    <col min="7681" max="7682" width="13.7109375" style="13" customWidth="1"/>
    <col min="7683" max="7686" width="11.140625" style="13" customWidth="1"/>
    <col min="7687" max="7935" width="9.140625" style="13"/>
    <col min="7936" max="7936" width="20.28515625" style="13" customWidth="1"/>
    <col min="7937" max="7938" width="13.7109375" style="13" customWidth="1"/>
    <col min="7939" max="7942" width="11.140625" style="13" customWidth="1"/>
    <col min="7943" max="8191" width="9.140625" style="13"/>
    <col min="8192" max="8192" width="20.28515625" style="13" customWidth="1"/>
    <col min="8193" max="8194" width="13.7109375" style="13" customWidth="1"/>
    <col min="8195" max="8198" width="11.140625" style="13" customWidth="1"/>
    <col min="8199" max="8447" width="9.140625" style="13"/>
    <col min="8448" max="8448" width="20.28515625" style="13" customWidth="1"/>
    <col min="8449" max="8450" width="13.7109375" style="13" customWidth="1"/>
    <col min="8451" max="8454" width="11.140625" style="13" customWidth="1"/>
    <col min="8455" max="8703" width="9.140625" style="13"/>
    <col min="8704" max="8704" width="20.28515625" style="13" customWidth="1"/>
    <col min="8705" max="8706" width="13.7109375" style="13" customWidth="1"/>
    <col min="8707" max="8710" width="11.140625" style="13" customWidth="1"/>
    <col min="8711" max="8959" width="9.140625" style="13"/>
    <col min="8960" max="8960" width="20.28515625" style="13" customWidth="1"/>
    <col min="8961" max="8962" width="13.7109375" style="13" customWidth="1"/>
    <col min="8963" max="8966" width="11.140625" style="13" customWidth="1"/>
    <col min="8967" max="9215" width="9.140625" style="13"/>
    <col min="9216" max="9216" width="20.28515625" style="13" customWidth="1"/>
    <col min="9217" max="9218" width="13.7109375" style="13" customWidth="1"/>
    <col min="9219" max="9222" width="11.140625" style="13" customWidth="1"/>
    <col min="9223" max="9471" width="9.140625" style="13"/>
    <col min="9472" max="9472" width="20.28515625" style="13" customWidth="1"/>
    <col min="9473" max="9474" width="13.7109375" style="13" customWidth="1"/>
    <col min="9475" max="9478" width="11.140625" style="13" customWidth="1"/>
    <col min="9479" max="9727" width="9.140625" style="13"/>
    <col min="9728" max="9728" width="20.28515625" style="13" customWidth="1"/>
    <col min="9729" max="9730" width="13.7109375" style="13" customWidth="1"/>
    <col min="9731" max="9734" width="11.140625" style="13" customWidth="1"/>
    <col min="9735" max="9983" width="9.140625" style="13"/>
    <col min="9984" max="9984" width="20.28515625" style="13" customWidth="1"/>
    <col min="9985" max="9986" width="13.7109375" style="13" customWidth="1"/>
    <col min="9987" max="9990" width="11.140625" style="13" customWidth="1"/>
    <col min="9991" max="10239" width="9.140625" style="13"/>
    <col min="10240" max="10240" width="20.28515625" style="13" customWidth="1"/>
    <col min="10241" max="10242" width="13.7109375" style="13" customWidth="1"/>
    <col min="10243" max="10246" width="11.140625" style="13" customWidth="1"/>
    <col min="10247" max="10495" width="9.140625" style="13"/>
    <col min="10496" max="10496" width="20.28515625" style="13" customWidth="1"/>
    <col min="10497" max="10498" width="13.7109375" style="13" customWidth="1"/>
    <col min="10499" max="10502" width="11.140625" style="13" customWidth="1"/>
    <col min="10503" max="10751" width="9.140625" style="13"/>
    <col min="10752" max="10752" width="20.28515625" style="13" customWidth="1"/>
    <col min="10753" max="10754" width="13.7109375" style="13" customWidth="1"/>
    <col min="10755" max="10758" width="11.140625" style="13" customWidth="1"/>
    <col min="10759" max="11007" width="9.140625" style="13"/>
    <col min="11008" max="11008" width="20.28515625" style="13" customWidth="1"/>
    <col min="11009" max="11010" width="13.7109375" style="13" customWidth="1"/>
    <col min="11011" max="11014" width="11.140625" style="13" customWidth="1"/>
    <col min="11015" max="11263" width="9.140625" style="13"/>
    <col min="11264" max="11264" width="20.28515625" style="13" customWidth="1"/>
    <col min="11265" max="11266" width="13.7109375" style="13" customWidth="1"/>
    <col min="11267" max="11270" width="11.140625" style="13" customWidth="1"/>
    <col min="11271" max="11519" width="9.140625" style="13"/>
    <col min="11520" max="11520" width="20.28515625" style="13" customWidth="1"/>
    <col min="11521" max="11522" width="13.7109375" style="13" customWidth="1"/>
    <col min="11523" max="11526" width="11.140625" style="13" customWidth="1"/>
    <col min="11527" max="11775" width="9.140625" style="13"/>
    <col min="11776" max="11776" width="20.28515625" style="13" customWidth="1"/>
    <col min="11777" max="11778" width="13.7109375" style="13" customWidth="1"/>
    <col min="11779" max="11782" width="11.140625" style="13" customWidth="1"/>
    <col min="11783" max="12031" width="9.140625" style="13"/>
    <col min="12032" max="12032" width="20.28515625" style="13" customWidth="1"/>
    <col min="12033" max="12034" width="13.7109375" style="13" customWidth="1"/>
    <col min="12035" max="12038" width="11.140625" style="13" customWidth="1"/>
    <col min="12039" max="12287" width="9.140625" style="13"/>
    <col min="12288" max="12288" width="20.28515625" style="13" customWidth="1"/>
    <col min="12289" max="12290" width="13.7109375" style="13" customWidth="1"/>
    <col min="12291" max="12294" width="11.140625" style="13" customWidth="1"/>
    <col min="12295" max="12543" width="9.140625" style="13"/>
    <col min="12544" max="12544" width="20.28515625" style="13" customWidth="1"/>
    <col min="12545" max="12546" width="13.7109375" style="13" customWidth="1"/>
    <col min="12547" max="12550" width="11.140625" style="13" customWidth="1"/>
    <col min="12551" max="12799" width="9.140625" style="13"/>
    <col min="12800" max="12800" width="20.28515625" style="13" customWidth="1"/>
    <col min="12801" max="12802" width="13.7109375" style="13" customWidth="1"/>
    <col min="12803" max="12806" width="11.140625" style="13" customWidth="1"/>
    <col min="12807" max="13055" width="9.140625" style="13"/>
    <col min="13056" max="13056" width="20.28515625" style="13" customWidth="1"/>
    <col min="13057" max="13058" width="13.7109375" style="13" customWidth="1"/>
    <col min="13059" max="13062" width="11.140625" style="13" customWidth="1"/>
    <col min="13063" max="13311" width="9.140625" style="13"/>
    <col min="13312" max="13312" width="20.28515625" style="13" customWidth="1"/>
    <col min="13313" max="13314" width="13.7109375" style="13" customWidth="1"/>
    <col min="13315" max="13318" width="11.140625" style="13" customWidth="1"/>
    <col min="13319" max="13567" width="9.140625" style="13"/>
    <col min="13568" max="13568" width="20.28515625" style="13" customWidth="1"/>
    <col min="13569" max="13570" width="13.7109375" style="13" customWidth="1"/>
    <col min="13571" max="13574" width="11.140625" style="13" customWidth="1"/>
    <col min="13575" max="13823" width="9.140625" style="13"/>
    <col min="13824" max="13824" width="20.28515625" style="13" customWidth="1"/>
    <col min="13825" max="13826" width="13.7109375" style="13" customWidth="1"/>
    <col min="13827" max="13830" width="11.140625" style="13" customWidth="1"/>
    <col min="13831" max="14079" width="9.140625" style="13"/>
    <col min="14080" max="14080" width="20.28515625" style="13" customWidth="1"/>
    <col min="14081" max="14082" width="13.7109375" style="13" customWidth="1"/>
    <col min="14083" max="14086" width="11.140625" style="13" customWidth="1"/>
    <col min="14087" max="14335" width="9.140625" style="13"/>
    <col min="14336" max="14336" width="20.28515625" style="13" customWidth="1"/>
    <col min="14337" max="14338" width="13.7109375" style="13" customWidth="1"/>
    <col min="14339" max="14342" width="11.140625" style="13" customWidth="1"/>
    <col min="14343" max="14591" width="9.140625" style="13"/>
    <col min="14592" max="14592" width="20.28515625" style="13" customWidth="1"/>
    <col min="14593" max="14594" width="13.7109375" style="13" customWidth="1"/>
    <col min="14595" max="14598" width="11.140625" style="13" customWidth="1"/>
    <col min="14599" max="14847" width="9.140625" style="13"/>
    <col min="14848" max="14848" width="20.28515625" style="13" customWidth="1"/>
    <col min="14849" max="14850" width="13.7109375" style="13" customWidth="1"/>
    <col min="14851" max="14854" width="11.140625" style="13" customWidth="1"/>
    <col min="14855" max="15103" width="9.140625" style="13"/>
    <col min="15104" max="15104" width="20.28515625" style="13" customWidth="1"/>
    <col min="15105" max="15106" width="13.7109375" style="13" customWidth="1"/>
    <col min="15107" max="15110" width="11.140625" style="13" customWidth="1"/>
    <col min="15111" max="15359" width="9.140625" style="13"/>
    <col min="15360" max="15360" width="20.28515625" style="13" customWidth="1"/>
    <col min="15361" max="15362" width="13.7109375" style="13" customWidth="1"/>
    <col min="15363" max="15366" width="11.140625" style="13" customWidth="1"/>
    <col min="15367" max="15615" width="9.140625" style="13"/>
    <col min="15616" max="15616" width="20.28515625" style="13" customWidth="1"/>
    <col min="15617" max="15618" width="13.7109375" style="13" customWidth="1"/>
    <col min="15619" max="15622" width="11.140625" style="13" customWidth="1"/>
    <col min="15623" max="15871" width="9.140625" style="13"/>
    <col min="15872" max="15872" width="20.28515625" style="13" customWidth="1"/>
    <col min="15873" max="15874" width="13.7109375" style="13" customWidth="1"/>
    <col min="15875" max="15878" width="11.140625" style="13" customWidth="1"/>
    <col min="15879" max="16127" width="9.140625" style="13"/>
    <col min="16128" max="16128" width="20.28515625" style="13" customWidth="1"/>
    <col min="16129" max="16130" width="13.7109375" style="13" customWidth="1"/>
    <col min="16131" max="16134" width="11.140625" style="13" customWidth="1"/>
    <col min="16135" max="16384" width="9.140625" style="13"/>
  </cols>
  <sheetData>
    <row r="1" spans="1:13" ht="24.95" customHeight="1" x14ac:dyDescent="0.2">
      <c r="A1" s="50" t="s">
        <v>108</v>
      </c>
      <c r="B1" s="50"/>
      <c r="C1" s="50"/>
      <c r="D1" s="50"/>
      <c r="E1" s="50"/>
      <c r="F1" s="50"/>
      <c r="G1" s="50"/>
      <c r="H1" s="50"/>
      <c r="I1" s="50"/>
      <c r="J1" s="50"/>
      <c r="L1" s="12" t="s">
        <v>12</v>
      </c>
    </row>
    <row r="2" spans="1:13" ht="12" customHeight="1" thickBot="1" x14ac:dyDescent="0.25">
      <c r="A2" s="22" t="s">
        <v>13</v>
      </c>
      <c r="J2" s="14"/>
    </row>
    <row r="3" spans="1:13" ht="18" customHeight="1" x14ac:dyDescent="0.2">
      <c r="A3" s="51" t="s">
        <v>106</v>
      </c>
      <c r="B3" s="53" t="s">
        <v>30</v>
      </c>
      <c r="C3" s="53"/>
      <c r="D3" s="53"/>
      <c r="E3" s="53"/>
      <c r="F3" s="53"/>
      <c r="G3" s="53"/>
      <c r="H3" s="53"/>
      <c r="I3" s="53"/>
      <c r="J3" s="54"/>
    </row>
    <row r="4" spans="1:13" s="15" customFormat="1" ht="18" customHeight="1" x14ac:dyDescent="0.2">
      <c r="A4" s="62"/>
      <c r="B4" s="63" t="s">
        <v>23</v>
      </c>
      <c r="C4" s="60" t="s">
        <v>40</v>
      </c>
      <c r="D4" s="60"/>
      <c r="E4" s="60"/>
      <c r="F4" s="60"/>
      <c r="G4" s="60"/>
      <c r="H4" s="60"/>
      <c r="I4" s="60"/>
      <c r="J4" s="61"/>
    </row>
    <row r="5" spans="1:13" s="15" customFormat="1" ht="27" customHeight="1" thickBot="1" x14ac:dyDescent="0.25">
      <c r="A5" s="52"/>
      <c r="B5" s="64"/>
      <c r="C5" s="24" t="s">
        <v>42</v>
      </c>
      <c r="D5" s="24" t="s">
        <v>43</v>
      </c>
      <c r="E5" s="24" t="s">
        <v>44</v>
      </c>
      <c r="F5" s="24" t="s">
        <v>45</v>
      </c>
      <c r="G5" s="24" t="s">
        <v>48</v>
      </c>
      <c r="H5" s="24" t="s">
        <v>46</v>
      </c>
      <c r="I5" s="24" t="s">
        <v>47</v>
      </c>
      <c r="J5" s="27" t="s">
        <v>17</v>
      </c>
    </row>
    <row r="6" spans="1:13" s="20" customFormat="1" ht="18" customHeight="1" x14ac:dyDescent="0.2">
      <c r="A6" s="41" t="s">
        <v>93</v>
      </c>
      <c r="B6" s="35">
        <v>27410</v>
      </c>
      <c r="C6" s="35">
        <v>23764</v>
      </c>
      <c r="D6" s="35">
        <v>1385</v>
      </c>
      <c r="E6" s="35">
        <v>320</v>
      </c>
      <c r="F6" s="35">
        <v>195</v>
      </c>
      <c r="G6" s="35">
        <v>130</v>
      </c>
      <c r="H6" s="35">
        <v>146</v>
      </c>
      <c r="I6" s="35">
        <v>117</v>
      </c>
      <c r="J6" s="32">
        <v>1353</v>
      </c>
      <c r="K6" s="15"/>
      <c r="L6" s="13"/>
      <c r="M6" s="13"/>
    </row>
    <row r="7" spans="1:13" s="20" customFormat="1" ht="18" customHeight="1" x14ac:dyDescent="0.2">
      <c r="A7" s="42" t="s">
        <v>24</v>
      </c>
      <c r="B7" s="37">
        <v>6782</v>
      </c>
      <c r="C7" s="37">
        <v>5410</v>
      </c>
      <c r="D7" s="37">
        <v>373</v>
      </c>
      <c r="E7" s="37">
        <v>149</v>
      </c>
      <c r="F7" s="37">
        <v>88</v>
      </c>
      <c r="G7" s="37">
        <v>61</v>
      </c>
      <c r="H7" s="37">
        <v>72</v>
      </c>
      <c r="I7" s="37">
        <v>52</v>
      </c>
      <c r="J7" s="34">
        <v>577</v>
      </c>
      <c r="K7" s="15"/>
      <c r="L7" s="13"/>
      <c r="M7" s="13"/>
    </row>
    <row r="8" spans="1:13" s="20" customFormat="1" ht="18" customHeight="1" x14ac:dyDescent="0.2">
      <c r="A8" s="42" t="s">
        <v>25</v>
      </c>
      <c r="B8" s="37">
        <v>6902</v>
      </c>
      <c r="C8" s="37">
        <v>6188</v>
      </c>
      <c r="D8" s="37">
        <v>241</v>
      </c>
      <c r="E8" s="37">
        <v>117</v>
      </c>
      <c r="F8" s="37">
        <v>35</v>
      </c>
      <c r="G8" s="37">
        <v>31</v>
      </c>
      <c r="H8" s="37">
        <v>19</v>
      </c>
      <c r="I8" s="37">
        <v>11</v>
      </c>
      <c r="J8" s="34">
        <v>260</v>
      </c>
      <c r="K8" s="15"/>
      <c r="L8" s="13"/>
      <c r="M8" s="13"/>
    </row>
    <row r="9" spans="1:13" s="20" customFormat="1" ht="18" customHeight="1" x14ac:dyDescent="0.2">
      <c r="A9" s="42" t="s">
        <v>26</v>
      </c>
      <c r="B9" s="37">
        <v>5734</v>
      </c>
      <c r="C9" s="37">
        <v>5158</v>
      </c>
      <c r="D9" s="37">
        <v>392</v>
      </c>
      <c r="E9" s="37">
        <v>25</v>
      </c>
      <c r="F9" s="37">
        <v>28</v>
      </c>
      <c r="G9" s="37">
        <v>12</v>
      </c>
      <c r="H9" s="37">
        <v>15</v>
      </c>
      <c r="I9" s="37">
        <v>5</v>
      </c>
      <c r="J9" s="34">
        <v>99</v>
      </c>
      <c r="K9" s="15"/>
      <c r="L9" s="13"/>
      <c r="M9" s="13"/>
    </row>
    <row r="10" spans="1:13" s="20" customFormat="1" ht="18" customHeight="1" x14ac:dyDescent="0.2">
      <c r="A10" s="42" t="s">
        <v>27</v>
      </c>
      <c r="B10" s="37">
        <v>1513</v>
      </c>
      <c r="C10" s="37">
        <v>1316</v>
      </c>
      <c r="D10" s="37">
        <v>72</v>
      </c>
      <c r="E10" s="37">
        <v>16</v>
      </c>
      <c r="F10" s="37">
        <v>18</v>
      </c>
      <c r="G10" s="37">
        <v>1</v>
      </c>
      <c r="H10" s="37">
        <v>4</v>
      </c>
      <c r="I10" s="37">
        <v>7</v>
      </c>
      <c r="J10" s="34">
        <v>79</v>
      </c>
      <c r="K10" s="15"/>
      <c r="L10" s="13"/>
      <c r="M10" s="13"/>
    </row>
    <row r="11" spans="1:13" s="20" customFormat="1" ht="18" customHeight="1" x14ac:dyDescent="0.2">
      <c r="A11" s="42" t="s">
        <v>28</v>
      </c>
      <c r="B11" s="37">
        <v>4545</v>
      </c>
      <c r="C11" s="37">
        <v>4034</v>
      </c>
      <c r="D11" s="37">
        <v>215</v>
      </c>
      <c r="E11" s="37">
        <v>11</v>
      </c>
      <c r="F11" s="37">
        <v>17</v>
      </c>
      <c r="G11" s="37">
        <v>20</v>
      </c>
      <c r="H11" s="37">
        <v>18</v>
      </c>
      <c r="I11" s="37">
        <v>19</v>
      </c>
      <c r="J11" s="34">
        <v>211</v>
      </c>
      <c r="K11" s="15"/>
      <c r="L11" s="13"/>
      <c r="M11" s="13"/>
    </row>
    <row r="12" spans="1:13" s="20" customFormat="1" ht="18" customHeight="1" x14ac:dyDescent="0.2">
      <c r="A12" s="42" t="s">
        <v>29</v>
      </c>
      <c r="B12" s="37">
        <v>1934</v>
      </c>
      <c r="C12" s="37">
        <v>1658</v>
      </c>
      <c r="D12" s="37">
        <v>92</v>
      </c>
      <c r="E12" s="37">
        <v>2</v>
      </c>
      <c r="F12" s="37">
        <v>9</v>
      </c>
      <c r="G12" s="37">
        <v>5</v>
      </c>
      <c r="H12" s="37">
        <v>18</v>
      </c>
      <c r="I12" s="37">
        <v>23</v>
      </c>
      <c r="J12" s="34">
        <v>127</v>
      </c>
      <c r="K12" s="15"/>
      <c r="L12" s="13"/>
      <c r="M12" s="13"/>
    </row>
    <row r="13" spans="1:13" s="20" customFormat="1" ht="18" customHeight="1" x14ac:dyDescent="0.2">
      <c r="A13" s="41" t="s">
        <v>18</v>
      </c>
      <c r="B13" s="35">
        <v>24110</v>
      </c>
      <c r="C13" s="35">
        <v>20770</v>
      </c>
      <c r="D13" s="35">
        <v>1185</v>
      </c>
      <c r="E13" s="35">
        <v>316</v>
      </c>
      <c r="F13" s="35">
        <v>187</v>
      </c>
      <c r="G13" s="35">
        <v>122</v>
      </c>
      <c r="H13" s="35">
        <v>134</v>
      </c>
      <c r="I13" s="35">
        <v>115</v>
      </c>
      <c r="J13" s="32">
        <v>1281</v>
      </c>
      <c r="K13" s="15"/>
      <c r="L13" s="15"/>
      <c r="M13" s="15"/>
    </row>
    <row r="14" spans="1:13" ht="18" customHeight="1" x14ac:dyDescent="0.2">
      <c r="A14" s="42" t="s">
        <v>24</v>
      </c>
      <c r="B14" s="37">
        <v>6732</v>
      </c>
      <c r="C14" s="37">
        <v>5370</v>
      </c>
      <c r="D14" s="37">
        <v>373</v>
      </c>
      <c r="E14" s="37">
        <v>149</v>
      </c>
      <c r="F14" s="37">
        <v>88</v>
      </c>
      <c r="G14" s="37">
        <v>59</v>
      </c>
      <c r="H14" s="37">
        <v>72</v>
      </c>
      <c r="I14" s="37">
        <v>51</v>
      </c>
      <c r="J14" s="34">
        <v>570</v>
      </c>
      <c r="K14" s="15"/>
      <c r="L14" s="15"/>
      <c r="M14" s="15"/>
    </row>
    <row r="15" spans="1:13" ht="18" customHeight="1" x14ac:dyDescent="0.2">
      <c r="A15" s="42" t="s">
        <v>25</v>
      </c>
      <c r="B15" s="37">
        <v>6902</v>
      </c>
      <c r="C15" s="37">
        <v>6188</v>
      </c>
      <c r="D15" s="37">
        <v>241</v>
      </c>
      <c r="E15" s="37">
        <v>117</v>
      </c>
      <c r="F15" s="37">
        <v>35</v>
      </c>
      <c r="G15" s="37">
        <v>31</v>
      </c>
      <c r="H15" s="37">
        <v>19</v>
      </c>
      <c r="I15" s="37">
        <v>11</v>
      </c>
      <c r="J15" s="34">
        <v>260</v>
      </c>
      <c r="K15" s="15"/>
      <c r="L15" s="15"/>
      <c r="M15" s="15"/>
    </row>
    <row r="16" spans="1:13" ht="18" customHeight="1" x14ac:dyDescent="0.2">
      <c r="A16" s="42" t="s">
        <v>26</v>
      </c>
      <c r="B16" s="37">
        <v>2990</v>
      </c>
      <c r="C16" s="37">
        <v>2655</v>
      </c>
      <c r="D16" s="37">
        <v>211</v>
      </c>
      <c r="E16" s="37">
        <v>21</v>
      </c>
      <c r="F16" s="37">
        <v>20</v>
      </c>
      <c r="G16" s="37">
        <v>8</v>
      </c>
      <c r="H16" s="37">
        <v>5</v>
      </c>
      <c r="I16" s="37">
        <v>4</v>
      </c>
      <c r="J16" s="34">
        <v>66</v>
      </c>
      <c r="K16" s="15"/>
      <c r="L16" s="15"/>
      <c r="M16" s="15"/>
    </row>
    <row r="17" spans="1:13" ht="18" customHeight="1" x14ac:dyDescent="0.2">
      <c r="A17" s="42" t="s">
        <v>27</v>
      </c>
      <c r="B17" s="37">
        <v>1513</v>
      </c>
      <c r="C17" s="37">
        <v>1316</v>
      </c>
      <c r="D17" s="37">
        <v>72</v>
      </c>
      <c r="E17" s="37">
        <v>16</v>
      </c>
      <c r="F17" s="37">
        <v>18</v>
      </c>
      <c r="G17" s="37">
        <v>1</v>
      </c>
      <c r="H17" s="37">
        <v>4</v>
      </c>
      <c r="I17" s="37">
        <v>7</v>
      </c>
      <c r="J17" s="34">
        <v>79</v>
      </c>
      <c r="K17" s="15"/>
      <c r="L17" s="15"/>
      <c r="M17" s="15"/>
    </row>
    <row r="18" spans="1:13" ht="18" customHeight="1" x14ac:dyDescent="0.2">
      <c r="A18" s="42" t="s">
        <v>28</v>
      </c>
      <c r="B18" s="37">
        <v>4040</v>
      </c>
      <c r="C18" s="37">
        <v>3584</v>
      </c>
      <c r="D18" s="37">
        <v>196</v>
      </c>
      <c r="E18" s="37">
        <v>11</v>
      </c>
      <c r="F18" s="37">
        <v>17</v>
      </c>
      <c r="G18" s="37">
        <v>18</v>
      </c>
      <c r="H18" s="37">
        <v>16</v>
      </c>
      <c r="I18" s="37">
        <v>19</v>
      </c>
      <c r="J18" s="34">
        <v>179</v>
      </c>
      <c r="K18" s="15"/>
      <c r="L18" s="15"/>
      <c r="M18" s="15"/>
    </row>
    <row r="19" spans="1:13" ht="18" customHeight="1" x14ac:dyDescent="0.2">
      <c r="A19" s="42" t="s">
        <v>29</v>
      </c>
      <c r="B19" s="37">
        <v>1933</v>
      </c>
      <c r="C19" s="37">
        <v>1657</v>
      </c>
      <c r="D19" s="37">
        <v>92</v>
      </c>
      <c r="E19" s="37">
        <v>2</v>
      </c>
      <c r="F19" s="37">
        <v>9</v>
      </c>
      <c r="G19" s="37">
        <v>5</v>
      </c>
      <c r="H19" s="37">
        <v>18</v>
      </c>
      <c r="I19" s="37">
        <v>23</v>
      </c>
      <c r="J19" s="34">
        <v>127</v>
      </c>
      <c r="K19" s="15"/>
      <c r="L19" s="15"/>
      <c r="M19" s="15"/>
    </row>
    <row r="20" spans="1:13" s="15" customFormat="1" ht="18" customHeight="1" x14ac:dyDescent="0.2">
      <c r="A20" s="41" t="s">
        <v>19</v>
      </c>
      <c r="B20" s="35">
        <v>2707</v>
      </c>
      <c r="C20" s="35">
        <v>2468</v>
      </c>
      <c r="D20" s="35">
        <v>180</v>
      </c>
      <c r="E20" s="35">
        <v>4</v>
      </c>
      <c r="F20" s="35">
        <v>8</v>
      </c>
      <c r="G20" s="35">
        <v>4</v>
      </c>
      <c r="H20" s="35">
        <v>10</v>
      </c>
      <c r="I20" s="35">
        <v>1</v>
      </c>
      <c r="J20" s="32">
        <v>32</v>
      </c>
    </row>
    <row r="21" spans="1:13" s="15" customFormat="1" ht="18" customHeight="1" x14ac:dyDescent="0.2">
      <c r="A21" s="42" t="s">
        <v>24</v>
      </c>
      <c r="B21" s="37" t="s">
        <v>21</v>
      </c>
      <c r="C21" s="37" t="s">
        <v>21</v>
      </c>
      <c r="D21" s="37" t="s">
        <v>21</v>
      </c>
      <c r="E21" s="37" t="s">
        <v>21</v>
      </c>
      <c r="F21" s="37" t="s">
        <v>21</v>
      </c>
      <c r="G21" s="37" t="s">
        <v>21</v>
      </c>
      <c r="H21" s="37" t="s">
        <v>21</v>
      </c>
      <c r="I21" s="37" t="s">
        <v>21</v>
      </c>
      <c r="J21" s="34" t="s">
        <v>21</v>
      </c>
    </row>
    <row r="22" spans="1:13" s="15" customFormat="1" ht="18" customHeight="1" x14ac:dyDescent="0.2">
      <c r="A22" s="42" t="s">
        <v>25</v>
      </c>
      <c r="B22" s="37" t="s">
        <v>21</v>
      </c>
      <c r="C22" s="37" t="s">
        <v>21</v>
      </c>
      <c r="D22" s="37" t="s">
        <v>21</v>
      </c>
      <c r="E22" s="37" t="s">
        <v>21</v>
      </c>
      <c r="F22" s="37" t="s">
        <v>21</v>
      </c>
      <c r="G22" s="37" t="s">
        <v>21</v>
      </c>
      <c r="H22" s="37" t="s">
        <v>21</v>
      </c>
      <c r="I22" s="37" t="s">
        <v>21</v>
      </c>
      <c r="J22" s="34" t="s">
        <v>21</v>
      </c>
    </row>
    <row r="23" spans="1:13" s="15" customFormat="1" ht="18" customHeight="1" x14ac:dyDescent="0.2">
      <c r="A23" s="42" t="s">
        <v>26</v>
      </c>
      <c r="B23" s="37">
        <v>2707</v>
      </c>
      <c r="C23" s="37">
        <v>2468</v>
      </c>
      <c r="D23" s="37">
        <v>180</v>
      </c>
      <c r="E23" s="37">
        <v>4</v>
      </c>
      <c r="F23" s="37">
        <v>8</v>
      </c>
      <c r="G23" s="37">
        <v>4</v>
      </c>
      <c r="H23" s="37">
        <v>10</v>
      </c>
      <c r="I23" s="37">
        <v>1</v>
      </c>
      <c r="J23" s="34">
        <v>32</v>
      </c>
    </row>
    <row r="24" spans="1:13" s="15" customFormat="1" ht="18" customHeight="1" x14ac:dyDescent="0.2">
      <c r="A24" s="42" t="s">
        <v>27</v>
      </c>
      <c r="B24" s="37" t="s">
        <v>21</v>
      </c>
      <c r="C24" s="37" t="s">
        <v>21</v>
      </c>
      <c r="D24" s="37" t="s">
        <v>21</v>
      </c>
      <c r="E24" s="37" t="s">
        <v>21</v>
      </c>
      <c r="F24" s="37" t="s">
        <v>21</v>
      </c>
      <c r="G24" s="37" t="s">
        <v>21</v>
      </c>
      <c r="H24" s="37" t="s">
        <v>21</v>
      </c>
      <c r="I24" s="37" t="s">
        <v>21</v>
      </c>
      <c r="J24" s="34" t="s">
        <v>21</v>
      </c>
    </row>
    <row r="25" spans="1:13" s="15" customFormat="1" ht="18" customHeight="1" x14ac:dyDescent="0.2">
      <c r="A25" s="42" t="s">
        <v>28</v>
      </c>
      <c r="B25" s="37" t="s">
        <v>21</v>
      </c>
      <c r="C25" s="37" t="s">
        <v>21</v>
      </c>
      <c r="D25" s="37" t="s">
        <v>21</v>
      </c>
      <c r="E25" s="37" t="s">
        <v>21</v>
      </c>
      <c r="F25" s="37" t="s">
        <v>21</v>
      </c>
      <c r="G25" s="37" t="s">
        <v>21</v>
      </c>
      <c r="H25" s="37" t="s">
        <v>21</v>
      </c>
      <c r="I25" s="37" t="s">
        <v>21</v>
      </c>
      <c r="J25" s="34" t="s">
        <v>21</v>
      </c>
    </row>
    <row r="26" spans="1:13" s="15" customFormat="1" ht="18" customHeight="1" x14ac:dyDescent="0.2">
      <c r="A26" s="42" t="s">
        <v>29</v>
      </c>
      <c r="B26" s="37" t="s">
        <v>21</v>
      </c>
      <c r="C26" s="37" t="s">
        <v>21</v>
      </c>
      <c r="D26" s="37" t="s">
        <v>21</v>
      </c>
      <c r="E26" s="37" t="s">
        <v>21</v>
      </c>
      <c r="F26" s="37" t="s">
        <v>21</v>
      </c>
      <c r="G26" s="37" t="s">
        <v>21</v>
      </c>
      <c r="H26" s="37" t="s">
        <v>21</v>
      </c>
      <c r="I26" s="37" t="s">
        <v>21</v>
      </c>
      <c r="J26" s="34" t="s">
        <v>21</v>
      </c>
    </row>
    <row r="27" spans="1:13" s="20" customFormat="1" ht="18" customHeight="1" x14ac:dyDescent="0.2">
      <c r="A27" s="41" t="s">
        <v>20</v>
      </c>
      <c r="B27" s="35">
        <v>593</v>
      </c>
      <c r="C27" s="35">
        <v>526</v>
      </c>
      <c r="D27" s="35">
        <v>20</v>
      </c>
      <c r="E27" s="35" t="s">
        <v>21</v>
      </c>
      <c r="F27" s="35" t="s">
        <v>21</v>
      </c>
      <c r="G27" s="35">
        <v>4</v>
      </c>
      <c r="H27" s="35">
        <v>2</v>
      </c>
      <c r="I27" s="35">
        <v>1</v>
      </c>
      <c r="J27" s="32">
        <v>40</v>
      </c>
      <c r="K27" s="15"/>
      <c r="L27" s="13"/>
      <c r="M27" s="13"/>
    </row>
    <row r="28" spans="1:13" ht="18" customHeight="1" x14ac:dyDescent="0.2">
      <c r="A28" s="42" t="s">
        <v>24</v>
      </c>
      <c r="B28" s="37">
        <v>50</v>
      </c>
      <c r="C28" s="37">
        <v>40</v>
      </c>
      <c r="D28" s="37" t="s">
        <v>21</v>
      </c>
      <c r="E28" s="37" t="s">
        <v>21</v>
      </c>
      <c r="F28" s="37" t="s">
        <v>21</v>
      </c>
      <c r="G28" s="37">
        <v>2</v>
      </c>
      <c r="H28" s="37" t="s">
        <v>21</v>
      </c>
      <c r="I28" s="37">
        <v>1</v>
      </c>
      <c r="J28" s="34">
        <v>7</v>
      </c>
      <c r="K28" s="15"/>
    </row>
    <row r="29" spans="1:13" ht="18" customHeight="1" x14ac:dyDescent="0.2">
      <c r="A29" s="42" t="s">
        <v>25</v>
      </c>
      <c r="B29" s="37" t="s">
        <v>21</v>
      </c>
      <c r="C29" s="37" t="s">
        <v>21</v>
      </c>
      <c r="D29" s="37" t="s">
        <v>21</v>
      </c>
      <c r="E29" s="37" t="s">
        <v>21</v>
      </c>
      <c r="F29" s="37" t="s">
        <v>21</v>
      </c>
      <c r="G29" s="37" t="s">
        <v>21</v>
      </c>
      <c r="H29" s="37" t="s">
        <v>21</v>
      </c>
      <c r="I29" s="37" t="s">
        <v>21</v>
      </c>
      <c r="J29" s="34" t="s">
        <v>21</v>
      </c>
      <c r="K29" s="15"/>
    </row>
    <row r="30" spans="1:13" ht="18" customHeight="1" x14ac:dyDescent="0.2">
      <c r="A30" s="42" t="s">
        <v>26</v>
      </c>
      <c r="B30" s="37">
        <v>37</v>
      </c>
      <c r="C30" s="37">
        <v>35</v>
      </c>
      <c r="D30" s="37">
        <v>1</v>
      </c>
      <c r="E30" s="37" t="s">
        <v>21</v>
      </c>
      <c r="F30" s="37" t="s">
        <v>21</v>
      </c>
      <c r="G30" s="37" t="s">
        <v>21</v>
      </c>
      <c r="H30" s="37" t="s">
        <v>21</v>
      </c>
      <c r="I30" s="37" t="s">
        <v>21</v>
      </c>
      <c r="J30" s="34">
        <v>1</v>
      </c>
      <c r="K30" s="15"/>
    </row>
    <row r="31" spans="1:13" ht="18" customHeight="1" x14ac:dyDescent="0.2">
      <c r="A31" s="42" t="s">
        <v>27</v>
      </c>
      <c r="B31" s="37" t="s">
        <v>21</v>
      </c>
      <c r="C31" s="37" t="s">
        <v>21</v>
      </c>
      <c r="D31" s="37" t="s">
        <v>21</v>
      </c>
      <c r="E31" s="37" t="s">
        <v>21</v>
      </c>
      <c r="F31" s="37" t="s">
        <v>21</v>
      </c>
      <c r="G31" s="37" t="s">
        <v>21</v>
      </c>
      <c r="H31" s="37" t="s">
        <v>21</v>
      </c>
      <c r="I31" s="37" t="s">
        <v>21</v>
      </c>
      <c r="J31" s="34" t="s">
        <v>21</v>
      </c>
      <c r="K31" s="15"/>
    </row>
    <row r="32" spans="1:13" ht="18" customHeight="1" x14ac:dyDescent="0.2">
      <c r="A32" s="42" t="s">
        <v>28</v>
      </c>
      <c r="B32" s="37">
        <v>505</v>
      </c>
      <c r="C32" s="37">
        <v>450</v>
      </c>
      <c r="D32" s="37">
        <v>19</v>
      </c>
      <c r="E32" s="37" t="s">
        <v>21</v>
      </c>
      <c r="F32" s="37" t="s">
        <v>21</v>
      </c>
      <c r="G32" s="37">
        <v>2</v>
      </c>
      <c r="H32" s="37">
        <v>2</v>
      </c>
      <c r="I32" s="37" t="s">
        <v>21</v>
      </c>
      <c r="J32" s="34">
        <v>32</v>
      </c>
      <c r="K32" s="15"/>
    </row>
    <row r="33" spans="1:11" ht="18" customHeight="1" x14ac:dyDescent="0.2">
      <c r="A33" s="42" t="s">
        <v>29</v>
      </c>
      <c r="B33" s="37">
        <v>1</v>
      </c>
      <c r="C33" s="37">
        <v>1</v>
      </c>
      <c r="D33" s="37" t="s">
        <v>21</v>
      </c>
      <c r="E33" s="37" t="s">
        <v>21</v>
      </c>
      <c r="F33" s="37" t="s">
        <v>21</v>
      </c>
      <c r="G33" s="37" t="s">
        <v>21</v>
      </c>
      <c r="H33" s="37" t="s">
        <v>21</v>
      </c>
      <c r="I33" s="37" t="s">
        <v>21</v>
      </c>
      <c r="J33" s="34" t="s">
        <v>21</v>
      </c>
      <c r="K33" s="15"/>
    </row>
    <row r="34" spans="1:11" ht="5.25" customHeight="1" x14ac:dyDescent="0.2">
      <c r="A34" s="25"/>
      <c r="B34" s="40"/>
      <c r="C34" s="40"/>
      <c r="D34" s="40"/>
      <c r="E34" s="40"/>
      <c r="F34" s="40"/>
      <c r="G34" s="40"/>
      <c r="H34" s="40"/>
      <c r="I34" s="40"/>
      <c r="J34" s="39"/>
      <c r="K34" s="15"/>
    </row>
    <row r="35" spans="1:11" s="23" customFormat="1" ht="12.75" customHeight="1" x14ac:dyDescent="0.2">
      <c r="A35" s="23" t="s">
        <v>22</v>
      </c>
      <c r="K35" s="15"/>
    </row>
    <row r="36" spans="1:11" ht="12.75" customHeight="1" x14ac:dyDescent="0.2">
      <c r="K36" s="15"/>
    </row>
  </sheetData>
  <mergeCells count="5">
    <mergeCell ref="A1:J1"/>
    <mergeCell ref="A3:A5"/>
    <mergeCell ref="B3:J3"/>
    <mergeCell ref="B4:B5"/>
    <mergeCell ref="C4:J4"/>
  </mergeCells>
  <hyperlinks>
    <hyperlink ref="L1" location="Obsah!A1" display="Obsah" xr:uid="{00000000-0004-0000-47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OBSAH</vt:lpstr>
      <vt:lpstr>3.3.1</vt:lpstr>
      <vt:lpstr>3.3.2</vt:lpstr>
      <vt:lpstr>3.3.3</vt:lpstr>
      <vt:lpstr>3.3.4</vt:lpstr>
      <vt:lpstr>3.3.5</vt:lpstr>
      <vt:lpstr>3.3.6</vt:lpstr>
      <vt:lpstr>3.3.7</vt:lpstr>
      <vt:lpstr>3.3.8</vt:lpstr>
      <vt:lpstr>'3.3.1'!Oblast_tisku</vt:lpstr>
      <vt:lpstr>'3.3.2'!Oblast_tisku</vt:lpstr>
      <vt:lpstr>'3.3.3'!Oblast_tisku</vt:lpstr>
      <vt:lpstr>'3.3.4'!Oblast_tisku</vt:lpstr>
      <vt:lpstr>'3.3.5'!Oblast_tisku</vt:lpstr>
      <vt:lpstr>'3.3.6'!Oblast_tisku</vt:lpstr>
      <vt:lpstr>'3.3.7'!Oblast_tisku</vt:lpstr>
      <vt:lpstr>'3.3.8'!Oblast_tisku</vt:lpstr>
      <vt:lpstr>OBSAH!Oblast_tisku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Štampach Marek</cp:lastModifiedBy>
  <cp:revision/>
  <cp:lastPrinted>2026-01-15T07:29:45Z</cp:lastPrinted>
  <dcterms:created xsi:type="dcterms:W3CDTF">2013-11-26T13:00:35Z</dcterms:created>
  <dcterms:modified xsi:type="dcterms:W3CDTF">2026-01-23T10:46:21Z</dcterms:modified>
  <cp:category/>
  <cp:contentStatus/>
</cp:coreProperties>
</file>