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cirkova33306\Documents\stav 1-12\RI říjen\moje\"/>
    </mc:Choice>
  </mc:AlternateContent>
  <bookViews>
    <workbookView xWindow="0" yWindow="0" windowWidth="28800" windowHeight="10800"/>
  </bookViews>
  <sheets>
    <sheet name="2021=100 celkem" sheetId="1" r:id="rId1"/>
  </sheets>
  <externalReferences>
    <externalReference r:id="rId2"/>
  </externalReferences>
  <definedNames>
    <definedName name="_xlnm.Print_Titles" localSheetId="0">'2021=100 celkem'!$1:$5</definedName>
  </definedNames>
  <calcPr calcId="162913"/>
</workbook>
</file>

<file path=xl/calcChain.xml><?xml version="1.0" encoding="utf-8"?>
<calcChain xmlns="http://schemas.openxmlformats.org/spreadsheetml/2006/main">
  <c r="AC3" i="1" l="1"/>
  <c r="AC2" i="1"/>
</calcChain>
</file>

<file path=xl/sharedStrings.xml><?xml version="1.0" encoding="utf-8"?>
<sst xmlns="http://schemas.openxmlformats.org/spreadsheetml/2006/main" count="289" uniqueCount="39">
  <si>
    <r>
      <t xml:space="preserve">Belgie
</t>
    </r>
    <r>
      <rPr>
        <i/>
        <sz val="8"/>
        <rFont val="Arial"/>
        <family val="2"/>
        <charset val="238"/>
      </rPr>
      <t>Belgium</t>
    </r>
  </si>
  <si>
    <r>
      <t xml:space="preserve">Bulharsko
</t>
    </r>
    <r>
      <rPr>
        <i/>
        <sz val="8"/>
        <rFont val="Arial"/>
        <family val="2"/>
        <charset val="238"/>
      </rPr>
      <t>Bulgaria</t>
    </r>
  </si>
  <si>
    <r>
      <t xml:space="preserve">Dánsko
</t>
    </r>
    <r>
      <rPr>
        <i/>
        <sz val="8"/>
        <rFont val="Arial"/>
        <family val="2"/>
        <charset val="238"/>
      </rPr>
      <t>Denmark</t>
    </r>
  </si>
  <si>
    <r>
      <t xml:space="preserve">Španělsko
</t>
    </r>
    <r>
      <rPr>
        <i/>
        <sz val="8"/>
        <rFont val="Arial"/>
        <family val="2"/>
        <charset val="238"/>
      </rPr>
      <t>Spain</t>
    </r>
  </si>
  <si>
    <r>
      <t xml:space="preserve">Francie
</t>
    </r>
    <r>
      <rPr>
        <i/>
        <sz val="8"/>
        <rFont val="Arial"/>
        <family val="2"/>
        <charset val="238"/>
      </rPr>
      <t>France</t>
    </r>
  </si>
  <si>
    <r>
      <t xml:space="preserve">Itálie
</t>
    </r>
    <r>
      <rPr>
        <i/>
        <sz val="8"/>
        <rFont val="Arial"/>
        <family val="2"/>
        <charset val="238"/>
      </rPr>
      <t>Italy</t>
    </r>
  </si>
  <si>
    <r>
      <t xml:space="preserve">Lucembursko
</t>
    </r>
    <r>
      <rPr>
        <i/>
        <sz val="8"/>
        <rFont val="Arial"/>
        <family val="2"/>
        <charset val="238"/>
      </rPr>
      <t>Luxembourg</t>
    </r>
  </si>
  <si>
    <r>
      <t xml:space="preserve">Maďarsko
</t>
    </r>
    <r>
      <rPr>
        <i/>
        <sz val="8"/>
        <rFont val="Arial"/>
        <family val="2"/>
        <charset val="238"/>
      </rPr>
      <t>Hungary</t>
    </r>
  </si>
  <si>
    <r>
      <t xml:space="preserve">Nizozemsko
</t>
    </r>
    <r>
      <rPr>
        <i/>
        <sz val="8"/>
        <rFont val="Arial"/>
        <family val="2"/>
        <charset val="238"/>
      </rPr>
      <t>Netherlands</t>
    </r>
  </si>
  <si>
    <r>
      <t xml:space="preserve">Polsko
</t>
    </r>
    <r>
      <rPr>
        <i/>
        <sz val="8"/>
        <rFont val="Arial"/>
        <family val="2"/>
        <charset val="238"/>
      </rPr>
      <t>Poland</t>
    </r>
  </si>
  <si>
    <r>
      <t xml:space="preserve">Portugalsko
</t>
    </r>
    <r>
      <rPr>
        <i/>
        <sz val="8"/>
        <rFont val="Arial"/>
        <family val="2"/>
        <charset val="238"/>
      </rPr>
      <t>Portugal</t>
    </r>
  </si>
  <si>
    <r>
      <t xml:space="preserve">Rumunsko
</t>
    </r>
    <r>
      <rPr>
        <i/>
        <sz val="8"/>
        <rFont val="Arial"/>
        <family val="2"/>
        <charset val="238"/>
      </rPr>
      <t>Romania</t>
    </r>
  </si>
  <si>
    <r>
      <t xml:space="preserve">Slovensko
</t>
    </r>
    <r>
      <rPr>
        <i/>
        <sz val="8"/>
        <rFont val="Arial"/>
        <family val="2"/>
        <charset val="238"/>
      </rPr>
      <t>Slovakia</t>
    </r>
  </si>
  <si>
    <r>
      <t xml:space="preserve">Slovinsko
</t>
    </r>
    <r>
      <rPr>
        <i/>
        <sz val="8"/>
        <rFont val="Arial"/>
        <family val="2"/>
        <charset val="238"/>
      </rPr>
      <t>Slovenia</t>
    </r>
  </si>
  <si>
    <r>
      <t xml:space="preserve">Finsko
</t>
    </r>
    <r>
      <rPr>
        <i/>
        <sz val="8"/>
        <rFont val="Arial"/>
        <family val="2"/>
        <charset val="238"/>
      </rPr>
      <t>Finland</t>
    </r>
  </si>
  <si>
    <r>
      <t xml:space="preserve">Švédsko
</t>
    </r>
    <r>
      <rPr>
        <i/>
        <sz val="8"/>
        <rFont val="Arial"/>
        <family val="2"/>
        <charset val="238"/>
      </rPr>
      <t>Sweden</t>
    </r>
  </si>
  <si>
    <r>
      <t xml:space="preserve">Velká Británie
</t>
    </r>
    <r>
      <rPr>
        <i/>
        <sz val="8"/>
        <rFont val="Arial"/>
        <family val="2"/>
        <charset val="238"/>
      </rPr>
      <t>United Kingdom</t>
    </r>
  </si>
  <si>
    <r>
      <t xml:space="preserve">Chorvatsko
</t>
    </r>
    <r>
      <rPr>
        <i/>
        <sz val="8"/>
        <rFont val="Arial"/>
        <family val="2"/>
        <charset val="238"/>
      </rPr>
      <t>Croatia</t>
    </r>
  </si>
  <si>
    <r>
      <t xml:space="preserve">Německo
</t>
    </r>
    <r>
      <rPr>
        <i/>
        <sz val="8"/>
        <rFont val="Arial"/>
        <family val="2"/>
        <charset val="238"/>
      </rPr>
      <t>Germany</t>
    </r>
  </si>
  <si>
    <r>
      <t xml:space="preserve">Rakousko
</t>
    </r>
    <r>
      <rPr>
        <i/>
        <sz val="8"/>
        <rFont val="Arial"/>
        <family val="2"/>
        <charset val="238"/>
      </rPr>
      <t>Austria</t>
    </r>
  </si>
  <si>
    <r>
      <t xml:space="preserve">Makedonie
</t>
    </r>
    <r>
      <rPr>
        <i/>
        <sz val="8"/>
        <rFont val="Arial"/>
        <family val="2"/>
        <charset val="238"/>
      </rPr>
      <t>Macedonia</t>
    </r>
  </si>
  <si>
    <t xml:space="preserve">Stálé ceny </t>
  </si>
  <si>
    <t>Constant prices</t>
  </si>
  <si>
    <r>
      <t xml:space="preserve">Rok
</t>
    </r>
    <r>
      <rPr>
        <i/>
        <sz val="8"/>
        <rFont val="Arial CE"/>
        <family val="2"/>
        <charset val="238"/>
      </rPr>
      <t>Year</t>
    </r>
  </si>
  <si>
    <r>
      <t xml:space="preserve">Měsíc
</t>
    </r>
    <r>
      <rPr>
        <i/>
        <sz val="8"/>
        <rFont val="Arial CE"/>
        <family val="2"/>
        <charset val="238"/>
      </rPr>
      <t>Months</t>
    </r>
  </si>
  <si>
    <t>:</t>
  </si>
  <si>
    <t>EU27</t>
  </si>
  <si>
    <t>Eurostat</t>
  </si>
  <si>
    <r>
      <t xml:space="preserve">Datum poslední aktualizace, </t>
    </r>
    <r>
      <rPr>
        <i/>
        <sz val="8"/>
        <rFont val="Arial"/>
        <family val="2"/>
        <charset val="238"/>
      </rPr>
      <t>Last update</t>
    </r>
  </si>
  <si>
    <r>
      <t xml:space="preserve">Staženo dne, </t>
    </r>
    <r>
      <rPr>
        <i/>
        <sz val="8"/>
        <rFont val="Arial"/>
        <family val="2"/>
        <charset val="238"/>
      </rPr>
      <t>Extracted on</t>
    </r>
  </si>
  <si>
    <r>
      <t xml:space="preserve">Zdroj, </t>
    </r>
    <r>
      <rPr>
        <i/>
        <sz val="8"/>
        <rFont val="Arial"/>
        <family val="2"/>
        <charset val="238"/>
      </rPr>
      <t>Source of data</t>
    </r>
  </si>
  <si>
    <r>
      <t xml:space="preserve">Česká republika*
</t>
    </r>
    <r>
      <rPr>
        <i/>
        <sz val="8"/>
        <rFont val="Arial"/>
        <family val="2"/>
        <charset val="238"/>
      </rPr>
      <t>Czech Republic</t>
    </r>
  </si>
  <si>
    <r>
      <t xml:space="preserve">*Zdroj ČSÚ, </t>
    </r>
    <r>
      <rPr>
        <i/>
        <sz val="8"/>
        <rFont val="Arial"/>
        <family val="2"/>
        <charset val="238"/>
      </rPr>
      <t>Source of data CZSO</t>
    </r>
  </si>
  <si>
    <r>
      <t xml:space="preserve">Norsko
</t>
    </r>
    <r>
      <rPr>
        <i/>
        <sz val="8"/>
        <rFont val="Arial"/>
        <family val="2"/>
        <charset val="238"/>
      </rPr>
      <t>Norway</t>
    </r>
  </si>
  <si>
    <r>
      <t xml:space="preserve">Irsko
</t>
    </r>
    <r>
      <rPr>
        <i/>
        <sz val="8"/>
        <rFont val="Arial"/>
        <family val="2"/>
        <charset val="238"/>
      </rPr>
      <t>Ireland</t>
    </r>
  </si>
  <si>
    <r>
      <t xml:space="preserve">Řecko
</t>
    </r>
    <r>
      <rPr>
        <i/>
        <sz val="8"/>
        <rFont val="Arial"/>
        <family val="2"/>
        <charset val="238"/>
      </rPr>
      <t>Greece</t>
    </r>
  </si>
  <si>
    <t xml:space="preserve">Index stavební produkce, očištěný o pracovní dny (průměr roku 2021=100) </t>
  </si>
  <si>
    <t xml:space="preserve">Construction production index, calendar adjusted  (Average of 2021=100) </t>
  </si>
  <si>
    <r>
      <t xml:space="preserve">Švýcarsko
</t>
    </r>
    <r>
      <rPr>
        <i/>
        <sz val="8"/>
        <rFont val="Arial"/>
        <family val="2"/>
        <charset val="238"/>
      </rPr>
      <t>Switzerland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</si>
</sst>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E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3" xfId="0" applyFont="1" applyFill="1" applyBorder="1" applyAlignment="1">
      <alignment horizontal="center" vertical="center" textRotation="90" wrapText="1"/>
    </xf>
    <xf numFmtId="0" fontId="7" fillId="0" borderId="0" xfId="0" applyFont="1" applyAlignment="1"/>
    <xf numFmtId="0" fontId="8" fillId="0" borderId="2" xfId="0" applyFont="1" applyBorder="1" applyAlignment="1"/>
    <xf numFmtId="0" fontId="7" fillId="0" borderId="2" xfId="0" applyFont="1" applyBorder="1" applyAlignme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Border="1" applyAlignment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Alignment="1">
      <alignment horizontal="left" vertical="center"/>
    </xf>
    <xf numFmtId="0" fontId="9" fillId="0" borderId="0" xfId="0" applyFont="1"/>
    <xf numFmtId="0" fontId="4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1" fillId="0" borderId="0" xfId="0" applyFont="1" applyAlignment="1"/>
    <xf numFmtId="0" fontId="10" fillId="0" borderId="0" xfId="0" applyFont="1"/>
    <xf numFmtId="164" fontId="1" fillId="0" borderId="0" xfId="0" applyNumberFormat="1" applyFont="1"/>
    <xf numFmtId="0" fontId="1" fillId="0" borderId="0" xfId="0" applyFont="1" applyAlignment="1"/>
    <xf numFmtId="0" fontId="3" fillId="0" borderId="2" xfId="0" applyFont="1" applyBorder="1" applyAlignment="1"/>
    <xf numFmtId="0" fontId="1" fillId="0" borderId="0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cirkova33306/Documents/STAV%201-12%20o&#269;i&#353;t&#283;n&#237;/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ructure"/>
      <sheetName val="Sheet 1"/>
    </sheetNames>
    <sheetDataSet>
      <sheetData sheetId="0"/>
      <sheetData sheetId="1"/>
      <sheetData sheetId="2">
        <row r="1">
          <cell r="A1" t="str">
            <v>Data extracted on 04/12/2024 10:47:26 from [ESTAT]</v>
          </cell>
        </row>
        <row r="3">
          <cell r="B3" t="str">
            <v>03/12/2024 11:00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tabSelected="1" workbookViewId="0">
      <pane ySplit="5" topLeftCell="A6" activePane="bottomLeft" state="frozen"/>
      <selection pane="bottomLeft" activeCell="AJ50" sqref="AJ50"/>
    </sheetView>
  </sheetViews>
  <sheetFormatPr defaultColWidth="9.140625" defaultRowHeight="11.25" x14ac:dyDescent="0.2"/>
  <cols>
    <col min="1" max="1" width="5.140625" style="7" customWidth="1"/>
    <col min="2" max="2" width="6.42578125" style="7" bestFit="1" customWidth="1"/>
    <col min="3" max="3" width="5.140625" style="7" customWidth="1"/>
    <col min="4" max="28" width="5.140625" style="1" customWidth="1"/>
    <col min="29" max="29" width="8.7109375" style="1" bestFit="1" customWidth="1"/>
    <col min="30" max="16384" width="9.140625" style="1"/>
  </cols>
  <sheetData>
    <row r="1" spans="1:33" x14ac:dyDescent="0.2">
      <c r="A1" s="24" t="s">
        <v>36</v>
      </c>
      <c r="B1" s="25"/>
      <c r="C1" s="25"/>
      <c r="D1" s="26"/>
      <c r="E1" s="26"/>
      <c r="F1" s="26"/>
      <c r="G1" s="26"/>
      <c r="H1" s="26"/>
      <c r="I1" s="26"/>
      <c r="J1" s="26"/>
      <c r="K1" s="26"/>
    </row>
    <row r="2" spans="1:33" x14ac:dyDescent="0.2">
      <c r="A2" s="27" t="s">
        <v>37</v>
      </c>
      <c r="B2" s="28"/>
      <c r="C2" s="28"/>
      <c r="D2" s="26"/>
      <c r="E2" s="27"/>
      <c r="F2" s="26"/>
      <c r="G2" s="26"/>
      <c r="H2" s="26"/>
      <c r="I2" s="26"/>
      <c r="J2" s="26"/>
      <c r="K2" s="26"/>
      <c r="M2" s="23"/>
      <c r="AB2" s="20" t="s">
        <v>28</v>
      </c>
      <c r="AC2" s="22" t="str">
        <f>LEFT('[1]Sheet 1'!$B$3,11)</f>
        <v xml:space="preserve">03/12/2024 </v>
      </c>
    </row>
    <row r="3" spans="1:33" x14ac:dyDescent="0.2">
      <c r="A3" s="3" t="s">
        <v>21</v>
      </c>
      <c r="B3" s="3"/>
      <c r="C3" s="3"/>
      <c r="D3" s="32"/>
      <c r="E3" s="32"/>
      <c r="AB3" s="20" t="s">
        <v>29</v>
      </c>
      <c r="AC3" s="22" t="str">
        <f>MID('[1]Sheet 1'!$A$1,19,11)</f>
        <v xml:space="preserve">04/12/2024 </v>
      </c>
    </row>
    <row r="4" spans="1:33" x14ac:dyDescent="0.2">
      <c r="A4" s="4" t="s">
        <v>22</v>
      </c>
      <c r="B4" s="5"/>
      <c r="C4" s="10"/>
      <c r="D4" s="33"/>
      <c r="E4" s="34"/>
      <c r="AB4" s="20" t="s">
        <v>30</v>
      </c>
      <c r="AC4" s="19" t="s">
        <v>27</v>
      </c>
    </row>
    <row r="5" spans="1:33" s="29" customFormat="1" ht="66.75" x14ac:dyDescent="0.2">
      <c r="A5" s="11" t="s">
        <v>23</v>
      </c>
      <c r="B5" s="11" t="s">
        <v>24</v>
      </c>
      <c r="C5" s="2" t="s">
        <v>26</v>
      </c>
      <c r="D5" s="2" t="s">
        <v>0</v>
      </c>
      <c r="E5" s="2" t="s">
        <v>1</v>
      </c>
      <c r="F5" s="2" t="s">
        <v>31</v>
      </c>
      <c r="G5" s="2" t="s">
        <v>2</v>
      </c>
      <c r="H5" s="2" t="s">
        <v>18</v>
      </c>
      <c r="I5" s="2" t="s">
        <v>34</v>
      </c>
      <c r="J5" s="2" t="s">
        <v>35</v>
      </c>
      <c r="K5" s="2" t="s">
        <v>3</v>
      </c>
      <c r="L5" s="2" t="s">
        <v>4</v>
      </c>
      <c r="M5" s="2" t="s">
        <v>17</v>
      </c>
      <c r="N5" s="2" t="s">
        <v>5</v>
      </c>
      <c r="O5" s="2" t="s">
        <v>6</v>
      </c>
      <c r="P5" s="2" t="s">
        <v>7</v>
      </c>
      <c r="Q5" s="2" t="s">
        <v>8</v>
      </c>
      <c r="R5" s="2" t="s">
        <v>19</v>
      </c>
      <c r="S5" s="2" t="s">
        <v>9</v>
      </c>
      <c r="T5" s="2" t="s">
        <v>10</v>
      </c>
      <c r="U5" s="2" t="s">
        <v>11</v>
      </c>
      <c r="V5" s="2" t="s">
        <v>13</v>
      </c>
      <c r="W5" s="2" t="s">
        <v>12</v>
      </c>
      <c r="X5" s="2" t="s">
        <v>14</v>
      </c>
      <c r="Y5" s="2" t="s">
        <v>15</v>
      </c>
      <c r="Z5" s="2" t="s">
        <v>33</v>
      </c>
      <c r="AA5" s="2" t="s">
        <v>38</v>
      </c>
      <c r="AB5" s="2" t="s">
        <v>16</v>
      </c>
      <c r="AC5" s="2" t="s">
        <v>20</v>
      </c>
    </row>
    <row r="6" spans="1:33" x14ac:dyDescent="0.2">
      <c r="A6" s="12">
        <v>2020</v>
      </c>
      <c r="B6" s="13">
        <v>1</v>
      </c>
      <c r="C6" s="16">
        <v>84.2</v>
      </c>
      <c r="D6" s="16">
        <v>105.9</v>
      </c>
      <c r="E6" s="16">
        <v>99.5</v>
      </c>
      <c r="F6" s="16">
        <v>54.358044718692177</v>
      </c>
      <c r="G6" s="16">
        <v>87.6</v>
      </c>
      <c r="H6" s="16">
        <v>74.2</v>
      </c>
      <c r="I6" s="16" t="s">
        <v>25</v>
      </c>
      <c r="J6" s="16" t="s">
        <v>25</v>
      </c>
      <c r="K6" s="16">
        <v>107.9</v>
      </c>
      <c r="L6" s="16">
        <v>96.5</v>
      </c>
      <c r="M6" s="16">
        <v>87.8</v>
      </c>
      <c r="N6" s="16">
        <v>79.8</v>
      </c>
      <c r="O6" s="16">
        <v>97</v>
      </c>
      <c r="P6" s="16">
        <v>52.3</v>
      </c>
      <c r="Q6" s="16">
        <v>101.3</v>
      </c>
      <c r="R6" s="16">
        <v>60</v>
      </c>
      <c r="S6" s="16">
        <v>61.9</v>
      </c>
      <c r="T6" s="16">
        <v>100.3</v>
      </c>
      <c r="U6" s="16">
        <v>53.7</v>
      </c>
      <c r="V6" s="16">
        <v>73.400000000000006</v>
      </c>
      <c r="W6" s="16">
        <v>78.7</v>
      </c>
      <c r="X6" s="16">
        <v>71.7</v>
      </c>
      <c r="Y6" s="16">
        <v>73.400000000000006</v>
      </c>
      <c r="Z6" s="16">
        <v>102.7</v>
      </c>
      <c r="AA6" s="16" t="s">
        <v>25</v>
      </c>
      <c r="AB6" s="16" t="s">
        <v>25</v>
      </c>
      <c r="AC6" s="16">
        <v>71.099999999999994</v>
      </c>
      <c r="AD6" s="30"/>
      <c r="AE6" s="31"/>
      <c r="AG6" s="31"/>
    </row>
    <row r="7" spans="1:33" x14ac:dyDescent="0.2">
      <c r="A7" s="8"/>
      <c r="B7" s="6">
        <v>2</v>
      </c>
      <c r="C7" s="17">
        <v>91.3</v>
      </c>
      <c r="D7" s="17">
        <v>108.4</v>
      </c>
      <c r="E7" s="17">
        <v>94.5</v>
      </c>
      <c r="F7" s="17">
        <v>64.56858355875255</v>
      </c>
      <c r="G7" s="17">
        <v>89.8</v>
      </c>
      <c r="H7" s="17">
        <v>84.1</v>
      </c>
      <c r="I7" s="17" t="s">
        <v>25</v>
      </c>
      <c r="J7" s="17" t="s">
        <v>25</v>
      </c>
      <c r="K7" s="17">
        <v>102.7</v>
      </c>
      <c r="L7" s="17">
        <v>102.1</v>
      </c>
      <c r="M7" s="17">
        <v>91.3</v>
      </c>
      <c r="N7" s="17">
        <v>87</v>
      </c>
      <c r="O7" s="17">
        <v>102.6</v>
      </c>
      <c r="P7" s="17">
        <v>67.099999999999994</v>
      </c>
      <c r="Q7" s="17">
        <v>110.4</v>
      </c>
      <c r="R7" s="17">
        <v>71.3</v>
      </c>
      <c r="S7" s="17">
        <v>72.2</v>
      </c>
      <c r="T7" s="17">
        <v>98.3</v>
      </c>
      <c r="U7" s="17">
        <v>63.4</v>
      </c>
      <c r="V7" s="17">
        <v>82.3</v>
      </c>
      <c r="W7" s="17">
        <v>91.8</v>
      </c>
      <c r="X7" s="17">
        <v>79.400000000000006</v>
      </c>
      <c r="Y7" s="17">
        <v>87.9</v>
      </c>
      <c r="Z7" s="17">
        <v>93.7</v>
      </c>
      <c r="AA7" s="17" t="s">
        <v>25</v>
      </c>
      <c r="AB7" s="17" t="s">
        <v>25</v>
      </c>
      <c r="AC7" s="17">
        <v>59.7</v>
      </c>
      <c r="AD7" s="30"/>
      <c r="AE7" s="31"/>
      <c r="AG7" s="31"/>
    </row>
    <row r="8" spans="1:33" x14ac:dyDescent="0.2">
      <c r="A8" s="8"/>
      <c r="B8" s="6">
        <v>3</v>
      </c>
      <c r="C8" s="17">
        <v>88.3</v>
      </c>
      <c r="D8" s="17">
        <v>87.2</v>
      </c>
      <c r="E8" s="17">
        <v>93.3</v>
      </c>
      <c r="F8" s="17">
        <v>84.850863244705181</v>
      </c>
      <c r="G8" s="17">
        <v>93.4</v>
      </c>
      <c r="H8" s="17">
        <v>102.3</v>
      </c>
      <c r="I8" s="17" t="s">
        <v>25</v>
      </c>
      <c r="J8" s="17" t="s">
        <v>25</v>
      </c>
      <c r="K8" s="17">
        <v>111.5</v>
      </c>
      <c r="L8" s="17">
        <v>68.099999999999994</v>
      </c>
      <c r="M8" s="17">
        <v>93.4</v>
      </c>
      <c r="N8" s="17">
        <v>57.4</v>
      </c>
      <c r="O8" s="17">
        <v>77.099999999999994</v>
      </c>
      <c r="P8" s="17">
        <v>88.2</v>
      </c>
      <c r="Q8" s="17">
        <v>114.1</v>
      </c>
      <c r="R8" s="17">
        <v>79.400000000000006</v>
      </c>
      <c r="S8" s="17">
        <v>88.8</v>
      </c>
      <c r="T8" s="17">
        <v>100.5</v>
      </c>
      <c r="U8" s="17">
        <v>87.8</v>
      </c>
      <c r="V8" s="17">
        <v>94</v>
      </c>
      <c r="W8" s="17">
        <v>97.3</v>
      </c>
      <c r="X8" s="17">
        <v>90.9</v>
      </c>
      <c r="Y8" s="17">
        <v>97.3</v>
      </c>
      <c r="Z8" s="17">
        <v>100.7</v>
      </c>
      <c r="AA8" s="17" t="s">
        <v>25</v>
      </c>
      <c r="AB8" s="17" t="s">
        <v>25</v>
      </c>
      <c r="AC8" s="17">
        <v>83.6</v>
      </c>
      <c r="AD8" s="30"/>
      <c r="AE8" s="31"/>
      <c r="AG8" s="31"/>
    </row>
    <row r="9" spans="1:33" x14ac:dyDescent="0.2">
      <c r="A9" s="8"/>
      <c r="B9" s="6">
        <v>4</v>
      </c>
      <c r="C9" s="17">
        <v>72.400000000000006</v>
      </c>
      <c r="D9" s="17">
        <v>68.099999999999994</v>
      </c>
      <c r="E9" s="17">
        <v>86.9</v>
      </c>
      <c r="F9" s="17">
        <v>94.803222765379701</v>
      </c>
      <c r="G9" s="17">
        <v>85.8</v>
      </c>
      <c r="H9" s="17">
        <v>98.4</v>
      </c>
      <c r="I9" s="17" t="s">
        <v>25</v>
      </c>
      <c r="J9" s="17" t="s">
        <v>25</v>
      </c>
      <c r="K9" s="17">
        <v>76.5</v>
      </c>
      <c r="L9" s="17">
        <v>38.200000000000003</v>
      </c>
      <c r="M9" s="17">
        <v>86.2</v>
      </c>
      <c r="N9" s="17">
        <v>26</v>
      </c>
      <c r="O9" s="17">
        <v>56</v>
      </c>
      <c r="P9" s="17">
        <v>82.2</v>
      </c>
      <c r="Q9" s="17">
        <v>98.9</v>
      </c>
      <c r="R9" s="17">
        <v>69.8</v>
      </c>
      <c r="S9" s="17">
        <v>90.3</v>
      </c>
      <c r="T9" s="17">
        <v>88</v>
      </c>
      <c r="U9" s="17">
        <v>88.7</v>
      </c>
      <c r="V9" s="17">
        <v>88.2</v>
      </c>
      <c r="W9" s="17">
        <v>91.3</v>
      </c>
      <c r="X9" s="17">
        <v>88.1</v>
      </c>
      <c r="Y9" s="17">
        <v>102.3</v>
      </c>
      <c r="Z9" s="17">
        <v>88.7</v>
      </c>
      <c r="AA9" s="17" t="s">
        <v>25</v>
      </c>
      <c r="AB9" s="17" t="s">
        <v>25</v>
      </c>
      <c r="AC9" s="17">
        <v>88</v>
      </c>
      <c r="AD9" s="30"/>
      <c r="AE9" s="31"/>
      <c r="AG9" s="31"/>
    </row>
    <row r="10" spans="1:33" x14ac:dyDescent="0.2">
      <c r="A10" s="8"/>
      <c r="B10" s="6">
        <v>5</v>
      </c>
      <c r="C10" s="17">
        <v>91.8</v>
      </c>
      <c r="D10" s="17">
        <v>98</v>
      </c>
      <c r="E10" s="17">
        <v>90.7</v>
      </c>
      <c r="F10" s="17">
        <v>102.01563872453573</v>
      </c>
      <c r="G10" s="17">
        <v>91.7</v>
      </c>
      <c r="H10" s="17">
        <v>99</v>
      </c>
      <c r="I10" s="17" t="s">
        <v>25</v>
      </c>
      <c r="J10" s="17" t="s">
        <v>25</v>
      </c>
      <c r="K10" s="17">
        <v>90.8</v>
      </c>
      <c r="L10" s="17">
        <v>81.900000000000006</v>
      </c>
      <c r="M10" s="17">
        <v>90.7</v>
      </c>
      <c r="N10" s="17">
        <v>79.3</v>
      </c>
      <c r="O10" s="17">
        <v>101</v>
      </c>
      <c r="P10" s="17">
        <v>80.5</v>
      </c>
      <c r="Q10" s="17">
        <v>99.9</v>
      </c>
      <c r="R10" s="17">
        <v>84.8</v>
      </c>
      <c r="S10" s="17">
        <v>92.6</v>
      </c>
      <c r="T10" s="17">
        <v>96.4</v>
      </c>
      <c r="U10" s="17">
        <v>98.3</v>
      </c>
      <c r="V10" s="17">
        <v>94.4</v>
      </c>
      <c r="W10" s="17">
        <v>102.2</v>
      </c>
      <c r="X10" s="17">
        <v>94.8</v>
      </c>
      <c r="Y10" s="17">
        <v>104.2</v>
      </c>
      <c r="Z10" s="17">
        <v>90.9</v>
      </c>
      <c r="AA10" s="17" t="s">
        <v>25</v>
      </c>
      <c r="AB10" s="17" t="s">
        <v>25</v>
      </c>
      <c r="AC10" s="17">
        <v>86</v>
      </c>
      <c r="AD10" s="30"/>
      <c r="AE10" s="31"/>
      <c r="AG10" s="31"/>
    </row>
    <row r="11" spans="1:33" x14ac:dyDescent="0.2">
      <c r="A11" s="8"/>
      <c r="B11" s="6">
        <v>6</v>
      </c>
      <c r="C11" s="17">
        <v>102.8</v>
      </c>
      <c r="D11" s="17">
        <v>114.6</v>
      </c>
      <c r="E11" s="17">
        <v>102.3</v>
      </c>
      <c r="F11" s="17">
        <v>103.90385835959339</v>
      </c>
      <c r="G11" s="17">
        <v>95.1</v>
      </c>
      <c r="H11" s="17">
        <v>106.3</v>
      </c>
      <c r="I11" s="17" t="s">
        <v>25</v>
      </c>
      <c r="J11" s="17" t="s">
        <v>25</v>
      </c>
      <c r="K11" s="17">
        <v>111.1</v>
      </c>
      <c r="L11" s="17">
        <v>100.1</v>
      </c>
      <c r="M11" s="17">
        <v>91.1</v>
      </c>
      <c r="N11" s="17">
        <v>89.6</v>
      </c>
      <c r="O11" s="17">
        <v>107.7</v>
      </c>
      <c r="P11" s="17">
        <v>91.9</v>
      </c>
      <c r="Q11" s="17">
        <v>106.3</v>
      </c>
      <c r="R11" s="17">
        <v>96.7</v>
      </c>
      <c r="S11" s="17">
        <v>102.6</v>
      </c>
      <c r="T11" s="17">
        <v>95.8</v>
      </c>
      <c r="U11" s="17">
        <v>101.3</v>
      </c>
      <c r="V11" s="17">
        <v>91.4</v>
      </c>
      <c r="W11" s="17">
        <v>101.3</v>
      </c>
      <c r="X11" s="17">
        <v>103</v>
      </c>
      <c r="Y11" s="17">
        <v>108.3</v>
      </c>
      <c r="Z11" s="17">
        <v>102.8</v>
      </c>
      <c r="AA11" s="17" t="s">
        <v>25</v>
      </c>
      <c r="AB11" s="17" t="s">
        <v>25</v>
      </c>
      <c r="AC11" s="17">
        <v>124.4</v>
      </c>
      <c r="AD11" s="30"/>
      <c r="AE11" s="31"/>
      <c r="AG11" s="31"/>
    </row>
    <row r="12" spans="1:33" x14ac:dyDescent="0.2">
      <c r="A12" s="8"/>
      <c r="B12" s="9">
        <v>7</v>
      </c>
      <c r="C12" s="17">
        <v>101.3</v>
      </c>
      <c r="D12" s="17">
        <v>63.9</v>
      </c>
      <c r="E12" s="17">
        <v>105.2</v>
      </c>
      <c r="F12" s="17">
        <v>104.13094232874778</v>
      </c>
      <c r="G12" s="17">
        <v>82.5</v>
      </c>
      <c r="H12" s="17">
        <v>104.7</v>
      </c>
      <c r="I12" s="17" t="s">
        <v>25</v>
      </c>
      <c r="J12" s="17" t="s">
        <v>25</v>
      </c>
      <c r="K12" s="17">
        <v>123.5</v>
      </c>
      <c r="L12" s="17">
        <v>102.5</v>
      </c>
      <c r="M12" s="17">
        <v>96.3</v>
      </c>
      <c r="N12" s="17">
        <v>102.5</v>
      </c>
      <c r="O12" s="17">
        <v>110.5</v>
      </c>
      <c r="P12" s="17">
        <v>85</v>
      </c>
      <c r="Q12" s="17">
        <v>101.6</v>
      </c>
      <c r="R12" s="17">
        <v>102.9</v>
      </c>
      <c r="S12" s="17">
        <v>97.7</v>
      </c>
      <c r="T12" s="17">
        <v>102.4</v>
      </c>
      <c r="U12" s="17">
        <v>104.9</v>
      </c>
      <c r="V12" s="17">
        <v>104</v>
      </c>
      <c r="W12" s="17">
        <v>102.4</v>
      </c>
      <c r="X12" s="17">
        <v>94.1</v>
      </c>
      <c r="Y12" s="17">
        <v>71.5</v>
      </c>
      <c r="Z12" s="17">
        <v>65.3</v>
      </c>
      <c r="AA12" s="17" t="s">
        <v>25</v>
      </c>
      <c r="AB12" s="17" t="s">
        <v>25</v>
      </c>
      <c r="AC12" s="17">
        <v>117.9</v>
      </c>
      <c r="AD12" s="30"/>
      <c r="AE12" s="31"/>
      <c r="AG12" s="31"/>
    </row>
    <row r="13" spans="1:33" x14ac:dyDescent="0.2">
      <c r="A13" s="8"/>
      <c r="B13" s="9">
        <v>8</v>
      </c>
      <c r="C13" s="17">
        <v>83.8</v>
      </c>
      <c r="D13" s="17">
        <v>98.8</v>
      </c>
      <c r="E13" s="17">
        <v>104.3</v>
      </c>
      <c r="F13" s="17">
        <v>109.28361010820065</v>
      </c>
      <c r="G13" s="17">
        <v>94</v>
      </c>
      <c r="H13" s="17">
        <v>99.6</v>
      </c>
      <c r="I13" s="17" t="s">
        <v>25</v>
      </c>
      <c r="J13" s="17" t="s">
        <v>25</v>
      </c>
      <c r="K13" s="17">
        <v>93</v>
      </c>
      <c r="L13" s="17">
        <v>67.900000000000006</v>
      </c>
      <c r="M13" s="17">
        <v>84.4</v>
      </c>
      <c r="N13" s="17">
        <v>65.099999999999994</v>
      </c>
      <c r="O13" s="17">
        <v>62.1</v>
      </c>
      <c r="P13" s="17">
        <v>90.2</v>
      </c>
      <c r="Q13" s="17">
        <v>40.1</v>
      </c>
      <c r="R13" s="17">
        <v>93.5</v>
      </c>
      <c r="S13" s="17">
        <v>97</v>
      </c>
      <c r="T13" s="17">
        <v>92.1</v>
      </c>
      <c r="U13" s="17">
        <v>110.4</v>
      </c>
      <c r="V13" s="17">
        <v>103.2</v>
      </c>
      <c r="W13" s="17">
        <v>103.2</v>
      </c>
      <c r="X13" s="17">
        <v>102.2</v>
      </c>
      <c r="Y13" s="17">
        <v>91</v>
      </c>
      <c r="Z13" s="17">
        <v>98.2</v>
      </c>
      <c r="AA13" s="17" t="s">
        <v>25</v>
      </c>
      <c r="AB13" s="17" t="s">
        <v>25</v>
      </c>
      <c r="AC13" s="17">
        <v>121.2</v>
      </c>
      <c r="AD13" s="30"/>
      <c r="AE13" s="31"/>
      <c r="AG13" s="31"/>
    </row>
    <row r="14" spans="1:33" x14ac:dyDescent="0.2">
      <c r="A14" s="8"/>
      <c r="B14" s="9">
        <v>9</v>
      </c>
      <c r="C14" s="17">
        <v>105.4</v>
      </c>
      <c r="D14" s="17">
        <v>116.1</v>
      </c>
      <c r="E14" s="17">
        <v>97.5</v>
      </c>
      <c r="F14" s="17">
        <v>114.42006475252325</v>
      </c>
      <c r="G14" s="17">
        <v>102.6</v>
      </c>
      <c r="H14" s="17">
        <v>106.4</v>
      </c>
      <c r="I14" s="17" t="s">
        <v>25</v>
      </c>
      <c r="J14" s="17" t="s">
        <v>25</v>
      </c>
      <c r="K14" s="17">
        <v>108</v>
      </c>
      <c r="L14" s="17">
        <v>100.6</v>
      </c>
      <c r="M14" s="17">
        <v>95.4</v>
      </c>
      <c r="N14" s="17">
        <v>95.6</v>
      </c>
      <c r="O14" s="17">
        <v>112.5</v>
      </c>
      <c r="P14" s="17">
        <v>107</v>
      </c>
      <c r="Q14" s="17">
        <v>111.5</v>
      </c>
      <c r="R14" s="17">
        <v>108</v>
      </c>
      <c r="S14" s="17">
        <v>109.8</v>
      </c>
      <c r="T14" s="17">
        <v>100.1</v>
      </c>
      <c r="U14" s="17">
        <v>119.7</v>
      </c>
      <c r="V14" s="17">
        <v>115.1</v>
      </c>
      <c r="W14" s="17">
        <v>116.9</v>
      </c>
      <c r="X14" s="17">
        <v>105.1</v>
      </c>
      <c r="Y14" s="17">
        <v>104.5</v>
      </c>
      <c r="Z14" s="17">
        <v>111.9</v>
      </c>
      <c r="AA14" s="17" t="s">
        <v>25</v>
      </c>
      <c r="AB14" s="17" t="s">
        <v>25</v>
      </c>
      <c r="AC14" s="17">
        <v>138.9</v>
      </c>
      <c r="AD14" s="30"/>
      <c r="AE14" s="31"/>
      <c r="AG14" s="31"/>
    </row>
    <row r="15" spans="1:33" x14ac:dyDescent="0.2">
      <c r="A15" s="8"/>
      <c r="B15" s="6">
        <v>10</v>
      </c>
      <c r="C15" s="17">
        <v>106.9</v>
      </c>
      <c r="D15" s="17">
        <v>116.7</v>
      </c>
      <c r="E15" s="17">
        <v>107.8</v>
      </c>
      <c r="F15" s="17">
        <v>117.95596249552835</v>
      </c>
      <c r="G15" s="17">
        <v>103.4</v>
      </c>
      <c r="H15" s="17">
        <v>108.8</v>
      </c>
      <c r="I15" s="17" t="s">
        <v>25</v>
      </c>
      <c r="J15" s="17" t="s">
        <v>25</v>
      </c>
      <c r="K15" s="17">
        <v>102.5</v>
      </c>
      <c r="L15" s="17">
        <v>105.7</v>
      </c>
      <c r="M15" s="17">
        <v>98.4</v>
      </c>
      <c r="N15" s="17">
        <v>99.8</v>
      </c>
      <c r="O15" s="17">
        <v>113.3</v>
      </c>
      <c r="P15" s="17">
        <v>97.2</v>
      </c>
      <c r="Q15" s="17">
        <v>99.1</v>
      </c>
      <c r="R15" s="17">
        <v>111.5</v>
      </c>
      <c r="S15" s="17">
        <v>112</v>
      </c>
      <c r="T15" s="17">
        <v>102.2</v>
      </c>
      <c r="U15" s="17">
        <v>124.7</v>
      </c>
      <c r="V15" s="17">
        <v>123.5</v>
      </c>
      <c r="W15" s="17">
        <v>109.4</v>
      </c>
      <c r="X15" s="17">
        <v>107.9</v>
      </c>
      <c r="Y15" s="17">
        <v>108.6</v>
      </c>
      <c r="Z15" s="17">
        <v>111</v>
      </c>
      <c r="AA15" s="17" t="s">
        <v>25</v>
      </c>
      <c r="AB15" s="17" t="s">
        <v>25</v>
      </c>
      <c r="AC15" s="17">
        <v>135</v>
      </c>
      <c r="AD15" s="30"/>
      <c r="AE15" s="31"/>
      <c r="AG15" s="31"/>
    </row>
    <row r="16" spans="1:33" x14ac:dyDescent="0.2">
      <c r="A16" s="8"/>
      <c r="B16" s="6">
        <v>11</v>
      </c>
      <c r="C16" s="17">
        <v>107.6</v>
      </c>
      <c r="D16" s="17">
        <v>98.8</v>
      </c>
      <c r="E16" s="17">
        <v>101.3</v>
      </c>
      <c r="F16" s="17">
        <v>125.14446854696301</v>
      </c>
      <c r="G16" s="17">
        <v>103.8</v>
      </c>
      <c r="H16" s="17">
        <v>113.8</v>
      </c>
      <c r="I16" s="17" t="s">
        <v>25</v>
      </c>
      <c r="J16" s="17" t="s">
        <v>25</v>
      </c>
      <c r="K16" s="17">
        <v>103.7</v>
      </c>
      <c r="L16" s="17">
        <v>105.5</v>
      </c>
      <c r="M16" s="17">
        <v>91.8</v>
      </c>
      <c r="N16" s="17">
        <v>96.6</v>
      </c>
      <c r="O16" s="17">
        <v>108.5</v>
      </c>
      <c r="P16" s="17">
        <v>113.5</v>
      </c>
      <c r="Q16" s="17">
        <v>97.8</v>
      </c>
      <c r="R16" s="17">
        <v>117.6</v>
      </c>
      <c r="S16" s="17">
        <v>112.3</v>
      </c>
      <c r="T16" s="17">
        <v>100.3</v>
      </c>
      <c r="U16" s="17">
        <v>119.5</v>
      </c>
      <c r="V16" s="17">
        <v>143.69999999999999</v>
      </c>
      <c r="W16" s="17">
        <v>119.1</v>
      </c>
      <c r="X16" s="17">
        <v>106.1</v>
      </c>
      <c r="Y16" s="17">
        <v>111.1</v>
      </c>
      <c r="Z16" s="17">
        <v>114.5</v>
      </c>
      <c r="AA16" s="17" t="s">
        <v>25</v>
      </c>
      <c r="AB16" s="17" t="s">
        <v>25</v>
      </c>
      <c r="AC16" s="17">
        <v>169.3</v>
      </c>
      <c r="AD16" s="30"/>
      <c r="AE16" s="31"/>
      <c r="AG16" s="31"/>
    </row>
    <row r="17" spans="1:33" x14ac:dyDescent="0.2">
      <c r="A17" s="14"/>
      <c r="B17" s="15">
        <v>12</v>
      </c>
      <c r="C17" s="18">
        <v>104.2</v>
      </c>
      <c r="D17" s="18">
        <v>72.8</v>
      </c>
      <c r="E17" s="18">
        <v>86.6</v>
      </c>
      <c r="F17" s="18">
        <v>97.187708695561156</v>
      </c>
      <c r="G17" s="18">
        <v>90.3</v>
      </c>
      <c r="H17" s="18">
        <v>119.8</v>
      </c>
      <c r="I17" s="18" t="s">
        <v>25</v>
      </c>
      <c r="J17" s="18" t="s">
        <v>25</v>
      </c>
      <c r="K17" s="18">
        <v>134.80000000000001</v>
      </c>
      <c r="L17" s="18">
        <v>85.1</v>
      </c>
      <c r="M17" s="18">
        <v>84.7</v>
      </c>
      <c r="N17" s="18">
        <v>80.599999999999994</v>
      </c>
      <c r="O17" s="18">
        <v>83.2</v>
      </c>
      <c r="P17" s="18">
        <v>117.9</v>
      </c>
      <c r="Q17" s="18">
        <v>77.8</v>
      </c>
      <c r="R17" s="18">
        <v>113.9</v>
      </c>
      <c r="S17" s="18">
        <v>146.9</v>
      </c>
      <c r="T17" s="18">
        <v>91</v>
      </c>
      <c r="U17" s="18">
        <v>144.6</v>
      </c>
      <c r="V17" s="18">
        <v>92.6</v>
      </c>
      <c r="W17" s="18">
        <v>119.1</v>
      </c>
      <c r="X17" s="18">
        <v>109.6</v>
      </c>
      <c r="Y17" s="18">
        <v>118.1</v>
      </c>
      <c r="Z17" s="18">
        <v>94.3</v>
      </c>
      <c r="AA17" s="18" t="s">
        <v>25</v>
      </c>
      <c r="AB17" s="18" t="s">
        <v>25</v>
      </c>
      <c r="AC17" s="18">
        <v>168.9</v>
      </c>
      <c r="AD17" s="30"/>
      <c r="AE17" s="31"/>
      <c r="AG17" s="31"/>
    </row>
    <row r="18" spans="1:33" x14ac:dyDescent="0.2">
      <c r="A18" s="12">
        <v>2021</v>
      </c>
      <c r="B18" s="13">
        <v>1</v>
      </c>
      <c r="C18" s="16">
        <v>80.400000000000006</v>
      </c>
      <c r="D18" s="16">
        <v>107.2</v>
      </c>
      <c r="E18" s="16">
        <v>96.8</v>
      </c>
      <c r="F18" s="16">
        <v>53.888032922373341</v>
      </c>
      <c r="G18" s="16">
        <v>93.9</v>
      </c>
      <c r="H18" s="16">
        <v>64.7</v>
      </c>
      <c r="I18" s="16" t="s">
        <v>25</v>
      </c>
      <c r="J18" s="16" t="s">
        <v>25</v>
      </c>
      <c r="K18" s="16">
        <v>97.2</v>
      </c>
      <c r="L18" s="16">
        <v>98.3</v>
      </c>
      <c r="M18" s="16">
        <v>92.5</v>
      </c>
      <c r="N18" s="16">
        <v>77.099999999999994</v>
      </c>
      <c r="O18" s="16">
        <v>91.4</v>
      </c>
      <c r="P18" s="16">
        <v>56.8</v>
      </c>
      <c r="Q18" s="16">
        <v>100.5</v>
      </c>
      <c r="R18" s="16">
        <v>58.1</v>
      </c>
      <c r="S18" s="16">
        <v>58.1</v>
      </c>
      <c r="T18" s="16">
        <v>97.4</v>
      </c>
      <c r="U18" s="16">
        <v>50.6</v>
      </c>
      <c r="V18" s="16">
        <v>72.2</v>
      </c>
      <c r="W18" s="16">
        <v>67.900000000000006</v>
      </c>
      <c r="X18" s="16">
        <v>68.8</v>
      </c>
      <c r="Y18" s="16">
        <v>71.3</v>
      </c>
      <c r="Z18" s="16">
        <v>103.8</v>
      </c>
      <c r="AA18" s="16" t="s">
        <v>25</v>
      </c>
      <c r="AB18" s="16" t="s">
        <v>25</v>
      </c>
      <c r="AC18" s="16">
        <v>59.3</v>
      </c>
      <c r="AD18" s="30"/>
      <c r="AE18" s="31"/>
      <c r="AG18" s="31"/>
    </row>
    <row r="19" spans="1:33" x14ac:dyDescent="0.2">
      <c r="A19" s="8"/>
      <c r="B19" s="6">
        <v>2</v>
      </c>
      <c r="C19" s="17">
        <v>86</v>
      </c>
      <c r="D19" s="17">
        <v>97.2</v>
      </c>
      <c r="E19" s="17">
        <v>96</v>
      </c>
      <c r="F19" s="17">
        <v>58.435133799892455</v>
      </c>
      <c r="G19" s="17">
        <v>94.4</v>
      </c>
      <c r="H19" s="17">
        <v>76.099999999999994</v>
      </c>
      <c r="I19" s="17" t="s">
        <v>25</v>
      </c>
      <c r="J19" s="17" t="s">
        <v>25</v>
      </c>
      <c r="K19" s="17">
        <v>90.3</v>
      </c>
      <c r="L19" s="17">
        <v>100.5</v>
      </c>
      <c r="M19" s="17">
        <v>97.8</v>
      </c>
      <c r="N19" s="17">
        <v>87.2</v>
      </c>
      <c r="O19" s="17">
        <v>99.3</v>
      </c>
      <c r="P19" s="17">
        <v>55.4</v>
      </c>
      <c r="Q19" s="17">
        <v>102.6</v>
      </c>
      <c r="R19" s="17">
        <v>72</v>
      </c>
      <c r="S19" s="17">
        <v>59.1</v>
      </c>
      <c r="T19" s="17">
        <v>96.6</v>
      </c>
      <c r="U19" s="17">
        <v>66.099999999999994</v>
      </c>
      <c r="V19" s="17">
        <v>76.3</v>
      </c>
      <c r="W19" s="17">
        <v>73.8</v>
      </c>
      <c r="X19" s="17">
        <v>74.900000000000006</v>
      </c>
      <c r="Y19" s="17">
        <v>85.5</v>
      </c>
      <c r="Z19" s="17">
        <v>92.1</v>
      </c>
      <c r="AA19" s="17" t="s">
        <v>25</v>
      </c>
      <c r="AB19" s="17" t="s">
        <v>25</v>
      </c>
      <c r="AC19" s="17">
        <v>66.8</v>
      </c>
      <c r="AD19" s="30"/>
      <c r="AE19" s="31"/>
      <c r="AG19" s="31"/>
    </row>
    <row r="20" spans="1:33" x14ac:dyDescent="0.2">
      <c r="A20" s="8"/>
      <c r="B20" s="6">
        <v>3</v>
      </c>
      <c r="C20" s="17">
        <v>102.1</v>
      </c>
      <c r="D20" s="17">
        <v>118.5</v>
      </c>
      <c r="E20" s="17">
        <v>102.1</v>
      </c>
      <c r="F20" s="17">
        <v>80.354036933457323</v>
      </c>
      <c r="G20" s="17">
        <v>103.5</v>
      </c>
      <c r="H20" s="17">
        <v>104.2</v>
      </c>
      <c r="I20" s="17" t="s">
        <v>25</v>
      </c>
      <c r="J20" s="17" t="s">
        <v>25</v>
      </c>
      <c r="K20" s="17">
        <v>103.1</v>
      </c>
      <c r="L20" s="17">
        <v>104.4</v>
      </c>
      <c r="M20" s="17">
        <v>108.2</v>
      </c>
      <c r="N20" s="17">
        <v>101.3</v>
      </c>
      <c r="O20" s="17">
        <v>113.5</v>
      </c>
      <c r="P20" s="17">
        <v>92.3</v>
      </c>
      <c r="Q20" s="17">
        <v>114.7</v>
      </c>
      <c r="R20" s="17">
        <v>97.6</v>
      </c>
      <c r="S20" s="17">
        <v>77.5</v>
      </c>
      <c r="T20" s="17">
        <v>104.9</v>
      </c>
      <c r="U20" s="17">
        <v>89.5</v>
      </c>
      <c r="V20" s="17">
        <v>100</v>
      </c>
      <c r="W20" s="17">
        <v>92.8</v>
      </c>
      <c r="X20" s="17">
        <v>87</v>
      </c>
      <c r="Y20" s="17">
        <v>92.6</v>
      </c>
      <c r="Z20" s="17">
        <v>100.4</v>
      </c>
      <c r="AA20" s="17" t="s">
        <v>25</v>
      </c>
      <c r="AB20" s="17" t="s">
        <v>25</v>
      </c>
      <c r="AC20" s="17">
        <v>86.1</v>
      </c>
      <c r="AD20" s="30"/>
      <c r="AE20" s="31"/>
      <c r="AG20" s="31"/>
    </row>
    <row r="21" spans="1:33" x14ac:dyDescent="0.2">
      <c r="A21" s="8"/>
      <c r="B21" s="6">
        <v>4</v>
      </c>
      <c r="C21" s="17">
        <v>97.9</v>
      </c>
      <c r="D21" s="17">
        <v>97.8</v>
      </c>
      <c r="E21" s="17">
        <v>98.9</v>
      </c>
      <c r="F21" s="17">
        <v>95.122806669678852</v>
      </c>
      <c r="G21" s="17">
        <v>94.2</v>
      </c>
      <c r="H21" s="17">
        <v>100.7</v>
      </c>
      <c r="I21" s="17" t="s">
        <v>25</v>
      </c>
      <c r="J21" s="17" t="s">
        <v>25</v>
      </c>
      <c r="K21" s="17">
        <v>90.6</v>
      </c>
      <c r="L21" s="17">
        <v>100.9</v>
      </c>
      <c r="M21" s="17">
        <v>103.3</v>
      </c>
      <c r="N21" s="17">
        <v>94.1</v>
      </c>
      <c r="O21" s="17">
        <v>109</v>
      </c>
      <c r="P21" s="17">
        <v>78.3</v>
      </c>
      <c r="Q21" s="17">
        <v>105</v>
      </c>
      <c r="R21" s="17">
        <v>95</v>
      </c>
      <c r="S21" s="17">
        <v>86.3</v>
      </c>
      <c r="T21" s="17">
        <v>99.5</v>
      </c>
      <c r="U21" s="17">
        <v>100.5</v>
      </c>
      <c r="V21" s="17">
        <v>97.6</v>
      </c>
      <c r="W21" s="17">
        <v>92.7</v>
      </c>
      <c r="X21" s="17">
        <v>89.5</v>
      </c>
      <c r="Y21" s="17">
        <v>99.5</v>
      </c>
      <c r="Z21" s="17">
        <v>89.9</v>
      </c>
      <c r="AA21" s="17" t="s">
        <v>25</v>
      </c>
      <c r="AB21" s="17" t="s">
        <v>25</v>
      </c>
      <c r="AC21" s="17">
        <v>85.6</v>
      </c>
      <c r="AD21" s="30"/>
      <c r="AE21" s="31"/>
      <c r="AG21" s="31"/>
    </row>
    <row r="22" spans="1:33" x14ac:dyDescent="0.2">
      <c r="A22" s="8"/>
      <c r="B22" s="6">
        <v>5</v>
      </c>
      <c r="C22" s="17">
        <v>102.1</v>
      </c>
      <c r="D22" s="17">
        <v>102.6</v>
      </c>
      <c r="E22" s="17">
        <v>95.3</v>
      </c>
      <c r="F22" s="17">
        <v>106.35083721341513</v>
      </c>
      <c r="G22" s="17">
        <v>99.2</v>
      </c>
      <c r="H22" s="17">
        <v>101.5</v>
      </c>
      <c r="I22" s="17" t="s">
        <v>25</v>
      </c>
      <c r="J22" s="17" t="s">
        <v>25</v>
      </c>
      <c r="K22" s="17">
        <v>96.5</v>
      </c>
      <c r="L22" s="17">
        <v>103.6</v>
      </c>
      <c r="M22" s="17">
        <v>102.6</v>
      </c>
      <c r="N22" s="17">
        <v>104.1</v>
      </c>
      <c r="O22" s="17">
        <v>103.2</v>
      </c>
      <c r="P22" s="17">
        <v>94.2</v>
      </c>
      <c r="Q22" s="17">
        <v>105</v>
      </c>
      <c r="R22" s="17">
        <v>99.6</v>
      </c>
      <c r="S22" s="17">
        <v>96.8</v>
      </c>
      <c r="T22" s="17">
        <v>103.7</v>
      </c>
      <c r="U22" s="17">
        <v>101.1</v>
      </c>
      <c r="V22" s="17">
        <v>99.5</v>
      </c>
      <c r="W22" s="17">
        <v>101.2</v>
      </c>
      <c r="X22" s="17">
        <v>102</v>
      </c>
      <c r="Y22" s="17">
        <v>101.9</v>
      </c>
      <c r="Z22" s="17">
        <v>93.5</v>
      </c>
      <c r="AA22" s="17" t="s">
        <v>25</v>
      </c>
      <c r="AB22" s="17" t="s">
        <v>25</v>
      </c>
      <c r="AC22" s="17">
        <v>91.6</v>
      </c>
      <c r="AD22" s="30"/>
      <c r="AE22" s="31"/>
      <c r="AG22" s="31"/>
    </row>
    <row r="23" spans="1:33" x14ac:dyDescent="0.2">
      <c r="A23" s="8"/>
      <c r="B23" s="6">
        <v>6</v>
      </c>
      <c r="C23" s="17">
        <v>107.4</v>
      </c>
      <c r="D23" s="17">
        <v>115</v>
      </c>
      <c r="E23" s="17">
        <v>107.1</v>
      </c>
      <c r="F23" s="17">
        <v>112.28507760768365</v>
      </c>
      <c r="G23" s="17">
        <v>105.2</v>
      </c>
      <c r="H23" s="17">
        <v>105.1</v>
      </c>
      <c r="I23" s="17" t="s">
        <v>25</v>
      </c>
      <c r="J23" s="17" t="s">
        <v>25</v>
      </c>
      <c r="K23" s="17">
        <v>99.2</v>
      </c>
      <c r="L23" s="17">
        <v>108.9</v>
      </c>
      <c r="M23" s="17">
        <v>101.2</v>
      </c>
      <c r="N23" s="17">
        <v>105.1</v>
      </c>
      <c r="O23" s="17">
        <v>107.7</v>
      </c>
      <c r="P23" s="17">
        <v>116.7</v>
      </c>
      <c r="Q23" s="17">
        <v>114</v>
      </c>
      <c r="R23" s="17">
        <v>106.3</v>
      </c>
      <c r="S23" s="17">
        <v>107</v>
      </c>
      <c r="T23" s="17">
        <v>98.2</v>
      </c>
      <c r="U23" s="17">
        <v>110.5</v>
      </c>
      <c r="V23" s="17">
        <v>108.6</v>
      </c>
      <c r="W23" s="17">
        <v>101.4</v>
      </c>
      <c r="X23" s="17">
        <v>109.4</v>
      </c>
      <c r="Y23" s="17">
        <v>111.8</v>
      </c>
      <c r="Z23" s="17">
        <v>103.7</v>
      </c>
      <c r="AA23" s="17" t="s">
        <v>25</v>
      </c>
      <c r="AB23" s="17" t="s">
        <v>25</v>
      </c>
      <c r="AC23" s="17">
        <v>97.4</v>
      </c>
      <c r="AD23" s="30"/>
      <c r="AE23" s="31"/>
      <c r="AG23" s="31"/>
    </row>
    <row r="24" spans="1:33" x14ac:dyDescent="0.2">
      <c r="A24" s="8"/>
      <c r="B24" s="9">
        <v>7</v>
      </c>
      <c r="C24" s="17">
        <v>104.3</v>
      </c>
      <c r="D24" s="17">
        <v>62.1</v>
      </c>
      <c r="E24" s="17">
        <v>107.5</v>
      </c>
      <c r="F24" s="17">
        <v>107.377411566386</v>
      </c>
      <c r="G24" s="17">
        <v>89.7</v>
      </c>
      <c r="H24" s="17">
        <v>107.3</v>
      </c>
      <c r="I24" s="17" t="s">
        <v>25</v>
      </c>
      <c r="J24" s="17" t="s">
        <v>25</v>
      </c>
      <c r="K24" s="17">
        <v>107.5</v>
      </c>
      <c r="L24" s="17">
        <v>106.1</v>
      </c>
      <c r="M24" s="17">
        <v>102.3</v>
      </c>
      <c r="N24" s="17">
        <v>114.4</v>
      </c>
      <c r="O24" s="17">
        <v>107.5</v>
      </c>
      <c r="P24" s="17">
        <v>104.1</v>
      </c>
      <c r="Q24" s="17">
        <v>104.7</v>
      </c>
      <c r="R24" s="17">
        <v>107.4</v>
      </c>
      <c r="S24" s="17">
        <v>103</v>
      </c>
      <c r="T24" s="17">
        <v>104</v>
      </c>
      <c r="U24" s="17">
        <v>102.5</v>
      </c>
      <c r="V24" s="17">
        <v>103.4</v>
      </c>
      <c r="W24" s="17">
        <v>100.4</v>
      </c>
      <c r="X24" s="17">
        <v>96.4</v>
      </c>
      <c r="Y24" s="17">
        <v>80.8</v>
      </c>
      <c r="Z24" s="17">
        <v>64.900000000000006</v>
      </c>
      <c r="AA24" s="17" t="s">
        <v>25</v>
      </c>
      <c r="AB24" s="17" t="s">
        <v>25</v>
      </c>
      <c r="AC24" s="17">
        <v>93.5</v>
      </c>
      <c r="AD24" s="30"/>
      <c r="AE24" s="31"/>
      <c r="AG24" s="31"/>
    </row>
    <row r="25" spans="1:33" x14ac:dyDescent="0.2">
      <c r="A25" s="8"/>
      <c r="B25" s="9">
        <v>8</v>
      </c>
      <c r="C25" s="17">
        <v>83.6</v>
      </c>
      <c r="D25" s="17">
        <v>96.3</v>
      </c>
      <c r="E25" s="17">
        <v>104.4</v>
      </c>
      <c r="F25" s="17">
        <v>113.45142601892384</v>
      </c>
      <c r="G25" s="17">
        <v>97.2</v>
      </c>
      <c r="H25" s="17">
        <v>97.9</v>
      </c>
      <c r="I25" s="17" t="s">
        <v>25</v>
      </c>
      <c r="J25" s="17" t="s">
        <v>25</v>
      </c>
      <c r="K25" s="17">
        <v>85.5</v>
      </c>
      <c r="L25" s="17">
        <v>64.099999999999994</v>
      </c>
      <c r="M25" s="17">
        <v>91.2</v>
      </c>
      <c r="N25" s="17">
        <v>70</v>
      </c>
      <c r="O25" s="17">
        <v>58.9</v>
      </c>
      <c r="P25" s="17">
        <v>99.5</v>
      </c>
      <c r="Q25" s="17">
        <v>40.799999999999997</v>
      </c>
      <c r="R25" s="17">
        <v>96.8</v>
      </c>
      <c r="S25" s="17">
        <v>104.5</v>
      </c>
      <c r="T25" s="17">
        <v>93.3</v>
      </c>
      <c r="U25" s="17">
        <v>104</v>
      </c>
      <c r="V25" s="17">
        <v>103.6</v>
      </c>
      <c r="W25" s="17">
        <v>103.9</v>
      </c>
      <c r="X25" s="17">
        <v>105.8</v>
      </c>
      <c r="Y25" s="17">
        <v>88.4</v>
      </c>
      <c r="Z25" s="17">
        <v>99.4</v>
      </c>
      <c r="AA25" s="17" t="s">
        <v>25</v>
      </c>
      <c r="AB25" s="17" t="s">
        <v>25</v>
      </c>
      <c r="AC25" s="17">
        <v>114.8</v>
      </c>
      <c r="AD25" s="30"/>
      <c r="AE25" s="31"/>
      <c r="AG25" s="31"/>
    </row>
    <row r="26" spans="1:33" x14ac:dyDescent="0.2">
      <c r="A26" s="8"/>
      <c r="B26" s="9">
        <v>9</v>
      </c>
      <c r="C26" s="17">
        <v>108.7</v>
      </c>
      <c r="D26" s="17">
        <v>116</v>
      </c>
      <c r="E26" s="17">
        <v>98.8</v>
      </c>
      <c r="F26" s="17">
        <v>117.66701223089615</v>
      </c>
      <c r="G26" s="17">
        <v>108.4</v>
      </c>
      <c r="H26" s="17">
        <v>105.4</v>
      </c>
      <c r="I26" s="17" t="s">
        <v>25</v>
      </c>
      <c r="J26" s="17" t="s">
        <v>25</v>
      </c>
      <c r="K26" s="17">
        <v>104.3</v>
      </c>
      <c r="L26" s="17">
        <v>105.5</v>
      </c>
      <c r="M26" s="17">
        <v>102.8</v>
      </c>
      <c r="N26" s="17">
        <v>112.5</v>
      </c>
      <c r="O26" s="17">
        <v>111.5</v>
      </c>
      <c r="P26" s="17">
        <v>120.3</v>
      </c>
      <c r="Q26" s="17">
        <v>113.3</v>
      </c>
      <c r="R26" s="17">
        <v>111</v>
      </c>
      <c r="S26" s="17">
        <v>114.3</v>
      </c>
      <c r="T26" s="17">
        <v>104</v>
      </c>
      <c r="U26" s="17">
        <v>100.4</v>
      </c>
      <c r="V26" s="17">
        <v>118.6</v>
      </c>
      <c r="W26" s="17">
        <v>112.7</v>
      </c>
      <c r="X26" s="17">
        <v>112.7</v>
      </c>
      <c r="Y26" s="17">
        <v>104.7</v>
      </c>
      <c r="Z26" s="17">
        <v>113.6</v>
      </c>
      <c r="AA26" s="17" t="s">
        <v>25</v>
      </c>
      <c r="AB26" s="17" t="s">
        <v>25</v>
      </c>
      <c r="AC26" s="17">
        <v>127.9</v>
      </c>
      <c r="AD26" s="30"/>
      <c r="AE26" s="31"/>
      <c r="AG26" s="31"/>
    </row>
    <row r="27" spans="1:33" x14ac:dyDescent="0.2">
      <c r="A27" s="8"/>
      <c r="B27" s="6">
        <v>10</v>
      </c>
      <c r="C27" s="17">
        <v>110.8</v>
      </c>
      <c r="D27" s="17">
        <v>117.5</v>
      </c>
      <c r="E27" s="17">
        <v>107.3</v>
      </c>
      <c r="F27" s="17">
        <v>120.16848890041261</v>
      </c>
      <c r="G27" s="17">
        <v>110.2</v>
      </c>
      <c r="H27" s="17">
        <v>107.2</v>
      </c>
      <c r="I27" s="17" t="s">
        <v>25</v>
      </c>
      <c r="J27" s="17" t="s">
        <v>25</v>
      </c>
      <c r="K27" s="17">
        <v>94.7</v>
      </c>
      <c r="L27" s="17">
        <v>112.3</v>
      </c>
      <c r="M27" s="17">
        <v>104.2</v>
      </c>
      <c r="N27" s="17">
        <v>120.8</v>
      </c>
      <c r="O27" s="17">
        <v>115.2</v>
      </c>
      <c r="P27" s="17">
        <v>110.1</v>
      </c>
      <c r="Q27" s="17">
        <v>101.6</v>
      </c>
      <c r="R27" s="17">
        <v>111.7</v>
      </c>
      <c r="S27" s="17">
        <v>118.9</v>
      </c>
      <c r="T27" s="17">
        <v>103.2</v>
      </c>
      <c r="U27" s="17">
        <v>106.5</v>
      </c>
      <c r="V27" s="17">
        <v>112.5</v>
      </c>
      <c r="W27" s="17">
        <v>113.8</v>
      </c>
      <c r="X27" s="17">
        <v>114.7</v>
      </c>
      <c r="Y27" s="17">
        <v>114.9</v>
      </c>
      <c r="Z27" s="17">
        <v>115.3</v>
      </c>
      <c r="AA27" s="17" t="s">
        <v>25</v>
      </c>
      <c r="AB27" s="17" t="s">
        <v>25</v>
      </c>
      <c r="AC27" s="17">
        <v>125.5</v>
      </c>
      <c r="AD27" s="30"/>
      <c r="AE27" s="31"/>
      <c r="AG27" s="31"/>
    </row>
    <row r="28" spans="1:33" x14ac:dyDescent="0.2">
      <c r="A28" s="8"/>
      <c r="B28" s="6">
        <v>11</v>
      </c>
      <c r="C28" s="17">
        <v>111.5</v>
      </c>
      <c r="D28" s="17">
        <v>90.4</v>
      </c>
      <c r="E28" s="17">
        <v>103</v>
      </c>
      <c r="F28" s="17">
        <v>129.80512057512379</v>
      </c>
      <c r="G28" s="17">
        <v>109.3</v>
      </c>
      <c r="H28" s="17">
        <v>110.3</v>
      </c>
      <c r="I28" s="17" t="s">
        <v>25</v>
      </c>
      <c r="J28" s="17" t="s">
        <v>25</v>
      </c>
      <c r="K28" s="17">
        <v>102.7</v>
      </c>
      <c r="L28" s="17">
        <v>110</v>
      </c>
      <c r="M28" s="17">
        <v>98.2</v>
      </c>
      <c r="N28" s="17">
        <v>114.5</v>
      </c>
      <c r="O28" s="17">
        <v>109.1</v>
      </c>
      <c r="P28" s="17">
        <v>125.3</v>
      </c>
      <c r="Q28" s="17">
        <v>101.3</v>
      </c>
      <c r="R28" s="17">
        <v>120.1</v>
      </c>
      <c r="S28" s="17">
        <v>126.5</v>
      </c>
      <c r="T28" s="17">
        <v>102.7</v>
      </c>
      <c r="U28" s="17">
        <v>124.1</v>
      </c>
      <c r="V28" s="17">
        <v>124</v>
      </c>
      <c r="W28" s="17">
        <v>119.7</v>
      </c>
      <c r="X28" s="17">
        <v>114.9</v>
      </c>
      <c r="Y28" s="17">
        <v>116.5</v>
      </c>
      <c r="Z28" s="17">
        <v>117.1</v>
      </c>
      <c r="AA28" s="17" t="s">
        <v>25</v>
      </c>
      <c r="AB28" s="17" t="s">
        <v>25</v>
      </c>
      <c r="AC28" s="17">
        <v>108.6</v>
      </c>
      <c r="AD28" s="30"/>
      <c r="AE28" s="31"/>
      <c r="AG28" s="31"/>
    </row>
    <row r="29" spans="1:33" x14ac:dyDescent="0.2">
      <c r="A29" s="14"/>
      <c r="B29" s="15">
        <v>12</v>
      </c>
      <c r="C29" s="18">
        <v>105.2</v>
      </c>
      <c r="D29" s="18">
        <v>79.3</v>
      </c>
      <c r="E29" s="18">
        <v>92.9</v>
      </c>
      <c r="F29" s="18">
        <v>105.09461556175683</v>
      </c>
      <c r="G29" s="18">
        <v>96.5</v>
      </c>
      <c r="H29" s="18">
        <v>108.9</v>
      </c>
      <c r="I29" s="18" t="s">
        <v>25</v>
      </c>
      <c r="J29" s="18" t="s">
        <v>25</v>
      </c>
      <c r="K29" s="18">
        <v>130</v>
      </c>
      <c r="L29" s="18">
        <v>85.5</v>
      </c>
      <c r="M29" s="18">
        <v>89</v>
      </c>
      <c r="N29" s="18">
        <v>99.1</v>
      </c>
      <c r="O29" s="18">
        <v>73.900000000000006</v>
      </c>
      <c r="P29" s="18">
        <v>146.9</v>
      </c>
      <c r="Q29" s="18">
        <v>79.5</v>
      </c>
      <c r="R29" s="18">
        <v>119.5</v>
      </c>
      <c r="S29" s="18">
        <v>148</v>
      </c>
      <c r="T29" s="18">
        <v>92.4</v>
      </c>
      <c r="U29" s="18">
        <v>146.80000000000001</v>
      </c>
      <c r="V29" s="18">
        <v>83.7</v>
      </c>
      <c r="W29" s="18">
        <v>117.8</v>
      </c>
      <c r="X29" s="18">
        <v>118.1</v>
      </c>
      <c r="Y29" s="18">
        <v>126.3</v>
      </c>
      <c r="Z29" s="18">
        <v>97.5</v>
      </c>
      <c r="AA29" s="18" t="s">
        <v>25</v>
      </c>
      <c r="AB29" s="18" t="s">
        <v>25</v>
      </c>
      <c r="AC29" s="18">
        <v>143</v>
      </c>
      <c r="AD29" s="30"/>
      <c r="AE29" s="31"/>
      <c r="AG29" s="31"/>
    </row>
    <row r="30" spans="1:33" x14ac:dyDescent="0.2">
      <c r="A30" s="12">
        <v>2022</v>
      </c>
      <c r="B30" s="13">
        <v>1</v>
      </c>
      <c r="C30" s="16">
        <v>86</v>
      </c>
      <c r="D30" s="16">
        <v>95.1</v>
      </c>
      <c r="E30" s="16">
        <v>100.1</v>
      </c>
      <c r="F30" s="16">
        <v>56.63945582221114</v>
      </c>
      <c r="G30" s="16">
        <v>99</v>
      </c>
      <c r="H30" s="16">
        <v>69.599999999999994</v>
      </c>
      <c r="I30" s="16" t="s">
        <v>25</v>
      </c>
      <c r="J30" s="16" t="s">
        <v>25</v>
      </c>
      <c r="K30" s="16">
        <v>90.2</v>
      </c>
      <c r="L30" s="16">
        <v>99.2</v>
      </c>
      <c r="M30" s="16">
        <v>96.6</v>
      </c>
      <c r="N30" s="16">
        <v>103.2</v>
      </c>
      <c r="O30" s="16">
        <v>94</v>
      </c>
      <c r="P30" s="16">
        <v>55.8</v>
      </c>
      <c r="Q30" s="16">
        <v>107.6</v>
      </c>
      <c r="R30" s="16">
        <v>61.7</v>
      </c>
      <c r="S30" s="16">
        <v>68.8</v>
      </c>
      <c r="T30" s="16">
        <v>98.9</v>
      </c>
      <c r="U30" s="16">
        <v>55.3</v>
      </c>
      <c r="V30" s="16">
        <v>83.1</v>
      </c>
      <c r="W30" s="16">
        <v>51.3</v>
      </c>
      <c r="X30" s="16">
        <v>74.8</v>
      </c>
      <c r="Y30" s="16">
        <v>76.400000000000006</v>
      </c>
      <c r="Z30" s="16">
        <v>108.1</v>
      </c>
      <c r="AA30" s="16" t="s">
        <v>25</v>
      </c>
      <c r="AB30" s="16" t="s">
        <v>25</v>
      </c>
      <c r="AC30" s="16">
        <v>42.7</v>
      </c>
      <c r="AD30" s="30"/>
      <c r="AE30" s="31"/>
      <c r="AG30" s="31"/>
    </row>
    <row r="31" spans="1:33" x14ac:dyDescent="0.2">
      <c r="A31" s="8"/>
      <c r="B31" s="6">
        <v>2</v>
      </c>
      <c r="C31" s="17">
        <v>95.7</v>
      </c>
      <c r="D31" s="17">
        <v>105.7</v>
      </c>
      <c r="E31" s="17">
        <v>99.5</v>
      </c>
      <c r="F31" s="17">
        <v>68.226526817118398</v>
      </c>
      <c r="G31" s="17">
        <v>100.5</v>
      </c>
      <c r="H31" s="17">
        <v>82.6</v>
      </c>
      <c r="I31" s="17" t="s">
        <v>25</v>
      </c>
      <c r="J31" s="17" t="s">
        <v>25</v>
      </c>
      <c r="K31" s="17">
        <v>87.9</v>
      </c>
      <c r="L31" s="17">
        <v>105.3</v>
      </c>
      <c r="M31" s="17">
        <v>103</v>
      </c>
      <c r="N31" s="17">
        <v>118.4</v>
      </c>
      <c r="O31" s="17">
        <v>104.6</v>
      </c>
      <c r="P31" s="17">
        <v>79.3</v>
      </c>
      <c r="Q31" s="17">
        <v>116.8</v>
      </c>
      <c r="R31" s="17">
        <v>80.5</v>
      </c>
      <c r="S31" s="17">
        <v>71.7</v>
      </c>
      <c r="T31" s="17">
        <v>99.4</v>
      </c>
      <c r="U31" s="17">
        <v>70.3</v>
      </c>
      <c r="V31" s="17">
        <v>100.4</v>
      </c>
      <c r="W31" s="17">
        <v>59.6</v>
      </c>
      <c r="X31" s="17">
        <v>82.6</v>
      </c>
      <c r="Y31" s="17">
        <v>88.5</v>
      </c>
      <c r="Z31" s="17">
        <v>96.7</v>
      </c>
      <c r="AA31" s="17" t="s">
        <v>25</v>
      </c>
      <c r="AB31" s="17" t="s">
        <v>25</v>
      </c>
      <c r="AC31" s="17">
        <v>68.8</v>
      </c>
      <c r="AD31" s="30"/>
      <c r="AE31" s="31"/>
      <c r="AG31" s="31"/>
    </row>
    <row r="32" spans="1:33" x14ac:dyDescent="0.2">
      <c r="A32" s="8"/>
      <c r="B32" s="6">
        <v>3</v>
      </c>
      <c r="C32" s="17">
        <v>108.2</v>
      </c>
      <c r="D32" s="17">
        <v>115.9</v>
      </c>
      <c r="E32" s="17">
        <v>104.4</v>
      </c>
      <c r="F32" s="17">
        <v>92.089052446337945</v>
      </c>
      <c r="G32" s="17">
        <v>109.9</v>
      </c>
      <c r="H32" s="17">
        <v>101.1</v>
      </c>
      <c r="I32" s="17" t="s">
        <v>25</v>
      </c>
      <c r="J32" s="17" t="s">
        <v>25</v>
      </c>
      <c r="K32" s="17">
        <v>95.1</v>
      </c>
      <c r="L32" s="17">
        <v>108.4</v>
      </c>
      <c r="M32" s="17">
        <v>112.9</v>
      </c>
      <c r="N32" s="17">
        <v>132.19999999999999</v>
      </c>
      <c r="O32" s="17">
        <v>111.9</v>
      </c>
      <c r="P32" s="17">
        <v>104.2</v>
      </c>
      <c r="Q32" s="17">
        <v>123.9</v>
      </c>
      <c r="R32" s="17">
        <v>100.2</v>
      </c>
      <c r="S32" s="17">
        <v>99</v>
      </c>
      <c r="T32" s="17">
        <v>107.1</v>
      </c>
      <c r="U32" s="17">
        <v>92.4</v>
      </c>
      <c r="V32" s="17">
        <v>114.7</v>
      </c>
      <c r="W32" s="17">
        <v>74.2</v>
      </c>
      <c r="X32" s="17">
        <v>94</v>
      </c>
      <c r="Y32" s="17">
        <v>99.4</v>
      </c>
      <c r="Z32" s="17">
        <v>104.8</v>
      </c>
      <c r="AA32" s="17" t="s">
        <v>25</v>
      </c>
      <c r="AB32" s="17" t="s">
        <v>25</v>
      </c>
      <c r="AC32" s="17">
        <v>74.900000000000006</v>
      </c>
      <c r="AD32" s="30"/>
      <c r="AE32" s="31"/>
      <c r="AG32" s="31"/>
    </row>
    <row r="33" spans="1:33" x14ac:dyDescent="0.2">
      <c r="A33" s="8"/>
      <c r="B33" s="6">
        <v>4</v>
      </c>
      <c r="C33" s="17">
        <v>102.1</v>
      </c>
      <c r="D33" s="17">
        <v>101.1</v>
      </c>
      <c r="E33" s="17">
        <v>99.3</v>
      </c>
      <c r="F33" s="17">
        <v>102.52722794563604</v>
      </c>
      <c r="G33" s="17">
        <v>100.2</v>
      </c>
      <c r="H33" s="17">
        <v>96.2</v>
      </c>
      <c r="I33" s="17" t="s">
        <v>25</v>
      </c>
      <c r="J33" s="17" t="s">
        <v>25</v>
      </c>
      <c r="K33" s="17">
        <v>86.7</v>
      </c>
      <c r="L33" s="17">
        <v>103.6</v>
      </c>
      <c r="M33" s="17">
        <v>108.1</v>
      </c>
      <c r="N33" s="17">
        <v>121.1</v>
      </c>
      <c r="O33" s="17">
        <v>106.1</v>
      </c>
      <c r="P33" s="17">
        <v>82.8</v>
      </c>
      <c r="Q33" s="17">
        <v>111</v>
      </c>
      <c r="R33" s="17">
        <v>95</v>
      </c>
      <c r="S33" s="17">
        <v>96.3</v>
      </c>
      <c r="T33" s="17">
        <v>100.5</v>
      </c>
      <c r="U33" s="17">
        <v>93</v>
      </c>
      <c r="V33" s="17">
        <v>108</v>
      </c>
      <c r="W33" s="17">
        <v>75.7</v>
      </c>
      <c r="X33" s="17">
        <v>94.5</v>
      </c>
      <c r="Y33" s="17">
        <v>102.2</v>
      </c>
      <c r="Z33" s="17">
        <v>95.4</v>
      </c>
      <c r="AA33" s="17" t="s">
        <v>25</v>
      </c>
      <c r="AB33" s="17" t="s">
        <v>25</v>
      </c>
      <c r="AC33" s="17">
        <v>80.8</v>
      </c>
      <c r="AD33" s="30"/>
      <c r="AE33" s="31"/>
      <c r="AG33" s="31"/>
    </row>
    <row r="34" spans="1:33" x14ac:dyDescent="0.2">
      <c r="A34" s="8"/>
      <c r="B34" s="6">
        <v>5</v>
      </c>
      <c r="C34" s="17">
        <v>107.1</v>
      </c>
      <c r="D34" s="17">
        <v>105.9</v>
      </c>
      <c r="E34" s="17">
        <v>99</v>
      </c>
      <c r="F34" s="17">
        <v>110.25430545511998</v>
      </c>
      <c r="G34" s="17">
        <v>107.3</v>
      </c>
      <c r="H34" s="17">
        <v>97.8</v>
      </c>
      <c r="I34" s="17" t="s">
        <v>25</v>
      </c>
      <c r="J34" s="17" t="s">
        <v>25</v>
      </c>
      <c r="K34" s="17">
        <v>87.5</v>
      </c>
      <c r="L34" s="17">
        <v>107</v>
      </c>
      <c r="M34" s="17">
        <v>107.3</v>
      </c>
      <c r="N34" s="17">
        <v>134.69999999999999</v>
      </c>
      <c r="O34" s="17">
        <v>98.8</v>
      </c>
      <c r="P34" s="17">
        <v>97.7</v>
      </c>
      <c r="Q34" s="17">
        <v>113.3</v>
      </c>
      <c r="R34" s="17">
        <v>104.2</v>
      </c>
      <c r="S34" s="17">
        <v>107.3</v>
      </c>
      <c r="T34" s="17">
        <v>105.7</v>
      </c>
      <c r="U34" s="17">
        <v>109.2</v>
      </c>
      <c r="V34" s="17">
        <v>121.9</v>
      </c>
      <c r="W34" s="17">
        <v>81</v>
      </c>
      <c r="X34" s="17">
        <v>105</v>
      </c>
      <c r="Y34" s="17">
        <v>106.4</v>
      </c>
      <c r="Z34" s="17">
        <v>99.5</v>
      </c>
      <c r="AA34" s="17" t="s">
        <v>25</v>
      </c>
      <c r="AB34" s="17" t="s">
        <v>25</v>
      </c>
      <c r="AC34" s="17">
        <v>82.6</v>
      </c>
      <c r="AD34" s="30"/>
      <c r="AE34" s="31"/>
      <c r="AG34" s="31"/>
    </row>
    <row r="35" spans="1:33" x14ac:dyDescent="0.2">
      <c r="A35" s="8"/>
      <c r="B35" s="6">
        <v>6</v>
      </c>
      <c r="C35" s="17">
        <v>110.1</v>
      </c>
      <c r="D35" s="17">
        <v>114.6</v>
      </c>
      <c r="E35" s="17">
        <v>107</v>
      </c>
      <c r="F35" s="17">
        <v>116.25739608434544</v>
      </c>
      <c r="G35" s="17">
        <v>106.8</v>
      </c>
      <c r="H35" s="17">
        <v>101.9</v>
      </c>
      <c r="I35" s="17" t="s">
        <v>25</v>
      </c>
      <c r="J35" s="17" t="s">
        <v>25</v>
      </c>
      <c r="K35" s="17">
        <v>86.5</v>
      </c>
      <c r="L35" s="17">
        <v>110.5</v>
      </c>
      <c r="M35" s="17">
        <v>105.4</v>
      </c>
      <c r="N35" s="17">
        <v>128.9</v>
      </c>
      <c r="O35" s="17">
        <v>106.2</v>
      </c>
      <c r="P35" s="17">
        <v>103.4</v>
      </c>
      <c r="Q35" s="17">
        <v>121.7</v>
      </c>
      <c r="R35" s="17">
        <v>109.2</v>
      </c>
      <c r="S35" s="17">
        <v>113.5</v>
      </c>
      <c r="T35" s="17">
        <v>100.6</v>
      </c>
      <c r="U35" s="17">
        <v>117.6</v>
      </c>
      <c r="V35" s="17">
        <v>129.80000000000001</v>
      </c>
      <c r="W35" s="17">
        <v>86</v>
      </c>
      <c r="X35" s="17">
        <v>111.7</v>
      </c>
      <c r="Y35" s="17">
        <v>112.3</v>
      </c>
      <c r="Z35" s="17">
        <v>110.5</v>
      </c>
      <c r="AA35" s="17" t="s">
        <v>25</v>
      </c>
      <c r="AB35" s="17" t="s">
        <v>25</v>
      </c>
      <c r="AC35" s="17">
        <v>95</v>
      </c>
      <c r="AD35" s="30"/>
      <c r="AE35" s="31"/>
      <c r="AG35" s="31"/>
    </row>
    <row r="36" spans="1:33" x14ac:dyDescent="0.2">
      <c r="A36" s="8"/>
      <c r="B36" s="9">
        <v>7</v>
      </c>
      <c r="C36" s="17">
        <v>106.4</v>
      </c>
      <c r="D36" s="17">
        <v>64.3</v>
      </c>
      <c r="E36" s="17">
        <v>108.1</v>
      </c>
      <c r="F36" s="17">
        <v>107.45036673856325</v>
      </c>
      <c r="G36" s="17">
        <v>93.9</v>
      </c>
      <c r="H36" s="17">
        <v>103.9</v>
      </c>
      <c r="I36" s="17" t="s">
        <v>25</v>
      </c>
      <c r="J36" s="17" t="s">
        <v>25</v>
      </c>
      <c r="K36" s="17">
        <v>100.1</v>
      </c>
      <c r="L36" s="17">
        <v>106.6</v>
      </c>
      <c r="M36" s="17">
        <v>106.6</v>
      </c>
      <c r="N36" s="17">
        <v>134.1</v>
      </c>
      <c r="O36" s="17">
        <v>108.1</v>
      </c>
      <c r="P36" s="17">
        <v>102.9</v>
      </c>
      <c r="Q36" s="17">
        <v>113.8</v>
      </c>
      <c r="R36" s="17">
        <v>105.8</v>
      </c>
      <c r="S36" s="17">
        <v>109.5</v>
      </c>
      <c r="T36" s="17">
        <v>106.6</v>
      </c>
      <c r="U36" s="17">
        <v>112.5</v>
      </c>
      <c r="V36" s="17">
        <v>121.4</v>
      </c>
      <c r="W36" s="17">
        <v>84.5</v>
      </c>
      <c r="X36" s="17">
        <v>97.9</v>
      </c>
      <c r="Y36" s="17">
        <v>76.2</v>
      </c>
      <c r="Z36" s="17">
        <v>66.3</v>
      </c>
      <c r="AA36" s="17" t="s">
        <v>25</v>
      </c>
      <c r="AB36" s="17" t="s">
        <v>25</v>
      </c>
      <c r="AC36" s="17">
        <v>80.599999999999994</v>
      </c>
      <c r="AD36" s="30"/>
      <c r="AE36" s="31"/>
      <c r="AG36" s="31"/>
    </row>
    <row r="37" spans="1:33" x14ac:dyDescent="0.2">
      <c r="A37" s="8"/>
      <c r="B37" s="9">
        <v>8</v>
      </c>
      <c r="C37" s="17">
        <v>86.1</v>
      </c>
      <c r="D37" s="17">
        <v>99.9</v>
      </c>
      <c r="E37" s="17">
        <v>103</v>
      </c>
      <c r="F37" s="17">
        <v>114.75774881718182</v>
      </c>
      <c r="G37" s="17">
        <v>102.8</v>
      </c>
      <c r="H37" s="17">
        <v>95.1</v>
      </c>
      <c r="I37" s="17" t="s">
        <v>25</v>
      </c>
      <c r="J37" s="17" t="s">
        <v>25</v>
      </c>
      <c r="K37" s="17">
        <v>81.400000000000006</v>
      </c>
      <c r="L37" s="17">
        <v>66.099999999999994</v>
      </c>
      <c r="M37" s="17">
        <v>95.1</v>
      </c>
      <c r="N37" s="17">
        <v>86</v>
      </c>
      <c r="O37" s="17">
        <v>59.4</v>
      </c>
      <c r="P37" s="17">
        <v>97.8</v>
      </c>
      <c r="Q37" s="17">
        <v>42</v>
      </c>
      <c r="R37" s="17">
        <v>99.2</v>
      </c>
      <c r="S37" s="17">
        <v>110.8</v>
      </c>
      <c r="T37" s="17">
        <v>96.1</v>
      </c>
      <c r="U37" s="17">
        <v>118.6</v>
      </c>
      <c r="V37" s="17">
        <v>120.8</v>
      </c>
      <c r="W37" s="17">
        <v>88.6</v>
      </c>
      <c r="X37" s="17">
        <v>106.8</v>
      </c>
      <c r="Y37" s="17">
        <v>90.4</v>
      </c>
      <c r="Z37" s="17">
        <v>104.4</v>
      </c>
      <c r="AA37" s="17" t="s">
        <v>25</v>
      </c>
      <c r="AB37" s="17" t="s">
        <v>25</v>
      </c>
      <c r="AC37" s="17">
        <v>93</v>
      </c>
      <c r="AD37" s="30"/>
      <c r="AE37" s="31"/>
      <c r="AG37" s="31"/>
    </row>
    <row r="38" spans="1:33" x14ac:dyDescent="0.2">
      <c r="A38" s="8"/>
      <c r="B38" s="9">
        <v>9</v>
      </c>
      <c r="C38" s="17">
        <v>109.9</v>
      </c>
      <c r="D38" s="17">
        <v>114.4</v>
      </c>
      <c r="E38" s="17">
        <v>97.5</v>
      </c>
      <c r="F38" s="17">
        <v>115.96872473929878</v>
      </c>
      <c r="G38" s="17">
        <v>112.7</v>
      </c>
      <c r="H38" s="17">
        <v>101.4</v>
      </c>
      <c r="I38" s="17" t="s">
        <v>25</v>
      </c>
      <c r="J38" s="17" t="s">
        <v>25</v>
      </c>
      <c r="K38" s="17">
        <v>91.3</v>
      </c>
      <c r="L38" s="17">
        <v>106.9</v>
      </c>
      <c r="M38" s="17">
        <v>106.8</v>
      </c>
      <c r="N38" s="17">
        <v>129.4</v>
      </c>
      <c r="O38" s="17">
        <v>112</v>
      </c>
      <c r="P38" s="17">
        <v>122.2</v>
      </c>
      <c r="Q38" s="17">
        <v>119.1</v>
      </c>
      <c r="R38" s="17">
        <v>112</v>
      </c>
      <c r="S38" s="17">
        <v>114.7</v>
      </c>
      <c r="T38" s="17">
        <v>103.7</v>
      </c>
      <c r="U38" s="17">
        <v>127</v>
      </c>
      <c r="V38" s="17">
        <v>131.6</v>
      </c>
      <c r="W38" s="17">
        <v>96.2</v>
      </c>
      <c r="X38" s="17">
        <v>112.2</v>
      </c>
      <c r="Y38" s="17">
        <v>104.7</v>
      </c>
      <c r="Z38" s="17">
        <v>119</v>
      </c>
      <c r="AA38" s="17" t="s">
        <v>25</v>
      </c>
      <c r="AB38" s="17" t="s">
        <v>25</v>
      </c>
      <c r="AC38" s="17">
        <v>94.1</v>
      </c>
      <c r="AD38" s="30"/>
      <c r="AE38" s="31"/>
      <c r="AG38" s="31"/>
    </row>
    <row r="39" spans="1:33" x14ac:dyDescent="0.2">
      <c r="A39" s="8"/>
      <c r="B39" s="6">
        <v>10</v>
      </c>
      <c r="C39" s="17">
        <v>112.8</v>
      </c>
      <c r="D39" s="17">
        <v>115.8</v>
      </c>
      <c r="E39" s="17">
        <v>109.2</v>
      </c>
      <c r="F39" s="17">
        <v>123.1127600869662</v>
      </c>
      <c r="G39" s="17">
        <v>113.7</v>
      </c>
      <c r="H39" s="17">
        <v>104.5</v>
      </c>
      <c r="I39" s="17" t="s">
        <v>25</v>
      </c>
      <c r="J39" s="17" t="s">
        <v>25</v>
      </c>
      <c r="K39" s="17">
        <v>84.9</v>
      </c>
      <c r="L39" s="17">
        <v>112.7</v>
      </c>
      <c r="M39" s="17">
        <v>108.7</v>
      </c>
      <c r="N39" s="17">
        <v>138.4</v>
      </c>
      <c r="O39" s="17">
        <v>111.9</v>
      </c>
      <c r="P39" s="17">
        <v>102.6</v>
      </c>
      <c r="Q39" s="17">
        <v>109.5</v>
      </c>
      <c r="R39" s="17">
        <v>111.4</v>
      </c>
      <c r="S39" s="17">
        <v>123.6</v>
      </c>
      <c r="T39" s="17">
        <v>106.2</v>
      </c>
      <c r="U39" s="17">
        <v>141.5</v>
      </c>
      <c r="V39" s="17">
        <v>156</v>
      </c>
      <c r="W39" s="17">
        <v>96.1</v>
      </c>
      <c r="X39" s="17">
        <v>111.3</v>
      </c>
      <c r="Y39" s="17">
        <v>114.5</v>
      </c>
      <c r="Z39" s="17">
        <v>118.2</v>
      </c>
      <c r="AA39" s="17" t="s">
        <v>25</v>
      </c>
      <c r="AB39" s="17" t="s">
        <v>25</v>
      </c>
      <c r="AC39" s="17">
        <v>96.3</v>
      </c>
      <c r="AD39" s="30"/>
      <c r="AE39" s="31"/>
      <c r="AG39" s="31"/>
    </row>
    <row r="40" spans="1:33" x14ac:dyDescent="0.2">
      <c r="A40" s="8"/>
      <c r="B40" s="6">
        <v>11</v>
      </c>
      <c r="C40" s="17">
        <v>113.6</v>
      </c>
      <c r="D40" s="17">
        <v>102.6</v>
      </c>
      <c r="E40" s="17">
        <v>104.4</v>
      </c>
      <c r="F40" s="17">
        <v>128.34707583873276</v>
      </c>
      <c r="G40" s="17">
        <v>113.6</v>
      </c>
      <c r="H40" s="17">
        <v>106.4</v>
      </c>
      <c r="I40" s="17" t="s">
        <v>25</v>
      </c>
      <c r="J40" s="17" t="s">
        <v>25</v>
      </c>
      <c r="K40" s="17">
        <v>93.4</v>
      </c>
      <c r="L40" s="17">
        <v>111.6</v>
      </c>
      <c r="M40" s="17">
        <v>103.9</v>
      </c>
      <c r="N40" s="17">
        <v>130.80000000000001</v>
      </c>
      <c r="O40" s="17">
        <v>110</v>
      </c>
      <c r="P40" s="17">
        <v>132.19999999999999</v>
      </c>
      <c r="Q40" s="17">
        <v>108.2</v>
      </c>
      <c r="R40" s="17">
        <v>121.9</v>
      </c>
      <c r="S40" s="17">
        <v>131.4</v>
      </c>
      <c r="T40" s="17">
        <v>105.9</v>
      </c>
      <c r="U40" s="17">
        <v>148.5</v>
      </c>
      <c r="V40" s="17">
        <v>156.4</v>
      </c>
      <c r="W40" s="17">
        <v>97.8</v>
      </c>
      <c r="X40" s="17">
        <v>107.4</v>
      </c>
      <c r="Y40" s="17">
        <v>114.3</v>
      </c>
      <c r="Z40" s="17">
        <v>119.7</v>
      </c>
      <c r="AA40" s="17" t="s">
        <v>25</v>
      </c>
      <c r="AB40" s="17" t="s">
        <v>25</v>
      </c>
      <c r="AC40" s="17">
        <v>97.4</v>
      </c>
      <c r="AD40" s="30"/>
      <c r="AE40" s="31"/>
      <c r="AG40" s="31"/>
    </row>
    <row r="41" spans="1:33" x14ac:dyDescent="0.2">
      <c r="A41" s="14"/>
      <c r="B41" s="15">
        <v>12</v>
      </c>
      <c r="C41" s="18">
        <v>105</v>
      </c>
      <c r="D41" s="18">
        <v>81.7</v>
      </c>
      <c r="E41" s="18">
        <v>90.5</v>
      </c>
      <c r="F41" s="18">
        <v>103.56276509913005</v>
      </c>
      <c r="G41" s="18">
        <v>99</v>
      </c>
      <c r="H41" s="18">
        <v>99.7</v>
      </c>
      <c r="I41" s="18" t="s">
        <v>25</v>
      </c>
      <c r="J41" s="18" t="s">
        <v>25</v>
      </c>
      <c r="K41" s="18">
        <v>119</v>
      </c>
      <c r="L41" s="18">
        <v>87.7</v>
      </c>
      <c r="M41" s="18">
        <v>97</v>
      </c>
      <c r="N41" s="18">
        <v>111.1</v>
      </c>
      <c r="O41" s="18">
        <v>84.9</v>
      </c>
      <c r="P41" s="18">
        <v>141.30000000000001</v>
      </c>
      <c r="Q41" s="18">
        <v>85.8</v>
      </c>
      <c r="R41" s="18">
        <v>117.6</v>
      </c>
      <c r="S41" s="18">
        <v>153</v>
      </c>
      <c r="T41" s="18">
        <v>96.1</v>
      </c>
      <c r="U41" s="18">
        <v>173.6</v>
      </c>
      <c r="V41" s="18">
        <v>121.9</v>
      </c>
      <c r="W41" s="18">
        <v>98.7</v>
      </c>
      <c r="X41" s="18">
        <v>115.9</v>
      </c>
      <c r="Y41" s="18">
        <v>122.9</v>
      </c>
      <c r="Z41" s="18">
        <v>99.3</v>
      </c>
      <c r="AA41" s="18" t="s">
        <v>25</v>
      </c>
      <c r="AB41" s="18" t="s">
        <v>25</v>
      </c>
      <c r="AC41" s="18">
        <v>135</v>
      </c>
      <c r="AD41" s="30"/>
      <c r="AE41" s="31"/>
      <c r="AG41" s="31"/>
    </row>
    <row r="42" spans="1:33" x14ac:dyDescent="0.2">
      <c r="A42" s="12">
        <v>2023</v>
      </c>
      <c r="B42" s="13">
        <v>1</v>
      </c>
      <c r="C42" s="16">
        <v>87</v>
      </c>
      <c r="D42" s="16">
        <v>90.8</v>
      </c>
      <c r="E42" s="16">
        <v>98.4</v>
      </c>
      <c r="F42" s="16">
        <v>58.532730257205387</v>
      </c>
      <c r="G42" s="16">
        <v>100</v>
      </c>
      <c r="H42" s="16">
        <v>67.400000000000006</v>
      </c>
      <c r="I42" s="16" t="s">
        <v>25</v>
      </c>
      <c r="J42" s="16" t="s">
        <v>25</v>
      </c>
      <c r="K42" s="16">
        <v>90.3</v>
      </c>
      <c r="L42" s="16">
        <v>98.7</v>
      </c>
      <c r="M42" s="16">
        <v>100.5</v>
      </c>
      <c r="N42" s="16">
        <v>113.5</v>
      </c>
      <c r="O42" s="16">
        <v>83.3</v>
      </c>
      <c r="P42" s="16">
        <v>57</v>
      </c>
      <c r="Q42" s="16">
        <v>112</v>
      </c>
      <c r="R42" s="16">
        <v>62.8</v>
      </c>
      <c r="S42" s="16">
        <v>68.5</v>
      </c>
      <c r="T42" s="16">
        <v>106.9</v>
      </c>
      <c r="U42" s="16">
        <v>60.5</v>
      </c>
      <c r="V42" s="16">
        <v>103.9</v>
      </c>
      <c r="W42" s="16">
        <v>57.1</v>
      </c>
      <c r="X42" s="16">
        <v>72.900000000000006</v>
      </c>
      <c r="Y42" s="16">
        <v>75.400000000000006</v>
      </c>
      <c r="Z42" s="16">
        <v>109.1</v>
      </c>
      <c r="AA42" s="16" t="s">
        <v>25</v>
      </c>
      <c r="AB42" s="16" t="s">
        <v>25</v>
      </c>
      <c r="AC42" s="16">
        <v>62.5</v>
      </c>
      <c r="AD42" s="30"/>
      <c r="AE42" s="31"/>
      <c r="AG42" s="31"/>
    </row>
    <row r="43" spans="1:33" x14ac:dyDescent="0.2">
      <c r="A43" s="8"/>
      <c r="B43" s="6">
        <v>2</v>
      </c>
      <c r="C43" s="17">
        <v>97.7</v>
      </c>
      <c r="D43" s="17">
        <v>107.4</v>
      </c>
      <c r="E43" s="17">
        <v>96.4</v>
      </c>
      <c r="F43" s="17">
        <v>65.438512740050186</v>
      </c>
      <c r="G43" s="17">
        <v>101.4</v>
      </c>
      <c r="H43" s="17">
        <v>82.3</v>
      </c>
      <c r="I43" s="17" t="s">
        <v>25</v>
      </c>
      <c r="J43" s="17" t="s">
        <v>25</v>
      </c>
      <c r="K43" s="17">
        <v>91.7</v>
      </c>
      <c r="L43" s="17">
        <v>106.3</v>
      </c>
      <c r="M43" s="17">
        <v>107.5</v>
      </c>
      <c r="N43" s="17">
        <v>126.6</v>
      </c>
      <c r="O43" s="17">
        <v>104.3</v>
      </c>
      <c r="P43" s="17">
        <v>67.2</v>
      </c>
      <c r="Q43" s="17">
        <v>123.6</v>
      </c>
      <c r="R43" s="17">
        <v>83.4</v>
      </c>
      <c r="S43" s="17">
        <v>76.2</v>
      </c>
      <c r="T43" s="17">
        <v>104.2</v>
      </c>
      <c r="U43" s="17">
        <v>78.400000000000006</v>
      </c>
      <c r="V43" s="17">
        <v>117.3</v>
      </c>
      <c r="W43" s="17">
        <v>61</v>
      </c>
      <c r="X43" s="17">
        <v>78</v>
      </c>
      <c r="Y43" s="17">
        <v>84.1</v>
      </c>
      <c r="Z43" s="17">
        <v>97.1</v>
      </c>
      <c r="AA43" s="17" t="s">
        <v>25</v>
      </c>
      <c r="AB43" s="17" t="s">
        <v>25</v>
      </c>
      <c r="AC43" s="17">
        <v>73.400000000000006</v>
      </c>
      <c r="AD43" s="30"/>
      <c r="AE43" s="31"/>
      <c r="AG43" s="31"/>
    </row>
    <row r="44" spans="1:33" x14ac:dyDescent="0.2">
      <c r="A44" s="8"/>
      <c r="B44" s="6">
        <v>3</v>
      </c>
      <c r="C44" s="17">
        <v>108.6</v>
      </c>
      <c r="D44" s="17">
        <v>111.5</v>
      </c>
      <c r="E44" s="17">
        <v>105</v>
      </c>
      <c r="F44" s="17">
        <v>89.139398237642595</v>
      </c>
      <c r="G44" s="17">
        <v>108.8</v>
      </c>
      <c r="H44" s="17">
        <v>97.6</v>
      </c>
      <c r="I44" s="17" t="s">
        <v>25</v>
      </c>
      <c r="J44" s="17" t="s">
        <v>25</v>
      </c>
      <c r="K44" s="17">
        <v>100.2</v>
      </c>
      <c r="L44" s="17">
        <v>108.1</v>
      </c>
      <c r="M44" s="17">
        <v>116.9</v>
      </c>
      <c r="N44" s="17">
        <v>140.5</v>
      </c>
      <c r="O44" s="17">
        <v>109.6</v>
      </c>
      <c r="P44" s="17">
        <v>97.1</v>
      </c>
      <c r="Q44" s="17">
        <v>128.30000000000001</v>
      </c>
      <c r="R44" s="17">
        <v>98.1</v>
      </c>
      <c r="S44" s="17">
        <v>97.2</v>
      </c>
      <c r="T44" s="17">
        <v>113.6</v>
      </c>
      <c r="U44" s="17">
        <v>110.8</v>
      </c>
      <c r="V44" s="17">
        <v>149</v>
      </c>
      <c r="W44" s="17">
        <v>66.8</v>
      </c>
      <c r="X44" s="17">
        <v>87</v>
      </c>
      <c r="Y44" s="17">
        <v>94.4</v>
      </c>
      <c r="Z44" s="17">
        <v>104.5</v>
      </c>
      <c r="AA44" s="17" t="s">
        <v>25</v>
      </c>
      <c r="AB44" s="17" t="s">
        <v>25</v>
      </c>
      <c r="AC44" s="17">
        <v>73.599999999999994</v>
      </c>
      <c r="AD44" s="30"/>
      <c r="AE44" s="31"/>
      <c r="AG44" s="31"/>
    </row>
    <row r="45" spans="1:33" x14ac:dyDescent="0.2">
      <c r="A45" s="8"/>
      <c r="B45" s="6">
        <v>4</v>
      </c>
      <c r="C45" s="17">
        <v>102.9</v>
      </c>
      <c r="D45" s="17">
        <v>110</v>
      </c>
      <c r="E45" s="17">
        <v>98.5</v>
      </c>
      <c r="F45" s="17">
        <v>94.401694722577261</v>
      </c>
      <c r="G45" s="17">
        <v>100.4</v>
      </c>
      <c r="H45" s="17">
        <v>96.9</v>
      </c>
      <c r="I45" s="17" t="s">
        <v>25</v>
      </c>
      <c r="J45" s="17" t="s">
        <v>25</v>
      </c>
      <c r="K45" s="17">
        <v>92.3</v>
      </c>
      <c r="L45" s="17">
        <v>104.6</v>
      </c>
      <c r="M45" s="17">
        <v>109.7</v>
      </c>
      <c r="N45" s="17">
        <v>122.3</v>
      </c>
      <c r="O45" s="17">
        <v>107.5</v>
      </c>
      <c r="P45" s="17">
        <v>76.3</v>
      </c>
      <c r="Q45" s="17">
        <v>111.7</v>
      </c>
      <c r="R45" s="17">
        <v>95.6</v>
      </c>
      <c r="S45" s="17">
        <v>99.3</v>
      </c>
      <c r="T45" s="17">
        <v>105.4</v>
      </c>
      <c r="U45" s="17">
        <v>104.8</v>
      </c>
      <c r="V45" s="17">
        <v>133.30000000000001</v>
      </c>
      <c r="W45" s="17">
        <v>69.5</v>
      </c>
      <c r="X45" s="17">
        <v>84.4</v>
      </c>
      <c r="Y45" s="17">
        <v>93.3</v>
      </c>
      <c r="Z45" s="17">
        <v>93.7</v>
      </c>
      <c r="AA45" s="17" t="s">
        <v>25</v>
      </c>
      <c r="AB45" s="17" t="s">
        <v>25</v>
      </c>
      <c r="AC45" s="17">
        <v>50.2</v>
      </c>
      <c r="AD45" s="30"/>
      <c r="AE45" s="31"/>
      <c r="AG45" s="31"/>
    </row>
    <row r="46" spans="1:33" x14ac:dyDescent="0.2">
      <c r="A46" s="8"/>
      <c r="B46" s="6">
        <v>5</v>
      </c>
      <c r="C46" s="17">
        <v>107.9</v>
      </c>
      <c r="D46" s="17">
        <v>103.6</v>
      </c>
      <c r="E46" s="17">
        <v>97.7</v>
      </c>
      <c r="F46" s="17">
        <v>105.30531593101014</v>
      </c>
      <c r="G46" s="17">
        <v>105.8</v>
      </c>
      <c r="H46" s="17">
        <v>98.3</v>
      </c>
      <c r="I46" s="17" t="s">
        <v>25</v>
      </c>
      <c r="J46" s="17" t="s">
        <v>25</v>
      </c>
      <c r="K46" s="17">
        <v>98.4</v>
      </c>
      <c r="L46" s="17">
        <v>108.1</v>
      </c>
      <c r="M46" s="17">
        <v>111.7</v>
      </c>
      <c r="N46" s="17">
        <v>136.4</v>
      </c>
      <c r="O46" s="17">
        <v>98.7</v>
      </c>
      <c r="P46" s="17">
        <v>89.8</v>
      </c>
      <c r="Q46" s="17">
        <v>117.1</v>
      </c>
      <c r="R46" s="17">
        <v>97.1</v>
      </c>
      <c r="S46" s="17">
        <v>106.3</v>
      </c>
      <c r="T46" s="17">
        <v>111.3</v>
      </c>
      <c r="U46" s="17">
        <v>123.1</v>
      </c>
      <c r="V46" s="17">
        <v>149.69999999999999</v>
      </c>
      <c r="W46" s="17">
        <v>82.8</v>
      </c>
      <c r="X46" s="17">
        <v>97</v>
      </c>
      <c r="Y46" s="17">
        <v>97.7</v>
      </c>
      <c r="Z46" s="17">
        <v>98.7</v>
      </c>
      <c r="AA46" s="17" t="s">
        <v>25</v>
      </c>
      <c r="AB46" s="17" t="s">
        <v>25</v>
      </c>
      <c r="AC46" s="17">
        <v>64</v>
      </c>
      <c r="AD46" s="30"/>
      <c r="AE46" s="31"/>
      <c r="AG46" s="31"/>
    </row>
    <row r="47" spans="1:33" x14ac:dyDescent="0.2">
      <c r="A47" s="8"/>
      <c r="B47" s="6">
        <v>6</v>
      </c>
      <c r="C47" s="17">
        <v>110.9</v>
      </c>
      <c r="D47" s="17">
        <v>115.8</v>
      </c>
      <c r="E47" s="17">
        <v>104.7</v>
      </c>
      <c r="F47" s="17">
        <v>115.70610749168296</v>
      </c>
      <c r="G47" s="17">
        <v>106.8</v>
      </c>
      <c r="H47" s="17">
        <v>100</v>
      </c>
      <c r="I47" s="17" t="s">
        <v>25</v>
      </c>
      <c r="J47" s="17" t="s">
        <v>25</v>
      </c>
      <c r="K47" s="17">
        <v>89.8</v>
      </c>
      <c r="L47" s="17">
        <v>110.3</v>
      </c>
      <c r="M47" s="17">
        <v>109.7</v>
      </c>
      <c r="N47" s="17">
        <v>136.80000000000001</v>
      </c>
      <c r="O47" s="17">
        <v>105.5</v>
      </c>
      <c r="P47" s="17">
        <v>99.6</v>
      </c>
      <c r="Q47" s="17">
        <v>125.3</v>
      </c>
      <c r="R47" s="17">
        <v>108.2</v>
      </c>
      <c r="S47" s="17">
        <v>115.2</v>
      </c>
      <c r="T47" s="17">
        <v>107.9</v>
      </c>
      <c r="U47" s="17">
        <v>136.5</v>
      </c>
      <c r="V47" s="17">
        <v>159.9</v>
      </c>
      <c r="W47" s="17">
        <v>87.5</v>
      </c>
      <c r="X47" s="17">
        <v>106.2</v>
      </c>
      <c r="Y47" s="17">
        <v>104.4</v>
      </c>
      <c r="Z47" s="17">
        <v>109.7</v>
      </c>
      <c r="AA47" s="17" t="s">
        <v>25</v>
      </c>
      <c r="AB47" s="17" t="s">
        <v>25</v>
      </c>
      <c r="AC47" s="17">
        <v>90.5</v>
      </c>
      <c r="AD47" s="30"/>
      <c r="AE47" s="31"/>
      <c r="AG47" s="31"/>
    </row>
    <row r="48" spans="1:33" x14ac:dyDescent="0.2">
      <c r="A48" s="8"/>
      <c r="B48" s="9">
        <v>7</v>
      </c>
      <c r="C48" s="17">
        <v>108.8</v>
      </c>
      <c r="D48" s="17">
        <v>71.400000000000006</v>
      </c>
      <c r="E48" s="17">
        <v>106</v>
      </c>
      <c r="F48" s="17">
        <v>107.3684151370027</v>
      </c>
      <c r="G48" s="17">
        <v>93.7</v>
      </c>
      <c r="H48" s="17">
        <v>105.1</v>
      </c>
      <c r="I48" s="17" t="s">
        <v>25</v>
      </c>
      <c r="J48" s="17" t="s">
        <v>25</v>
      </c>
      <c r="K48" s="17">
        <v>102</v>
      </c>
      <c r="L48" s="17">
        <v>107.2</v>
      </c>
      <c r="M48" s="17">
        <v>112.4</v>
      </c>
      <c r="N48" s="17">
        <v>142.6</v>
      </c>
      <c r="O48" s="17">
        <v>106.8</v>
      </c>
      <c r="P48" s="17">
        <v>105.9</v>
      </c>
      <c r="Q48" s="17">
        <v>117.7</v>
      </c>
      <c r="R48" s="17">
        <v>110.6</v>
      </c>
      <c r="S48" s="17">
        <v>110.6</v>
      </c>
      <c r="T48" s="17">
        <v>113.2</v>
      </c>
      <c r="U48" s="17">
        <v>131.30000000000001</v>
      </c>
      <c r="V48" s="17">
        <v>143.80000000000001</v>
      </c>
      <c r="W48" s="17">
        <v>87.1</v>
      </c>
      <c r="X48" s="17">
        <v>91.3</v>
      </c>
      <c r="Y48" s="17">
        <v>70.599999999999994</v>
      </c>
      <c r="Z48" s="17">
        <v>66.099999999999994</v>
      </c>
      <c r="AA48" s="17" t="s">
        <v>25</v>
      </c>
      <c r="AB48" s="17" t="s">
        <v>25</v>
      </c>
      <c r="AC48" s="17">
        <v>82.5</v>
      </c>
      <c r="AD48" s="30"/>
      <c r="AE48" s="31"/>
      <c r="AG48" s="31"/>
    </row>
    <row r="49" spans="1:33" x14ac:dyDescent="0.2">
      <c r="A49" s="8"/>
      <c r="B49" s="9">
        <v>8</v>
      </c>
      <c r="C49" s="17">
        <v>86.7</v>
      </c>
      <c r="D49" s="17">
        <v>92.8</v>
      </c>
      <c r="E49" s="17">
        <v>102.5</v>
      </c>
      <c r="F49" s="17">
        <v>112.43990456304172</v>
      </c>
      <c r="G49" s="17">
        <v>103.7</v>
      </c>
      <c r="H49" s="17">
        <v>94.3</v>
      </c>
      <c r="I49" s="17" t="s">
        <v>25</v>
      </c>
      <c r="J49" s="17" t="s">
        <v>25</v>
      </c>
      <c r="K49" s="17">
        <v>84.4</v>
      </c>
      <c r="L49" s="17">
        <v>64.599999999999994</v>
      </c>
      <c r="M49" s="17">
        <v>99.3</v>
      </c>
      <c r="N49" s="17">
        <v>92.3</v>
      </c>
      <c r="O49" s="17">
        <v>63.9</v>
      </c>
      <c r="P49" s="17">
        <v>97.9</v>
      </c>
      <c r="Q49" s="17">
        <v>44.4</v>
      </c>
      <c r="R49" s="17">
        <v>97.2</v>
      </c>
      <c r="S49" s="17">
        <v>114.6</v>
      </c>
      <c r="T49" s="17">
        <v>101.5</v>
      </c>
      <c r="U49" s="17">
        <v>142.1</v>
      </c>
      <c r="V49" s="17">
        <v>145.30000000000001</v>
      </c>
      <c r="W49" s="17">
        <v>87.6</v>
      </c>
      <c r="X49" s="17">
        <v>99.1</v>
      </c>
      <c r="Y49" s="17">
        <v>84.7</v>
      </c>
      <c r="Z49" s="17">
        <v>104.1</v>
      </c>
      <c r="AA49" s="17" t="s">
        <v>25</v>
      </c>
      <c r="AB49" s="17" t="s">
        <v>25</v>
      </c>
      <c r="AC49" s="17">
        <v>70.7</v>
      </c>
      <c r="AD49" s="30"/>
      <c r="AE49" s="31"/>
      <c r="AG49" s="31"/>
    </row>
    <row r="50" spans="1:33" x14ac:dyDescent="0.2">
      <c r="A50" s="8"/>
      <c r="B50" s="9">
        <v>9</v>
      </c>
      <c r="C50" s="17">
        <v>111.4</v>
      </c>
      <c r="D50" s="17">
        <v>115</v>
      </c>
      <c r="E50" s="17">
        <v>97</v>
      </c>
      <c r="F50" s="17">
        <v>116.45091282088369</v>
      </c>
      <c r="G50" s="17">
        <v>112.1</v>
      </c>
      <c r="H50" s="17">
        <v>101.3</v>
      </c>
      <c r="I50" s="17" t="s">
        <v>25</v>
      </c>
      <c r="J50" s="17" t="s">
        <v>25</v>
      </c>
      <c r="K50" s="17">
        <v>91.1</v>
      </c>
      <c r="L50" s="17">
        <v>106</v>
      </c>
      <c r="M50" s="17">
        <v>112.9</v>
      </c>
      <c r="N50" s="17">
        <v>139.9</v>
      </c>
      <c r="O50" s="17">
        <v>108.6</v>
      </c>
      <c r="P50" s="17">
        <v>115.2</v>
      </c>
      <c r="Q50" s="17">
        <v>121.7</v>
      </c>
      <c r="R50" s="17">
        <v>109.5</v>
      </c>
      <c r="S50" s="17">
        <v>130.30000000000001</v>
      </c>
      <c r="T50" s="17">
        <v>109.1</v>
      </c>
      <c r="U50" s="17">
        <v>139.69999999999999</v>
      </c>
      <c r="V50" s="17">
        <v>170.5</v>
      </c>
      <c r="W50" s="17">
        <v>103.2</v>
      </c>
      <c r="X50" s="17">
        <v>103.1</v>
      </c>
      <c r="Y50" s="17">
        <v>95</v>
      </c>
      <c r="Z50" s="17">
        <v>118.7</v>
      </c>
      <c r="AA50" s="17" t="s">
        <v>25</v>
      </c>
      <c r="AB50" s="17" t="s">
        <v>25</v>
      </c>
      <c r="AC50" s="17">
        <v>90.8</v>
      </c>
      <c r="AD50" s="30"/>
      <c r="AE50" s="31"/>
      <c r="AG50" s="31"/>
    </row>
    <row r="51" spans="1:33" x14ac:dyDescent="0.2">
      <c r="A51" s="8"/>
      <c r="B51" s="6">
        <v>10</v>
      </c>
      <c r="C51" s="17">
        <v>113.4</v>
      </c>
      <c r="D51" s="17">
        <v>112.1</v>
      </c>
      <c r="E51" s="17">
        <v>106.4</v>
      </c>
      <c r="F51" s="17">
        <v>122.53360220400057</v>
      </c>
      <c r="G51" s="17">
        <v>115.1</v>
      </c>
      <c r="H51" s="17">
        <v>101.2</v>
      </c>
      <c r="I51" s="17" t="s">
        <v>25</v>
      </c>
      <c r="J51" s="17" t="s">
        <v>25</v>
      </c>
      <c r="K51" s="17">
        <v>90.4</v>
      </c>
      <c r="L51" s="17">
        <v>110.4</v>
      </c>
      <c r="M51" s="17">
        <v>117.2</v>
      </c>
      <c r="N51" s="17">
        <v>149</v>
      </c>
      <c r="O51" s="17">
        <v>111</v>
      </c>
      <c r="P51" s="17">
        <v>100.6</v>
      </c>
      <c r="Q51" s="17">
        <v>110.1</v>
      </c>
      <c r="R51" s="17">
        <v>113.7</v>
      </c>
      <c r="S51" s="17">
        <v>132.80000000000001</v>
      </c>
      <c r="T51" s="17">
        <v>112.2</v>
      </c>
      <c r="U51" s="17">
        <v>157.19999999999999</v>
      </c>
      <c r="V51" s="17">
        <v>168.7</v>
      </c>
      <c r="W51" s="17">
        <v>98</v>
      </c>
      <c r="X51" s="17">
        <v>103.5</v>
      </c>
      <c r="Y51" s="17">
        <v>104</v>
      </c>
      <c r="Z51" s="17">
        <v>116.6</v>
      </c>
      <c r="AA51" s="17" t="s">
        <v>25</v>
      </c>
      <c r="AB51" s="17" t="s">
        <v>25</v>
      </c>
      <c r="AC51" s="17">
        <v>101.1</v>
      </c>
      <c r="AD51" s="30"/>
      <c r="AE51" s="31"/>
      <c r="AG51" s="31"/>
    </row>
    <row r="52" spans="1:33" x14ac:dyDescent="0.2">
      <c r="A52" s="8"/>
      <c r="B52" s="6">
        <v>11</v>
      </c>
      <c r="C52" s="17">
        <v>113.5</v>
      </c>
      <c r="D52" s="17">
        <v>100.7</v>
      </c>
      <c r="E52" s="17">
        <v>101.1</v>
      </c>
      <c r="F52" s="17">
        <v>121.81929151561455</v>
      </c>
      <c r="G52" s="17">
        <v>113.9</v>
      </c>
      <c r="H52" s="17">
        <v>103.4</v>
      </c>
      <c r="I52" s="17" t="s">
        <v>25</v>
      </c>
      <c r="J52" s="17" t="s">
        <v>25</v>
      </c>
      <c r="K52" s="17">
        <v>98.9</v>
      </c>
      <c r="L52" s="17">
        <v>107.6</v>
      </c>
      <c r="M52" s="17">
        <v>111</v>
      </c>
      <c r="N52" s="17">
        <v>144.6</v>
      </c>
      <c r="O52" s="17">
        <v>104.2</v>
      </c>
      <c r="P52" s="17">
        <v>114.7</v>
      </c>
      <c r="Q52" s="17">
        <v>104.7</v>
      </c>
      <c r="R52" s="17">
        <v>118.4</v>
      </c>
      <c r="S52" s="17">
        <v>133.5</v>
      </c>
      <c r="T52" s="17">
        <v>111.3</v>
      </c>
      <c r="U52" s="17">
        <v>168.6</v>
      </c>
      <c r="V52" s="17">
        <v>176.7</v>
      </c>
      <c r="W52" s="17">
        <v>103.4</v>
      </c>
      <c r="X52" s="17">
        <v>97.6</v>
      </c>
      <c r="Y52" s="17">
        <v>103.7</v>
      </c>
      <c r="Z52" s="17">
        <v>118.2</v>
      </c>
      <c r="AA52" s="17" t="s">
        <v>25</v>
      </c>
      <c r="AB52" s="17" t="s">
        <v>25</v>
      </c>
      <c r="AC52" s="17">
        <v>109.8</v>
      </c>
      <c r="AD52" s="30"/>
      <c r="AE52" s="31"/>
      <c r="AG52" s="31"/>
    </row>
    <row r="53" spans="1:33" x14ac:dyDescent="0.2">
      <c r="A53" s="14"/>
      <c r="B53" s="15">
        <v>12</v>
      </c>
      <c r="C53" s="18">
        <v>108.8</v>
      </c>
      <c r="D53" s="18">
        <v>90.1</v>
      </c>
      <c r="E53" s="18">
        <v>90.2</v>
      </c>
      <c r="F53" s="18">
        <v>100.32738384335707</v>
      </c>
      <c r="G53" s="18">
        <v>99.7</v>
      </c>
      <c r="H53" s="18">
        <v>99.6</v>
      </c>
      <c r="I53" s="18" t="s">
        <v>25</v>
      </c>
      <c r="J53" s="18" t="s">
        <v>25</v>
      </c>
      <c r="K53" s="18">
        <v>123.5</v>
      </c>
      <c r="L53" s="18">
        <v>87.4</v>
      </c>
      <c r="M53" s="18">
        <v>107</v>
      </c>
      <c r="N53" s="18">
        <v>125</v>
      </c>
      <c r="O53" s="18">
        <v>89.7</v>
      </c>
      <c r="P53" s="18">
        <v>136.5</v>
      </c>
      <c r="Q53" s="18">
        <v>84.1</v>
      </c>
      <c r="R53" s="18">
        <v>123.2</v>
      </c>
      <c r="S53" s="18">
        <v>182</v>
      </c>
      <c r="T53" s="18">
        <v>101.4</v>
      </c>
      <c r="U53" s="18">
        <v>227</v>
      </c>
      <c r="V53" s="18">
        <v>132.9</v>
      </c>
      <c r="W53" s="18">
        <v>90.5</v>
      </c>
      <c r="X53" s="18">
        <v>104.4</v>
      </c>
      <c r="Y53" s="18">
        <v>112.1</v>
      </c>
      <c r="Z53" s="18">
        <v>96.5</v>
      </c>
      <c r="AA53" s="18" t="s">
        <v>25</v>
      </c>
      <c r="AB53" s="18" t="s">
        <v>25</v>
      </c>
      <c r="AC53" s="18">
        <v>153.1</v>
      </c>
      <c r="AE53" s="31"/>
      <c r="AG53" s="31"/>
    </row>
    <row r="54" spans="1:33" x14ac:dyDescent="0.2">
      <c r="A54" s="12">
        <v>2024</v>
      </c>
      <c r="B54" s="13">
        <v>1</v>
      </c>
      <c r="C54" s="16">
        <v>87.1</v>
      </c>
      <c r="D54" s="16">
        <v>90.5</v>
      </c>
      <c r="E54" s="16">
        <v>98.5</v>
      </c>
      <c r="F54" s="16">
        <v>54.776465397291609</v>
      </c>
      <c r="G54" s="16">
        <v>98.6</v>
      </c>
      <c r="H54" s="16">
        <v>63</v>
      </c>
      <c r="I54" s="16" t="s">
        <v>25</v>
      </c>
      <c r="J54" s="16" t="s">
        <v>25</v>
      </c>
      <c r="K54" s="16">
        <v>103.1</v>
      </c>
      <c r="L54" s="16">
        <v>98.3</v>
      </c>
      <c r="M54" s="16">
        <v>114.8</v>
      </c>
      <c r="N54" s="16">
        <v>128.6</v>
      </c>
      <c r="O54" s="16">
        <v>78</v>
      </c>
      <c r="P54" s="16">
        <v>64.2</v>
      </c>
      <c r="Q54" s="16">
        <v>104.3</v>
      </c>
      <c r="R54" s="16">
        <v>59.4</v>
      </c>
      <c r="S54" s="16">
        <v>63</v>
      </c>
      <c r="T54" s="16">
        <v>111.3</v>
      </c>
      <c r="U54" s="16">
        <v>49.7</v>
      </c>
      <c r="V54" s="16">
        <v>99.2</v>
      </c>
      <c r="W54" s="16">
        <v>49.5</v>
      </c>
      <c r="X54" s="16">
        <v>62.7</v>
      </c>
      <c r="Y54" s="16">
        <v>68.7</v>
      </c>
      <c r="Z54" s="16">
        <v>107.8</v>
      </c>
      <c r="AA54" s="16" t="s">
        <v>25</v>
      </c>
      <c r="AB54" s="16" t="s">
        <v>25</v>
      </c>
      <c r="AC54" s="16">
        <v>69.3</v>
      </c>
      <c r="AD54" s="30"/>
      <c r="AE54" s="31"/>
      <c r="AG54" s="31"/>
    </row>
    <row r="55" spans="1:33" x14ac:dyDescent="0.2">
      <c r="A55" s="8"/>
      <c r="B55" s="6">
        <v>2</v>
      </c>
      <c r="C55" s="17">
        <v>95.9</v>
      </c>
      <c r="D55" s="17">
        <v>107.4</v>
      </c>
      <c r="E55" s="17">
        <v>98</v>
      </c>
      <c r="F55" s="17">
        <v>67.330286525804624</v>
      </c>
      <c r="G55" s="17">
        <v>101.1</v>
      </c>
      <c r="H55" s="17">
        <v>81</v>
      </c>
      <c r="I55" s="17" t="s">
        <v>25</v>
      </c>
      <c r="J55" s="17" t="s">
        <v>25</v>
      </c>
      <c r="K55" s="17">
        <v>89.7</v>
      </c>
      <c r="L55" s="17">
        <v>101.5</v>
      </c>
      <c r="M55" s="17">
        <v>123.3</v>
      </c>
      <c r="N55" s="17">
        <v>136</v>
      </c>
      <c r="O55" s="17">
        <v>97</v>
      </c>
      <c r="P55" s="17">
        <v>68.599999999999994</v>
      </c>
      <c r="Q55" s="17">
        <v>118.8</v>
      </c>
      <c r="R55" s="17">
        <v>74.3</v>
      </c>
      <c r="S55" s="17">
        <v>72.099999999999994</v>
      </c>
      <c r="T55" s="17">
        <v>108.1</v>
      </c>
      <c r="U55" s="17">
        <v>75.3</v>
      </c>
      <c r="V55" s="17">
        <v>123.2</v>
      </c>
      <c r="W55" s="17">
        <v>60.3</v>
      </c>
      <c r="X55" s="17">
        <v>69.599999999999994</v>
      </c>
      <c r="Y55" s="17">
        <v>77.2</v>
      </c>
      <c r="Z55" s="17">
        <v>96.2</v>
      </c>
      <c r="AA55" s="17" t="s">
        <v>25</v>
      </c>
      <c r="AB55" s="17" t="s">
        <v>25</v>
      </c>
      <c r="AC55" s="17">
        <v>61.8</v>
      </c>
      <c r="AD55" s="30"/>
      <c r="AG55" s="31"/>
    </row>
    <row r="56" spans="1:33" x14ac:dyDescent="0.2">
      <c r="A56" s="8"/>
      <c r="B56" s="6">
        <v>3</v>
      </c>
      <c r="C56" s="17">
        <v>107.3</v>
      </c>
      <c r="D56" s="17">
        <v>120.5</v>
      </c>
      <c r="E56" s="17">
        <v>108.5</v>
      </c>
      <c r="F56" s="17">
        <v>81.846663407006346</v>
      </c>
      <c r="G56" s="17">
        <v>112</v>
      </c>
      <c r="H56" s="17">
        <v>97.2</v>
      </c>
      <c r="I56" s="17" t="s">
        <v>25</v>
      </c>
      <c r="J56" s="17" t="s">
        <v>25</v>
      </c>
      <c r="K56" s="17">
        <v>101.2</v>
      </c>
      <c r="L56" s="17">
        <v>105.5</v>
      </c>
      <c r="M56" s="17">
        <v>133.9</v>
      </c>
      <c r="N56" s="17">
        <v>146.5</v>
      </c>
      <c r="O56" s="17">
        <v>105.4</v>
      </c>
      <c r="P56" s="17">
        <v>93.4</v>
      </c>
      <c r="Q56" s="17">
        <v>124.2</v>
      </c>
      <c r="R56" s="17">
        <v>94.2</v>
      </c>
      <c r="S56" s="17">
        <v>87.9</v>
      </c>
      <c r="T56" s="17">
        <v>114.2</v>
      </c>
      <c r="U56" s="17">
        <v>110.1</v>
      </c>
      <c r="V56" s="17">
        <v>136.80000000000001</v>
      </c>
      <c r="W56" s="17">
        <v>62.9</v>
      </c>
      <c r="X56" s="17">
        <v>79.3</v>
      </c>
      <c r="Y56" s="17">
        <v>83.7</v>
      </c>
      <c r="Z56" s="17">
        <v>102.8</v>
      </c>
      <c r="AA56" s="17" t="s">
        <v>25</v>
      </c>
      <c r="AB56" s="17" t="s">
        <v>25</v>
      </c>
      <c r="AC56" s="17">
        <v>84.2</v>
      </c>
      <c r="AD56" s="30"/>
      <c r="AG56" s="31"/>
    </row>
    <row r="57" spans="1:33" x14ac:dyDescent="0.2">
      <c r="A57" s="8"/>
      <c r="B57" s="6">
        <v>4</v>
      </c>
      <c r="C57" s="17">
        <v>101.5</v>
      </c>
      <c r="D57" s="17">
        <v>99.4</v>
      </c>
      <c r="E57" s="17">
        <v>102</v>
      </c>
      <c r="F57" s="17">
        <v>93.961264383538662</v>
      </c>
      <c r="G57" s="17">
        <v>101.4</v>
      </c>
      <c r="H57" s="17">
        <v>93.1</v>
      </c>
      <c r="I57" s="17" t="s">
        <v>25</v>
      </c>
      <c r="J57" s="17" t="s">
        <v>25</v>
      </c>
      <c r="K57" s="17">
        <v>88.4</v>
      </c>
      <c r="L57" s="17">
        <v>100.2</v>
      </c>
      <c r="M57" s="17">
        <v>126.2</v>
      </c>
      <c r="N57" s="17">
        <v>133.5</v>
      </c>
      <c r="O57" s="17">
        <v>102.2</v>
      </c>
      <c r="P57" s="17">
        <v>89</v>
      </c>
      <c r="Q57" s="17">
        <v>112.5</v>
      </c>
      <c r="R57" s="17">
        <v>95.3</v>
      </c>
      <c r="S57" s="17">
        <v>93.2</v>
      </c>
      <c r="T57" s="17">
        <v>110.6</v>
      </c>
      <c r="U57" s="17">
        <v>117.7</v>
      </c>
      <c r="V57" s="17">
        <v>126.9</v>
      </c>
      <c r="W57" s="17">
        <v>72.900000000000006</v>
      </c>
      <c r="X57" s="17">
        <v>79.599999999999994</v>
      </c>
      <c r="Y57" s="17">
        <v>86.7</v>
      </c>
      <c r="Z57" s="17">
        <v>92.7</v>
      </c>
      <c r="AA57" s="17" t="s">
        <v>25</v>
      </c>
      <c r="AB57" s="17" t="s">
        <v>25</v>
      </c>
      <c r="AC57" s="17">
        <v>73.7</v>
      </c>
      <c r="AD57" s="30"/>
      <c r="AG57" s="31"/>
    </row>
    <row r="58" spans="1:33" x14ac:dyDescent="0.2">
      <c r="A58" s="8"/>
      <c r="B58" s="6">
        <v>5</v>
      </c>
      <c r="C58" s="17">
        <v>105.1</v>
      </c>
      <c r="D58" s="17">
        <v>101.3</v>
      </c>
      <c r="E58" s="17">
        <v>101.7</v>
      </c>
      <c r="F58" s="17">
        <v>97.595390026292677</v>
      </c>
      <c r="G58" s="17">
        <v>107</v>
      </c>
      <c r="H58" s="17">
        <v>91.6</v>
      </c>
      <c r="I58" s="17" t="s">
        <v>25</v>
      </c>
      <c r="J58" s="17" t="s">
        <v>25</v>
      </c>
      <c r="K58" s="17">
        <v>93.6</v>
      </c>
      <c r="L58" s="17">
        <v>102</v>
      </c>
      <c r="M58" s="17">
        <v>128.80000000000001</v>
      </c>
      <c r="N58" s="17">
        <v>147.69999999999999</v>
      </c>
      <c r="O58" s="17">
        <v>94.9</v>
      </c>
      <c r="P58" s="17">
        <v>98.6</v>
      </c>
      <c r="Q58" s="17">
        <v>113.5</v>
      </c>
      <c r="R58" s="17">
        <v>97.5</v>
      </c>
      <c r="S58" s="17">
        <v>101.6</v>
      </c>
      <c r="T58" s="17">
        <v>111.8</v>
      </c>
      <c r="U58" s="17">
        <v>119.2</v>
      </c>
      <c r="V58" s="17">
        <v>140.30000000000001</v>
      </c>
      <c r="W58" s="17">
        <v>79.5</v>
      </c>
      <c r="X58" s="17">
        <v>94.8</v>
      </c>
      <c r="Y58" s="17">
        <v>89.4</v>
      </c>
      <c r="Z58" s="17">
        <v>96.9</v>
      </c>
      <c r="AA58" s="17" t="s">
        <v>25</v>
      </c>
      <c r="AB58" s="17" t="s">
        <v>25</v>
      </c>
      <c r="AC58" s="17">
        <v>78.2</v>
      </c>
      <c r="AD58" s="30"/>
      <c r="AG58" s="31"/>
    </row>
    <row r="59" spans="1:33" x14ac:dyDescent="0.2">
      <c r="A59" s="8"/>
      <c r="B59" s="6">
        <v>6</v>
      </c>
      <c r="C59" s="17">
        <v>108.9</v>
      </c>
      <c r="D59" s="17">
        <v>111.9</v>
      </c>
      <c r="E59" s="17">
        <v>107.7</v>
      </c>
      <c r="F59" s="17">
        <v>104.81646076803135</v>
      </c>
      <c r="G59" s="17">
        <v>109.1</v>
      </c>
      <c r="H59" s="17">
        <v>96.5</v>
      </c>
      <c r="I59" s="17" t="s">
        <v>25</v>
      </c>
      <c r="J59" s="17" t="s">
        <v>25</v>
      </c>
      <c r="K59" s="17">
        <v>91.3</v>
      </c>
      <c r="L59" s="17">
        <v>108.3</v>
      </c>
      <c r="M59" s="17">
        <v>123.8</v>
      </c>
      <c r="N59" s="17">
        <v>142.4</v>
      </c>
      <c r="O59" s="17">
        <v>100.8</v>
      </c>
      <c r="P59" s="17">
        <v>99.2</v>
      </c>
      <c r="Q59" s="17">
        <v>117.5</v>
      </c>
      <c r="R59" s="17">
        <v>106.9</v>
      </c>
      <c r="S59" s="17">
        <v>107.1</v>
      </c>
      <c r="T59" s="17">
        <v>110.7</v>
      </c>
      <c r="U59" s="17">
        <v>130.19999999999999</v>
      </c>
      <c r="V59" s="17">
        <v>127.4</v>
      </c>
      <c r="W59" s="17">
        <v>82.7</v>
      </c>
      <c r="X59" s="17">
        <v>98.4</v>
      </c>
      <c r="Y59" s="17">
        <v>99.4</v>
      </c>
      <c r="Z59" s="17">
        <v>107.1</v>
      </c>
      <c r="AA59" s="17" t="s">
        <v>25</v>
      </c>
      <c r="AB59" s="17" t="s">
        <v>25</v>
      </c>
      <c r="AC59" s="17">
        <v>106.8</v>
      </c>
      <c r="AD59" s="30"/>
      <c r="AG59" s="31"/>
    </row>
    <row r="60" spans="1:33" x14ac:dyDescent="0.2">
      <c r="A60" s="8"/>
      <c r="B60" s="9">
        <v>7</v>
      </c>
      <c r="C60" s="17">
        <v>106.2</v>
      </c>
      <c r="D60" s="17">
        <v>66.099999999999994</v>
      </c>
      <c r="E60" s="17">
        <v>109.1</v>
      </c>
      <c r="F60" s="17">
        <v>108.63114669080696</v>
      </c>
      <c r="G60" s="17">
        <v>95.7</v>
      </c>
      <c r="H60" s="17">
        <v>99.2</v>
      </c>
      <c r="I60" s="17" t="s">
        <v>25</v>
      </c>
      <c r="J60" s="17" t="s">
        <v>25</v>
      </c>
      <c r="K60" s="17">
        <v>102.1</v>
      </c>
      <c r="L60" s="17">
        <v>101.7</v>
      </c>
      <c r="M60" s="17">
        <v>131.80000000000001</v>
      </c>
      <c r="N60" s="17">
        <v>153</v>
      </c>
      <c r="O60" s="17">
        <v>96.9</v>
      </c>
      <c r="P60" s="17">
        <v>100.5</v>
      </c>
      <c r="Q60" s="17">
        <v>109.7</v>
      </c>
      <c r="R60" s="17">
        <v>110.5</v>
      </c>
      <c r="S60" s="17">
        <v>104.6</v>
      </c>
      <c r="T60" s="17">
        <v>115.6</v>
      </c>
      <c r="U60" s="17">
        <v>123.4</v>
      </c>
      <c r="V60" s="17">
        <v>125</v>
      </c>
      <c r="W60" s="17">
        <v>80.8</v>
      </c>
      <c r="X60" s="17">
        <v>92.5</v>
      </c>
      <c r="Y60" s="17">
        <v>65.900000000000006</v>
      </c>
      <c r="Z60" s="17">
        <v>66.599999999999994</v>
      </c>
      <c r="AA60" s="17" t="s">
        <v>25</v>
      </c>
      <c r="AB60" s="17" t="s">
        <v>25</v>
      </c>
      <c r="AC60" s="17">
        <v>89.9</v>
      </c>
      <c r="AD60" s="30"/>
      <c r="AG60" s="31"/>
    </row>
    <row r="61" spans="1:33" x14ac:dyDescent="0.2">
      <c r="A61" s="8"/>
      <c r="B61" s="9">
        <v>8</v>
      </c>
      <c r="C61" s="17">
        <v>84.4</v>
      </c>
      <c r="D61" s="17">
        <v>91.4</v>
      </c>
      <c r="E61" s="17">
        <v>107.6</v>
      </c>
      <c r="F61" s="17">
        <v>111.30560756772294</v>
      </c>
      <c r="G61" s="17">
        <v>102.7</v>
      </c>
      <c r="H61" s="17">
        <v>90.8</v>
      </c>
      <c r="I61" s="17" t="s">
        <v>25</v>
      </c>
      <c r="J61" s="17" t="s">
        <v>25</v>
      </c>
      <c r="K61" s="17">
        <v>82.9</v>
      </c>
      <c r="L61" s="17">
        <v>61.2</v>
      </c>
      <c r="M61" s="17">
        <v>116.9</v>
      </c>
      <c r="N61" s="17">
        <v>91.7</v>
      </c>
      <c r="O61" s="17">
        <v>66.900000000000006</v>
      </c>
      <c r="P61" s="17">
        <v>94.2</v>
      </c>
      <c r="Q61" s="17">
        <v>45.5</v>
      </c>
      <c r="R61" s="17">
        <v>96.4</v>
      </c>
      <c r="S61" s="17">
        <v>105.9</v>
      </c>
      <c r="T61" s="17">
        <v>103</v>
      </c>
      <c r="U61" s="17">
        <v>136.1</v>
      </c>
      <c r="V61" s="17">
        <v>121.1</v>
      </c>
      <c r="W61" s="17">
        <v>78</v>
      </c>
      <c r="X61" s="17">
        <v>107</v>
      </c>
      <c r="Y61" s="17">
        <v>84.1</v>
      </c>
      <c r="Z61" s="17">
        <v>101.3</v>
      </c>
      <c r="AA61" s="17" t="s">
        <v>25</v>
      </c>
      <c r="AB61" s="17" t="s">
        <v>25</v>
      </c>
      <c r="AC61" s="17">
        <v>80.5</v>
      </c>
      <c r="AD61" s="30"/>
      <c r="AG61" s="31"/>
    </row>
    <row r="62" spans="1:33" x14ac:dyDescent="0.2">
      <c r="A62" s="8"/>
      <c r="B62" s="9">
        <v>9</v>
      </c>
      <c r="C62" s="17">
        <v>109.2</v>
      </c>
      <c r="D62" s="17">
        <v>112.9</v>
      </c>
      <c r="E62" s="17">
        <v>102</v>
      </c>
      <c r="F62" s="17">
        <v>106.98054978927243</v>
      </c>
      <c r="G62" s="17">
        <v>112.5</v>
      </c>
      <c r="H62" s="17">
        <v>96.4</v>
      </c>
      <c r="I62" s="17" t="s">
        <v>25</v>
      </c>
      <c r="J62" s="17" t="s">
        <v>25</v>
      </c>
      <c r="K62" s="17">
        <v>93.1</v>
      </c>
      <c r="L62" s="17">
        <v>101.7</v>
      </c>
      <c r="M62" s="17">
        <v>129.4</v>
      </c>
      <c r="N62" s="17">
        <v>145.30000000000001</v>
      </c>
      <c r="O62" s="17">
        <v>105.9</v>
      </c>
      <c r="P62" s="17">
        <v>105.7</v>
      </c>
      <c r="Q62" s="17">
        <v>119.3</v>
      </c>
      <c r="R62" s="17">
        <v>110.9</v>
      </c>
      <c r="S62" s="17">
        <v>118.6</v>
      </c>
      <c r="T62" s="17">
        <v>112.7</v>
      </c>
      <c r="U62" s="17">
        <v>143</v>
      </c>
      <c r="V62" s="17">
        <v>140.5</v>
      </c>
      <c r="W62" s="17">
        <v>83.5</v>
      </c>
      <c r="X62" s="17">
        <v>100.2</v>
      </c>
      <c r="Y62" s="17">
        <v>96.2</v>
      </c>
      <c r="Z62" s="17">
        <v>114.3</v>
      </c>
      <c r="AA62" s="17" t="s">
        <v>25</v>
      </c>
      <c r="AB62" s="17" t="s">
        <v>25</v>
      </c>
      <c r="AC62" s="17">
        <v>118</v>
      </c>
      <c r="AD62" s="30"/>
      <c r="AG62" s="31"/>
    </row>
    <row r="63" spans="1:33" x14ac:dyDescent="0.2">
      <c r="A63" s="8"/>
      <c r="B63" s="6">
        <v>10</v>
      </c>
      <c r="C63" s="17" t="s">
        <v>25</v>
      </c>
      <c r="D63" s="17" t="s">
        <v>25</v>
      </c>
      <c r="E63" s="17" t="s">
        <v>25</v>
      </c>
      <c r="F63" s="17">
        <v>118.11638804206422</v>
      </c>
      <c r="G63" s="17" t="s">
        <v>25</v>
      </c>
      <c r="H63" s="17" t="s">
        <v>25</v>
      </c>
      <c r="I63" s="17" t="s">
        <v>25</v>
      </c>
      <c r="J63" s="17" t="s">
        <v>25</v>
      </c>
      <c r="K63" s="17" t="s">
        <v>25</v>
      </c>
      <c r="L63" s="17" t="s">
        <v>25</v>
      </c>
      <c r="M63" s="17" t="s">
        <v>25</v>
      </c>
      <c r="N63" s="17" t="s">
        <v>25</v>
      </c>
      <c r="O63" s="17" t="s">
        <v>25</v>
      </c>
      <c r="P63" s="17" t="s">
        <v>25</v>
      </c>
      <c r="Q63" s="17" t="s">
        <v>25</v>
      </c>
      <c r="R63" s="17" t="s">
        <v>25</v>
      </c>
      <c r="S63" s="17">
        <v>117.6</v>
      </c>
      <c r="T63" s="17" t="s">
        <v>25</v>
      </c>
      <c r="U63" s="17" t="s">
        <v>25</v>
      </c>
      <c r="V63" s="17" t="s">
        <v>25</v>
      </c>
      <c r="W63" s="17" t="s">
        <v>25</v>
      </c>
      <c r="X63" s="17">
        <v>105.3</v>
      </c>
      <c r="Y63" s="17" t="s">
        <v>25</v>
      </c>
      <c r="Z63" s="17">
        <v>111.5</v>
      </c>
      <c r="AA63" s="17" t="s">
        <v>25</v>
      </c>
      <c r="AB63" s="17" t="s">
        <v>25</v>
      </c>
      <c r="AC63" s="17" t="s">
        <v>25</v>
      </c>
      <c r="AD63" s="30"/>
      <c r="AG63" s="31"/>
    </row>
    <row r="64" spans="1:33" x14ac:dyDescent="0.2">
      <c r="A64" s="8"/>
      <c r="B64" s="6">
        <v>11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30"/>
    </row>
    <row r="65" spans="1:29" x14ac:dyDescent="0.2">
      <c r="A65" s="14"/>
      <c r="B65" s="15">
        <v>12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 x14ac:dyDescent="0.2">
      <c r="C66" s="30"/>
      <c r="F66" s="21" t="s">
        <v>32</v>
      </c>
    </row>
    <row r="68" spans="1:29" x14ac:dyDescent="0.2">
      <c r="C68" s="30"/>
      <c r="F68" s="21"/>
    </row>
  </sheetData>
  <mergeCells count="2">
    <mergeCell ref="D3:E3"/>
    <mergeCell ref="D4:E4"/>
  </mergeCells>
  <phoneticPr fontId="0" type="noConversion"/>
  <pageMargins left="0.43307086614173229" right="0.47244094488188981" top="0.35433070866141736" bottom="0.47244094488188981" header="0.23622047244094491" footer="0.31496062992125984"/>
  <pageSetup paperSize="8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FA0F97-4C8D-4DAF-82ED-17430F37E4F2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6f5a4aca-455c-4012-a902-4d97d6c174df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169775-41B5-44F1-94E9-953FCEF7B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A24BF-5D6B-4C71-95A2-B9FCF7F7D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2021=100 celkem</vt:lpstr>
      <vt:lpstr>'2021=100 celkem'!Názvy_tisku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Skaldova</dc:creator>
  <cp:lastModifiedBy>Kačírková Petra</cp:lastModifiedBy>
  <cp:lastPrinted>2022-05-04T14:59:49Z</cp:lastPrinted>
  <dcterms:created xsi:type="dcterms:W3CDTF">2005-02-28T12:18:10Z</dcterms:created>
  <dcterms:modified xsi:type="dcterms:W3CDTF">2024-12-04T09:54:40Z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