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0035"/>
  </bookViews>
  <sheets>
    <sheet name="2300421646" sheetId="1" r:id="rId1"/>
  </sheets>
  <calcPr calcId="125725"/>
</workbook>
</file>

<file path=xl/calcChain.xml><?xml version="1.0" encoding="utf-8"?>
<calcChain xmlns="http://schemas.openxmlformats.org/spreadsheetml/2006/main">
  <c r="D18" i="1"/>
  <c r="C18"/>
  <c r="E18"/>
  <c r="F18"/>
  <c r="G18"/>
  <c r="H18"/>
  <c r="I18"/>
  <c r="J18"/>
  <c r="K18"/>
  <c r="L18"/>
  <c r="M18"/>
  <c r="N18"/>
  <c r="B18"/>
</calcChain>
</file>

<file path=xl/sharedStrings.xml><?xml version="1.0" encoding="utf-8"?>
<sst xmlns="http://schemas.openxmlformats.org/spreadsheetml/2006/main" count="25" uniqueCount="22">
  <si>
    <t>VŠ - vysoká škola</t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</si>
  <si>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</si>
  <si>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vysoké školy, protože jeden student/absolvent může souběžně studovat/absolvovat více VŠ najednou</t>
    </r>
  </si>
  <si>
    <r>
      <t>index změny</t>
    </r>
    <r>
      <rPr>
        <vertAlign val="superscript"/>
        <sz val="8"/>
        <rFont val="Arial"/>
        <family val="2"/>
        <charset val="238"/>
      </rPr>
      <t>2)</t>
    </r>
  </si>
  <si>
    <t>ze soukromých VŠ</t>
  </si>
  <si>
    <t>cizinci</t>
  </si>
  <si>
    <t>ženy</t>
  </si>
  <si>
    <t>na soukromých VŠ</t>
  </si>
  <si>
    <t>soukromé</t>
  </si>
  <si>
    <t>veřejné</t>
  </si>
  <si>
    <t>z toho</t>
  </si>
  <si>
    <r>
      <t>celkem</t>
    </r>
    <r>
      <rPr>
        <vertAlign val="superscript"/>
        <sz val="8"/>
        <color theme="1"/>
        <rFont val="Arial"/>
        <family val="2"/>
        <charset val="238"/>
      </rPr>
      <t>1)</t>
    </r>
  </si>
  <si>
    <r>
      <t>celkem</t>
    </r>
    <r>
      <rPr>
        <vertAlign val="superscript"/>
        <sz val="8"/>
        <rFont val="Arial"/>
        <family val="2"/>
        <charset val="238"/>
      </rPr>
      <t>1)</t>
    </r>
  </si>
  <si>
    <t>v tom</t>
  </si>
  <si>
    <t>celkem</t>
  </si>
  <si>
    <t>absolventi</t>
  </si>
  <si>
    <t>studenti</t>
  </si>
  <si>
    <t>školy</t>
  </si>
  <si>
    <t xml:space="preserve">
rok</t>
  </si>
  <si>
    <r>
      <t xml:space="preserve">Tab. 46  </t>
    </r>
    <r>
      <rPr>
        <b/>
        <sz val="11"/>
        <color theme="1"/>
        <rFont val="Calibri"/>
        <family val="2"/>
        <charset val="238"/>
        <scheme val="minor"/>
      </rPr>
      <t>Vysoké školy veřejné a soukromé</t>
    </r>
    <r>
      <rPr>
        <sz val="11"/>
        <color theme="1"/>
        <rFont val="Calibri"/>
        <family val="2"/>
        <charset val="238"/>
        <scheme val="minor"/>
      </rPr>
      <t xml:space="preserve"> - školy, studenti, absolventi - časová řada 2006 - 2016</t>
    </r>
  </si>
  <si>
    <t>na
veřejných
VŠ</t>
  </si>
  <si>
    <t>z
veřejných
VŠ</t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</si>
</sst>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 CE"/>
      <charset val="238"/>
    </font>
    <font>
      <sz val="8"/>
      <color indexed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/>
      <top style="double">
        <color indexed="0"/>
      </top>
      <bottom/>
      <diagonal/>
    </border>
  </borders>
  <cellStyleXfs count="57">
    <xf numFmtId="0" fontId="0" fillId="0" borderId="0"/>
    <xf numFmtId="0" fontId="3" fillId="0" borderId="0" applyBorder="0" applyProtection="0"/>
    <xf numFmtId="3" fontId="3" fillId="0" borderId="0"/>
    <xf numFmtId="0" fontId="10" fillId="0" borderId="0"/>
    <xf numFmtId="10" fontId="3" fillId="3" borderId="0" applyFont="0" applyFill="0" applyBorder="0" applyAlignment="0" applyProtection="0"/>
    <xf numFmtId="0" fontId="3" fillId="3" borderId="33" applyNumberFormat="0" applyFont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" borderId="0" applyFont="0" applyFill="0" applyBorder="0" applyAlignment="0" applyProtection="0"/>
    <xf numFmtId="4" fontId="3" fillId="3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" borderId="0" applyFont="0" applyFill="0" applyBorder="0" applyAlignment="0" applyProtection="0"/>
    <xf numFmtId="2" fontId="3" fillId="0" borderId="0" applyFont="0" applyFill="0" applyBorder="0" applyAlignment="0" applyProtection="0"/>
    <xf numFmtId="0" fontId="14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7" fontId="3" fillId="3" borderId="0" applyFont="0" applyFill="0" applyBorder="0" applyAlignment="0" applyProtection="0"/>
    <xf numFmtId="168" fontId="3" fillId="3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3" borderId="0" applyFont="0" applyFill="0" applyBorder="0" applyAlignment="0" applyProtection="0"/>
    <xf numFmtId="166" fontId="3" fillId="3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Border="0" applyProtection="0">
      <alignment vertical="top"/>
    </xf>
    <xf numFmtId="0" fontId="10" fillId="0" borderId="0"/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0" fontId="3" fillId="0" borderId="0">
      <alignment vertical="top"/>
    </xf>
    <xf numFmtId="0" fontId="3" fillId="0" borderId="0" applyBorder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3" fillId="0" borderId="0" applyBorder="0" applyProtection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16" fillId="0" borderId="0" applyBorder="0" applyProtection="0">
      <alignment vertical="center" wrapText="1"/>
    </xf>
    <xf numFmtId="3" fontId="3" fillId="0" borderId="0" applyBorder="0" applyProtection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1" fillId="0" borderId="0"/>
    <xf numFmtId="0" fontId="1" fillId="0" borderId="0"/>
    <xf numFmtId="0" fontId="10" fillId="0" borderId="0" applyBorder="0">
      <alignment vertical="top"/>
    </xf>
    <xf numFmtId="2" fontId="3" fillId="0" borderId="0" applyFont="0" applyFill="0" applyBorder="0" applyAlignment="0" applyProtection="0"/>
    <xf numFmtId="2" fontId="3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33" applyNumberFormat="0" applyFont="0" applyBorder="0" applyAlignment="0" applyProtection="0"/>
    <xf numFmtId="0" fontId="14" fillId="0" borderId="0" applyNumberFormat="0" applyFill="0" applyBorder="0" applyAlignment="0" applyProtection="0"/>
    <xf numFmtId="0" fontId="14" fillId="3" borderId="0" applyNumberFormat="0" applyFont="0" applyFill="0" applyAlignment="0" applyProtection="0"/>
    <xf numFmtId="0" fontId="15" fillId="0" borderId="0" applyNumberFormat="0" applyFill="0" applyBorder="0" applyAlignment="0" applyProtection="0"/>
    <xf numFmtId="0" fontId="15" fillId="3" borderId="0" applyNumberFormat="0" applyFont="0" applyFill="0" applyAlignment="0" applyProtection="0"/>
  </cellStyleXfs>
  <cellXfs count="56">
    <xf numFmtId="0" fontId="0" fillId="0" borderId="0" xfId="0"/>
    <xf numFmtId="0" fontId="4" fillId="0" borderId="0" xfId="1" applyFont="1"/>
    <xf numFmtId="0" fontId="4" fillId="0" borderId="0" xfId="1" applyFont="1" applyBorder="1" applyProtection="1">
      <protection locked="0"/>
    </xf>
    <xf numFmtId="0" fontId="5" fillId="0" borderId="0" xfId="1" applyFont="1" applyBorder="1" applyProtection="1">
      <protection locked="0"/>
    </xf>
    <xf numFmtId="0" fontId="0" fillId="0" borderId="0" xfId="0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165" fontId="8" fillId="0" borderId="7" xfId="2" applyNumberFormat="1" applyFont="1" applyFill="1" applyBorder="1" applyAlignment="1" applyProtection="1">
      <alignment vertical="center"/>
      <protection locked="0"/>
    </xf>
    <xf numFmtId="165" fontId="11" fillId="0" borderId="8" xfId="3" applyNumberFormat="1" applyFont="1" applyFill="1" applyBorder="1" applyAlignment="1" applyProtection="1">
      <alignment vertical="center"/>
    </xf>
    <xf numFmtId="165" fontId="8" fillId="0" borderId="8" xfId="1" applyNumberFormat="1" applyFont="1" applyFill="1" applyBorder="1" applyAlignment="1" applyProtection="1">
      <alignment horizontal="right" vertical="center"/>
      <protection locked="0"/>
    </xf>
    <xf numFmtId="165" fontId="8" fillId="0" borderId="9" xfId="1" applyNumberFormat="1" applyFont="1" applyFill="1" applyBorder="1" applyAlignment="1" applyProtection="1">
      <alignment horizontal="right" vertical="center"/>
      <protection locked="0"/>
    </xf>
    <xf numFmtId="165" fontId="8" fillId="0" borderId="7" xfId="3" applyNumberFormat="1" applyFont="1" applyFill="1" applyBorder="1" applyAlignment="1" applyProtection="1">
      <alignment vertical="center"/>
      <protection locked="0"/>
    </xf>
    <xf numFmtId="165" fontId="8" fillId="0" borderId="8" xfId="3" applyNumberFormat="1" applyFont="1" applyFill="1" applyBorder="1" applyAlignment="1" applyProtection="1">
      <alignment vertical="center"/>
      <protection locked="0"/>
    </xf>
    <xf numFmtId="165" fontId="8" fillId="0" borderId="10" xfId="1" applyNumberFormat="1" applyFont="1" applyFill="1" applyBorder="1" applyAlignment="1" applyProtection="1">
      <alignment vertical="center"/>
      <protection locked="0"/>
    </xf>
    <xf numFmtId="165" fontId="8" fillId="0" borderId="11" xfId="3" applyNumberFormat="1" applyFont="1" applyFill="1" applyBorder="1" applyAlignment="1" applyProtection="1">
      <alignment vertical="center"/>
      <protection locked="0"/>
    </xf>
    <xf numFmtId="165" fontId="8" fillId="0" borderId="10" xfId="3" applyNumberFormat="1" applyFont="1" applyFill="1" applyBorder="1" applyAlignment="1" applyProtection="1">
      <alignment vertical="center"/>
      <protection locked="0"/>
    </xf>
    <xf numFmtId="165" fontId="8" fillId="0" borderId="9" xfId="3" applyNumberFormat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165" fontId="11" fillId="0" borderId="8" xfId="3" applyNumberFormat="1" applyFont="1" applyFill="1" applyBorder="1" applyAlignment="1" applyProtection="1">
      <alignment horizontal="right" vertical="center"/>
    </xf>
    <xf numFmtId="0" fontId="0" fillId="0" borderId="0" xfId="0" applyBorder="1"/>
    <xf numFmtId="0" fontId="7" fillId="0" borderId="0" xfId="0" applyFont="1"/>
    <xf numFmtId="0" fontId="5" fillId="0" borderId="0" xfId="0" applyFont="1"/>
    <xf numFmtId="0" fontId="13" fillId="0" borderId="0" xfId="0" applyFont="1"/>
    <xf numFmtId="3" fontId="8" fillId="2" borderId="32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2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31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30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9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8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7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6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3" fontId="8" fillId="2" borderId="21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0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3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5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1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5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2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7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8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3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19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3" fontId="8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</cellXfs>
  <cellStyles count="57">
    <cellStyle name="% procenta" xfId="4"/>
    <cellStyle name="Celkem 2" xfId="5"/>
    <cellStyle name="Comma0" xfId="6"/>
    <cellStyle name="Currency0" xfId="7"/>
    <cellStyle name="Currency0 2" xfId="8"/>
    <cellStyle name="Čárka 2" xfId="9"/>
    <cellStyle name="Čárka 2 2" xfId="10"/>
    <cellStyle name="Date" xfId="11"/>
    <cellStyle name="Datum" xfId="12"/>
    <cellStyle name="Datum 2" xfId="13"/>
    <cellStyle name="Finanční" xfId="14"/>
    <cellStyle name="Finanční0" xfId="15"/>
    <cellStyle name="Finanční0 2" xfId="16"/>
    <cellStyle name="Fixed" xfId="17"/>
    <cellStyle name="Heading 1" xfId="18"/>
    <cellStyle name="Heading 2" xfId="19"/>
    <cellStyle name="Měna" xfId="20"/>
    <cellStyle name="Měna 2" xfId="21"/>
    <cellStyle name="Měna0" xfId="22"/>
    <cellStyle name="Měna0 2" xfId="23"/>
    <cellStyle name="Měna0 2 2" xfId="24"/>
    <cellStyle name="Měna0 3" xfId="25"/>
    <cellStyle name="normální" xfId="0" builtinId="0"/>
    <cellStyle name="normální 10" xfId="26"/>
    <cellStyle name="normální 11" xfId="27"/>
    <cellStyle name="normální 12" xfId="28"/>
    <cellStyle name="normální 12 2" xfId="29"/>
    <cellStyle name="normální 13" xfId="30"/>
    <cellStyle name="normální 14" xfId="31"/>
    <cellStyle name="normální 15" xfId="32"/>
    <cellStyle name="normální 16" xfId="33"/>
    <cellStyle name="normální 16 2" xfId="34"/>
    <cellStyle name="normální 17" xfId="35"/>
    <cellStyle name="normální 17 2" xfId="36"/>
    <cellStyle name="normální 2" xfId="2"/>
    <cellStyle name="Normální 2 2" xfId="37"/>
    <cellStyle name="Normální 2 3" xfId="38"/>
    <cellStyle name="Normální 2 4" xfId="39"/>
    <cellStyle name="Normální 2 5" xfId="40"/>
    <cellStyle name="normální 3" xfId="3"/>
    <cellStyle name="normální 4" xfId="41"/>
    <cellStyle name="normální 5" xfId="42"/>
    <cellStyle name="normální 6" xfId="43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21"/>
  <sheetViews>
    <sheetView tabSelected="1" workbookViewId="0">
      <selection activeCell="K34" sqref="K34"/>
    </sheetView>
  </sheetViews>
  <sheetFormatPr defaultRowHeight="15"/>
  <cols>
    <col min="1" max="1" width="12.7109375" customWidth="1"/>
    <col min="2" max="14" width="9.7109375" customWidth="1"/>
  </cols>
  <sheetData>
    <row r="1" spans="1:15" s="26" customFormat="1" ht="15" customHeight="1">
      <c r="A1" s="26" t="s">
        <v>19</v>
      </c>
    </row>
    <row r="2" spans="1:15" s="24" customFormat="1" ht="12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ht="30.75" customHeight="1">
      <c r="A3" s="27" t="s">
        <v>18</v>
      </c>
      <c r="B3" s="30" t="s">
        <v>17</v>
      </c>
      <c r="C3" s="31"/>
      <c r="D3" s="32"/>
      <c r="E3" s="33" t="s">
        <v>16</v>
      </c>
      <c r="F3" s="34"/>
      <c r="G3" s="34"/>
      <c r="H3" s="34"/>
      <c r="I3" s="35"/>
      <c r="J3" s="36" t="s">
        <v>15</v>
      </c>
      <c r="K3" s="36"/>
      <c r="L3" s="36"/>
      <c r="M3" s="36"/>
      <c r="N3" s="37"/>
      <c r="O3" s="23"/>
    </row>
    <row r="4" spans="1:15" ht="15" customHeight="1">
      <c r="A4" s="28"/>
      <c r="B4" s="38" t="s">
        <v>14</v>
      </c>
      <c r="C4" s="40" t="s">
        <v>13</v>
      </c>
      <c r="D4" s="41"/>
      <c r="E4" s="42" t="s">
        <v>12</v>
      </c>
      <c r="F4" s="40" t="s">
        <v>10</v>
      </c>
      <c r="G4" s="41"/>
      <c r="H4" s="41"/>
      <c r="I4" s="45"/>
      <c r="J4" s="53" t="s">
        <v>11</v>
      </c>
      <c r="K4" s="40" t="s">
        <v>10</v>
      </c>
      <c r="L4" s="41"/>
      <c r="M4" s="41"/>
      <c r="N4" s="45"/>
    </row>
    <row r="5" spans="1:15" ht="15" customHeight="1">
      <c r="A5" s="28"/>
      <c r="B5" s="38"/>
      <c r="C5" s="48" t="s">
        <v>9</v>
      </c>
      <c r="D5" s="40" t="s">
        <v>8</v>
      </c>
      <c r="E5" s="43"/>
      <c r="F5" s="50" t="s">
        <v>6</v>
      </c>
      <c r="G5" s="48" t="s">
        <v>5</v>
      </c>
      <c r="H5" s="48" t="s">
        <v>20</v>
      </c>
      <c r="I5" s="46" t="s">
        <v>7</v>
      </c>
      <c r="J5" s="54"/>
      <c r="K5" s="50" t="s">
        <v>6</v>
      </c>
      <c r="L5" s="48" t="s">
        <v>5</v>
      </c>
      <c r="M5" s="48" t="s">
        <v>21</v>
      </c>
      <c r="N5" s="46" t="s">
        <v>4</v>
      </c>
    </row>
    <row r="6" spans="1:15" ht="27" customHeight="1" thickBot="1">
      <c r="A6" s="29"/>
      <c r="B6" s="39"/>
      <c r="C6" s="49"/>
      <c r="D6" s="52"/>
      <c r="E6" s="44"/>
      <c r="F6" s="51"/>
      <c r="G6" s="49"/>
      <c r="H6" s="49"/>
      <c r="I6" s="47"/>
      <c r="J6" s="55"/>
      <c r="K6" s="51"/>
      <c r="L6" s="49"/>
      <c r="M6" s="49"/>
      <c r="N6" s="47"/>
    </row>
    <row r="7" spans="1:15" s="4" customFormat="1" ht="18" customHeight="1">
      <c r="A7" s="21">
        <v>2006</v>
      </c>
      <c r="B7" s="20">
        <v>64</v>
      </c>
      <c r="C7" s="16">
        <v>25</v>
      </c>
      <c r="D7" s="19">
        <v>39</v>
      </c>
      <c r="E7" s="18">
        <v>316176</v>
      </c>
      <c r="F7" s="17">
        <v>167851</v>
      </c>
      <c r="G7" s="17">
        <v>23867</v>
      </c>
      <c r="H7" s="16">
        <v>285148</v>
      </c>
      <c r="I7" s="15">
        <v>31376</v>
      </c>
      <c r="J7" s="14">
        <v>53496</v>
      </c>
      <c r="K7" s="13">
        <v>29785</v>
      </c>
      <c r="L7" s="13">
        <v>3100</v>
      </c>
      <c r="M7" s="22">
        <v>48555</v>
      </c>
      <c r="N7" s="11">
        <v>4943</v>
      </c>
    </row>
    <row r="8" spans="1:15" s="4" customFormat="1" ht="18" customHeight="1">
      <c r="A8" s="21">
        <v>2007</v>
      </c>
      <c r="B8" s="20">
        <v>69</v>
      </c>
      <c r="C8" s="16">
        <v>26</v>
      </c>
      <c r="D8" s="19">
        <v>43</v>
      </c>
      <c r="E8" s="18">
        <v>343943</v>
      </c>
      <c r="F8" s="17">
        <v>185861</v>
      </c>
      <c r="G8" s="17">
        <v>27047</v>
      </c>
      <c r="H8" s="16">
        <v>303133</v>
      </c>
      <c r="I8" s="15">
        <v>41301</v>
      </c>
      <c r="J8" s="14">
        <v>63793</v>
      </c>
      <c r="K8" s="13">
        <v>35669</v>
      </c>
      <c r="L8" s="13">
        <v>4175</v>
      </c>
      <c r="M8" s="22">
        <v>56715</v>
      </c>
      <c r="N8" s="11">
        <v>7083</v>
      </c>
    </row>
    <row r="9" spans="1:15" s="4" customFormat="1" ht="18" customHeight="1">
      <c r="A9" s="21">
        <v>2008</v>
      </c>
      <c r="B9" s="20">
        <v>69</v>
      </c>
      <c r="C9" s="16">
        <v>26</v>
      </c>
      <c r="D9" s="19">
        <v>43</v>
      </c>
      <c r="E9" s="18">
        <v>368051</v>
      </c>
      <c r="F9" s="17">
        <v>202600</v>
      </c>
      <c r="G9" s="17">
        <v>30128</v>
      </c>
      <c r="H9" s="16">
        <v>319155</v>
      </c>
      <c r="I9" s="15">
        <v>49528</v>
      </c>
      <c r="J9" s="14">
        <v>73250</v>
      </c>
      <c r="K9" s="13">
        <v>41669</v>
      </c>
      <c r="L9" s="13">
        <v>4876</v>
      </c>
      <c r="M9" s="12">
        <v>63790</v>
      </c>
      <c r="N9" s="11">
        <v>9466</v>
      </c>
    </row>
    <row r="10" spans="1:15" s="4" customFormat="1" ht="18" customHeight="1">
      <c r="A10" s="21">
        <v>2009</v>
      </c>
      <c r="B10" s="20">
        <v>69</v>
      </c>
      <c r="C10" s="16">
        <v>26</v>
      </c>
      <c r="D10" s="19">
        <v>43</v>
      </c>
      <c r="E10" s="18">
        <v>388991</v>
      </c>
      <c r="F10" s="17">
        <v>216376</v>
      </c>
      <c r="G10" s="17">
        <v>34439</v>
      </c>
      <c r="H10" s="16">
        <v>333145</v>
      </c>
      <c r="I10" s="15">
        <v>56538</v>
      </c>
      <c r="J10" s="14">
        <v>81757</v>
      </c>
      <c r="K10" s="13">
        <v>48008</v>
      </c>
      <c r="L10" s="13">
        <v>5726</v>
      </c>
      <c r="M10" s="12">
        <v>69716</v>
      </c>
      <c r="N10" s="11">
        <v>12048</v>
      </c>
    </row>
    <row r="11" spans="1:15" s="4" customFormat="1" ht="18" customHeight="1">
      <c r="A11" s="21">
        <v>2010</v>
      </c>
      <c r="B11" s="20">
        <v>68</v>
      </c>
      <c r="C11" s="16">
        <v>26</v>
      </c>
      <c r="D11" s="19">
        <v>42</v>
      </c>
      <c r="E11" s="18">
        <v>395980</v>
      </c>
      <c r="F11" s="17">
        <v>221524</v>
      </c>
      <c r="G11" s="17">
        <v>37507</v>
      </c>
      <c r="H11" s="16">
        <v>339354</v>
      </c>
      <c r="I11" s="15">
        <v>57325</v>
      </c>
      <c r="J11" s="14">
        <v>88075</v>
      </c>
      <c r="K11" s="13">
        <v>52860</v>
      </c>
      <c r="L11" s="13">
        <v>6746</v>
      </c>
      <c r="M11" s="12">
        <v>73085</v>
      </c>
      <c r="N11" s="11">
        <v>15007</v>
      </c>
    </row>
    <row r="12" spans="1:15" s="4" customFormat="1" ht="18" customHeight="1">
      <c r="A12" s="21">
        <v>2011</v>
      </c>
      <c r="B12" s="20">
        <v>69</v>
      </c>
      <c r="C12" s="16">
        <v>26</v>
      </c>
      <c r="D12" s="19">
        <v>43</v>
      </c>
      <c r="E12" s="18">
        <v>392044</v>
      </c>
      <c r="F12" s="17">
        <v>219606</v>
      </c>
      <c r="G12" s="17">
        <v>38719</v>
      </c>
      <c r="H12" s="16">
        <v>339036</v>
      </c>
      <c r="I12" s="15">
        <v>53664</v>
      </c>
      <c r="J12" s="14">
        <v>93104</v>
      </c>
      <c r="K12" s="13">
        <v>56827</v>
      </c>
      <c r="L12" s="13">
        <v>7574</v>
      </c>
      <c r="M12" s="12">
        <v>76639</v>
      </c>
      <c r="N12" s="11">
        <v>16477</v>
      </c>
    </row>
    <row r="13" spans="1:15" s="4" customFormat="1" ht="18" customHeight="1">
      <c r="A13" s="21">
        <v>2012</v>
      </c>
      <c r="B13" s="20">
        <v>70</v>
      </c>
      <c r="C13" s="16">
        <v>26</v>
      </c>
      <c r="D13" s="19">
        <v>44</v>
      </c>
      <c r="E13" s="18">
        <v>380894</v>
      </c>
      <c r="F13" s="17">
        <v>214158</v>
      </c>
      <c r="G13" s="17">
        <v>39442</v>
      </c>
      <c r="H13" s="16">
        <v>333281</v>
      </c>
      <c r="I13" s="15">
        <v>48196</v>
      </c>
      <c r="J13" s="14">
        <v>94090</v>
      </c>
      <c r="K13" s="13">
        <v>57406</v>
      </c>
      <c r="L13" s="13">
        <v>8238</v>
      </c>
      <c r="M13" s="12">
        <v>76869</v>
      </c>
      <c r="N13" s="11">
        <v>17232</v>
      </c>
    </row>
    <row r="14" spans="1:15" s="4" customFormat="1" ht="18" customHeight="1">
      <c r="A14" s="21">
        <v>2013</v>
      </c>
      <c r="B14" s="20">
        <v>71</v>
      </c>
      <c r="C14" s="16">
        <v>26</v>
      </c>
      <c r="D14" s="19">
        <v>45</v>
      </c>
      <c r="E14" s="18">
        <v>367756</v>
      </c>
      <c r="F14" s="17">
        <v>206502</v>
      </c>
      <c r="G14" s="17">
        <v>40359</v>
      </c>
      <c r="H14" s="16">
        <v>324964</v>
      </c>
      <c r="I14" s="15">
        <v>43347</v>
      </c>
      <c r="J14" s="14">
        <v>91692</v>
      </c>
      <c r="K14" s="13">
        <v>56039</v>
      </c>
      <c r="L14" s="13">
        <v>8275</v>
      </c>
      <c r="M14" s="12">
        <v>76594</v>
      </c>
      <c r="N14" s="11">
        <v>15107</v>
      </c>
    </row>
    <row r="15" spans="1:15" s="4" customFormat="1" ht="18" customHeight="1">
      <c r="A15" s="21">
        <v>2014</v>
      </c>
      <c r="B15" s="20">
        <v>69</v>
      </c>
      <c r="C15" s="16">
        <v>26</v>
      </c>
      <c r="D15" s="19">
        <v>43</v>
      </c>
      <c r="E15" s="18">
        <v>346909</v>
      </c>
      <c r="F15" s="17">
        <v>194636</v>
      </c>
      <c r="G15" s="17">
        <v>40971</v>
      </c>
      <c r="H15" s="16">
        <v>308219</v>
      </c>
      <c r="I15" s="15">
        <v>39215</v>
      </c>
      <c r="J15" s="14">
        <v>88187</v>
      </c>
      <c r="K15" s="13">
        <v>53478</v>
      </c>
      <c r="L15" s="13">
        <v>8306</v>
      </c>
      <c r="M15" s="12">
        <v>74426</v>
      </c>
      <c r="N15" s="11">
        <v>13767</v>
      </c>
    </row>
    <row r="16" spans="1:15" s="4" customFormat="1" ht="18" customHeight="1">
      <c r="A16" s="21">
        <v>2015</v>
      </c>
      <c r="B16" s="20">
        <v>67</v>
      </c>
      <c r="C16" s="16">
        <v>26</v>
      </c>
      <c r="D16" s="19">
        <v>41</v>
      </c>
      <c r="E16" s="18">
        <v>326551</v>
      </c>
      <c r="F16" s="17">
        <v>182325</v>
      </c>
      <c r="G16" s="17">
        <v>42117</v>
      </c>
      <c r="H16" s="16">
        <v>292433</v>
      </c>
      <c r="I16" s="15">
        <v>34574</v>
      </c>
      <c r="J16" s="14">
        <v>82037</v>
      </c>
      <c r="K16" s="13">
        <v>49554</v>
      </c>
      <c r="L16" s="13">
        <v>7919</v>
      </c>
      <c r="M16" s="12">
        <v>70602</v>
      </c>
      <c r="N16" s="11">
        <v>11445</v>
      </c>
    </row>
    <row r="17" spans="1:14" s="4" customFormat="1" ht="18" customHeight="1">
      <c r="A17" s="21">
        <v>2016</v>
      </c>
      <c r="B17" s="20">
        <v>66</v>
      </c>
      <c r="C17" s="16">
        <v>26</v>
      </c>
      <c r="D17" s="19">
        <v>40</v>
      </c>
      <c r="E17" s="18">
        <v>311367</v>
      </c>
      <c r="F17" s="17">
        <v>174330</v>
      </c>
      <c r="G17" s="17">
        <v>43622</v>
      </c>
      <c r="H17" s="16">
        <v>280340</v>
      </c>
      <c r="I17" s="15">
        <v>31484</v>
      </c>
      <c r="J17" s="14">
        <v>77328</v>
      </c>
      <c r="K17" s="13">
        <v>46539</v>
      </c>
      <c r="L17" s="13">
        <v>8045</v>
      </c>
      <c r="M17" s="12">
        <v>67363</v>
      </c>
      <c r="N17" s="11">
        <v>9968</v>
      </c>
    </row>
    <row r="18" spans="1:14" s="4" customFormat="1" ht="18" customHeight="1" thickBot="1">
      <c r="A18" s="10" t="s">
        <v>3</v>
      </c>
      <c r="B18" s="7">
        <f>B17/B7</f>
        <v>1.03125</v>
      </c>
      <c r="C18" s="6">
        <f>C17/C7</f>
        <v>1.04</v>
      </c>
      <c r="D18" s="9">
        <f>D17/D7</f>
        <v>1.0256410256410255</v>
      </c>
      <c r="E18" s="8">
        <f t="shared" ref="C18:N18" si="0">E17/E7</f>
        <v>0.9847901168969182</v>
      </c>
      <c r="F18" s="6">
        <f t="shared" si="0"/>
        <v>1.0385997104574891</v>
      </c>
      <c r="G18" s="6">
        <f t="shared" si="0"/>
        <v>1.8277119034650353</v>
      </c>
      <c r="H18" s="6">
        <f t="shared" si="0"/>
        <v>0.98313858066688176</v>
      </c>
      <c r="I18" s="5">
        <f t="shared" si="0"/>
        <v>1.0034421213666496</v>
      </c>
      <c r="J18" s="7">
        <f t="shared" si="0"/>
        <v>1.4454912516823688</v>
      </c>
      <c r="K18" s="6">
        <f t="shared" si="0"/>
        <v>1.5624979016283365</v>
      </c>
      <c r="L18" s="6">
        <f t="shared" si="0"/>
        <v>2.5951612903225807</v>
      </c>
      <c r="M18" s="6">
        <f t="shared" si="0"/>
        <v>1.3873545463906909</v>
      </c>
      <c r="N18" s="5">
        <f t="shared" si="0"/>
        <v>2.016589115921505</v>
      </c>
    </row>
    <row r="19" spans="1:14" s="1" customFormat="1" ht="15" customHeight="1">
      <c r="A19" s="3" t="s">
        <v>2</v>
      </c>
    </row>
    <row r="20" spans="1:14" s="1" customFormat="1" ht="12" customHeight="1">
      <c r="A20" s="3" t="s">
        <v>1</v>
      </c>
    </row>
    <row r="21" spans="1:14" s="1" customFormat="1" ht="12" customHeight="1">
      <c r="A21" s="2" t="s">
        <v>0</v>
      </c>
    </row>
  </sheetData>
  <mergeCells count="20">
    <mergeCell ref="D5:D6"/>
    <mergeCell ref="F5:F6"/>
    <mergeCell ref="H5:H6"/>
    <mergeCell ref="J4:J6"/>
    <mergeCell ref="A3:A6"/>
    <mergeCell ref="B3:D3"/>
    <mergeCell ref="E3:I3"/>
    <mergeCell ref="J3:N3"/>
    <mergeCell ref="B4:B6"/>
    <mergeCell ref="C4:D4"/>
    <mergeCell ref="E4:E6"/>
    <mergeCell ref="F4:I4"/>
    <mergeCell ref="I5:I6"/>
    <mergeCell ref="G5:G6"/>
    <mergeCell ref="K4:N4"/>
    <mergeCell ref="K5:K6"/>
    <mergeCell ref="N5:N6"/>
    <mergeCell ref="L5:L6"/>
    <mergeCell ref="M5:M6"/>
    <mergeCell ref="C5:C6"/>
  </mergeCells>
  <pageMargins left="0.36" right="0.38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2300421646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2017-05-22T07:38:57Z</dcterms:created>
  <dcterms:modified xsi:type="dcterms:W3CDTF">2017-08-22T11:54:55Z</dcterms:modified>
</cp:coreProperties>
</file>