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bronislava_herrmannova_czso_cz/Documents/Dokumenty/!TAB_INT/2026/3Q/14007026q3/"/>
    </mc:Choice>
  </mc:AlternateContent>
  <xr:revisionPtr revIDLastSave="27" documentId="8_{EA11AE9D-46A6-4165-8EC5-BBFC344635FA}" xr6:coauthVersionLast="47" xr6:coauthVersionMax="47" xr10:uidLastSave="{69C0729C-D15B-43B6-99D4-2E646376A58F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List1!$A$2:$J$38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B13" i="1"/>
</calcChain>
</file>

<file path=xl/sharedStrings.xml><?xml version="1.0" encoding="utf-8"?>
<sst xmlns="http://schemas.openxmlformats.org/spreadsheetml/2006/main" count="94" uniqueCount="76">
  <si>
    <t>z toho</t>
  </si>
  <si>
    <t>A  Zemědělství, lesnictví a rybářství</t>
  </si>
  <si>
    <t>C  Zpracovatelský průmysl</t>
  </si>
  <si>
    <t>H  Doprava a skladování</t>
  </si>
  <si>
    <t>celkem</t>
  </si>
  <si>
    <t>obchodní společnosti</t>
  </si>
  <si>
    <t>soukromí
 podnikatelé</t>
  </si>
  <si>
    <t>družstva</t>
  </si>
  <si>
    <t>státní
podniky</t>
  </si>
  <si>
    <t>Not classified to section</t>
  </si>
  <si>
    <t>Total</t>
  </si>
  <si>
    <t>Private entrepreneurs</t>
  </si>
  <si>
    <t>Cooperatives</t>
  </si>
  <si>
    <t>Number</t>
  </si>
  <si>
    <t>Joint-stock companies</t>
  </si>
  <si>
    <t>Limited liability companies</t>
  </si>
  <si>
    <t>Registered businesses total</t>
  </si>
  <si>
    <t>Agriculture, forestry and fishing</t>
  </si>
  <si>
    <t>Mining and quarrying</t>
  </si>
  <si>
    <t>Manufacturing</t>
  </si>
  <si>
    <t>Transportation and storage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</si>
  <si>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</si>
  <si>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</si>
  <si>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</si>
  <si>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</si>
  <si>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</si>
  <si>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</si>
  <si>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</si>
  <si>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Other service activities</t>
  </si>
  <si>
    <t>E  Zásobování vodou; činnosti související 
    s odpadními vodami, odpady a sanacemi</t>
  </si>
  <si>
    <t>Construction</t>
  </si>
  <si>
    <t>Registrované ekonomické subjekty celkem</t>
  </si>
  <si>
    <t>-</t>
  </si>
  <si>
    <t>Nezařazeno</t>
  </si>
  <si>
    <t>Zdroj: Registr ekonomických subjektů</t>
  </si>
  <si>
    <t>Source: Statictical Bussines Register</t>
  </si>
  <si>
    <t>absolutně</t>
  </si>
  <si>
    <t>v procentech</t>
  </si>
  <si>
    <t>Percentage</t>
  </si>
  <si>
    <t>akciové společnosti</t>
  </si>
  <si>
    <t>State-owned enterprises</t>
  </si>
  <si>
    <t>společnosti s ručením omezeným</t>
  </si>
  <si>
    <t>Celkem</t>
  </si>
  <si>
    <t>Electricity, gas, steam and air conditioning supply</t>
  </si>
  <si>
    <t>Water supply; sewerage, waste management and remediation activities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</si>
  <si>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</si>
  <si>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</si>
  <si>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and bodies</t>
  </si>
  <si>
    <r>
      <t xml:space="preserve">z toho vybrané právní formy                                                   </t>
    </r>
    <r>
      <rPr>
        <i/>
        <sz val="8"/>
        <rFont val="Arial CE"/>
        <charset val="238"/>
      </rPr>
      <t>Selected legal forms</t>
    </r>
  </si>
  <si>
    <t>F  Stavební činnosti</t>
  </si>
  <si>
    <t>M  Činnosti v oblasti nemovitostí</t>
  </si>
  <si>
    <t>N  Odborné, vědecké a technické činnosti</t>
  </si>
  <si>
    <t>O  Administrativní a podpůrné činnosti</t>
  </si>
  <si>
    <t>Q  Vzdělávání</t>
  </si>
  <si>
    <t>R  Zdravotní a sociální péče</t>
  </si>
  <si>
    <t>S  Činnosti v oblasti kultury, sportu a rekreace</t>
  </si>
  <si>
    <t>T  Ostatní činnosti</t>
  </si>
  <si>
    <t>U  Činnosti domácností jako zaměstnavatelů; 
    činnosti domácností produkujících blíže 
    neurčené výrobky a služby pro vlastní 
    potřebu</t>
  </si>
  <si>
    <t>V  Činnosti exteritoriálních organizací 
     a orgánů</t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</si>
  <si>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</si>
  <si>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</si>
  <si>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</si>
  <si>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Arts, sports and recreation</t>
  </si>
  <si>
    <r>
      <rPr>
        <i/>
        <sz val="8"/>
        <rFont val="Arial CE"/>
        <charset val="238"/>
      </rPr>
      <t>Prevailing economic activity</t>
    </r>
    <r>
      <rPr>
        <sz val="8"/>
        <rFont val="Arial CE"/>
        <family val="2"/>
        <charset val="238"/>
      </rPr>
      <t xml:space="preserve">
(CZ-NACE 2025 section)</t>
    </r>
  </si>
  <si>
    <t>Převažující ekonomická činnost
(sekce CZ-NACE 2025)</t>
  </si>
  <si>
    <t>P  Činnosti v oblasti veřejné správy, obrany a
    povinného sociálního zabezpečení</t>
  </si>
  <si>
    <t>K  Telekomunikační činnosti, počítačové
    programování a poradenství, poskytování
    počítačové infrastruktury a ostatní
    informační činnosti</t>
  </si>
  <si>
    <t>L   Finanční a pojišťovací činnost</t>
  </si>
  <si>
    <t>D  Dodávání elektřiny, plynu, páry 
    a klimatizovaného vzduchu</t>
  </si>
  <si>
    <t xml:space="preserve">G  Velkoobchod a maloobchod </t>
  </si>
  <si>
    <t xml:space="preserve"> I  Poskytování ubytování a stravování</t>
  </si>
  <si>
    <t>J  Vydavatelské činnosti, vysílání a tvorba
    obsahu a distribuční činnosti</t>
  </si>
  <si>
    <t>Business companies and partnerships</t>
  </si>
  <si>
    <t>B  Těžba a dobývání nerostných surovin</t>
  </si>
  <si>
    <t>Tab. 3: Počty jednotek v Registru ekonomických subjektů podle převažující činnosti CZ-NACE 2025 a vybraných právních forem k 30. 9. 2026</t>
  </si>
  <si>
    <t xml:space="preserve">            Number of units in the Statistical Business Register by principal activity CZ-NACE 2025 and selected legal forms as at 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</si>
</sst>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Kč&quot;_-;\-* #,##0\ &quot;Kč&quot;_-;_-* &quot;-&quot;\ &quot;Kč&quot;_-;_-@_-"/>
    <numFmt numFmtId="164" formatCode="#,##0_ ;\-#,##0\ "/>
    <numFmt numFmtId="165" formatCode="#,##0.00_ ;\-#,##0.00\ "/>
  </numFmts>
  <fonts count="14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 CE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3" fontId="4" fillId="0" borderId="0" applyFont="0" applyFill="0" applyBorder="0" applyAlignment="0" applyProtection="0"/>
    <xf numFmtId="0" fontId="13" fillId="0" borderId="0"/>
  </cellStyleXfs>
  <cellXfs count="61">
    <xf numFmtId="0" fontId="0" fillId="0" borderId="0" xfId="0"/>
    <xf numFmtId="0" fontId="1" fillId="0" borderId="0" xfId="0" applyFont="1"/>
    <xf numFmtId="3" fontId="2" fillId="0" borderId="0" xfId="0" applyNumberFormat="1" applyFont="1"/>
    <xf numFmtId="16" fontId="0" fillId="0" borderId="0" xfId="0" applyNumberFormat="1"/>
    <xf numFmtId="0" fontId="5" fillId="0" borderId="0" xfId="0" applyFont="1" applyAlignment="1">
      <alignment wrapText="1"/>
    </xf>
    <xf numFmtId="0" fontId="2" fillId="0" borderId="0" xfId="0" applyFont="1"/>
    <xf numFmtId="164" fontId="0" fillId="0" borderId="0" xfId="0" applyNumberFormat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wrapText="1" indent="1"/>
    </xf>
    <xf numFmtId="0" fontId="10" fillId="0" borderId="15" xfId="0" applyFont="1" applyBorder="1" applyAlignment="1">
      <alignment horizontal="left" indent="1"/>
    </xf>
    <xf numFmtId="0" fontId="10" fillId="0" borderId="15" xfId="0" applyFont="1" applyBorder="1" applyAlignment="1">
      <alignment horizontal="left" wrapText="1" indent="1"/>
    </xf>
    <xf numFmtId="0" fontId="0" fillId="0" borderId="19" xfId="0" applyBorder="1"/>
    <xf numFmtId="164" fontId="12" fillId="0" borderId="20" xfId="0" applyNumberFormat="1" applyFont="1" applyBorder="1"/>
    <xf numFmtId="164" fontId="3" fillId="0" borderId="21" xfId="0" applyNumberFormat="1" applyFont="1" applyBorder="1"/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 indent="1"/>
    </xf>
    <xf numFmtId="165" fontId="3" fillId="0" borderId="21" xfId="0" applyNumberFormat="1" applyFont="1" applyBorder="1"/>
    <xf numFmtId="0" fontId="12" fillId="0" borderId="1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2"/>
    </xf>
    <xf numFmtId="42" fontId="3" fillId="0" borderId="21" xfId="0" applyNumberFormat="1" applyFont="1" applyBorder="1" applyAlignment="1">
      <alignment horizontal="right"/>
    </xf>
    <xf numFmtId="0" fontId="11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 indent="1"/>
    </xf>
    <xf numFmtId="0" fontId="6" fillId="0" borderId="0" xfId="0" applyFont="1" applyAlignment="1">
      <alignment wrapText="1"/>
    </xf>
    <xf numFmtId="0" fontId="7" fillId="0" borderId="0" xfId="0" applyFont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right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3">
    <cellStyle name="Finanční0" xfId="1" xr:uid="{00000000-0005-0000-0000-000000000000}"/>
    <cellStyle name="Normální" xfId="0" builtinId="0"/>
    <cellStyle name="normální 11 10" xfId="2" xr:uid="{00000000-0005-0000-0000-000002000000}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zoomScaleNormal="100" workbookViewId="0"/>
  </sheetViews>
  <sheetFormatPr defaultRowHeight="12.75" x14ac:dyDescent="0.2"/>
  <cols>
    <col min="1" max="1" width="34.85546875" customWidth="1"/>
    <col min="2" max="2" width="10.7109375" customWidth="1"/>
    <col min="3" max="3" width="11.85546875" customWidth="1"/>
    <col min="4" max="4" width="11.5703125" customWidth="1"/>
    <col min="5" max="5" width="8.85546875" customWidth="1"/>
    <col min="6" max="6" width="10.42578125" customWidth="1"/>
    <col min="7" max="7" width="12.140625" customWidth="1"/>
    <col min="8" max="8" width="12" customWidth="1"/>
    <col min="9" max="9" width="10.28515625" customWidth="1"/>
    <col min="10" max="10" width="35.42578125" customWidth="1"/>
    <col min="12" max="12" width="9.140625" customWidth="1"/>
    <col min="13" max="13" width="10.7109375" customWidth="1"/>
  </cols>
  <sheetData>
    <row r="1" spans="1:19" ht="7.5" customHeight="1" x14ac:dyDescent="0.2"/>
    <row r="2" spans="1:19" ht="15.75" customHeight="1" x14ac:dyDescent="0.2">
      <c r="A2" s="26" t="s">
        <v>74</v>
      </c>
      <c r="B2" s="27"/>
      <c r="C2" s="27"/>
      <c r="D2" s="27"/>
      <c r="E2" s="27"/>
      <c r="F2" s="27"/>
      <c r="G2" s="27"/>
      <c r="H2" s="27"/>
      <c r="I2" s="27"/>
      <c r="J2" s="27"/>
    </row>
    <row r="3" spans="1:19" ht="15.75" customHeight="1" x14ac:dyDescent="0.2">
      <c r="A3" s="30" t="s">
        <v>75</v>
      </c>
      <c r="B3" s="30"/>
      <c r="C3" s="30"/>
      <c r="D3" s="30"/>
      <c r="E3" s="30"/>
      <c r="F3" s="30"/>
      <c r="G3" s="30"/>
      <c r="H3" s="30"/>
      <c r="I3" s="30"/>
      <c r="J3" s="30"/>
    </row>
    <row r="4" spans="1:19" ht="3.75" customHeight="1" x14ac:dyDescent="0.2">
      <c r="A4" s="4"/>
      <c r="B4" s="4"/>
      <c r="C4" s="4"/>
      <c r="D4" s="4"/>
      <c r="E4" s="4"/>
      <c r="F4" s="4"/>
      <c r="G4" s="4"/>
      <c r="H4" s="5"/>
      <c r="I4" s="36"/>
      <c r="J4" s="36"/>
    </row>
    <row r="5" spans="1:19" ht="12" customHeight="1" x14ac:dyDescent="0.2">
      <c r="A5" s="5" t="s">
        <v>34</v>
      </c>
      <c r="H5" s="5"/>
      <c r="I5" s="37" t="s">
        <v>35</v>
      </c>
      <c r="J5" s="37"/>
    </row>
    <row r="6" spans="1:19" ht="3.75" customHeight="1" thickBot="1" x14ac:dyDescent="0.25"/>
    <row r="7" spans="1:19" ht="14.25" customHeight="1" x14ac:dyDescent="0.2">
      <c r="A7" s="43" t="s">
        <v>64</v>
      </c>
      <c r="B7" s="38" t="s">
        <v>31</v>
      </c>
      <c r="C7" s="39"/>
      <c r="D7" s="34" t="s">
        <v>48</v>
      </c>
      <c r="E7" s="35"/>
      <c r="F7" s="35"/>
      <c r="G7" s="35"/>
      <c r="H7" s="35"/>
      <c r="I7" s="35"/>
      <c r="J7" s="31" t="s">
        <v>63</v>
      </c>
      <c r="K7" s="13"/>
    </row>
    <row r="8" spans="1:19" ht="21.75" customHeight="1" x14ac:dyDescent="0.2">
      <c r="A8" s="44"/>
      <c r="B8" s="32"/>
      <c r="C8" s="40"/>
      <c r="D8" s="52" t="s">
        <v>6</v>
      </c>
      <c r="E8" s="56" t="s">
        <v>5</v>
      </c>
      <c r="F8" s="57"/>
      <c r="G8" s="58"/>
      <c r="H8" s="50" t="s">
        <v>7</v>
      </c>
      <c r="I8" s="52" t="s">
        <v>8</v>
      </c>
      <c r="J8" s="32"/>
      <c r="K8" s="13"/>
      <c r="S8" s="3"/>
    </row>
    <row r="9" spans="1:19" x14ac:dyDescent="0.2">
      <c r="A9" s="44"/>
      <c r="B9" s="46" t="s">
        <v>16</v>
      </c>
      <c r="C9" s="47"/>
      <c r="D9" s="53"/>
      <c r="E9" s="48" t="s">
        <v>72</v>
      </c>
      <c r="F9" s="59"/>
      <c r="G9" s="60"/>
      <c r="H9" s="51"/>
      <c r="I9" s="53"/>
      <c r="J9" s="32"/>
      <c r="K9" s="13"/>
    </row>
    <row r="10" spans="1:19" x14ac:dyDescent="0.2">
      <c r="A10" s="44"/>
      <c r="B10" s="48"/>
      <c r="C10" s="49"/>
      <c r="D10" s="53"/>
      <c r="E10" s="50" t="s">
        <v>4</v>
      </c>
      <c r="F10" s="28" t="s">
        <v>0</v>
      </c>
      <c r="G10" s="29"/>
      <c r="H10" s="51"/>
      <c r="I10" s="53"/>
      <c r="J10" s="32"/>
      <c r="K10" s="13"/>
    </row>
    <row r="11" spans="1:19" ht="34.5" customHeight="1" x14ac:dyDescent="0.2">
      <c r="A11" s="44"/>
      <c r="B11" s="7" t="s">
        <v>36</v>
      </c>
      <c r="C11" s="7" t="s">
        <v>37</v>
      </c>
      <c r="D11" s="41" t="s">
        <v>11</v>
      </c>
      <c r="E11" s="51"/>
      <c r="F11" s="8" t="s">
        <v>39</v>
      </c>
      <c r="G11" s="8" t="s">
        <v>41</v>
      </c>
      <c r="H11" s="54" t="s">
        <v>12</v>
      </c>
      <c r="I11" s="41" t="s">
        <v>40</v>
      </c>
      <c r="J11" s="32"/>
      <c r="K11" s="13"/>
    </row>
    <row r="12" spans="1:19" ht="27.75" customHeight="1" thickBot="1" x14ac:dyDescent="0.25">
      <c r="A12" s="45"/>
      <c r="B12" s="16" t="s">
        <v>13</v>
      </c>
      <c r="C12" s="16" t="s">
        <v>38</v>
      </c>
      <c r="D12" s="42"/>
      <c r="E12" s="16" t="s">
        <v>10</v>
      </c>
      <c r="F12" s="17" t="s">
        <v>14</v>
      </c>
      <c r="G12" s="17" t="s">
        <v>15</v>
      </c>
      <c r="H12" s="55"/>
      <c r="I12" s="42"/>
      <c r="J12" s="33"/>
      <c r="K12" s="13"/>
    </row>
    <row r="13" spans="1:19" ht="15.2" customHeight="1" x14ac:dyDescent="0.2">
      <c r="A13" s="20" t="s">
        <v>42</v>
      </c>
      <c r="B13" s="14">
        <f>SUM(B14:B36)</f>
        <v>2950895</v>
      </c>
      <c r="C13" s="14">
        <f t="shared" ref="C13:I13" si="0">SUM(C14:C36)</f>
        <v>100.00000000000003</v>
      </c>
      <c r="D13" s="14">
        <f t="shared" si="0"/>
        <v>1893135</v>
      </c>
      <c r="E13" s="14">
        <f t="shared" si="0"/>
        <v>615989</v>
      </c>
      <c r="F13" s="14">
        <f t="shared" si="0"/>
        <v>27367</v>
      </c>
      <c r="G13" s="14">
        <f t="shared" si="0"/>
        <v>581620</v>
      </c>
      <c r="H13" s="14">
        <f t="shared" si="0"/>
        <v>11492</v>
      </c>
      <c r="I13" s="14">
        <f t="shared" si="0"/>
        <v>86</v>
      </c>
      <c r="J13" s="24" t="s">
        <v>10</v>
      </c>
    </row>
    <row r="14" spans="1:19" ht="12.75" customHeight="1" x14ac:dyDescent="0.2">
      <c r="A14" s="21" t="s">
        <v>1</v>
      </c>
      <c r="B14" s="15">
        <v>141468</v>
      </c>
      <c r="C14" s="19">
        <v>4.7940709513554358</v>
      </c>
      <c r="D14" s="15">
        <v>108351</v>
      </c>
      <c r="E14" s="15">
        <v>19651</v>
      </c>
      <c r="F14" s="15">
        <v>1071</v>
      </c>
      <c r="G14" s="15">
        <v>18432</v>
      </c>
      <c r="H14" s="15">
        <v>931</v>
      </c>
      <c r="I14" s="15">
        <v>11</v>
      </c>
      <c r="J14" s="25" t="s">
        <v>17</v>
      </c>
    </row>
    <row r="15" spans="1:19" x14ac:dyDescent="0.2">
      <c r="A15" s="21" t="s">
        <v>73</v>
      </c>
      <c r="B15" s="15">
        <v>921</v>
      </c>
      <c r="C15" s="19">
        <v>3.1210869922515035E-2</v>
      </c>
      <c r="D15" s="15">
        <v>318</v>
      </c>
      <c r="E15" s="15">
        <v>410</v>
      </c>
      <c r="F15" s="15">
        <v>53</v>
      </c>
      <c r="G15" s="15">
        <v>350</v>
      </c>
      <c r="H15" s="15">
        <v>2</v>
      </c>
      <c r="I15" s="15">
        <v>1</v>
      </c>
      <c r="J15" s="9" t="s">
        <v>18</v>
      </c>
    </row>
    <row r="16" spans="1:19" x14ac:dyDescent="0.2">
      <c r="A16" s="21" t="s">
        <v>2</v>
      </c>
      <c r="B16" s="15">
        <v>326443</v>
      </c>
      <c r="C16" s="19">
        <v>11.062508154305728</v>
      </c>
      <c r="D16" s="15">
        <v>251679</v>
      </c>
      <c r="E16" s="15">
        <v>64206</v>
      </c>
      <c r="F16" s="15">
        <v>2475</v>
      </c>
      <c r="G16" s="15">
        <v>61046</v>
      </c>
      <c r="H16" s="15">
        <v>389</v>
      </c>
      <c r="I16" s="15">
        <v>14</v>
      </c>
      <c r="J16" s="9" t="s">
        <v>19</v>
      </c>
    </row>
    <row r="17" spans="1:10" ht="23.25" customHeight="1" x14ac:dyDescent="0.2">
      <c r="A17" s="21" t="s">
        <v>68</v>
      </c>
      <c r="B17" s="15">
        <v>20431</v>
      </c>
      <c r="C17" s="19">
        <v>0.69236621431802892</v>
      </c>
      <c r="D17" s="15">
        <v>92</v>
      </c>
      <c r="E17" s="15">
        <v>3070</v>
      </c>
      <c r="F17" s="15">
        <v>342</v>
      </c>
      <c r="G17" s="15">
        <v>2697</v>
      </c>
      <c r="H17" s="15">
        <v>24</v>
      </c>
      <c r="I17" s="15">
        <v>1</v>
      </c>
      <c r="J17" s="10" t="s">
        <v>43</v>
      </c>
    </row>
    <row r="18" spans="1:10" ht="23.25" customHeight="1" x14ac:dyDescent="0.2">
      <c r="A18" s="21" t="s">
        <v>29</v>
      </c>
      <c r="B18" s="15">
        <v>10759</v>
      </c>
      <c r="C18" s="19">
        <v>0.36460124809591665</v>
      </c>
      <c r="D18" s="15">
        <v>5192</v>
      </c>
      <c r="E18" s="15">
        <v>5094</v>
      </c>
      <c r="F18" s="15">
        <v>347</v>
      </c>
      <c r="G18" s="15">
        <v>4711</v>
      </c>
      <c r="H18" s="15">
        <v>24</v>
      </c>
      <c r="I18" s="15">
        <v>5</v>
      </c>
      <c r="J18" s="10" t="s">
        <v>44</v>
      </c>
    </row>
    <row r="19" spans="1:10" x14ac:dyDescent="0.2">
      <c r="A19" s="21" t="s">
        <v>49</v>
      </c>
      <c r="B19" s="15">
        <v>344631</v>
      </c>
      <c r="C19" s="19">
        <v>11.678863531233745</v>
      </c>
      <c r="D19" s="15">
        <v>270639</v>
      </c>
      <c r="E19" s="15">
        <v>60878</v>
      </c>
      <c r="F19" s="15">
        <v>1441</v>
      </c>
      <c r="G19" s="15">
        <v>58773</v>
      </c>
      <c r="H19" s="15">
        <v>479</v>
      </c>
      <c r="I19" s="15">
        <v>3</v>
      </c>
      <c r="J19" s="9" t="s">
        <v>30</v>
      </c>
    </row>
    <row r="20" spans="1:10" ht="15" customHeight="1" x14ac:dyDescent="0.2">
      <c r="A20" s="21" t="s">
        <v>69</v>
      </c>
      <c r="B20" s="15">
        <v>364760</v>
      </c>
      <c r="C20" s="19">
        <v>12.360995562363282</v>
      </c>
      <c r="D20" s="15">
        <v>234653</v>
      </c>
      <c r="E20" s="15">
        <v>120798</v>
      </c>
      <c r="F20" s="15">
        <v>3721</v>
      </c>
      <c r="G20" s="15">
        <v>115343</v>
      </c>
      <c r="H20" s="15">
        <v>348</v>
      </c>
      <c r="I20" s="15">
        <v>4</v>
      </c>
      <c r="J20" s="10" t="s">
        <v>59</v>
      </c>
    </row>
    <row r="21" spans="1:10" x14ac:dyDescent="0.2">
      <c r="A21" s="21" t="s">
        <v>3</v>
      </c>
      <c r="B21" s="15">
        <v>111930</v>
      </c>
      <c r="C21" s="19">
        <v>3.7930865042639605</v>
      </c>
      <c r="D21" s="15">
        <v>86533</v>
      </c>
      <c r="E21" s="15">
        <v>21306</v>
      </c>
      <c r="F21" s="15">
        <v>355</v>
      </c>
      <c r="G21" s="15">
        <v>20775</v>
      </c>
      <c r="H21" s="15">
        <v>30</v>
      </c>
      <c r="I21" s="15">
        <v>3</v>
      </c>
      <c r="J21" s="9" t="s">
        <v>20</v>
      </c>
    </row>
    <row r="22" spans="1:10" x14ac:dyDescent="0.2">
      <c r="A22" s="21" t="s">
        <v>70</v>
      </c>
      <c r="B22" s="15">
        <v>142632</v>
      </c>
      <c r="C22" s="19">
        <v>4.833516611062068</v>
      </c>
      <c r="D22" s="15">
        <v>106579</v>
      </c>
      <c r="E22" s="15">
        <v>33929</v>
      </c>
      <c r="F22" s="15">
        <v>460</v>
      </c>
      <c r="G22" s="15">
        <v>33269</v>
      </c>
      <c r="H22" s="15">
        <v>54</v>
      </c>
      <c r="I22" s="23" t="s">
        <v>32</v>
      </c>
      <c r="J22" s="9" t="s">
        <v>21</v>
      </c>
    </row>
    <row r="23" spans="1:10" ht="22.5" x14ac:dyDescent="0.2">
      <c r="A23" s="21" t="s">
        <v>71</v>
      </c>
      <c r="B23" s="15">
        <v>15229</v>
      </c>
      <c r="C23" s="19">
        <v>0.51608071449509385</v>
      </c>
      <c r="D23" s="15">
        <v>6804</v>
      </c>
      <c r="E23" s="15">
        <v>8115</v>
      </c>
      <c r="F23" s="15">
        <v>264</v>
      </c>
      <c r="G23" s="15">
        <v>7771</v>
      </c>
      <c r="H23" s="15">
        <v>15</v>
      </c>
      <c r="I23" s="15">
        <v>4</v>
      </c>
      <c r="J23" s="10" t="s">
        <v>60</v>
      </c>
    </row>
    <row r="24" spans="1:10" ht="45" x14ac:dyDescent="0.2">
      <c r="A24" s="21" t="s">
        <v>66</v>
      </c>
      <c r="B24" s="15">
        <v>89882</v>
      </c>
      <c r="C24" s="19">
        <v>3.0459233554565648</v>
      </c>
      <c r="D24" s="15">
        <v>61742</v>
      </c>
      <c r="E24" s="15">
        <v>22916</v>
      </c>
      <c r="F24" s="15">
        <v>881</v>
      </c>
      <c r="G24" s="15">
        <v>21862</v>
      </c>
      <c r="H24" s="15">
        <v>26</v>
      </c>
      <c r="I24" s="15">
        <v>3</v>
      </c>
      <c r="J24" s="12" t="s">
        <v>61</v>
      </c>
    </row>
    <row r="25" spans="1:10" x14ac:dyDescent="0.2">
      <c r="A25" s="21" t="s">
        <v>67</v>
      </c>
      <c r="B25" s="15">
        <v>49048</v>
      </c>
      <c r="C25" s="19">
        <v>1.6621397914869895</v>
      </c>
      <c r="D25" s="15">
        <v>4988</v>
      </c>
      <c r="E25" s="15">
        <v>5824</v>
      </c>
      <c r="F25" s="15">
        <v>2002</v>
      </c>
      <c r="G25" s="15">
        <v>3684</v>
      </c>
      <c r="H25" s="15">
        <v>18</v>
      </c>
      <c r="I25" s="23" t="s">
        <v>32</v>
      </c>
      <c r="J25" s="9" t="s">
        <v>22</v>
      </c>
    </row>
    <row r="26" spans="1:10" ht="12.75" customHeight="1" x14ac:dyDescent="0.2">
      <c r="A26" s="21" t="s">
        <v>50</v>
      </c>
      <c r="B26" s="15">
        <v>203239</v>
      </c>
      <c r="C26" s="19">
        <v>6.8873680696873318</v>
      </c>
      <c r="D26" s="15">
        <v>29166</v>
      </c>
      <c r="E26" s="15">
        <v>82754</v>
      </c>
      <c r="F26" s="15">
        <v>8069</v>
      </c>
      <c r="G26" s="15">
        <v>73595</v>
      </c>
      <c r="H26" s="15">
        <v>8652</v>
      </c>
      <c r="I26" s="15">
        <v>8</v>
      </c>
      <c r="J26" s="9" t="s">
        <v>23</v>
      </c>
    </row>
    <row r="27" spans="1:10" x14ac:dyDescent="0.2">
      <c r="A27" s="21" t="s">
        <v>51</v>
      </c>
      <c r="B27" s="15">
        <v>382537</v>
      </c>
      <c r="C27" s="19">
        <v>12.963422961508288</v>
      </c>
      <c r="D27" s="15">
        <v>253337</v>
      </c>
      <c r="E27" s="15">
        <v>78449</v>
      </c>
      <c r="F27" s="15">
        <v>3369</v>
      </c>
      <c r="G27" s="15">
        <v>73896</v>
      </c>
      <c r="H27" s="15">
        <v>238</v>
      </c>
      <c r="I27" s="15">
        <v>18</v>
      </c>
      <c r="J27" s="9" t="s">
        <v>24</v>
      </c>
    </row>
    <row r="28" spans="1:10" ht="14.25" customHeight="1" x14ac:dyDescent="0.2">
      <c r="A28" s="21" t="s">
        <v>52</v>
      </c>
      <c r="B28" s="15">
        <v>88633</v>
      </c>
      <c r="C28" s="19">
        <v>3.0035972137266831</v>
      </c>
      <c r="D28" s="15">
        <v>60986</v>
      </c>
      <c r="E28" s="15">
        <v>25097</v>
      </c>
      <c r="F28" s="15">
        <v>958</v>
      </c>
      <c r="G28" s="15">
        <v>23880</v>
      </c>
      <c r="H28" s="15">
        <v>140</v>
      </c>
      <c r="I28" s="15">
        <v>4</v>
      </c>
      <c r="J28" s="10" t="s">
        <v>25</v>
      </c>
    </row>
    <row r="29" spans="1:10" ht="22.5" x14ac:dyDescent="0.2">
      <c r="A29" s="21" t="s">
        <v>65</v>
      </c>
      <c r="B29" s="15">
        <v>15715</v>
      </c>
      <c r="C29" s="19">
        <v>0.53255029406332655</v>
      </c>
      <c r="D29" s="15">
        <v>99</v>
      </c>
      <c r="E29" s="15">
        <v>21</v>
      </c>
      <c r="F29" s="15">
        <v>4</v>
      </c>
      <c r="G29" s="15">
        <v>17</v>
      </c>
      <c r="H29" s="23" t="s">
        <v>32</v>
      </c>
      <c r="I29" s="15">
        <v>1</v>
      </c>
      <c r="J29" s="12" t="s">
        <v>45</v>
      </c>
    </row>
    <row r="30" spans="1:10" x14ac:dyDescent="0.2">
      <c r="A30" s="21" t="s">
        <v>53</v>
      </c>
      <c r="B30" s="15">
        <v>67635</v>
      </c>
      <c r="C30" s="19">
        <v>2.2920164899123825</v>
      </c>
      <c r="D30" s="15">
        <v>47773</v>
      </c>
      <c r="E30" s="15">
        <v>7509</v>
      </c>
      <c r="F30" s="15">
        <v>97</v>
      </c>
      <c r="G30" s="15">
        <v>7330</v>
      </c>
      <c r="H30" s="15">
        <v>14</v>
      </c>
      <c r="I30" s="23" t="s">
        <v>32</v>
      </c>
      <c r="J30" s="11" t="s">
        <v>26</v>
      </c>
    </row>
    <row r="31" spans="1:10" x14ac:dyDescent="0.2">
      <c r="A31" s="21" t="s">
        <v>54</v>
      </c>
      <c r="B31" s="15">
        <v>37358</v>
      </c>
      <c r="C31" s="19">
        <v>1.2659887932305283</v>
      </c>
      <c r="D31" s="15">
        <v>6145</v>
      </c>
      <c r="E31" s="15">
        <v>15082</v>
      </c>
      <c r="F31" s="15">
        <v>226</v>
      </c>
      <c r="G31" s="15">
        <v>14818</v>
      </c>
      <c r="H31" s="15">
        <v>15</v>
      </c>
      <c r="I31" s="15">
        <v>3</v>
      </c>
      <c r="J31" s="9" t="s">
        <v>27</v>
      </c>
    </row>
    <row r="32" spans="1:10" ht="12.75" customHeight="1" x14ac:dyDescent="0.2">
      <c r="A32" s="21" t="s">
        <v>55</v>
      </c>
      <c r="B32" s="15">
        <v>92779</v>
      </c>
      <c r="C32" s="19">
        <v>3.1440969604137048</v>
      </c>
      <c r="D32" s="15">
        <v>49351</v>
      </c>
      <c r="E32" s="15">
        <v>7199</v>
      </c>
      <c r="F32" s="15">
        <v>335</v>
      </c>
      <c r="G32" s="15">
        <v>6798</v>
      </c>
      <c r="H32" s="15">
        <v>17</v>
      </c>
      <c r="I32" s="23" t="s">
        <v>32</v>
      </c>
      <c r="J32" s="9" t="s">
        <v>62</v>
      </c>
    </row>
    <row r="33" spans="1:10" ht="12.75" customHeight="1" x14ac:dyDescent="0.2">
      <c r="A33" s="21" t="s">
        <v>56</v>
      </c>
      <c r="B33" s="15">
        <v>321516</v>
      </c>
      <c r="C33" s="19">
        <v>10.895541861028603</v>
      </c>
      <c r="D33" s="15">
        <v>207921</v>
      </c>
      <c r="E33" s="15">
        <v>15851</v>
      </c>
      <c r="F33" s="15">
        <v>179</v>
      </c>
      <c r="G33" s="15">
        <v>15565</v>
      </c>
      <c r="H33" s="15">
        <v>44</v>
      </c>
      <c r="I33" s="15">
        <v>3</v>
      </c>
      <c r="J33" s="9" t="s">
        <v>28</v>
      </c>
    </row>
    <row r="34" spans="1:10" ht="45" customHeight="1" x14ac:dyDescent="0.2">
      <c r="A34" s="21" t="s">
        <v>57</v>
      </c>
      <c r="B34" s="23" t="s">
        <v>32</v>
      </c>
      <c r="C34" s="23" t="s">
        <v>32</v>
      </c>
      <c r="D34" s="23" t="s">
        <v>32</v>
      </c>
      <c r="E34" s="23" t="s">
        <v>32</v>
      </c>
      <c r="F34" s="23" t="s">
        <v>32</v>
      </c>
      <c r="G34" s="23" t="s">
        <v>32</v>
      </c>
      <c r="H34" s="23" t="s">
        <v>32</v>
      </c>
      <c r="I34" s="23" t="s">
        <v>32</v>
      </c>
      <c r="J34" s="18" t="s">
        <v>46</v>
      </c>
    </row>
    <row r="35" spans="1:10" ht="23.25" customHeight="1" x14ac:dyDescent="0.2">
      <c r="A35" s="21" t="s">
        <v>58</v>
      </c>
      <c r="B35" s="15">
        <v>60</v>
      </c>
      <c r="C35" s="19">
        <v>2.0332814281768751E-3</v>
      </c>
      <c r="D35" s="23" t="s">
        <v>32</v>
      </c>
      <c r="E35" s="15">
        <v>1</v>
      </c>
      <c r="F35" s="23" t="s">
        <v>32</v>
      </c>
      <c r="G35" s="15">
        <v>1</v>
      </c>
      <c r="H35" s="23" t="s">
        <v>32</v>
      </c>
      <c r="I35" s="23" t="s">
        <v>32</v>
      </c>
      <c r="J35" s="12" t="s">
        <v>47</v>
      </c>
    </row>
    <row r="36" spans="1:10" ht="12.75" customHeight="1" x14ac:dyDescent="0.2">
      <c r="A36" s="22" t="s">
        <v>33</v>
      </c>
      <c r="B36" s="15">
        <v>123289</v>
      </c>
      <c r="C36" s="19">
        <v>4.1780205666416457</v>
      </c>
      <c r="D36" s="15">
        <v>100787</v>
      </c>
      <c r="E36" s="15">
        <v>17829</v>
      </c>
      <c r="F36" s="15">
        <v>718</v>
      </c>
      <c r="G36" s="15">
        <v>17007</v>
      </c>
      <c r="H36" s="15">
        <v>32</v>
      </c>
      <c r="I36" s="23" t="s">
        <v>32</v>
      </c>
      <c r="J36" s="11" t="s">
        <v>9</v>
      </c>
    </row>
    <row r="37" spans="1:10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">
      <c r="A38" s="6"/>
      <c r="B38" s="6"/>
      <c r="C38" s="6"/>
      <c r="D38" s="6"/>
      <c r="E38" s="6"/>
      <c r="F38" s="6"/>
      <c r="G38" s="6"/>
      <c r="H38" s="6"/>
      <c r="I38" s="6"/>
    </row>
    <row r="39" spans="1:10" x14ac:dyDescent="0.2">
      <c r="A39" s="6"/>
      <c r="B39" s="6"/>
      <c r="C39" s="6"/>
      <c r="D39" s="6"/>
      <c r="E39" s="6"/>
      <c r="F39" s="6"/>
      <c r="G39" s="6"/>
      <c r="H39" s="6"/>
      <c r="I39" s="6"/>
    </row>
    <row r="40" spans="1:10" x14ac:dyDescent="0.2">
      <c r="A40" s="6"/>
      <c r="B40" s="6"/>
      <c r="C40" s="6"/>
      <c r="D40" s="6"/>
      <c r="E40" s="6"/>
      <c r="F40" s="6"/>
      <c r="G40" s="6"/>
      <c r="H40" s="6"/>
      <c r="I40" s="6"/>
    </row>
    <row r="41" spans="1:10" x14ac:dyDescent="0.2">
      <c r="A41" s="1"/>
      <c r="B41" s="6"/>
      <c r="C41" s="6"/>
      <c r="D41" s="6"/>
      <c r="E41" s="6"/>
      <c r="F41" s="6"/>
      <c r="G41" s="6"/>
      <c r="H41" s="6"/>
      <c r="I41" s="6"/>
    </row>
    <row r="42" spans="1:10" x14ac:dyDescent="0.2">
      <c r="A42" s="1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B43" s="6"/>
    </row>
  </sheetData>
  <mergeCells count="19">
    <mergeCell ref="I8:I10"/>
    <mergeCell ref="E8:G8"/>
    <mergeCell ref="E9:G9"/>
    <mergeCell ref="A2:J2"/>
    <mergeCell ref="F10:G10"/>
    <mergeCell ref="A3:J3"/>
    <mergeCell ref="J7:J12"/>
    <mergeCell ref="D7:I7"/>
    <mergeCell ref="I4:J4"/>
    <mergeCell ref="I5:J5"/>
    <mergeCell ref="B7:C8"/>
    <mergeCell ref="D11:D12"/>
    <mergeCell ref="A7:A12"/>
    <mergeCell ref="B9:C10"/>
    <mergeCell ref="E10:E11"/>
    <mergeCell ref="D8:D10"/>
    <mergeCell ref="H8:H10"/>
    <mergeCell ref="H11:H12"/>
    <mergeCell ref="I11:I1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D7C23DFC1D447A00F02468816B473" ma:contentTypeVersion="15" ma:contentTypeDescription="Vytvoří nový dokument" ma:contentTypeScope="" ma:versionID="08c2b274d6dd6da3aa872128c607b259">
  <xsd:schema xmlns:xsd="http://www.w3.org/2001/XMLSchema" xmlns:xs="http://www.w3.org/2001/XMLSchema" xmlns:p="http://schemas.microsoft.com/office/2006/metadata/properties" xmlns:ns3="4d71ecbe-00bb-42b0-adf0-ef8166e882a1" xmlns:ns4="3550dc75-e57e-4925-8a9a-73b1d4bf0d41" targetNamespace="http://schemas.microsoft.com/office/2006/metadata/properties" ma:root="true" ma:fieldsID="a1427277fccf3be8605b6916fe99d2fb" ns3:_="" ns4:_="">
    <xsd:import namespace="4d71ecbe-00bb-42b0-adf0-ef8166e882a1"/>
    <xsd:import namespace="3550dc75-e57e-4925-8a9a-73b1d4bf0d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1ecbe-00bb-42b0-adf0-ef8166e882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0dc75-e57e-4925-8a9a-73b1d4bf0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50dc75-e57e-4925-8a9a-73b1d4bf0d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1C423-C98B-4267-BB7B-E3C2CEC09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1ecbe-00bb-42b0-adf0-ef8166e882a1"/>
    <ds:schemaRef ds:uri="3550dc75-e57e-4925-8a9a-73b1d4bf0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828819-87B8-4123-8C06-C410F03A2C65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3550dc75-e57e-4925-8a9a-73b1d4bf0d41"/>
    <ds:schemaRef ds:uri="4d71ecbe-00bb-42b0-adf0-ef8166e882a1"/>
  </ds:schemaRefs>
</ds:datastoreItem>
</file>

<file path=customXml/itemProps3.xml><?xml version="1.0" encoding="utf-8"?>
<ds:datastoreItem xmlns:ds="http://schemas.openxmlformats.org/officeDocument/2006/customXml" ds:itemID="{10B1D9C0-29C7-46D9-AE84-3AE52912B1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Herrmannová Bronislava</cp:lastModifiedBy>
  <cp:lastPrinted>2026-07-09T08:15:07Z</cp:lastPrinted>
  <dcterms:created xsi:type="dcterms:W3CDTF">2008-09-02T07:58:44Z</dcterms:created>
  <dcterms:modified xsi:type="dcterms:W3CDTF">2026-10-07T08:55:33Z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0x010100BBAD7C23DFC1D447A00F02468816B473</vt:lpwstr>
  </property>
</Properties>
</file>