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<sst xmlns="http://schemas.openxmlformats.org/spreadsheetml/2006/main" count="44" uniqueCount="28">
  <si>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</si>
  <si>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</si>
  <si>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</si>
  <si>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</si>
  <si>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</si>
  <si>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</si>
  <si>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</si>
  <si>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</si>
  <si>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</si>
  <si>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</si>
  <si>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</si>
  <si>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 zásobování vodou </t>
  </si>
  <si>
    <t>a činnostech souvisejících s odpadními vodami, odpady a sanacemi</t>
  </si>
  <si>
    <t>(stej.obd.</t>
  </si>
  <si>
    <t>m.r.=100)</t>
  </si>
  <si>
    <t>Tab. č. 5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</si>
  <si>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</si>
  <si>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</si>
  <si>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</si>
  <si>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</si>
  <si>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</si>
  <si>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</si>
  <si>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E dle CZ-NACE) za 1. až 4. čtvrtletí 2018</t>
  </si>
  <si>
    <t>1. čtvrtletí 2018</t>
  </si>
  <si>
    <t>2. čtvrtletí 2018</t>
  </si>
  <si>
    <t>3. čtvrtletí 2018</t>
  </si>
  <si>
    <t>4. čtvrtletí 2018</t>
  </si>
  <si>
    <t>1. až 4. čtvrtletí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</si>
</sst>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6640625" customWidth="1"/>
    <col min="2" max="2" width="9" customWidth="1"/>
    <col min="3" max="3" width="8.109375" customWidth="1"/>
    <col min="4" max="4" width="9.5546875" customWidth="1"/>
    <col min="5" max="5" width="8.109375" customWidth="1"/>
    <col min="6" max="6" width="9.33203125" customWidth="1"/>
    <col min="7" max="7" width="8.33203125" customWidth="1"/>
    <col min="8" max="8" width="8.88671875" customWidth="1"/>
    <col min="9" max="9" width="8.109375" customWidth="1"/>
    <col min="11" max="11" width="8.6640625" customWidth="1"/>
  </cols>
  <sheetData>
    <row r="1" spans="1:11" x14ac:dyDescent="0.25">
      <c r="A1" s="2" t="s">
        <v>15</v>
      </c>
      <c r="B1" s="2"/>
      <c r="C1" s="2"/>
      <c r="D1" s="2"/>
      <c r="E1" s="2"/>
      <c r="F1" s="2"/>
      <c r="G1" s="2"/>
      <c r="H1" s="2"/>
      <c r="I1" s="2"/>
    </row>
    <row r="2" spans="1:11" ht="17.399999999999999" x14ac:dyDescent="0.3">
      <c r="A2" s="3" t="s">
        <v>11</v>
      </c>
      <c r="B2" s="3"/>
      <c r="C2" s="3"/>
      <c r="D2" s="3"/>
      <c r="E2" s="3"/>
      <c r="F2" s="3"/>
      <c r="G2" s="2"/>
      <c r="H2" s="2"/>
      <c r="I2" s="2"/>
    </row>
    <row r="3" spans="1:11" ht="17.399999999999999" x14ac:dyDescent="0.3">
      <c r="A3" s="3" t="s">
        <v>12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22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23</v>
      </c>
      <c r="C6" s="42"/>
      <c r="D6" s="36" t="s">
        <v>24</v>
      </c>
      <c r="E6" s="37"/>
      <c r="F6" s="36" t="s">
        <v>25</v>
      </c>
      <c r="G6" s="42"/>
      <c r="H6" s="36" t="s">
        <v>26</v>
      </c>
      <c r="I6" s="37"/>
      <c r="J6" s="36" t="s">
        <v>27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13</v>
      </c>
      <c r="D9" s="28" t="s">
        <v>2</v>
      </c>
      <c r="E9" s="21" t="s">
        <v>13</v>
      </c>
      <c r="F9" s="28" t="s">
        <v>2</v>
      </c>
      <c r="G9" s="21" t="s">
        <v>13</v>
      </c>
      <c r="H9" s="28" t="s">
        <v>2</v>
      </c>
      <c r="I9" s="21" t="s">
        <v>13</v>
      </c>
      <c r="J9" s="28" t="s">
        <v>2</v>
      </c>
      <c r="K9" s="29" t="s">
        <v>13</v>
      </c>
    </row>
    <row r="10" spans="1:11" x14ac:dyDescent="0.25">
      <c r="A10" s="7"/>
      <c r="B10" s="22"/>
      <c r="C10" s="23" t="s">
        <v>14</v>
      </c>
      <c r="D10" s="22"/>
      <c r="E10" s="23" t="s">
        <v>14</v>
      </c>
      <c r="F10" s="22"/>
      <c r="G10" s="23" t="s">
        <v>14</v>
      </c>
      <c r="H10" s="22"/>
      <c r="I10" s="23" t="s">
        <v>14</v>
      </c>
      <c r="J10" s="22"/>
      <c r="K10" s="30" t="s">
        <v>14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28303</v>
      </c>
      <c r="C13" s="13">
        <v>105.5</v>
      </c>
      <c r="D13" s="12">
        <v>31970</v>
      </c>
      <c r="E13" s="13">
        <v>109.4</v>
      </c>
      <c r="F13" s="12">
        <v>30491</v>
      </c>
      <c r="G13" s="13">
        <v>105.4</v>
      </c>
      <c r="H13" s="12">
        <v>33678</v>
      </c>
      <c r="I13" s="13">
        <v>107.1</v>
      </c>
      <c r="J13" s="12">
        <f>+B13+D13+F13+H13</f>
        <v>124442</v>
      </c>
      <c r="K13" s="14">
        <v>106.9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30530</v>
      </c>
      <c r="C15" s="13">
        <v>103.4</v>
      </c>
      <c r="D15" s="12">
        <f>+D17+D18+D19</f>
        <v>34137</v>
      </c>
      <c r="E15" s="13">
        <v>108.5</v>
      </c>
      <c r="F15" s="12">
        <f>+F17+F18+F19</f>
        <v>32511</v>
      </c>
      <c r="G15" s="13">
        <v>104.2</v>
      </c>
      <c r="H15" s="12">
        <f>+H17+H18+H19</f>
        <v>36241</v>
      </c>
      <c r="I15" s="13">
        <v>106.8</v>
      </c>
      <c r="J15" s="12">
        <f>+B15+D15+F15+H15</f>
        <v>133419</v>
      </c>
      <c r="K15" s="14">
        <v>105.8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18</v>
      </c>
      <c r="B17" s="12">
        <v>13572</v>
      </c>
      <c r="C17" s="35">
        <v>106.5</v>
      </c>
      <c r="D17" s="12">
        <v>14595</v>
      </c>
      <c r="E17" s="35">
        <v>108.6</v>
      </c>
      <c r="F17" s="12">
        <v>13642</v>
      </c>
      <c r="G17" s="35">
        <v>105.7</v>
      </c>
      <c r="H17" s="12">
        <v>14462</v>
      </c>
      <c r="I17" s="35">
        <v>106.5</v>
      </c>
      <c r="J17" s="12">
        <f>+B17+D17+F17+H17</f>
        <v>56271</v>
      </c>
      <c r="K17" s="14">
        <v>106.8</v>
      </c>
    </row>
    <row r="18" spans="1:11" x14ac:dyDescent="0.25">
      <c r="A18" s="6" t="s">
        <v>19</v>
      </c>
      <c r="B18" s="12">
        <v>14136</v>
      </c>
      <c r="C18" s="35">
        <v>106.1</v>
      </c>
      <c r="D18" s="12">
        <v>16657</v>
      </c>
      <c r="E18" s="35">
        <v>110.6</v>
      </c>
      <c r="F18" s="12">
        <v>16123</v>
      </c>
      <c r="G18" s="35">
        <v>106.1</v>
      </c>
      <c r="H18" s="12">
        <v>18787</v>
      </c>
      <c r="I18" s="35">
        <v>108.5</v>
      </c>
      <c r="J18" s="12">
        <f>+B18+D18+F18+H18</f>
        <v>65703</v>
      </c>
      <c r="K18" s="14">
        <v>107.9</v>
      </c>
    </row>
    <row r="19" spans="1:11" x14ac:dyDescent="0.25">
      <c r="A19" s="6" t="s">
        <v>10</v>
      </c>
      <c r="B19" s="12">
        <v>2822</v>
      </c>
      <c r="C19" s="35">
        <v>81.599999999999994</v>
      </c>
      <c r="D19" s="12">
        <v>2885</v>
      </c>
      <c r="E19" s="35">
        <v>97.9</v>
      </c>
      <c r="F19" s="12">
        <v>2746</v>
      </c>
      <c r="G19" s="35">
        <v>88.5</v>
      </c>
      <c r="H19" s="12">
        <v>2992</v>
      </c>
      <c r="I19" s="35">
        <v>98.4</v>
      </c>
      <c r="J19" s="12">
        <f>+B19+D19+F19+H19</f>
        <v>11445</v>
      </c>
      <c r="K19" s="14">
        <v>91.2</v>
      </c>
    </row>
    <row r="20" spans="1:11" x14ac:dyDescent="0.25">
      <c r="A20" s="6" t="s">
        <v>20</v>
      </c>
      <c r="B20" s="12">
        <f>+B17+B18</f>
        <v>27708</v>
      </c>
      <c r="C20" s="35">
        <v>106.3</v>
      </c>
      <c r="D20" s="12">
        <f>+D17+D18</f>
        <v>31252</v>
      </c>
      <c r="E20" s="35">
        <v>109.6</v>
      </c>
      <c r="F20" s="12">
        <f>+F17+F18</f>
        <v>29765</v>
      </c>
      <c r="G20" s="35">
        <v>105.9</v>
      </c>
      <c r="H20" s="12">
        <f>+H17+H18</f>
        <v>33249</v>
      </c>
      <c r="I20" s="35">
        <v>107.6</v>
      </c>
      <c r="J20" s="12">
        <f>+B20+D20+F20+H20</f>
        <v>121974</v>
      </c>
      <c r="K20" s="14">
        <v>107.4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21</v>
      </c>
      <c r="B22" s="12">
        <v>17510</v>
      </c>
      <c r="C22" s="13">
        <v>105.7</v>
      </c>
      <c r="D22" s="12">
        <v>20933</v>
      </c>
      <c r="E22" s="13">
        <v>110</v>
      </c>
      <c r="F22" s="12">
        <v>19707</v>
      </c>
      <c r="G22" s="13">
        <v>104.3</v>
      </c>
      <c r="H22" s="12">
        <v>23472</v>
      </c>
      <c r="I22" s="13">
        <v>105.5</v>
      </c>
      <c r="J22" s="12">
        <f>+B22+D22+F22+H22</f>
        <v>81622</v>
      </c>
      <c r="K22" s="14">
        <v>106.4</v>
      </c>
    </row>
    <row r="23" spans="1:11" x14ac:dyDescent="0.25">
      <c r="A23" s="6" t="s">
        <v>5</v>
      </c>
      <c r="B23" s="12">
        <v>2292</v>
      </c>
      <c r="C23" s="35">
        <v>82.5</v>
      </c>
      <c r="D23" s="12">
        <v>2310</v>
      </c>
      <c r="E23" s="35">
        <v>100.3</v>
      </c>
      <c r="F23" s="12">
        <v>2136</v>
      </c>
      <c r="G23" s="35">
        <v>88</v>
      </c>
      <c r="H23" s="12">
        <v>2600</v>
      </c>
      <c r="I23" s="35">
        <v>97.6</v>
      </c>
      <c r="J23" s="12">
        <f>+B23+D23+F23+H23</f>
        <v>9338</v>
      </c>
      <c r="K23" s="14">
        <v>91.8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530</v>
      </c>
      <c r="C25" s="13">
        <v>77.7</v>
      </c>
      <c r="D25" s="12">
        <f>+D19-D23</f>
        <v>575</v>
      </c>
      <c r="E25" s="13">
        <v>89.3</v>
      </c>
      <c r="F25" s="12">
        <f>+F19-F23</f>
        <v>610</v>
      </c>
      <c r="G25" s="13">
        <v>90.2</v>
      </c>
      <c r="H25" s="12">
        <f>+H19-H23</f>
        <v>392</v>
      </c>
      <c r="I25" s="13">
        <v>104.1</v>
      </c>
      <c r="J25" s="12">
        <f>+B25+D25+F25+H25</f>
        <v>2107</v>
      </c>
      <c r="K25" s="14">
        <v>88.6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16</v>
      </c>
      <c r="B27" s="12">
        <f>+B13-B22</f>
        <v>10793</v>
      </c>
      <c r="C27" s="13">
        <v>105.2</v>
      </c>
      <c r="D27" s="12">
        <f>+D13-D22</f>
        <v>11037</v>
      </c>
      <c r="E27" s="13">
        <v>108.1</v>
      </c>
      <c r="F27" s="12">
        <f>+F13-F22</f>
        <v>10784</v>
      </c>
      <c r="G27" s="13">
        <v>107.4</v>
      </c>
      <c r="H27" s="12">
        <f>+H13-H22</f>
        <v>10206</v>
      </c>
      <c r="I27" s="13">
        <v>110.9</v>
      </c>
      <c r="J27" s="12">
        <f>+B27+D27+F27+H27</f>
        <v>42820</v>
      </c>
      <c r="K27" s="14">
        <v>107.8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6388</v>
      </c>
      <c r="C29" s="17">
        <v>100.6</v>
      </c>
      <c r="D29" s="16">
        <v>6431</v>
      </c>
      <c r="E29" s="17">
        <v>100.4</v>
      </c>
      <c r="F29" s="16">
        <v>6464</v>
      </c>
      <c r="G29" s="17">
        <v>100.1</v>
      </c>
      <c r="H29" s="16">
        <v>6488</v>
      </c>
      <c r="I29" s="17">
        <v>100.2</v>
      </c>
      <c r="J29" s="16">
        <v>6443</v>
      </c>
      <c r="K29" s="18">
        <v>100.3</v>
      </c>
    </row>
    <row r="30" spans="1:11" x14ac:dyDescent="0.25">
      <c r="A30" s="19"/>
      <c r="B30" s="2"/>
      <c r="C30" s="2"/>
    </row>
    <row r="31" spans="1:11" x14ac:dyDescent="0.25">
      <c r="A31" s="2" t="s">
        <v>17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2016-06-15T09:31:25Z</cp:lastPrinted>
  <dcterms:created xsi:type="dcterms:W3CDTF">2001-05-03T09:19:16Z</dcterms:created>
  <dcterms:modified xsi:type="dcterms:W3CDTF">2019-06-12T13:56:26Z</dcterms:modified>
</cp:coreProperties>
</file>