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 Dokumenty\01_A_Ročenka PRAHA\2018\data\25_volby\web\"/>
    </mc:Choice>
  </mc:AlternateContent>
  <bookViews>
    <workbookView xWindow="0" yWindow="0" windowWidth="28800" windowHeight="11175"/>
  </bookViews>
  <sheets>
    <sheet name="2501" sheetId="2" r:id="rId1"/>
  </sheets>
  <definedNames>
    <definedName name="_xlnm.Database" localSheetId="0">#REF!</definedName>
    <definedName name="_xlnm.Database">#REF!</definedName>
    <definedName name="_xlnm.Print_Titles" localSheetId="0">'2501'!$1:$7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5" i="2" l="1"/>
  <c r="H94" i="2"/>
  <c r="H79" i="2"/>
  <c r="H78" i="2"/>
  <c r="H77" i="2"/>
  <c r="H76" i="2"/>
  <c r="H71" i="2"/>
  <c r="H70" i="2"/>
  <c r="H73" i="2"/>
  <c r="H72" i="2"/>
  <c r="H67" i="2"/>
  <c r="H66" i="2"/>
  <c r="H99" i="2"/>
  <c r="H98" i="2"/>
  <c r="H37" i="2"/>
  <c r="H36" i="2"/>
  <c r="H97" i="2"/>
  <c r="H96" i="2"/>
  <c r="H45" i="2"/>
  <c r="H44" i="2"/>
  <c r="H43" i="2"/>
  <c r="H42" i="2"/>
  <c r="H33" i="2"/>
  <c r="H32" i="2"/>
  <c r="H91" i="2"/>
  <c r="H90" i="2"/>
  <c r="H29" i="2"/>
  <c r="H28" i="2"/>
  <c r="H27" i="2"/>
  <c r="H26" i="2"/>
  <c r="H87" i="2"/>
  <c r="H86" i="2"/>
  <c r="H59" i="2"/>
  <c r="H58" i="2"/>
  <c r="H61" i="2"/>
  <c r="H60" i="2"/>
  <c r="H19" i="2"/>
  <c r="H18" i="2"/>
  <c r="H51" i="2"/>
  <c r="H50" i="2"/>
  <c r="H93" i="2"/>
  <c r="H92" i="2"/>
  <c r="H89" i="2"/>
  <c r="H88" i="2"/>
  <c r="H57" i="2"/>
  <c r="H56" i="2"/>
  <c r="H55" i="2"/>
  <c r="H54" i="2"/>
  <c r="H63" i="2"/>
  <c r="H62" i="2"/>
  <c r="H23" i="2"/>
  <c r="H22" i="2"/>
  <c r="H65" i="2"/>
  <c r="H64" i="2"/>
  <c r="H81" i="2"/>
  <c r="H80" i="2"/>
  <c r="H31" i="2"/>
  <c r="H30" i="2"/>
  <c r="H85" i="2"/>
  <c r="H84" i="2"/>
  <c r="H83" i="2"/>
  <c r="H82" i="2"/>
  <c r="H103" i="2"/>
  <c r="H102" i="2"/>
  <c r="H107" i="2"/>
  <c r="H106" i="2"/>
  <c r="H115" i="2"/>
  <c r="H114" i="2"/>
  <c r="H101" i="2"/>
  <c r="H100" i="2"/>
  <c r="H123" i="2"/>
  <c r="H122" i="2"/>
  <c r="H53" i="2"/>
  <c r="H52" i="2"/>
  <c r="H121" i="2"/>
  <c r="H120" i="2"/>
  <c r="H119" i="2"/>
  <c r="H118" i="2"/>
  <c r="H113" i="2"/>
  <c r="H112" i="2"/>
  <c r="H111" i="2"/>
  <c r="H110" i="2"/>
  <c r="H105" i="2"/>
  <c r="H104" i="2"/>
  <c r="H75" i="2"/>
  <c r="H74" i="2"/>
  <c r="H69" i="2"/>
  <c r="H68" i="2"/>
  <c r="H41" i="2"/>
  <c r="H40" i="2"/>
  <c r="H117" i="2"/>
  <c r="H116" i="2"/>
  <c r="H109" i="2"/>
  <c r="H108" i="2"/>
  <c r="H49" i="2"/>
  <c r="H48" i="2"/>
  <c r="H47" i="2"/>
  <c r="H46" i="2"/>
  <c r="H39" i="2"/>
  <c r="H38" i="2"/>
  <c r="H35" i="2"/>
  <c r="H34" i="2"/>
  <c r="H25" i="2"/>
  <c r="H24" i="2"/>
  <c r="H21" i="2"/>
  <c r="H20" i="2"/>
  <c r="H17" i="2"/>
  <c r="H16" i="2"/>
  <c r="H15" i="2"/>
  <c r="H14" i="2"/>
  <c r="H13" i="2"/>
  <c r="H12" i="2"/>
  <c r="H11" i="2"/>
  <c r="H10" i="2"/>
</calcChain>
</file>

<file path=xl/sharedStrings.xml><?xml version="1.0" encoding="utf-8"?>
<sst xmlns="http://schemas.openxmlformats.org/spreadsheetml/2006/main" count="71" uniqueCount="71">
  <si>
    <t>VOLBY</t>
  </si>
  <si>
    <t>ELECTIONS</t>
  </si>
  <si>
    <r>
      <t>25-</t>
    </r>
    <r>
      <rPr>
        <sz val="10"/>
        <rFont val="Arial"/>
        <family val="2"/>
        <charset val="238"/>
      </rPr>
      <t>1.</t>
    </r>
    <r>
      <rPr>
        <b/>
        <sz val="10"/>
        <rFont val="Arial"/>
        <family val="2"/>
        <charset val="238"/>
      </rPr>
      <t xml:space="preserve"> Volba prezidenta republiky v roce 2018 – základní údaje podle městských částí</t>
    </r>
  </si>
  <si>
    <r>
      <t xml:space="preserve">      </t>
    </r>
    <r>
      <rPr>
        <i/>
        <sz val="10"/>
        <rFont val="Arial"/>
        <family val="2"/>
        <charset val="238"/>
      </rPr>
      <t xml:space="preserve">  Election of the President of the Czech Republic in 2018 – basic data by city sections</t>
    </r>
  </si>
  <si>
    <r>
      <rPr>
        <b/>
        <sz val="8"/>
        <rFont val="Arial"/>
        <family val="2"/>
        <charset val="238"/>
      </rPr>
      <t>Kraj</t>
    </r>
    <r>
      <rPr>
        <sz val="8"/>
        <rFont val="Arial"/>
        <family val="2"/>
        <charset val="238"/>
      </rPr>
      <t xml:space="preserve">, městské části
</t>
    </r>
    <r>
      <rPr>
        <b/>
        <i/>
        <sz val="8"/>
        <rFont val="Arial"/>
        <family val="2"/>
        <charset val="238"/>
      </rPr>
      <t>Region</t>
    </r>
    <r>
      <rPr>
        <i/>
        <sz val="8"/>
        <rFont val="Arial"/>
        <family val="2"/>
        <charset val="238"/>
      </rPr>
      <t>, City section</t>
    </r>
  </si>
  <si>
    <r>
      <t xml:space="preserve">Kolo
</t>
    </r>
    <r>
      <rPr>
        <i/>
        <sz val="8"/>
        <color theme="1"/>
        <rFont val="Arial"/>
        <family val="2"/>
        <charset val="238"/>
      </rPr>
      <t>Round</t>
    </r>
  </si>
  <si>
    <r>
      <t xml:space="preserve">Počet zapsaných voličů
</t>
    </r>
    <r>
      <rPr>
        <i/>
        <sz val="8"/>
        <rFont val="Arial"/>
        <family val="2"/>
        <charset val="238"/>
      </rPr>
      <t>Number of registered voters</t>
    </r>
  </si>
  <si>
    <r>
      <t xml:space="preserve">Počet vydaných úředních obálek
</t>
    </r>
    <r>
      <rPr>
        <i/>
        <sz val="8"/>
        <rFont val="Arial"/>
        <family val="2"/>
        <charset val="238"/>
      </rPr>
      <t>Number of issued official envelopes</t>
    </r>
  </si>
  <si>
    <r>
      <t xml:space="preserve">Volební účast 
(%)
</t>
    </r>
    <r>
      <rPr>
        <i/>
        <sz val="8"/>
        <rFont val="Arial"/>
        <family val="2"/>
        <charset val="238"/>
      </rPr>
      <t>Turnout (%)</t>
    </r>
  </si>
  <si>
    <r>
      <t xml:space="preserve">Počet odevzdaných úředních obálek
</t>
    </r>
    <r>
      <rPr>
        <i/>
        <sz val="8"/>
        <rFont val="Arial"/>
        <family val="2"/>
        <charset val="238"/>
      </rPr>
      <t>Number of returned official envelopes</t>
    </r>
  </si>
  <si>
    <r>
      <t xml:space="preserve">Platné hlasy
</t>
    </r>
    <r>
      <rPr>
        <i/>
        <sz val="8"/>
        <rFont val="Arial"/>
        <family val="2"/>
        <charset val="238"/>
      </rPr>
      <t>Valid votes</t>
    </r>
  </si>
  <si>
    <r>
      <t>absolutně</t>
    </r>
    <r>
      <rPr>
        <i/>
        <sz val="8"/>
        <rFont val="Arial"/>
        <family val="2"/>
        <charset val="238"/>
      </rPr>
      <t xml:space="preserve">
Number</t>
    </r>
  </si>
  <si>
    <t xml:space="preserve"> %</t>
  </si>
  <si>
    <t>Hlavní město Praha</t>
  </si>
  <si>
    <t>Praha 1</t>
  </si>
  <si>
    <t>Praha 2</t>
  </si>
  <si>
    <t>Praha 3</t>
  </si>
  <si>
    <t>Praha 4</t>
  </si>
  <si>
    <t>Praha 5</t>
  </si>
  <si>
    <t>Praha 6</t>
  </si>
  <si>
    <t>Praha 7</t>
  </si>
  <si>
    <t>Praha 8</t>
  </si>
  <si>
    <t>Praha 9</t>
  </si>
  <si>
    <t>Praha 10</t>
  </si>
  <si>
    <t>Praha-Běchovice</t>
  </si>
  <si>
    <t>Praha-Benice</t>
  </si>
  <si>
    <t>Praha-Březiněves</t>
  </si>
  <si>
    <t>Praha-Dolní Počernice</t>
  </si>
  <si>
    <t>Praha-Dubeč</t>
  </si>
  <si>
    <t>Praha 20</t>
  </si>
  <si>
    <t>Praha-Klánovice</t>
  </si>
  <si>
    <t>Praha-Koloděje</t>
  </si>
  <si>
    <t>Praha-Kolovraty</t>
  </si>
  <si>
    <t>Praha-Královice</t>
  </si>
  <si>
    <t>Praha-Křeslice</t>
  </si>
  <si>
    <t>Praha-Nedvězí</t>
  </si>
  <si>
    <t>Praha-Satalice</t>
  </si>
  <si>
    <t>Praha 22</t>
  </si>
  <si>
    <t>Praha 21</t>
  </si>
  <si>
    <t>Praha-Vinoř</t>
  </si>
  <si>
    <t>Praha-Lipence</t>
  </si>
  <si>
    <t>Praha-Lochkov</t>
  </si>
  <si>
    <t>Praha-Přední Kopanina</t>
  </si>
  <si>
    <t>Praha 16</t>
  </si>
  <si>
    <t>Praha-Řeporyje</t>
  </si>
  <si>
    <t>Praha-Slivenec</t>
  </si>
  <si>
    <t>Praha 13</t>
  </si>
  <si>
    <t>Praha-Šeberov</t>
  </si>
  <si>
    <t>Praha-Újezd</t>
  </si>
  <si>
    <t>Praha-Zbraslav</t>
  </si>
  <si>
    <t>Praha-Zličín</t>
  </si>
  <si>
    <t>Praha 11</t>
  </si>
  <si>
    <t>Praha-Kunratice</t>
  </si>
  <si>
    <t>Praha-Libuš</t>
  </si>
  <si>
    <t>Praha 12</t>
  </si>
  <si>
    <t>Praha-Velká Chuchle</t>
  </si>
  <si>
    <t>Praha-Lysolaje</t>
  </si>
  <si>
    <t>Praha-Nebušice</t>
  </si>
  <si>
    <t>Praha 17</t>
  </si>
  <si>
    <t>Praha-Suchdol</t>
  </si>
  <si>
    <t>Praha-Ďáblice</t>
  </si>
  <si>
    <t>Praha-Dolní Chabry</t>
  </si>
  <si>
    <t>Praha-Čakovice</t>
  </si>
  <si>
    <t>Praha-Troja</t>
  </si>
  <si>
    <t>Praha 19</t>
  </si>
  <si>
    <t>Praha 14</t>
  </si>
  <si>
    <t>Praha-Dolní Měcholupy</t>
  </si>
  <si>
    <t>Praha 15</t>
  </si>
  <si>
    <t>Praha-Petrovice</t>
  </si>
  <si>
    <t>Praha-Štěrboholy</t>
  </si>
  <si>
    <t>Praha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</si>
</sst>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0_ ;\-#,##0.00\ "/>
  </numFmts>
  <fonts count="23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0" xfId="1" applyFont="1" applyFill="1" applyAlignment="1">
      <alignment horizontal="left"/>
    </xf>
    <xf numFmtId="0" fontId="3" fillId="0" borderId="0" xfId="1" applyFont="1" applyFill="1" applyAlignment="1"/>
    <xf numFmtId="0" fontId="3" fillId="0" borderId="0" xfId="1" applyFont="1" applyFill="1"/>
    <xf numFmtId="0" fontId="4" fillId="0" borderId="0" xfId="1" applyFont="1" applyFill="1" applyAlignment="1">
      <alignment horizontal="right"/>
    </xf>
    <xf numFmtId="0" fontId="5" fillId="0" borderId="0" xfId="1" applyFont="1" applyFill="1" applyAlignment="1">
      <alignment horizontal="right"/>
    </xf>
    <xf numFmtId="0" fontId="6" fillId="0" borderId="0" xfId="1" applyFont="1" applyFill="1"/>
    <xf numFmtId="0" fontId="7" fillId="0" borderId="0" xfId="1" applyFont="1" applyFill="1" applyAlignment="1">
      <alignment horizontal="left"/>
    </xf>
    <xf numFmtId="0" fontId="8" fillId="0" borderId="0" xfId="1" applyFont="1" applyFill="1" applyAlignment="1">
      <alignment horizontal="left"/>
    </xf>
    <xf numFmtId="0" fontId="7" fillId="0" borderId="0" xfId="1" applyFont="1" applyFill="1" applyAlignment="1"/>
    <xf numFmtId="17" fontId="9" fillId="0" borderId="0" xfId="1" applyNumberFormat="1" applyFont="1" applyFill="1" applyAlignment="1">
      <alignment horizontal="left"/>
    </xf>
    <xf numFmtId="17" fontId="11" fillId="0" borderId="0" xfId="1" applyNumberFormat="1" applyFont="1" applyFill="1" applyAlignment="1"/>
    <xf numFmtId="0" fontId="3" fillId="0" borderId="0" xfId="2" applyFont="1" applyFill="1" applyAlignment="1"/>
    <xf numFmtId="0" fontId="12" fillId="0" borderId="1" xfId="2" applyFont="1" applyFill="1" applyBorder="1" applyAlignment="1">
      <alignment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/>
    <xf numFmtId="0" fontId="19" fillId="0" borderId="0" xfId="1" applyFont="1" applyFill="1" applyBorder="1" applyAlignment="1">
      <alignment horizontal="left" indent="1"/>
    </xf>
    <xf numFmtId="164" fontId="19" fillId="0" borderId="3" xfId="2" applyNumberFormat="1" applyFont="1" applyFill="1" applyBorder="1"/>
    <xf numFmtId="165" fontId="19" fillId="0" borderId="3" xfId="2" applyNumberFormat="1" applyFont="1" applyFill="1" applyBorder="1"/>
    <xf numFmtId="165" fontId="19" fillId="0" borderId="9" xfId="2" applyNumberFormat="1" applyFont="1" applyFill="1" applyBorder="1"/>
    <xf numFmtId="0" fontId="20" fillId="0" borderId="0" xfId="1" applyFont="1" applyFill="1"/>
    <xf numFmtId="3" fontId="20" fillId="0" borderId="0" xfId="1" applyNumberFormat="1" applyFont="1" applyFill="1"/>
    <xf numFmtId="0" fontId="21" fillId="0" borderId="10" xfId="1" applyFont="1" applyFill="1" applyBorder="1" applyAlignment="1">
      <alignment vertical="center"/>
    </xf>
    <xf numFmtId="164" fontId="19" fillId="0" borderId="11" xfId="2" applyNumberFormat="1" applyFont="1" applyFill="1" applyBorder="1"/>
    <xf numFmtId="165" fontId="19" fillId="0" borderId="11" xfId="2" applyNumberFormat="1" applyFont="1" applyFill="1" applyBorder="1"/>
    <xf numFmtId="0" fontId="13" fillId="0" borderId="10" xfId="2" applyFont="1" applyFill="1" applyBorder="1" applyAlignment="1">
      <alignment horizontal="left" indent="1"/>
    </xf>
    <xf numFmtId="0" fontId="17" fillId="0" borderId="0" xfId="1" applyFont="1" applyFill="1" applyBorder="1" applyAlignment="1">
      <alignment horizontal="left" indent="1"/>
    </xf>
    <xf numFmtId="164" fontId="17" fillId="0" borderId="11" xfId="2" applyNumberFormat="1" applyFont="1" applyFill="1" applyBorder="1"/>
    <xf numFmtId="165" fontId="17" fillId="0" borderId="11" xfId="2" applyNumberFormat="1" applyFont="1" applyFill="1" applyBorder="1"/>
    <xf numFmtId="165" fontId="17" fillId="0" borderId="9" xfId="2" applyNumberFormat="1" applyFont="1" applyFill="1" applyBorder="1"/>
    <xf numFmtId="0" fontId="22" fillId="0" borderId="10" xfId="1" applyFont="1" applyFill="1" applyBorder="1" applyAlignment="1">
      <alignment horizontal="left"/>
    </xf>
    <xf numFmtId="0" fontId="22" fillId="0" borderId="10" xfId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7" xfId="2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2"/>
    <cellStyle name="normální_11-1-10o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3"/>
  <sheetViews>
    <sheetView tabSelected="1" zoomScaleNormal="100" workbookViewId="0"/>
  </sheetViews>
  <sheetFormatPr defaultColWidth="9.140625" defaultRowHeight="12.75" x14ac:dyDescent="0.2"/>
  <cols>
    <col min="1" max="1" width="19.42578125" style="3" customWidth="1"/>
    <col min="2" max="2" width="5.7109375" style="3" customWidth="1"/>
    <col min="3" max="3" width="11.140625" style="3" customWidth="1"/>
    <col min="4" max="4" width="11.7109375" style="3" customWidth="1"/>
    <col min="5" max="5" width="9.28515625" style="3" customWidth="1"/>
    <col min="6" max="6" width="10.140625" style="3" customWidth="1"/>
    <col min="7" max="7" width="10.5703125" style="3" customWidth="1"/>
    <col min="8" max="8" width="8.85546875" style="3" customWidth="1"/>
    <col min="9" max="16384" width="9.140625" style="3"/>
  </cols>
  <sheetData>
    <row r="1" spans="1:13" s="6" customFormat="1" ht="15.75" customHeight="1" x14ac:dyDescent="0.25">
      <c r="A1" s="1" t="s">
        <v>0</v>
      </c>
      <c r="B1" s="1"/>
      <c r="C1" s="2"/>
      <c r="D1" s="2"/>
      <c r="E1" s="3"/>
      <c r="F1" s="4"/>
      <c r="G1" s="3"/>
      <c r="H1" s="5" t="s">
        <v>1</v>
      </c>
    </row>
    <row r="2" spans="1:13" s="6" customFormat="1" ht="11.25" customHeight="1" x14ac:dyDescent="0.2">
      <c r="A2" s="2"/>
      <c r="B2" s="2"/>
      <c r="C2" s="7"/>
      <c r="D2" s="4"/>
      <c r="E2" s="4"/>
      <c r="F2" s="3"/>
      <c r="G2" s="3"/>
      <c r="H2" s="3"/>
    </row>
    <row r="3" spans="1:13" s="6" customFormat="1" ht="14.25" customHeight="1" x14ac:dyDescent="0.2">
      <c r="A3" s="8" t="s">
        <v>2</v>
      </c>
      <c r="B3" s="9"/>
      <c r="C3" s="9"/>
      <c r="D3" s="9"/>
      <c r="E3" s="9"/>
      <c r="F3" s="9"/>
      <c r="G3" s="9"/>
      <c r="H3" s="9"/>
    </row>
    <row r="4" spans="1:13" s="6" customFormat="1" ht="14.25" customHeight="1" x14ac:dyDescent="0.2">
      <c r="A4" s="10" t="s">
        <v>3</v>
      </c>
      <c r="B4" s="11"/>
      <c r="C4" s="12"/>
      <c r="D4" s="12"/>
      <c r="E4" s="12"/>
      <c r="F4" s="12"/>
      <c r="G4" s="12"/>
      <c r="H4" s="12"/>
    </row>
    <row r="5" spans="1:13" ht="12" customHeight="1" thickBot="1" x14ac:dyDescent="0.25">
      <c r="A5" s="13"/>
      <c r="B5" s="13"/>
      <c r="C5" s="13"/>
      <c r="D5" s="13"/>
      <c r="E5" s="13"/>
      <c r="F5" s="13"/>
    </row>
    <row r="6" spans="1:13" ht="45" customHeight="1" x14ac:dyDescent="0.2">
      <c r="A6" s="35" t="s">
        <v>4</v>
      </c>
      <c r="B6" s="37" t="s">
        <v>5</v>
      </c>
      <c r="C6" s="39" t="s">
        <v>6</v>
      </c>
      <c r="D6" s="39" t="s">
        <v>7</v>
      </c>
      <c r="E6" s="39" t="s">
        <v>8</v>
      </c>
      <c r="F6" s="39" t="s">
        <v>9</v>
      </c>
      <c r="G6" s="33" t="s">
        <v>10</v>
      </c>
      <c r="H6" s="34"/>
    </row>
    <row r="7" spans="1:13" ht="45" customHeight="1" thickBot="1" x14ac:dyDescent="0.25">
      <c r="A7" s="36"/>
      <c r="B7" s="38"/>
      <c r="C7" s="40"/>
      <c r="D7" s="40"/>
      <c r="E7" s="40"/>
      <c r="F7" s="40"/>
      <c r="G7" s="14" t="s">
        <v>11</v>
      </c>
      <c r="H7" s="15" t="s">
        <v>12</v>
      </c>
    </row>
    <row r="8" spans="1:13" s="21" customFormat="1" ht="18.75" customHeight="1" x14ac:dyDescent="0.2">
      <c r="A8" s="16" t="s">
        <v>13</v>
      </c>
      <c r="B8" s="17">
        <v>1</v>
      </c>
      <c r="C8" s="18">
        <v>919247</v>
      </c>
      <c r="D8" s="18">
        <v>621021</v>
      </c>
      <c r="E8" s="19">
        <v>67.56</v>
      </c>
      <c r="F8" s="18">
        <v>620620</v>
      </c>
      <c r="G8" s="18">
        <v>617013</v>
      </c>
      <c r="H8" s="20">
        <v>99.42</v>
      </c>
      <c r="I8" s="22"/>
      <c r="J8" s="22"/>
      <c r="L8" s="22"/>
      <c r="M8" s="22"/>
    </row>
    <row r="9" spans="1:13" s="21" customFormat="1" ht="12.75" customHeight="1" x14ac:dyDescent="0.2">
      <c r="A9" s="23"/>
      <c r="B9" s="17">
        <v>2</v>
      </c>
      <c r="C9" s="24">
        <v>916456</v>
      </c>
      <c r="D9" s="24">
        <v>651774</v>
      </c>
      <c r="E9" s="25">
        <v>71.12</v>
      </c>
      <c r="F9" s="24">
        <v>651368</v>
      </c>
      <c r="G9" s="24">
        <v>649597</v>
      </c>
      <c r="H9" s="20">
        <v>99.73</v>
      </c>
      <c r="I9" s="22"/>
      <c r="J9" s="22"/>
      <c r="L9" s="22"/>
      <c r="M9" s="22"/>
    </row>
    <row r="10" spans="1:13" s="21" customFormat="1" ht="18.75" customHeight="1" x14ac:dyDescent="0.2">
      <c r="A10" s="26" t="s">
        <v>14</v>
      </c>
      <c r="B10" s="27">
        <v>1</v>
      </c>
      <c r="C10" s="28">
        <v>21686</v>
      </c>
      <c r="D10" s="28">
        <v>14082</v>
      </c>
      <c r="E10" s="29">
        <v>64.94</v>
      </c>
      <c r="F10" s="28">
        <v>14070</v>
      </c>
      <c r="G10" s="28">
        <v>13996</v>
      </c>
      <c r="H10" s="30">
        <f t="shared" ref="H10:H41" si="0">ROUND(G10/F10*100,2)</f>
        <v>99.47</v>
      </c>
    </row>
    <row r="11" spans="1:13" s="21" customFormat="1" ht="12.75" customHeight="1" x14ac:dyDescent="0.2">
      <c r="A11" s="26"/>
      <c r="B11" s="27">
        <v>2</v>
      </c>
      <c r="C11" s="28">
        <v>22489</v>
      </c>
      <c r="D11" s="28">
        <v>15561</v>
      </c>
      <c r="E11" s="29">
        <v>69.19</v>
      </c>
      <c r="F11" s="28">
        <v>15557</v>
      </c>
      <c r="G11" s="28">
        <v>15523</v>
      </c>
      <c r="H11" s="30">
        <f t="shared" si="0"/>
        <v>99.78</v>
      </c>
    </row>
    <row r="12" spans="1:13" s="21" customFormat="1" ht="18.75" customHeight="1" x14ac:dyDescent="0.2">
      <c r="A12" s="26" t="s">
        <v>15</v>
      </c>
      <c r="B12" s="27">
        <v>1</v>
      </c>
      <c r="C12" s="28">
        <v>32769</v>
      </c>
      <c r="D12" s="28">
        <v>21101</v>
      </c>
      <c r="E12" s="29">
        <v>64.39</v>
      </c>
      <c r="F12" s="28">
        <v>21088</v>
      </c>
      <c r="G12" s="28">
        <v>20980</v>
      </c>
      <c r="H12" s="30">
        <f t="shared" si="0"/>
        <v>99.49</v>
      </c>
    </row>
    <row r="13" spans="1:13" s="21" customFormat="1" ht="12.75" customHeight="1" x14ac:dyDescent="0.2">
      <c r="A13" s="31"/>
      <c r="B13" s="27">
        <v>2</v>
      </c>
      <c r="C13" s="28">
        <v>32758</v>
      </c>
      <c r="D13" s="28">
        <v>22280</v>
      </c>
      <c r="E13" s="29">
        <v>68.010000000000005</v>
      </c>
      <c r="F13" s="28">
        <v>22272</v>
      </c>
      <c r="G13" s="28">
        <v>22221</v>
      </c>
      <c r="H13" s="30">
        <f t="shared" si="0"/>
        <v>99.77</v>
      </c>
    </row>
    <row r="14" spans="1:13" s="21" customFormat="1" ht="18.75" customHeight="1" x14ac:dyDescent="0.2">
      <c r="A14" s="26" t="s">
        <v>16</v>
      </c>
      <c r="B14" s="27">
        <v>1</v>
      </c>
      <c r="C14" s="28">
        <v>51758</v>
      </c>
      <c r="D14" s="28">
        <v>32667</v>
      </c>
      <c r="E14" s="29">
        <v>63.11</v>
      </c>
      <c r="F14" s="28">
        <v>32651</v>
      </c>
      <c r="G14" s="28">
        <v>32460</v>
      </c>
      <c r="H14" s="30">
        <f t="shared" si="0"/>
        <v>99.42</v>
      </c>
    </row>
    <row r="15" spans="1:13" s="21" customFormat="1" ht="12.75" customHeight="1" x14ac:dyDescent="0.2">
      <c r="A15" s="31"/>
      <c r="B15" s="27">
        <v>2</v>
      </c>
      <c r="C15" s="28">
        <v>51669</v>
      </c>
      <c r="D15" s="28">
        <v>34498</v>
      </c>
      <c r="E15" s="29">
        <v>66.77</v>
      </c>
      <c r="F15" s="28">
        <v>34488</v>
      </c>
      <c r="G15" s="28">
        <v>34388</v>
      </c>
      <c r="H15" s="30">
        <f t="shared" si="0"/>
        <v>99.71</v>
      </c>
    </row>
    <row r="16" spans="1:13" s="21" customFormat="1" ht="18.75" customHeight="1" x14ac:dyDescent="0.2">
      <c r="A16" s="26" t="s">
        <v>17</v>
      </c>
      <c r="B16" s="27">
        <v>1</v>
      </c>
      <c r="C16" s="28">
        <v>95692</v>
      </c>
      <c r="D16" s="28">
        <v>64758</v>
      </c>
      <c r="E16" s="29">
        <v>67.67</v>
      </c>
      <c r="F16" s="28">
        <v>64728</v>
      </c>
      <c r="G16" s="28">
        <v>64262</v>
      </c>
      <c r="H16" s="30">
        <f t="shared" si="0"/>
        <v>99.28</v>
      </c>
    </row>
    <row r="17" spans="1:8" s="21" customFormat="1" ht="12.75" customHeight="1" x14ac:dyDescent="0.2">
      <c r="A17" s="31"/>
      <c r="B17" s="27">
        <v>2</v>
      </c>
      <c r="C17" s="28">
        <v>95503</v>
      </c>
      <c r="D17" s="28">
        <v>68202</v>
      </c>
      <c r="E17" s="29">
        <v>71.41</v>
      </c>
      <c r="F17" s="28">
        <v>68156</v>
      </c>
      <c r="G17" s="28">
        <v>67973</v>
      </c>
      <c r="H17" s="30">
        <f t="shared" si="0"/>
        <v>99.73</v>
      </c>
    </row>
    <row r="18" spans="1:8" s="21" customFormat="1" ht="18.75" customHeight="1" x14ac:dyDescent="0.2">
      <c r="A18" s="26" t="s">
        <v>52</v>
      </c>
      <c r="B18" s="27">
        <v>1</v>
      </c>
      <c r="C18" s="28">
        <v>5854</v>
      </c>
      <c r="D18" s="28">
        <v>4338</v>
      </c>
      <c r="E18" s="29">
        <v>74.099999999999994</v>
      </c>
      <c r="F18" s="28">
        <v>4333</v>
      </c>
      <c r="G18" s="28">
        <v>4318</v>
      </c>
      <c r="H18" s="30">
        <f t="shared" si="0"/>
        <v>99.65</v>
      </c>
    </row>
    <row r="19" spans="1:8" s="21" customFormat="1" ht="12.75" customHeight="1" x14ac:dyDescent="0.2">
      <c r="A19" s="31"/>
      <c r="B19" s="27">
        <v>2</v>
      </c>
      <c r="C19" s="28">
        <v>5841</v>
      </c>
      <c r="D19" s="28">
        <v>4486</v>
      </c>
      <c r="E19" s="29">
        <v>76.8</v>
      </c>
      <c r="F19" s="28">
        <v>4483</v>
      </c>
      <c r="G19" s="28">
        <v>4469</v>
      </c>
      <c r="H19" s="30">
        <f t="shared" si="0"/>
        <v>99.69</v>
      </c>
    </row>
    <row r="20" spans="1:8" s="21" customFormat="1" ht="18.75" customHeight="1" x14ac:dyDescent="0.2">
      <c r="A20" s="26" t="s">
        <v>18</v>
      </c>
      <c r="B20" s="27">
        <v>1</v>
      </c>
      <c r="C20" s="28">
        <v>59390</v>
      </c>
      <c r="D20" s="28">
        <v>39637</v>
      </c>
      <c r="E20" s="29">
        <v>66.739999999999995</v>
      </c>
      <c r="F20" s="28">
        <v>39620</v>
      </c>
      <c r="G20" s="28">
        <v>39401</v>
      </c>
      <c r="H20" s="30">
        <f t="shared" si="0"/>
        <v>99.45</v>
      </c>
    </row>
    <row r="21" spans="1:8" s="21" customFormat="1" ht="12.75" customHeight="1" x14ac:dyDescent="0.2">
      <c r="A21" s="31"/>
      <c r="B21" s="27">
        <v>2</v>
      </c>
      <c r="C21" s="28">
        <v>59486</v>
      </c>
      <c r="D21" s="28">
        <v>41815</v>
      </c>
      <c r="E21" s="29">
        <v>70.290000000000006</v>
      </c>
      <c r="F21" s="28">
        <v>41776</v>
      </c>
      <c r="G21" s="28">
        <v>41641</v>
      </c>
      <c r="H21" s="30">
        <f t="shared" si="0"/>
        <v>99.68</v>
      </c>
    </row>
    <row r="22" spans="1:8" s="21" customFormat="1" ht="18.75" customHeight="1" x14ac:dyDescent="0.2">
      <c r="A22" s="26" t="s">
        <v>45</v>
      </c>
      <c r="B22" s="27">
        <v>1</v>
      </c>
      <c r="C22" s="28">
        <v>2523</v>
      </c>
      <c r="D22" s="28">
        <v>1842</v>
      </c>
      <c r="E22" s="29">
        <v>73.010000000000005</v>
      </c>
      <c r="F22" s="28">
        <v>1842</v>
      </c>
      <c r="G22" s="28">
        <v>1835</v>
      </c>
      <c r="H22" s="30">
        <f t="shared" si="0"/>
        <v>99.62</v>
      </c>
    </row>
    <row r="23" spans="1:8" s="21" customFormat="1" ht="12.75" customHeight="1" x14ac:dyDescent="0.2">
      <c r="A23" s="31"/>
      <c r="B23" s="27">
        <v>2</v>
      </c>
      <c r="C23" s="28">
        <v>2515</v>
      </c>
      <c r="D23" s="28">
        <v>1905</v>
      </c>
      <c r="E23" s="29">
        <v>75.75</v>
      </c>
      <c r="F23" s="28">
        <v>1905</v>
      </c>
      <c r="G23" s="28">
        <v>1901</v>
      </c>
      <c r="H23" s="30">
        <f t="shared" si="0"/>
        <v>99.79</v>
      </c>
    </row>
    <row r="24" spans="1:8" s="21" customFormat="1" ht="18.75" customHeight="1" x14ac:dyDescent="0.2">
      <c r="A24" s="26" t="s">
        <v>19</v>
      </c>
      <c r="B24" s="27">
        <v>1</v>
      </c>
      <c r="C24" s="28">
        <v>75540</v>
      </c>
      <c r="D24" s="28">
        <v>54241</v>
      </c>
      <c r="E24" s="29">
        <v>71.8</v>
      </c>
      <c r="F24" s="28">
        <v>54186</v>
      </c>
      <c r="G24" s="28">
        <v>53861</v>
      </c>
      <c r="H24" s="30">
        <f t="shared" si="0"/>
        <v>99.4</v>
      </c>
    </row>
    <row r="25" spans="1:8" s="21" customFormat="1" ht="12.75" customHeight="1" x14ac:dyDescent="0.2">
      <c r="A25" s="31"/>
      <c r="B25" s="27">
        <v>2</v>
      </c>
      <c r="C25" s="28">
        <v>75291</v>
      </c>
      <c r="D25" s="28">
        <v>56314</v>
      </c>
      <c r="E25" s="29">
        <v>74.8</v>
      </c>
      <c r="F25" s="28">
        <v>56261</v>
      </c>
      <c r="G25" s="28">
        <v>56062</v>
      </c>
      <c r="H25" s="30">
        <f t="shared" si="0"/>
        <v>99.65</v>
      </c>
    </row>
    <row r="26" spans="1:8" s="21" customFormat="1" ht="18.75" customHeight="1" x14ac:dyDescent="0.2">
      <c r="A26" s="26" t="s">
        <v>56</v>
      </c>
      <c r="B26" s="27">
        <v>1</v>
      </c>
      <c r="C26" s="28">
        <v>900</v>
      </c>
      <c r="D26" s="28">
        <v>704</v>
      </c>
      <c r="E26" s="29">
        <v>78.22</v>
      </c>
      <c r="F26" s="28">
        <v>704</v>
      </c>
      <c r="G26" s="28">
        <v>697</v>
      </c>
      <c r="H26" s="30">
        <f t="shared" si="0"/>
        <v>99.01</v>
      </c>
    </row>
    <row r="27" spans="1:8" s="21" customFormat="1" ht="12.75" customHeight="1" x14ac:dyDescent="0.2">
      <c r="A27" s="31"/>
      <c r="B27" s="27">
        <v>2</v>
      </c>
      <c r="C27" s="28">
        <v>927</v>
      </c>
      <c r="D27" s="28">
        <v>719</v>
      </c>
      <c r="E27" s="29">
        <v>77.56</v>
      </c>
      <c r="F27" s="28">
        <v>719</v>
      </c>
      <c r="G27" s="28">
        <v>716</v>
      </c>
      <c r="H27" s="30">
        <f t="shared" si="0"/>
        <v>99.58</v>
      </c>
    </row>
    <row r="28" spans="1:8" s="21" customFormat="1" ht="18.75" customHeight="1" x14ac:dyDescent="0.2">
      <c r="A28" s="26" t="s">
        <v>57</v>
      </c>
      <c r="B28" s="27">
        <v>1</v>
      </c>
      <c r="C28" s="28">
        <v>1755</v>
      </c>
      <c r="D28" s="28">
        <v>1211</v>
      </c>
      <c r="E28" s="29">
        <v>69</v>
      </c>
      <c r="F28" s="28">
        <v>1209</v>
      </c>
      <c r="G28" s="28">
        <v>1204</v>
      </c>
      <c r="H28" s="30">
        <f t="shared" si="0"/>
        <v>99.59</v>
      </c>
    </row>
    <row r="29" spans="1:8" s="21" customFormat="1" ht="12.75" customHeight="1" x14ac:dyDescent="0.2">
      <c r="A29" s="31"/>
      <c r="B29" s="27">
        <v>2</v>
      </c>
      <c r="C29" s="28">
        <v>1782</v>
      </c>
      <c r="D29" s="28">
        <v>1279</v>
      </c>
      <c r="E29" s="29">
        <v>71.77</v>
      </c>
      <c r="F29" s="28">
        <v>1279</v>
      </c>
      <c r="G29" s="28">
        <v>1276</v>
      </c>
      <c r="H29" s="30">
        <f t="shared" si="0"/>
        <v>99.77</v>
      </c>
    </row>
    <row r="30" spans="1:8" s="21" customFormat="1" ht="18.75" customHeight="1" x14ac:dyDescent="0.2">
      <c r="A30" s="26" t="s">
        <v>42</v>
      </c>
      <c r="B30" s="27">
        <v>1</v>
      </c>
      <c r="C30" s="28">
        <v>405</v>
      </c>
      <c r="D30" s="28">
        <v>338</v>
      </c>
      <c r="E30" s="29">
        <v>83.46</v>
      </c>
      <c r="F30" s="28">
        <v>338</v>
      </c>
      <c r="G30" s="28">
        <v>335</v>
      </c>
      <c r="H30" s="30">
        <f t="shared" si="0"/>
        <v>99.11</v>
      </c>
    </row>
    <row r="31" spans="1:8" s="21" customFormat="1" ht="12.75" customHeight="1" x14ac:dyDescent="0.2">
      <c r="A31" s="31"/>
      <c r="B31" s="27">
        <v>2</v>
      </c>
      <c r="C31" s="28">
        <v>419</v>
      </c>
      <c r="D31" s="28">
        <v>329</v>
      </c>
      <c r="E31" s="29">
        <v>78.52</v>
      </c>
      <c r="F31" s="28">
        <v>329</v>
      </c>
      <c r="G31" s="28">
        <v>328</v>
      </c>
      <c r="H31" s="30">
        <f t="shared" si="0"/>
        <v>99.7</v>
      </c>
    </row>
    <row r="32" spans="1:8" s="21" customFormat="1" ht="18.75" customHeight="1" x14ac:dyDescent="0.2">
      <c r="A32" s="26" t="s">
        <v>59</v>
      </c>
      <c r="B32" s="27">
        <v>1</v>
      </c>
      <c r="C32" s="28">
        <v>4524</v>
      </c>
      <c r="D32" s="28">
        <v>3430</v>
      </c>
      <c r="E32" s="29">
        <v>75.819999999999993</v>
      </c>
      <c r="F32" s="28">
        <v>3424</v>
      </c>
      <c r="G32" s="28">
        <v>3396</v>
      </c>
      <c r="H32" s="30">
        <f t="shared" si="0"/>
        <v>99.18</v>
      </c>
    </row>
    <row r="33" spans="1:8" x14ac:dyDescent="0.2">
      <c r="A33" s="32"/>
      <c r="B33" s="27">
        <v>2</v>
      </c>
      <c r="C33" s="28">
        <v>4543</v>
      </c>
      <c r="D33" s="28">
        <v>3542</v>
      </c>
      <c r="E33" s="29">
        <v>77.97</v>
      </c>
      <c r="F33" s="28">
        <v>3542</v>
      </c>
      <c r="G33" s="28">
        <v>3536</v>
      </c>
      <c r="H33" s="30">
        <f t="shared" si="0"/>
        <v>99.83</v>
      </c>
    </row>
    <row r="34" spans="1:8" s="21" customFormat="1" ht="18.75" customHeight="1" x14ac:dyDescent="0.2">
      <c r="A34" s="26" t="s">
        <v>20</v>
      </c>
      <c r="B34" s="27">
        <v>1</v>
      </c>
      <c r="C34" s="28">
        <v>30478</v>
      </c>
      <c r="D34" s="28">
        <v>20368</v>
      </c>
      <c r="E34" s="29">
        <v>66.83</v>
      </c>
      <c r="F34" s="28">
        <v>20344</v>
      </c>
      <c r="G34" s="28">
        <v>20189</v>
      </c>
      <c r="H34" s="30">
        <f t="shared" si="0"/>
        <v>99.24</v>
      </c>
    </row>
    <row r="35" spans="1:8" x14ac:dyDescent="0.2">
      <c r="A35" s="32"/>
      <c r="B35" s="27">
        <v>2</v>
      </c>
      <c r="C35" s="28">
        <v>30545</v>
      </c>
      <c r="D35" s="28">
        <v>21442</v>
      </c>
      <c r="E35" s="29">
        <v>70.2</v>
      </c>
      <c r="F35" s="28">
        <v>21436</v>
      </c>
      <c r="G35" s="28">
        <v>21361</v>
      </c>
      <c r="H35" s="30">
        <f t="shared" si="0"/>
        <v>99.65</v>
      </c>
    </row>
    <row r="36" spans="1:8" s="21" customFormat="1" ht="18.75" customHeight="1" x14ac:dyDescent="0.2">
      <c r="A36" s="26" t="s">
        <v>63</v>
      </c>
      <c r="B36" s="27">
        <v>1</v>
      </c>
      <c r="C36" s="28">
        <v>887</v>
      </c>
      <c r="D36" s="28">
        <v>684</v>
      </c>
      <c r="E36" s="29">
        <v>77.11</v>
      </c>
      <c r="F36" s="28">
        <v>682</v>
      </c>
      <c r="G36" s="28">
        <v>679</v>
      </c>
      <c r="H36" s="30">
        <f t="shared" si="0"/>
        <v>99.56</v>
      </c>
    </row>
    <row r="37" spans="1:8" x14ac:dyDescent="0.2">
      <c r="A37" s="32"/>
      <c r="B37" s="27">
        <v>2</v>
      </c>
      <c r="C37" s="28">
        <v>887</v>
      </c>
      <c r="D37" s="28">
        <v>696</v>
      </c>
      <c r="E37" s="29">
        <v>78.47</v>
      </c>
      <c r="F37" s="28">
        <v>696</v>
      </c>
      <c r="G37" s="28">
        <v>696</v>
      </c>
      <c r="H37" s="30">
        <f t="shared" si="0"/>
        <v>100</v>
      </c>
    </row>
    <row r="38" spans="1:8" s="21" customFormat="1" ht="18.75" customHeight="1" x14ac:dyDescent="0.2">
      <c r="A38" s="26" t="s">
        <v>21</v>
      </c>
      <c r="B38" s="27">
        <v>1</v>
      </c>
      <c r="C38" s="28">
        <v>78781</v>
      </c>
      <c r="D38" s="28">
        <v>52212</v>
      </c>
      <c r="E38" s="29">
        <v>66.27</v>
      </c>
      <c r="F38" s="28">
        <v>52183</v>
      </c>
      <c r="G38" s="28">
        <v>51820</v>
      </c>
      <c r="H38" s="30">
        <f t="shared" si="0"/>
        <v>99.3</v>
      </c>
    </row>
    <row r="39" spans="1:8" x14ac:dyDescent="0.2">
      <c r="A39" s="32"/>
      <c r="B39" s="27">
        <v>2</v>
      </c>
      <c r="C39" s="28">
        <v>78652</v>
      </c>
      <c r="D39" s="28">
        <v>54752</v>
      </c>
      <c r="E39" s="29">
        <v>69.61</v>
      </c>
      <c r="F39" s="28">
        <v>54722</v>
      </c>
      <c r="G39" s="28">
        <v>54562</v>
      </c>
      <c r="H39" s="30">
        <f t="shared" si="0"/>
        <v>99.71</v>
      </c>
    </row>
    <row r="40" spans="1:8" s="21" customFormat="1" ht="18.75" customHeight="1" x14ac:dyDescent="0.2">
      <c r="A40" s="26" t="s">
        <v>26</v>
      </c>
      <c r="B40" s="27">
        <v>1</v>
      </c>
      <c r="C40" s="28">
        <v>976</v>
      </c>
      <c r="D40" s="28">
        <v>729</v>
      </c>
      <c r="E40" s="29">
        <v>74.69</v>
      </c>
      <c r="F40" s="28">
        <v>729</v>
      </c>
      <c r="G40" s="28">
        <v>726</v>
      </c>
      <c r="H40" s="30">
        <f t="shared" si="0"/>
        <v>99.59</v>
      </c>
    </row>
    <row r="41" spans="1:8" x14ac:dyDescent="0.2">
      <c r="A41" s="32"/>
      <c r="B41" s="27">
        <v>2</v>
      </c>
      <c r="C41" s="28">
        <v>983</v>
      </c>
      <c r="D41" s="28">
        <v>740</v>
      </c>
      <c r="E41" s="29">
        <v>75.28</v>
      </c>
      <c r="F41" s="28">
        <v>740</v>
      </c>
      <c r="G41" s="28">
        <v>735</v>
      </c>
      <c r="H41" s="30">
        <f t="shared" si="0"/>
        <v>99.32</v>
      </c>
    </row>
    <row r="42" spans="1:8" s="21" customFormat="1" ht="18.75" customHeight="1" x14ac:dyDescent="0.2">
      <c r="A42" s="26" t="s">
        <v>60</v>
      </c>
      <c r="B42" s="27">
        <v>1</v>
      </c>
      <c r="C42" s="28">
        <v>2539</v>
      </c>
      <c r="D42" s="28">
        <v>1827</v>
      </c>
      <c r="E42" s="29">
        <v>71.959999999999994</v>
      </c>
      <c r="F42" s="28">
        <v>1827</v>
      </c>
      <c r="G42" s="28">
        <v>1820</v>
      </c>
      <c r="H42" s="30">
        <f t="shared" ref="H42:H73" si="1">ROUND(G42/F42*100,2)</f>
        <v>99.62</v>
      </c>
    </row>
    <row r="43" spans="1:8" x14ac:dyDescent="0.2">
      <c r="A43" s="32"/>
      <c r="B43" s="27">
        <v>2</v>
      </c>
      <c r="C43" s="28">
        <v>2488</v>
      </c>
      <c r="D43" s="28">
        <v>1877</v>
      </c>
      <c r="E43" s="29">
        <v>75.44</v>
      </c>
      <c r="F43" s="28">
        <v>1877</v>
      </c>
      <c r="G43" s="28">
        <v>1874</v>
      </c>
      <c r="H43" s="30">
        <f t="shared" si="1"/>
        <v>99.84</v>
      </c>
    </row>
    <row r="44" spans="1:8" s="21" customFormat="1" ht="18.75" customHeight="1" x14ac:dyDescent="0.2">
      <c r="A44" s="26" t="s">
        <v>61</v>
      </c>
      <c r="B44" s="27">
        <v>1</v>
      </c>
      <c r="C44" s="28">
        <v>3028</v>
      </c>
      <c r="D44" s="28">
        <v>2308</v>
      </c>
      <c r="E44" s="29">
        <v>76.22</v>
      </c>
      <c r="F44" s="28">
        <v>2308</v>
      </c>
      <c r="G44" s="28">
        <v>2295</v>
      </c>
      <c r="H44" s="30">
        <f t="shared" si="1"/>
        <v>99.44</v>
      </c>
    </row>
    <row r="45" spans="1:8" x14ac:dyDescent="0.2">
      <c r="A45" s="32"/>
      <c r="B45" s="27">
        <v>2</v>
      </c>
      <c r="C45" s="28">
        <v>3015</v>
      </c>
      <c r="D45" s="28">
        <v>2435</v>
      </c>
      <c r="E45" s="29">
        <v>80.760000000000005</v>
      </c>
      <c r="F45" s="28">
        <v>2435</v>
      </c>
      <c r="G45" s="28">
        <v>2433</v>
      </c>
      <c r="H45" s="30">
        <f t="shared" si="1"/>
        <v>99.92</v>
      </c>
    </row>
    <row r="46" spans="1:8" s="21" customFormat="1" ht="18.75" customHeight="1" x14ac:dyDescent="0.2">
      <c r="A46" s="26" t="s">
        <v>22</v>
      </c>
      <c r="B46" s="27">
        <v>1</v>
      </c>
      <c r="C46" s="28">
        <v>38422</v>
      </c>
      <c r="D46" s="28">
        <v>25191</v>
      </c>
      <c r="E46" s="29">
        <v>65.56</v>
      </c>
      <c r="F46" s="28">
        <v>25141</v>
      </c>
      <c r="G46" s="28">
        <v>25025</v>
      </c>
      <c r="H46" s="30">
        <f t="shared" si="1"/>
        <v>99.54</v>
      </c>
    </row>
    <row r="47" spans="1:8" x14ac:dyDescent="0.2">
      <c r="A47" s="32"/>
      <c r="B47" s="27">
        <v>2</v>
      </c>
      <c r="C47" s="28">
        <v>38327</v>
      </c>
      <c r="D47" s="28">
        <v>26671</v>
      </c>
      <c r="E47" s="29">
        <v>69.59</v>
      </c>
      <c r="F47" s="28">
        <v>26650</v>
      </c>
      <c r="G47" s="28">
        <v>26584</v>
      </c>
      <c r="H47" s="30">
        <f t="shared" si="1"/>
        <v>99.75</v>
      </c>
    </row>
    <row r="48" spans="1:8" s="21" customFormat="1" ht="18.75" customHeight="1" x14ac:dyDescent="0.2">
      <c r="A48" s="26" t="s">
        <v>23</v>
      </c>
      <c r="B48" s="27">
        <v>1</v>
      </c>
      <c r="C48" s="28">
        <v>80332</v>
      </c>
      <c r="D48" s="28">
        <v>53090</v>
      </c>
      <c r="E48" s="29">
        <v>66.09</v>
      </c>
      <c r="F48" s="28">
        <v>53066</v>
      </c>
      <c r="G48" s="28">
        <v>52754</v>
      </c>
      <c r="H48" s="30">
        <f t="shared" si="1"/>
        <v>99.41</v>
      </c>
    </row>
    <row r="49" spans="1:8" x14ac:dyDescent="0.2">
      <c r="A49" s="32"/>
      <c r="B49" s="27">
        <v>2</v>
      </c>
      <c r="C49" s="28">
        <v>79996</v>
      </c>
      <c r="D49" s="28">
        <v>55832</v>
      </c>
      <c r="E49" s="29">
        <v>69.790000000000006</v>
      </c>
      <c r="F49" s="28">
        <v>55791</v>
      </c>
      <c r="G49" s="28">
        <v>55649</v>
      </c>
      <c r="H49" s="30">
        <f t="shared" si="1"/>
        <v>99.75</v>
      </c>
    </row>
    <row r="50" spans="1:8" s="21" customFormat="1" ht="18.75" customHeight="1" x14ac:dyDescent="0.2">
      <c r="A50" s="26" t="s">
        <v>51</v>
      </c>
      <c r="B50" s="27">
        <v>1</v>
      </c>
      <c r="C50" s="28">
        <v>58149</v>
      </c>
      <c r="D50" s="28">
        <v>39641</v>
      </c>
      <c r="E50" s="29">
        <v>68.17</v>
      </c>
      <c r="F50" s="28">
        <v>39617</v>
      </c>
      <c r="G50" s="28">
        <v>39410</v>
      </c>
      <c r="H50" s="30">
        <f t="shared" si="1"/>
        <v>99.48</v>
      </c>
    </row>
    <row r="51" spans="1:8" x14ac:dyDescent="0.2">
      <c r="A51" s="32"/>
      <c r="B51" s="27">
        <v>2</v>
      </c>
      <c r="C51" s="28">
        <v>57530</v>
      </c>
      <c r="D51" s="28">
        <v>41541</v>
      </c>
      <c r="E51" s="29">
        <v>72.209999999999994</v>
      </c>
      <c r="F51" s="28">
        <v>41505</v>
      </c>
      <c r="G51" s="28">
        <v>41384</v>
      </c>
      <c r="H51" s="30">
        <f t="shared" si="1"/>
        <v>99.71</v>
      </c>
    </row>
    <row r="52" spans="1:8" s="21" customFormat="1" ht="18.75" customHeight="1" x14ac:dyDescent="0.2">
      <c r="A52" s="26" t="s">
        <v>34</v>
      </c>
      <c r="B52" s="27">
        <v>1</v>
      </c>
      <c r="C52" s="28">
        <v>763</v>
      </c>
      <c r="D52" s="28">
        <v>586</v>
      </c>
      <c r="E52" s="29">
        <v>76.8</v>
      </c>
      <c r="F52" s="28">
        <v>585</v>
      </c>
      <c r="G52" s="28">
        <v>580</v>
      </c>
      <c r="H52" s="30">
        <f t="shared" si="1"/>
        <v>99.15</v>
      </c>
    </row>
    <row r="53" spans="1:8" x14ac:dyDescent="0.2">
      <c r="A53" s="32"/>
      <c r="B53" s="27">
        <v>2</v>
      </c>
      <c r="C53" s="28">
        <v>742</v>
      </c>
      <c r="D53" s="28">
        <v>599</v>
      </c>
      <c r="E53" s="29">
        <v>80.73</v>
      </c>
      <c r="F53" s="28">
        <v>599</v>
      </c>
      <c r="G53" s="28">
        <v>598</v>
      </c>
      <c r="H53" s="30">
        <f t="shared" si="1"/>
        <v>99.83</v>
      </c>
    </row>
    <row r="54" spans="1:8" s="21" customFormat="1" ht="18.75" customHeight="1" x14ac:dyDescent="0.2">
      <c r="A54" s="26" t="s">
        <v>47</v>
      </c>
      <c r="B54" s="27">
        <v>1</v>
      </c>
      <c r="C54" s="28">
        <v>2105</v>
      </c>
      <c r="D54" s="28">
        <v>1579</v>
      </c>
      <c r="E54" s="29">
        <v>75.010000000000005</v>
      </c>
      <c r="F54" s="28">
        <v>1579</v>
      </c>
      <c r="G54" s="28">
        <v>1574</v>
      </c>
      <c r="H54" s="30">
        <f t="shared" si="1"/>
        <v>99.68</v>
      </c>
    </row>
    <row r="55" spans="1:8" x14ac:dyDescent="0.2">
      <c r="A55" s="32"/>
      <c r="B55" s="27">
        <v>2</v>
      </c>
      <c r="C55" s="28">
        <v>2126</v>
      </c>
      <c r="D55" s="28">
        <v>1646</v>
      </c>
      <c r="E55" s="29">
        <v>77.42</v>
      </c>
      <c r="F55" s="28">
        <v>1646</v>
      </c>
      <c r="G55" s="28">
        <v>1642</v>
      </c>
      <c r="H55" s="30">
        <f t="shared" si="1"/>
        <v>99.76</v>
      </c>
    </row>
    <row r="56" spans="1:8" s="21" customFormat="1" ht="18.75" customHeight="1" x14ac:dyDescent="0.2">
      <c r="A56" s="26" t="s">
        <v>48</v>
      </c>
      <c r="B56" s="27">
        <v>1</v>
      </c>
      <c r="C56" s="28">
        <v>2099</v>
      </c>
      <c r="D56" s="28">
        <v>1561</v>
      </c>
      <c r="E56" s="29">
        <v>74.37</v>
      </c>
      <c r="F56" s="28">
        <v>1559</v>
      </c>
      <c r="G56" s="28">
        <v>1545</v>
      </c>
      <c r="H56" s="30">
        <f t="shared" si="1"/>
        <v>99.1</v>
      </c>
    </row>
    <row r="57" spans="1:8" x14ac:dyDescent="0.2">
      <c r="A57" s="32"/>
      <c r="B57" s="27">
        <v>2</v>
      </c>
      <c r="C57" s="28">
        <v>2077</v>
      </c>
      <c r="D57" s="28">
        <v>1627</v>
      </c>
      <c r="E57" s="29">
        <v>78.33</v>
      </c>
      <c r="F57" s="28">
        <v>1627</v>
      </c>
      <c r="G57" s="28">
        <v>1626</v>
      </c>
      <c r="H57" s="30">
        <f t="shared" si="1"/>
        <v>99.94</v>
      </c>
    </row>
    <row r="58" spans="1:8" s="21" customFormat="1" ht="18.75" customHeight="1" x14ac:dyDescent="0.2">
      <c r="A58" s="26" t="s">
        <v>54</v>
      </c>
      <c r="B58" s="27">
        <v>1</v>
      </c>
      <c r="C58" s="28">
        <v>42311</v>
      </c>
      <c r="D58" s="28">
        <v>28952</v>
      </c>
      <c r="E58" s="29">
        <v>68.430000000000007</v>
      </c>
      <c r="F58" s="28">
        <v>28947</v>
      </c>
      <c r="G58" s="28">
        <v>28786</v>
      </c>
      <c r="H58" s="30">
        <f t="shared" si="1"/>
        <v>99.44</v>
      </c>
    </row>
    <row r="59" spans="1:8" x14ac:dyDescent="0.2">
      <c r="A59" s="32"/>
      <c r="B59" s="27">
        <v>2</v>
      </c>
      <c r="C59" s="28">
        <v>41940</v>
      </c>
      <c r="D59" s="28">
        <v>30092</v>
      </c>
      <c r="E59" s="29">
        <v>71.75</v>
      </c>
      <c r="F59" s="28">
        <v>30078</v>
      </c>
      <c r="G59" s="28">
        <v>30013</v>
      </c>
      <c r="H59" s="30">
        <f t="shared" si="1"/>
        <v>99.78</v>
      </c>
    </row>
    <row r="60" spans="1:8" s="21" customFormat="1" ht="18.75" customHeight="1" x14ac:dyDescent="0.2">
      <c r="A60" s="26" t="s">
        <v>53</v>
      </c>
      <c r="B60" s="27">
        <v>1</v>
      </c>
      <c r="C60" s="28">
        <v>6513</v>
      </c>
      <c r="D60" s="28">
        <v>4562</v>
      </c>
      <c r="E60" s="29">
        <v>70.040000000000006</v>
      </c>
      <c r="F60" s="28">
        <v>4560</v>
      </c>
      <c r="G60" s="28">
        <v>4527</v>
      </c>
      <c r="H60" s="30">
        <f t="shared" si="1"/>
        <v>99.28</v>
      </c>
    </row>
    <row r="61" spans="1:8" x14ac:dyDescent="0.2">
      <c r="A61" s="32"/>
      <c r="B61" s="27">
        <v>2</v>
      </c>
      <c r="C61" s="28">
        <v>6502</v>
      </c>
      <c r="D61" s="28">
        <v>4698</v>
      </c>
      <c r="E61" s="29">
        <v>72.25</v>
      </c>
      <c r="F61" s="28">
        <v>4693</v>
      </c>
      <c r="G61" s="28">
        <v>4681</v>
      </c>
      <c r="H61" s="30">
        <f t="shared" si="1"/>
        <v>99.74</v>
      </c>
    </row>
    <row r="62" spans="1:8" s="21" customFormat="1" ht="18.75" customHeight="1" x14ac:dyDescent="0.2">
      <c r="A62" s="26" t="s">
        <v>46</v>
      </c>
      <c r="B62" s="27">
        <v>1</v>
      </c>
      <c r="C62" s="28">
        <v>42722</v>
      </c>
      <c r="D62" s="28">
        <v>28537</v>
      </c>
      <c r="E62" s="29">
        <v>66.8</v>
      </c>
      <c r="F62" s="28">
        <v>28514</v>
      </c>
      <c r="G62" s="28">
        <v>28355</v>
      </c>
      <c r="H62" s="30">
        <f t="shared" si="1"/>
        <v>99.44</v>
      </c>
    </row>
    <row r="63" spans="1:8" x14ac:dyDescent="0.2">
      <c r="A63" s="32"/>
      <c r="B63" s="27">
        <v>2</v>
      </c>
      <c r="C63" s="28">
        <v>42408</v>
      </c>
      <c r="D63" s="28">
        <v>29973</v>
      </c>
      <c r="E63" s="29">
        <v>70.680000000000007</v>
      </c>
      <c r="F63" s="28">
        <v>29944</v>
      </c>
      <c r="G63" s="28">
        <v>29877</v>
      </c>
      <c r="H63" s="30">
        <f t="shared" si="1"/>
        <v>99.78</v>
      </c>
    </row>
    <row r="64" spans="1:8" s="21" customFormat="1" ht="18.75" customHeight="1" x14ac:dyDescent="0.2">
      <c r="A64" s="26" t="s">
        <v>44</v>
      </c>
      <c r="B64" s="27">
        <v>1</v>
      </c>
      <c r="C64" s="28">
        <v>2988</v>
      </c>
      <c r="D64" s="28">
        <v>2134</v>
      </c>
      <c r="E64" s="29">
        <v>71.42</v>
      </c>
      <c r="F64" s="28">
        <v>2134</v>
      </c>
      <c r="G64" s="28">
        <v>2131</v>
      </c>
      <c r="H64" s="30">
        <f t="shared" si="1"/>
        <v>99.86</v>
      </c>
    </row>
    <row r="65" spans="1:8" x14ac:dyDescent="0.2">
      <c r="A65" s="32"/>
      <c r="B65" s="27">
        <v>2</v>
      </c>
      <c r="C65" s="28">
        <v>2969</v>
      </c>
      <c r="D65" s="28">
        <v>2234</v>
      </c>
      <c r="E65" s="29">
        <v>75.239999999999995</v>
      </c>
      <c r="F65" s="28">
        <v>2233</v>
      </c>
      <c r="G65" s="28">
        <v>2230</v>
      </c>
      <c r="H65" s="30">
        <f t="shared" si="1"/>
        <v>99.87</v>
      </c>
    </row>
    <row r="66" spans="1:8" s="21" customFormat="1" ht="18.75" customHeight="1" x14ac:dyDescent="0.2">
      <c r="A66" s="26" t="s">
        <v>65</v>
      </c>
      <c r="B66" s="27">
        <v>1</v>
      </c>
      <c r="C66" s="28">
        <v>32534</v>
      </c>
      <c r="D66" s="28">
        <v>20212</v>
      </c>
      <c r="E66" s="29">
        <v>62.13</v>
      </c>
      <c r="F66" s="28">
        <v>20202</v>
      </c>
      <c r="G66" s="28">
        <v>20097</v>
      </c>
      <c r="H66" s="30">
        <f t="shared" si="1"/>
        <v>99.48</v>
      </c>
    </row>
    <row r="67" spans="1:8" x14ac:dyDescent="0.2">
      <c r="A67" s="32"/>
      <c r="B67" s="27">
        <v>2</v>
      </c>
      <c r="C67" s="28">
        <v>32307</v>
      </c>
      <c r="D67" s="28">
        <v>21313</v>
      </c>
      <c r="E67" s="29">
        <v>65.97</v>
      </c>
      <c r="F67" s="28">
        <v>21298</v>
      </c>
      <c r="G67" s="28">
        <v>21251</v>
      </c>
      <c r="H67" s="30">
        <f t="shared" si="1"/>
        <v>99.78</v>
      </c>
    </row>
    <row r="68" spans="1:8" s="21" customFormat="1" ht="18.75" customHeight="1" x14ac:dyDescent="0.2">
      <c r="A68" s="26" t="s">
        <v>27</v>
      </c>
      <c r="B68" s="27">
        <v>1</v>
      </c>
      <c r="C68" s="28">
        <v>1783</v>
      </c>
      <c r="D68" s="28">
        <v>1310</v>
      </c>
      <c r="E68" s="29">
        <v>73.47</v>
      </c>
      <c r="F68" s="28">
        <v>1310</v>
      </c>
      <c r="G68" s="28">
        <v>1310</v>
      </c>
      <c r="H68" s="30">
        <f t="shared" si="1"/>
        <v>100</v>
      </c>
    </row>
    <row r="69" spans="1:8" x14ac:dyDescent="0.2">
      <c r="A69" s="32"/>
      <c r="B69" s="27">
        <v>2</v>
      </c>
      <c r="C69" s="28">
        <v>1773</v>
      </c>
      <c r="D69" s="28">
        <v>1352</v>
      </c>
      <c r="E69" s="29">
        <v>76.25</v>
      </c>
      <c r="F69" s="28">
        <v>1352</v>
      </c>
      <c r="G69" s="28">
        <v>1350</v>
      </c>
      <c r="H69" s="30">
        <f t="shared" si="1"/>
        <v>99.85</v>
      </c>
    </row>
    <row r="70" spans="1:8" s="21" customFormat="1" ht="18.75" customHeight="1" x14ac:dyDescent="0.2">
      <c r="A70" s="26" t="s">
        <v>67</v>
      </c>
      <c r="B70" s="27">
        <v>1</v>
      </c>
      <c r="C70" s="28">
        <v>24232</v>
      </c>
      <c r="D70" s="28">
        <v>16345</v>
      </c>
      <c r="E70" s="29">
        <v>67.45</v>
      </c>
      <c r="F70" s="28">
        <v>16334</v>
      </c>
      <c r="G70" s="28">
        <v>16237</v>
      </c>
      <c r="H70" s="30">
        <f t="shared" si="1"/>
        <v>99.41</v>
      </c>
    </row>
    <row r="71" spans="1:8" x14ac:dyDescent="0.2">
      <c r="A71" s="32"/>
      <c r="B71" s="27">
        <v>2</v>
      </c>
      <c r="C71" s="28">
        <v>24009</v>
      </c>
      <c r="D71" s="28">
        <v>17135</v>
      </c>
      <c r="E71" s="29">
        <v>71.37</v>
      </c>
      <c r="F71" s="28">
        <v>17134</v>
      </c>
      <c r="G71" s="28">
        <v>17084</v>
      </c>
      <c r="H71" s="30">
        <f t="shared" si="1"/>
        <v>99.71</v>
      </c>
    </row>
    <row r="72" spans="1:8" s="21" customFormat="1" ht="18.75" customHeight="1" x14ac:dyDescent="0.2">
      <c r="A72" s="26" t="s">
        <v>66</v>
      </c>
      <c r="B72" s="27">
        <v>1</v>
      </c>
      <c r="C72" s="28">
        <v>1771</v>
      </c>
      <c r="D72" s="28">
        <v>1354</v>
      </c>
      <c r="E72" s="29">
        <v>76.45</v>
      </c>
      <c r="F72" s="28">
        <v>1354</v>
      </c>
      <c r="G72" s="28">
        <v>1343</v>
      </c>
      <c r="H72" s="30">
        <f t="shared" si="1"/>
        <v>99.19</v>
      </c>
    </row>
    <row r="73" spans="1:8" x14ac:dyDescent="0.2">
      <c r="A73" s="32"/>
      <c r="B73" s="27">
        <v>2</v>
      </c>
      <c r="C73" s="28">
        <v>1766</v>
      </c>
      <c r="D73" s="28">
        <v>1399</v>
      </c>
      <c r="E73" s="29">
        <v>79.22</v>
      </c>
      <c r="F73" s="28">
        <v>1399</v>
      </c>
      <c r="G73" s="28">
        <v>1394</v>
      </c>
      <c r="H73" s="30">
        <f t="shared" si="1"/>
        <v>99.64</v>
      </c>
    </row>
    <row r="74" spans="1:8" s="21" customFormat="1" ht="18.75" customHeight="1" x14ac:dyDescent="0.2">
      <c r="A74" s="26" t="s">
        <v>28</v>
      </c>
      <c r="B74" s="27">
        <v>1</v>
      </c>
      <c r="C74" s="28">
        <v>2644</v>
      </c>
      <c r="D74" s="28">
        <v>1969</v>
      </c>
      <c r="E74" s="29">
        <v>74.47</v>
      </c>
      <c r="F74" s="28">
        <v>1967</v>
      </c>
      <c r="G74" s="28">
        <v>1954</v>
      </c>
      <c r="H74" s="30">
        <f t="shared" ref="H74:H105" si="2">ROUND(G74/F74*100,2)</f>
        <v>99.34</v>
      </c>
    </row>
    <row r="75" spans="1:8" x14ac:dyDescent="0.2">
      <c r="A75" s="32"/>
      <c r="B75" s="27">
        <v>2</v>
      </c>
      <c r="C75" s="28">
        <v>2641</v>
      </c>
      <c r="D75" s="28">
        <v>2014</v>
      </c>
      <c r="E75" s="29">
        <v>76.260000000000005</v>
      </c>
      <c r="F75" s="28">
        <v>2014</v>
      </c>
      <c r="G75" s="28">
        <v>2010</v>
      </c>
      <c r="H75" s="30">
        <f t="shared" si="2"/>
        <v>99.8</v>
      </c>
    </row>
    <row r="76" spans="1:8" s="21" customFormat="1" ht="18.75" customHeight="1" x14ac:dyDescent="0.2">
      <c r="A76" s="26" t="s">
        <v>68</v>
      </c>
      <c r="B76" s="27">
        <v>1</v>
      </c>
      <c r="C76" s="28">
        <v>4636</v>
      </c>
      <c r="D76" s="28">
        <v>3156</v>
      </c>
      <c r="E76" s="29">
        <v>68.08</v>
      </c>
      <c r="F76" s="28">
        <v>3156</v>
      </c>
      <c r="G76" s="28">
        <v>3131</v>
      </c>
      <c r="H76" s="30">
        <f t="shared" si="2"/>
        <v>99.21</v>
      </c>
    </row>
    <row r="77" spans="1:8" x14ac:dyDescent="0.2">
      <c r="A77" s="32"/>
      <c r="B77" s="27">
        <v>2</v>
      </c>
      <c r="C77" s="28">
        <v>4625</v>
      </c>
      <c r="D77" s="28">
        <v>3237</v>
      </c>
      <c r="E77" s="29">
        <v>69.989999999999995</v>
      </c>
      <c r="F77" s="28">
        <v>3234</v>
      </c>
      <c r="G77" s="28">
        <v>3218</v>
      </c>
      <c r="H77" s="30">
        <f t="shared" si="2"/>
        <v>99.51</v>
      </c>
    </row>
    <row r="78" spans="1:8" s="21" customFormat="1" ht="18.75" customHeight="1" x14ac:dyDescent="0.2">
      <c r="A78" s="26" t="s">
        <v>69</v>
      </c>
      <c r="B78" s="27">
        <v>1</v>
      </c>
      <c r="C78" s="28">
        <v>1297</v>
      </c>
      <c r="D78" s="28">
        <v>1018</v>
      </c>
      <c r="E78" s="29">
        <v>78.489999999999995</v>
      </c>
      <c r="F78" s="28">
        <v>1018</v>
      </c>
      <c r="G78" s="28">
        <v>1012</v>
      </c>
      <c r="H78" s="30">
        <f t="shared" si="2"/>
        <v>99.41</v>
      </c>
    </row>
    <row r="79" spans="1:8" x14ac:dyDescent="0.2">
      <c r="A79" s="32"/>
      <c r="B79" s="27">
        <v>2</v>
      </c>
      <c r="C79" s="28">
        <v>1235</v>
      </c>
      <c r="D79" s="28">
        <v>1016</v>
      </c>
      <c r="E79" s="29">
        <v>82.27</v>
      </c>
      <c r="F79" s="28">
        <v>1016</v>
      </c>
      <c r="G79" s="28">
        <v>1010</v>
      </c>
      <c r="H79" s="30">
        <f t="shared" si="2"/>
        <v>99.41</v>
      </c>
    </row>
    <row r="80" spans="1:8" s="21" customFormat="1" ht="18.75" customHeight="1" x14ac:dyDescent="0.2">
      <c r="A80" s="26" t="s">
        <v>43</v>
      </c>
      <c r="B80" s="27">
        <v>1</v>
      </c>
      <c r="C80" s="28">
        <v>6156</v>
      </c>
      <c r="D80" s="28">
        <v>4381</v>
      </c>
      <c r="E80" s="29">
        <v>71.17</v>
      </c>
      <c r="F80" s="28">
        <v>4378</v>
      </c>
      <c r="G80" s="28">
        <v>4327</v>
      </c>
      <c r="H80" s="30">
        <f t="shared" si="2"/>
        <v>98.84</v>
      </c>
    </row>
    <row r="81" spans="1:8" x14ac:dyDescent="0.2">
      <c r="A81" s="32"/>
      <c r="B81" s="27">
        <v>2</v>
      </c>
      <c r="C81" s="28">
        <v>6134</v>
      </c>
      <c r="D81" s="28">
        <v>4608</v>
      </c>
      <c r="E81" s="29">
        <v>75.12</v>
      </c>
      <c r="F81" s="28">
        <v>4600</v>
      </c>
      <c r="G81" s="28">
        <v>4593</v>
      </c>
      <c r="H81" s="30">
        <f t="shared" si="2"/>
        <v>99.85</v>
      </c>
    </row>
    <row r="82" spans="1:8" s="21" customFormat="1" ht="18.75" customHeight="1" x14ac:dyDescent="0.2">
      <c r="A82" s="26" t="s">
        <v>40</v>
      </c>
      <c r="B82" s="27">
        <v>1</v>
      </c>
      <c r="C82" s="28">
        <v>1926</v>
      </c>
      <c r="D82" s="28">
        <v>1441</v>
      </c>
      <c r="E82" s="29">
        <v>74.819999999999993</v>
      </c>
      <c r="F82" s="28">
        <v>1441</v>
      </c>
      <c r="G82" s="28">
        <v>1432</v>
      </c>
      <c r="H82" s="30">
        <f t="shared" si="2"/>
        <v>99.38</v>
      </c>
    </row>
    <row r="83" spans="1:8" x14ac:dyDescent="0.2">
      <c r="A83" s="32"/>
      <c r="B83" s="27">
        <v>2</v>
      </c>
      <c r="C83" s="28">
        <v>1906</v>
      </c>
      <c r="D83" s="28">
        <v>1483</v>
      </c>
      <c r="E83" s="29">
        <v>77.81</v>
      </c>
      <c r="F83" s="28">
        <v>1481</v>
      </c>
      <c r="G83" s="28">
        <v>1477</v>
      </c>
      <c r="H83" s="30">
        <f t="shared" si="2"/>
        <v>99.73</v>
      </c>
    </row>
    <row r="84" spans="1:8" s="21" customFormat="1" ht="18.75" customHeight="1" x14ac:dyDescent="0.2">
      <c r="A84" s="26" t="s">
        <v>41</v>
      </c>
      <c r="B84" s="27">
        <v>1</v>
      </c>
      <c r="C84" s="28">
        <v>596</v>
      </c>
      <c r="D84" s="28">
        <v>420</v>
      </c>
      <c r="E84" s="29">
        <v>70.47</v>
      </c>
      <c r="F84" s="28">
        <v>420</v>
      </c>
      <c r="G84" s="28">
        <v>416</v>
      </c>
      <c r="H84" s="30">
        <f t="shared" si="2"/>
        <v>99.05</v>
      </c>
    </row>
    <row r="85" spans="1:8" x14ac:dyDescent="0.2">
      <c r="A85" s="32"/>
      <c r="B85" s="27">
        <v>2</v>
      </c>
      <c r="C85" s="28">
        <v>593</v>
      </c>
      <c r="D85" s="28">
        <v>443</v>
      </c>
      <c r="E85" s="29">
        <v>74.7</v>
      </c>
      <c r="F85" s="28">
        <v>443</v>
      </c>
      <c r="G85" s="28">
        <v>441</v>
      </c>
      <c r="H85" s="30">
        <f t="shared" si="2"/>
        <v>99.55</v>
      </c>
    </row>
    <row r="86" spans="1:8" s="21" customFormat="1" ht="18.75" customHeight="1" x14ac:dyDescent="0.2">
      <c r="A86" s="26" t="s">
        <v>55</v>
      </c>
      <c r="B86" s="27">
        <v>1</v>
      </c>
      <c r="C86" s="28">
        <v>1753</v>
      </c>
      <c r="D86" s="28">
        <v>1297</v>
      </c>
      <c r="E86" s="29">
        <v>73.989999999999995</v>
      </c>
      <c r="F86" s="28">
        <v>1295</v>
      </c>
      <c r="G86" s="28">
        <v>1292</v>
      </c>
      <c r="H86" s="30">
        <f t="shared" si="2"/>
        <v>99.77</v>
      </c>
    </row>
    <row r="87" spans="1:8" x14ac:dyDescent="0.2">
      <c r="A87" s="32"/>
      <c r="B87" s="27">
        <v>2</v>
      </c>
      <c r="C87" s="28">
        <v>1734</v>
      </c>
      <c r="D87" s="28">
        <v>1291</v>
      </c>
      <c r="E87" s="29">
        <v>74.45</v>
      </c>
      <c r="F87" s="28">
        <v>1291</v>
      </c>
      <c r="G87" s="28">
        <v>1288</v>
      </c>
      <c r="H87" s="30">
        <f t="shared" si="2"/>
        <v>99.77</v>
      </c>
    </row>
    <row r="88" spans="1:8" s="21" customFormat="1" ht="18.75" customHeight="1" x14ac:dyDescent="0.2">
      <c r="A88" s="26" t="s">
        <v>49</v>
      </c>
      <c r="B88" s="27">
        <v>1</v>
      </c>
      <c r="C88" s="28">
        <v>7272</v>
      </c>
      <c r="D88" s="28">
        <v>5338</v>
      </c>
      <c r="E88" s="29">
        <v>73.400000000000006</v>
      </c>
      <c r="F88" s="28">
        <v>5338</v>
      </c>
      <c r="G88" s="28">
        <v>5319</v>
      </c>
      <c r="H88" s="30">
        <f t="shared" si="2"/>
        <v>99.64</v>
      </c>
    </row>
    <row r="89" spans="1:8" x14ac:dyDescent="0.2">
      <c r="A89" s="32"/>
      <c r="B89" s="27">
        <v>2</v>
      </c>
      <c r="C89" s="28">
        <v>7184</v>
      </c>
      <c r="D89" s="28">
        <v>5465</v>
      </c>
      <c r="E89" s="29">
        <v>76.069999999999993</v>
      </c>
      <c r="F89" s="28">
        <v>5465</v>
      </c>
      <c r="G89" s="28">
        <v>5455</v>
      </c>
      <c r="H89" s="30">
        <f t="shared" si="2"/>
        <v>99.82</v>
      </c>
    </row>
    <row r="90" spans="1:8" s="21" customFormat="1" ht="18.75" customHeight="1" x14ac:dyDescent="0.2">
      <c r="A90" s="26" t="s">
        <v>58</v>
      </c>
      <c r="B90" s="27">
        <v>1</v>
      </c>
      <c r="C90" s="28">
        <v>18181</v>
      </c>
      <c r="D90" s="28">
        <v>11796</v>
      </c>
      <c r="E90" s="29">
        <v>64.88</v>
      </c>
      <c r="F90" s="28">
        <v>11792</v>
      </c>
      <c r="G90" s="28">
        <v>11735</v>
      </c>
      <c r="H90" s="30">
        <f t="shared" si="2"/>
        <v>99.52</v>
      </c>
    </row>
    <row r="91" spans="1:8" x14ac:dyDescent="0.2">
      <c r="A91" s="32"/>
      <c r="B91" s="27">
        <v>2</v>
      </c>
      <c r="C91" s="28">
        <v>18041</v>
      </c>
      <c r="D91" s="28">
        <v>12472</v>
      </c>
      <c r="E91" s="29">
        <v>69.13</v>
      </c>
      <c r="F91" s="28">
        <v>12465</v>
      </c>
      <c r="G91" s="28">
        <v>12431</v>
      </c>
      <c r="H91" s="30">
        <f t="shared" si="2"/>
        <v>99.73</v>
      </c>
    </row>
    <row r="92" spans="1:8" s="21" customFormat="1" ht="18.75" customHeight="1" x14ac:dyDescent="0.2">
      <c r="A92" s="26" t="s">
        <v>50</v>
      </c>
      <c r="B92" s="27">
        <v>1</v>
      </c>
      <c r="C92" s="28">
        <v>4100</v>
      </c>
      <c r="D92" s="28">
        <v>2880</v>
      </c>
      <c r="E92" s="29">
        <v>70.239999999999995</v>
      </c>
      <c r="F92" s="28">
        <v>2879</v>
      </c>
      <c r="G92" s="28">
        <v>2862</v>
      </c>
      <c r="H92" s="30">
        <f t="shared" si="2"/>
        <v>99.41</v>
      </c>
    </row>
    <row r="93" spans="1:8" x14ac:dyDescent="0.2">
      <c r="A93" s="32"/>
      <c r="B93" s="27">
        <v>2</v>
      </c>
      <c r="C93" s="28">
        <v>4060</v>
      </c>
      <c r="D93" s="28">
        <v>3069</v>
      </c>
      <c r="E93" s="29">
        <v>75.59</v>
      </c>
      <c r="F93" s="28">
        <v>3068</v>
      </c>
      <c r="G93" s="28">
        <v>3068</v>
      </c>
      <c r="H93" s="30">
        <f t="shared" si="2"/>
        <v>100</v>
      </c>
    </row>
    <row r="94" spans="1:8" s="21" customFormat="1" ht="18.75" customHeight="1" x14ac:dyDescent="0.2">
      <c r="A94" s="26" t="s">
        <v>70</v>
      </c>
      <c r="B94" s="27">
        <v>1</v>
      </c>
      <c r="C94" s="28">
        <v>12733</v>
      </c>
      <c r="D94" s="28">
        <v>8425</v>
      </c>
      <c r="E94" s="29">
        <v>66.17</v>
      </c>
      <c r="F94" s="28">
        <v>8424</v>
      </c>
      <c r="G94" s="28">
        <v>8392</v>
      </c>
      <c r="H94" s="30">
        <f t="shared" si="2"/>
        <v>99.62</v>
      </c>
    </row>
    <row r="95" spans="1:8" x14ac:dyDescent="0.2">
      <c r="A95" s="32"/>
      <c r="B95" s="27">
        <v>2</v>
      </c>
      <c r="C95" s="28">
        <v>12671</v>
      </c>
      <c r="D95" s="28">
        <v>8855</v>
      </c>
      <c r="E95" s="29">
        <v>69.88</v>
      </c>
      <c r="F95" s="28">
        <v>8853</v>
      </c>
      <c r="G95" s="28">
        <v>8834</v>
      </c>
      <c r="H95" s="30">
        <f t="shared" si="2"/>
        <v>99.79</v>
      </c>
    </row>
    <row r="96" spans="1:8" s="21" customFormat="1" ht="18.75" customHeight="1" x14ac:dyDescent="0.2">
      <c r="A96" s="26" t="s">
        <v>62</v>
      </c>
      <c r="B96" s="27">
        <v>1</v>
      </c>
      <c r="C96" s="28">
        <v>7234</v>
      </c>
      <c r="D96" s="28">
        <v>5126</v>
      </c>
      <c r="E96" s="29">
        <v>70.86</v>
      </c>
      <c r="F96" s="28">
        <v>5121</v>
      </c>
      <c r="G96" s="28">
        <v>5096</v>
      </c>
      <c r="H96" s="30">
        <f t="shared" si="2"/>
        <v>99.51</v>
      </c>
    </row>
    <row r="97" spans="1:8" x14ac:dyDescent="0.2">
      <c r="A97" s="32"/>
      <c r="B97" s="27">
        <v>2</v>
      </c>
      <c r="C97" s="28">
        <v>7217</v>
      </c>
      <c r="D97" s="28">
        <v>5313</v>
      </c>
      <c r="E97" s="29">
        <v>73.62</v>
      </c>
      <c r="F97" s="28">
        <v>5308</v>
      </c>
      <c r="G97" s="28">
        <v>5292</v>
      </c>
      <c r="H97" s="30">
        <f t="shared" si="2"/>
        <v>99.7</v>
      </c>
    </row>
    <row r="98" spans="1:8" s="21" customFormat="1" ht="18.75" customHeight="1" x14ac:dyDescent="0.2">
      <c r="A98" s="26" t="s">
        <v>64</v>
      </c>
      <c r="B98" s="27">
        <v>1</v>
      </c>
      <c r="C98" s="28">
        <v>4837</v>
      </c>
      <c r="D98" s="28">
        <v>3550</v>
      </c>
      <c r="E98" s="29">
        <v>73.39</v>
      </c>
      <c r="F98" s="28">
        <v>3549</v>
      </c>
      <c r="G98" s="28">
        <v>3536</v>
      </c>
      <c r="H98" s="30">
        <f t="shared" si="2"/>
        <v>99.63</v>
      </c>
    </row>
    <row r="99" spans="1:8" x14ac:dyDescent="0.2">
      <c r="A99" s="32"/>
      <c r="B99" s="27">
        <v>2</v>
      </c>
      <c r="C99" s="28">
        <v>4821</v>
      </c>
      <c r="D99" s="28">
        <v>3653</v>
      </c>
      <c r="E99" s="29">
        <v>75.77</v>
      </c>
      <c r="F99" s="28">
        <v>3649</v>
      </c>
      <c r="G99" s="28">
        <v>3640</v>
      </c>
      <c r="H99" s="30">
        <f t="shared" si="2"/>
        <v>99.75</v>
      </c>
    </row>
    <row r="100" spans="1:8" s="21" customFormat="1" ht="18.75" customHeight="1" x14ac:dyDescent="0.2">
      <c r="A100" s="26" t="s">
        <v>36</v>
      </c>
      <c r="B100" s="27">
        <v>1</v>
      </c>
      <c r="C100" s="28">
        <v>1632</v>
      </c>
      <c r="D100" s="28">
        <v>1244</v>
      </c>
      <c r="E100" s="29">
        <v>76.23</v>
      </c>
      <c r="F100" s="28">
        <v>1243</v>
      </c>
      <c r="G100" s="28">
        <v>1237</v>
      </c>
      <c r="H100" s="30">
        <f t="shared" si="2"/>
        <v>99.52</v>
      </c>
    </row>
    <row r="101" spans="1:8" x14ac:dyDescent="0.2">
      <c r="A101" s="32"/>
      <c r="B101" s="27">
        <v>2</v>
      </c>
      <c r="C101" s="28">
        <v>1637</v>
      </c>
      <c r="D101" s="28">
        <v>1294</v>
      </c>
      <c r="E101" s="29">
        <v>79.05</v>
      </c>
      <c r="F101" s="28">
        <v>1294</v>
      </c>
      <c r="G101" s="28">
        <v>1285</v>
      </c>
      <c r="H101" s="30">
        <f t="shared" si="2"/>
        <v>99.3</v>
      </c>
    </row>
    <row r="102" spans="1:8" s="21" customFormat="1" ht="18.75" customHeight="1" x14ac:dyDescent="0.2">
      <c r="A102" s="26" t="s">
        <v>39</v>
      </c>
      <c r="B102" s="27">
        <v>1</v>
      </c>
      <c r="C102" s="28">
        <v>2985</v>
      </c>
      <c r="D102" s="28">
        <v>2214</v>
      </c>
      <c r="E102" s="29">
        <v>74.17</v>
      </c>
      <c r="F102" s="28">
        <v>2212</v>
      </c>
      <c r="G102" s="28">
        <v>2205</v>
      </c>
      <c r="H102" s="30">
        <f t="shared" si="2"/>
        <v>99.68</v>
      </c>
    </row>
    <row r="103" spans="1:8" x14ac:dyDescent="0.2">
      <c r="A103" s="32"/>
      <c r="B103" s="27">
        <v>2</v>
      </c>
      <c r="C103" s="28">
        <v>2942</v>
      </c>
      <c r="D103" s="28">
        <v>2310</v>
      </c>
      <c r="E103" s="29">
        <v>78.52</v>
      </c>
      <c r="F103" s="28">
        <v>2308</v>
      </c>
      <c r="G103" s="28">
        <v>2303</v>
      </c>
      <c r="H103" s="30">
        <f t="shared" si="2"/>
        <v>99.78</v>
      </c>
    </row>
    <row r="104" spans="1:8" s="21" customFormat="1" ht="18.75" customHeight="1" x14ac:dyDescent="0.2">
      <c r="A104" s="26" t="s">
        <v>29</v>
      </c>
      <c r="B104" s="27">
        <v>1</v>
      </c>
      <c r="C104" s="28">
        <v>11308</v>
      </c>
      <c r="D104" s="28">
        <v>7955</v>
      </c>
      <c r="E104" s="29">
        <v>70.349999999999994</v>
      </c>
      <c r="F104" s="28">
        <v>7951</v>
      </c>
      <c r="G104" s="28">
        <v>7921</v>
      </c>
      <c r="H104" s="30">
        <f t="shared" si="2"/>
        <v>99.62</v>
      </c>
    </row>
    <row r="105" spans="1:8" x14ac:dyDescent="0.2">
      <c r="A105" s="32"/>
      <c r="B105" s="27">
        <v>2</v>
      </c>
      <c r="C105" s="28">
        <v>11219</v>
      </c>
      <c r="D105" s="28">
        <v>8309</v>
      </c>
      <c r="E105" s="29">
        <v>74.06</v>
      </c>
      <c r="F105" s="28">
        <v>8306</v>
      </c>
      <c r="G105" s="28">
        <v>8279</v>
      </c>
      <c r="H105" s="30">
        <f t="shared" si="2"/>
        <v>99.67</v>
      </c>
    </row>
    <row r="106" spans="1:8" s="21" customFormat="1" ht="18.75" customHeight="1" x14ac:dyDescent="0.2">
      <c r="A106" s="26" t="s">
        <v>38</v>
      </c>
      <c r="B106" s="27">
        <v>1</v>
      </c>
      <c r="C106" s="28">
        <v>7532</v>
      </c>
      <c r="D106" s="28">
        <v>5522</v>
      </c>
      <c r="E106" s="29">
        <v>73.31</v>
      </c>
      <c r="F106" s="28">
        <v>5518</v>
      </c>
      <c r="G106" s="28">
        <v>5484</v>
      </c>
      <c r="H106" s="30">
        <f t="shared" ref="H106:H137" si="3">ROUND(G106/F106*100,2)</f>
        <v>99.38</v>
      </c>
    </row>
    <row r="107" spans="1:8" x14ac:dyDescent="0.2">
      <c r="A107" s="32"/>
      <c r="B107" s="27">
        <v>2</v>
      </c>
      <c r="C107" s="28">
        <v>7486</v>
      </c>
      <c r="D107" s="28">
        <v>5695</v>
      </c>
      <c r="E107" s="29">
        <v>76.08</v>
      </c>
      <c r="F107" s="28">
        <v>5692</v>
      </c>
      <c r="G107" s="28">
        <v>5680</v>
      </c>
      <c r="H107" s="30">
        <f t="shared" si="3"/>
        <v>99.79</v>
      </c>
    </row>
    <row r="108" spans="1:8" s="21" customFormat="1" ht="18.75" customHeight="1" x14ac:dyDescent="0.2">
      <c r="A108" s="26" t="s">
        <v>24</v>
      </c>
      <c r="B108" s="27">
        <v>1</v>
      </c>
      <c r="C108" s="28">
        <v>1552</v>
      </c>
      <c r="D108" s="28">
        <v>1124</v>
      </c>
      <c r="E108" s="29">
        <v>72.42</v>
      </c>
      <c r="F108" s="28">
        <v>1124</v>
      </c>
      <c r="G108" s="28">
        <v>1120</v>
      </c>
      <c r="H108" s="30">
        <f t="shared" si="3"/>
        <v>99.64</v>
      </c>
    </row>
    <row r="109" spans="1:8" x14ac:dyDescent="0.2">
      <c r="A109" s="32"/>
      <c r="B109" s="27">
        <v>2</v>
      </c>
      <c r="C109" s="28">
        <v>1548</v>
      </c>
      <c r="D109" s="28">
        <v>1179</v>
      </c>
      <c r="E109" s="29">
        <v>76.16</v>
      </c>
      <c r="F109" s="28">
        <v>1178</v>
      </c>
      <c r="G109" s="28">
        <v>1175</v>
      </c>
      <c r="H109" s="30">
        <f t="shared" si="3"/>
        <v>99.75</v>
      </c>
    </row>
    <row r="110" spans="1:8" s="21" customFormat="1" ht="18.75" customHeight="1" x14ac:dyDescent="0.2">
      <c r="A110" s="26" t="s">
        <v>30</v>
      </c>
      <c r="B110" s="27">
        <v>1</v>
      </c>
      <c r="C110" s="28">
        <v>2602</v>
      </c>
      <c r="D110" s="28">
        <v>1865</v>
      </c>
      <c r="E110" s="29">
        <v>71.680000000000007</v>
      </c>
      <c r="F110" s="28">
        <v>1860</v>
      </c>
      <c r="G110" s="28">
        <v>1857</v>
      </c>
      <c r="H110" s="30">
        <f t="shared" si="3"/>
        <v>99.84</v>
      </c>
    </row>
    <row r="111" spans="1:8" x14ac:dyDescent="0.2">
      <c r="A111" s="32"/>
      <c r="B111" s="27">
        <v>2</v>
      </c>
      <c r="C111" s="28">
        <v>2596</v>
      </c>
      <c r="D111" s="28">
        <v>1961</v>
      </c>
      <c r="E111" s="29">
        <v>75.540000000000006</v>
      </c>
      <c r="F111" s="28">
        <v>1961</v>
      </c>
      <c r="G111" s="28">
        <v>1958</v>
      </c>
      <c r="H111" s="30">
        <f t="shared" si="3"/>
        <v>99.85</v>
      </c>
    </row>
    <row r="112" spans="1:8" s="21" customFormat="1" ht="18.75" customHeight="1" x14ac:dyDescent="0.2">
      <c r="A112" s="26" t="s">
        <v>31</v>
      </c>
      <c r="B112" s="27">
        <v>1</v>
      </c>
      <c r="C112" s="28">
        <v>1037</v>
      </c>
      <c r="D112" s="28">
        <v>793</v>
      </c>
      <c r="E112" s="29">
        <v>76.47</v>
      </c>
      <c r="F112" s="28">
        <v>792</v>
      </c>
      <c r="G112" s="28">
        <v>791</v>
      </c>
      <c r="H112" s="30">
        <f t="shared" si="3"/>
        <v>99.87</v>
      </c>
    </row>
    <row r="113" spans="1:8" x14ac:dyDescent="0.2">
      <c r="A113" s="32"/>
      <c r="B113" s="27">
        <v>2</v>
      </c>
      <c r="C113" s="28">
        <v>1023</v>
      </c>
      <c r="D113" s="28">
        <v>820</v>
      </c>
      <c r="E113" s="29">
        <v>80.16</v>
      </c>
      <c r="F113" s="28">
        <v>820</v>
      </c>
      <c r="G113" s="28">
        <v>817</v>
      </c>
      <c r="H113" s="30">
        <f t="shared" si="3"/>
        <v>99.63</v>
      </c>
    </row>
    <row r="114" spans="1:8" s="21" customFormat="1" ht="18.75" customHeight="1" x14ac:dyDescent="0.2">
      <c r="A114" s="26" t="s">
        <v>37</v>
      </c>
      <c r="B114" s="27">
        <v>1</v>
      </c>
      <c r="C114" s="28">
        <v>7421</v>
      </c>
      <c r="D114" s="28">
        <v>5258</v>
      </c>
      <c r="E114" s="29">
        <v>70.849999999999994</v>
      </c>
      <c r="F114" s="28">
        <v>5257</v>
      </c>
      <c r="G114" s="28">
        <v>5237</v>
      </c>
      <c r="H114" s="30">
        <f t="shared" si="3"/>
        <v>99.62</v>
      </c>
    </row>
    <row r="115" spans="1:8" x14ac:dyDescent="0.2">
      <c r="A115" s="32"/>
      <c r="B115" s="27">
        <v>2</v>
      </c>
      <c r="C115" s="28">
        <v>7350</v>
      </c>
      <c r="D115" s="28">
        <v>5476</v>
      </c>
      <c r="E115" s="29">
        <v>74.5</v>
      </c>
      <c r="F115" s="28">
        <v>5473</v>
      </c>
      <c r="G115" s="28">
        <v>5468</v>
      </c>
      <c r="H115" s="30">
        <f t="shared" si="3"/>
        <v>99.91</v>
      </c>
    </row>
    <row r="116" spans="1:8" s="21" customFormat="1" ht="18.75" customHeight="1" x14ac:dyDescent="0.2">
      <c r="A116" s="26" t="s">
        <v>25</v>
      </c>
      <c r="B116" s="27">
        <v>1</v>
      </c>
      <c r="C116" s="28">
        <v>512</v>
      </c>
      <c r="D116" s="28">
        <v>377</v>
      </c>
      <c r="E116" s="29">
        <v>73.63</v>
      </c>
      <c r="F116" s="28">
        <v>377</v>
      </c>
      <c r="G116" s="28">
        <v>377</v>
      </c>
      <c r="H116" s="30">
        <f t="shared" si="3"/>
        <v>100</v>
      </c>
    </row>
    <row r="117" spans="1:8" x14ac:dyDescent="0.2">
      <c r="A117" s="32"/>
      <c r="B117" s="27">
        <v>2</v>
      </c>
      <c r="C117" s="28">
        <v>497</v>
      </c>
      <c r="D117" s="28">
        <v>394</v>
      </c>
      <c r="E117" s="29">
        <v>79.28</v>
      </c>
      <c r="F117" s="28">
        <v>394</v>
      </c>
      <c r="G117" s="28">
        <v>393</v>
      </c>
      <c r="H117" s="30">
        <f t="shared" si="3"/>
        <v>99.75</v>
      </c>
    </row>
    <row r="118" spans="1:8" s="21" customFormat="1" ht="18.75" customHeight="1" x14ac:dyDescent="0.2">
      <c r="A118" s="26" t="s">
        <v>32</v>
      </c>
      <c r="B118" s="27">
        <v>1</v>
      </c>
      <c r="C118" s="28">
        <v>2577</v>
      </c>
      <c r="D118" s="28">
        <v>1975</v>
      </c>
      <c r="E118" s="29">
        <v>76.64</v>
      </c>
      <c r="F118" s="28">
        <v>1975</v>
      </c>
      <c r="G118" s="28">
        <v>1970</v>
      </c>
      <c r="H118" s="30">
        <f t="shared" si="3"/>
        <v>99.75</v>
      </c>
    </row>
    <row r="119" spans="1:8" x14ac:dyDescent="0.2">
      <c r="A119" s="32"/>
      <c r="B119" s="27">
        <v>2</v>
      </c>
      <c r="C119" s="28">
        <v>2527</v>
      </c>
      <c r="D119" s="28">
        <v>2044</v>
      </c>
      <c r="E119" s="29">
        <v>80.89</v>
      </c>
      <c r="F119" s="28">
        <v>2044</v>
      </c>
      <c r="G119" s="28">
        <v>2037</v>
      </c>
      <c r="H119" s="30">
        <f t="shared" si="3"/>
        <v>99.66</v>
      </c>
    </row>
    <row r="120" spans="1:8" s="21" customFormat="1" ht="18.75" customHeight="1" x14ac:dyDescent="0.2">
      <c r="A120" s="26" t="s">
        <v>33</v>
      </c>
      <c r="B120" s="27">
        <v>1</v>
      </c>
      <c r="C120" s="28">
        <v>285</v>
      </c>
      <c r="D120" s="28">
        <v>193</v>
      </c>
      <c r="E120" s="29">
        <v>67.72</v>
      </c>
      <c r="F120" s="28">
        <v>193</v>
      </c>
      <c r="G120" s="28">
        <v>192</v>
      </c>
      <c r="H120" s="30">
        <f t="shared" si="3"/>
        <v>99.48</v>
      </c>
    </row>
    <row r="121" spans="1:8" x14ac:dyDescent="0.2">
      <c r="A121" s="32"/>
      <c r="B121" s="27">
        <v>2</v>
      </c>
      <c r="C121" s="28">
        <v>280</v>
      </c>
      <c r="D121" s="28">
        <v>214</v>
      </c>
      <c r="E121" s="29">
        <v>76.430000000000007</v>
      </c>
      <c r="F121" s="28">
        <v>214</v>
      </c>
      <c r="G121" s="28">
        <v>212</v>
      </c>
      <c r="H121" s="30">
        <f t="shared" si="3"/>
        <v>99.07</v>
      </c>
    </row>
    <row r="122" spans="1:8" s="21" customFormat="1" ht="18.75" customHeight="1" x14ac:dyDescent="0.2">
      <c r="A122" s="26" t="s">
        <v>35</v>
      </c>
      <c r="B122" s="27">
        <v>1</v>
      </c>
      <c r="C122" s="28">
        <v>230</v>
      </c>
      <c r="D122" s="28">
        <v>173</v>
      </c>
      <c r="E122" s="29">
        <v>75.22</v>
      </c>
      <c r="F122" s="28">
        <v>172</v>
      </c>
      <c r="G122" s="28">
        <v>170</v>
      </c>
      <c r="H122" s="30">
        <f t="shared" si="3"/>
        <v>98.84</v>
      </c>
    </row>
    <row r="123" spans="1:8" x14ac:dyDescent="0.2">
      <c r="A123" s="32"/>
      <c r="B123" s="27">
        <v>2</v>
      </c>
      <c r="C123" s="28">
        <v>224</v>
      </c>
      <c r="D123" s="28">
        <v>175</v>
      </c>
      <c r="E123" s="29">
        <v>78.13</v>
      </c>
      <c r="F123" s="28">
        <v>175</v>
      </c>
      <c r="G123" s="28">
        <v>175</v>
      </c>
      <c r="H123" s="30">
        <f t="shared" si="3"/>
        <v>100</v>
      </c>
    </row>
  </sheetData>
  <mergeCells count="7">
    <mergeCell ref="G6:H6"/>
    <mergeCell ref="A6:A7"/>
    <mergeCell ref="B6:B7"/>
    <mergeCell ref="C6:C7"/>
    <mergeCell ref="D6:D7"/>
    <mergeCell ref="E6:E7"/>
    <mergeCell ref="F6:F7"/>
  </mergeCell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2501</vt:lpstr>
      <vt:lpstr>'2501'!Názvy_tisku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 Loudilová</dc:creator>
  <cp:lastModifiedBy>Lada Loudilová</cp:lastModifiedBy>
  <dcterms:created xsi:type="dcterms:W3CDTF">2018-12-10T12:34:23Z</dcterms:created>
  <dcterms:modified xsi:type="dcterms:W3CDTF">2018-12-10T13:46:14Z</dcterms:modified>
</cp:coreProperties>
</file>