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drawings/drawing10.xml" ContentType="application/vnd.openxmlformats-officedocument.drawingml.chartshapes+xml"/>
  <Override PartName="/xl/charts/chart18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3\06300523__web\"/>
    </mc:Choice>
  </mc:AlternateContent>
  <bookViews>
    <workbookView xWindow="528" yWindow="132" windowWidth="20736" windowHeight="11700" tabRatio="897"/>
  </bookViews>
  <sheets>
    <sheet name="Seznam" sheetId="23017" r:id="rId1"/>
    <sheet name="metodologie" sheetId="23016" r:id="rId2"/>
    <sheet name="F1" sheetId="22982" r:id="rId3"/>
    <sheet name="F2" sheetId="23003" r:id="rId4"/>
    <sheet name="F3" sheetId="22984" r:id="rId5"/>
    <sheet name="F4" sheetId="23004" r:id="rId6"/>
    <sheet name="F5" sheetId="23013" r:id="rId7"/>
    <sheet name="F6" sheetId="23020" r:id="rId8"/>
    <sheet name="F7" sheetId="23007" r:id="rId9"/>
    <sheet name="zdrojova data" sheetId="23023" r:id="rId10"/>
  </sheets>
  <definedNames>
    <definedName name="_xlnm.Print_Area" localSheetId="2">'F1'!$A$1:$D$49</definedName>
    <definedName name="_xlnm.Print_Area" localSheetId="3">'F2'!$A$1:$A$48</definedName>
    <definedName name="_xlnm.Print_Area" localSheetId="4">'F3'!$A$1:$D$49</definedName>
    <definedName name="_xlnm.Print_Area" localSheetId="5">'F4'!$A$1:$A$49</definedName>
    <definedName name="_xlnm.Print_Area" localSheetId="6">'F5'!$A$1:$D$51</definedName>
    <definedName name="_xlnm.Print_Area" localSheetId="7">'F6'!$A$1:$D$50</definedName>
    <definedName name="_xlnm.Print_Area" localSheetId="8">'F7'!$A$1:$A$49</definedName>
    <definedName name="_xlnm.Print_Area" localSheetId="1">metodologie!$A$1:$E$43</definedName>
  </definedNames>
  <calcPr calcId="162913"/>
</workbook>
</file>

<file path=xl/calcChain.xml><?xml version="1.0" encoding="utf-8"?>
<calcChain xmlns="http://schemas.openxmlformats.org/spreadsheetml/2006/main">
  <c r="C14" i="23020" l="1"/>
  <c r="B14" i="23020"/>
  <c r="D14" i="23020" l="1"/>
</calcChain>
</file>

<file path=xl/sharedStrings.xml><?xml version="1.0" encoding="utf-8"?>
<sst xmlns="http://schemas.openxmlformats.org/spreadsheetml/2006/main" count="398" uniqueCount="135">
  <si>
    <t>mil. Kč</t>
  </si>
  <si>
    <t>Belgie</t>
  </si>
  <si>
    <t>Řecko</t>
  </si>
  <si>
    <t>Itálie</t>
  </si>
  <si>
    <t>Rakousko</t>
  </si>
  <si>
    <t>Portugalsko</t>
  </si>
  <si>
    <t>Polsko</t>
  </si>
  <si>
    <t>Francie</t>
  </si>
  <si>
    <t>Německo</t>
  </si>
  <si>
    <t>Švédsko</t>
  </si>
  <si>
    <t>Dánsko</t>
  </si>
  <si>
    <t>Finsko</t>
  </si>
  <si>
    <t>Nizozemsko</t>
  </si>
  <si>
    <t>Maďarsko</t>
  </si>
  <si>
    <t>Irsko</t>
  </si>
  <si>
    <t>Španělsko</t>
  </si>
  <si>
    <t>Slovensko</t>
  </si>
  <si>
    <t>Celkem</t>
  </si>
  <si>
    <t>Slovinsko</t>
  </si>
  <si>
    <t>Estonsko</t>
  </si>
  <si>
    <t xml:space="preserve"> mld. Kč</t>
  </si>
  <si>
    <t xml:space="preserve">  Telekomunikační služby</t>
  </si>
  <si>
    <t>Rumunsko</t>
  </si>
  <si>
    <t>Bulharsko</t>
  </si>
  <si>
    <t>Litva</t>
  </si>
  <si>
    <t>Lotyšsko</t>
  </si>
  <si>
    <t>Metodologie</t>
  </si>
  <si>
    <t>Tabulky</t>
  </si>
  <si>
    <t>Grafy</t>
  </si>
  <si>
    <t xml:space="preserve"> Telekomunikační služby</t>
  </si>
  <si>
    <t>Zdroj: ČSÚ, Čtvrtletní šetření o vývozu a dovozu služeb ZO 1-04</t>
  </si>
  <si>
    <t>Chorvatsko</t>
  </si>
  <si>
    <t xml:space="preserve">  Počítačové služby</t>
  </si>
  <si>
    <t>Česko</t>
  </si>
  <si>
    <t>Dovoz ICT služeb do ČR podle zemí</t>
  </si>
  <si>
    <t>Vývoz ICT služeb z ČR podle zemí</t>
  </si>
  <si>
    <t xml:space="preserve"> % celkového vývozu služeb z ČR</t>
  </si>
  <si>
    <t xml:space="preserve"> % celkového dovozu služeb do ČR</t>
  </si>
  <si>
    <t>zpět na seznam</t>
  </si>
  <si>
    <t>metodologie</t>
  </si>
  <si>
    <t>Vývoz ICT služeb z ČR celkem</t>
  </si>
  <si>
    <t>Dovoz ICT služeb do ČR celkem</t>
  </si>
  <si>
    <t>podle vybraných zemí</t>
  </si>
  <si>
    <t xml:space="preserve">  Počítačový software</t>
  </si>
  <si>
    <t xml:space="preserve"> Počítačové služby</t>
  </si>
  <si>
    <t xml:space="preserve"> Počítačový software</t>
  </si>
  <si>
    <t>Vývoz počítačových služeb a softwaru z ČR</t>
  </si>
  <si>
    <t>Dovoz počítačových služeb a softwaru do ČR</t>
  </si>
  <si>
    <t>Vývoz počítačových služeb a softwaru z ČR podle zemí</t>
  </si>
  <si>
    <t>Dovoz počítačových služeb a softwaru do ČR podle zemí</t>
  </si>
  <si>
    <t xml:space="preserve"> Software</t>
  </si>
  <si>
    <t>Zdroj: Eurostat a vlastní dopočty ČSÚ</t>
  </si>
  <si>
    <t>Vývoz ICT služeb</t>
  </si>
  <si>
    <t>Vývoz ICT služeb podle typu služby</t>
  </si>
  <si>
    <t>Dovoz ICT služeb</t>
  </si>
  <si>
    <t>Dovoz ICT služeb podle typu služeb</t>
  </si>
  <si>
    <t>Vývoz počítačových služeb a softwaru</t>
  </si>
  <si>
    <t>Dovoz počítačových služeb a softwaru</t>
  </si>
  <si>
    <t xml:space="preserve"> F  Zahraniční obchod s ICT službami</t>
  </si>
  <si>
    <t>Tab. F1 Vývoz ICT služeb z ČR</t>
  </si>
  <si>
    <t>Tab. F2 Dovoz ICT služeb do ČR</t>
  </si>
  <si>
    <t>Tab. F3 Vývoz počítačových služeb a softwaru z ČR</t>
  </si>
  <si>
    <t>Tab. F4 Dovoz počítačových služeb a softwaru do ČR</t>
  </si>
  <si>
    <t>Graf F1 Vývoz ICT služeb</t>
  </si>
  <si>
    <t>Graf F2 Vývoz ICT služeb podle typu služby</t>
  </si>
  <si>
    <t>Graf F3 Vývoz ICT služeb z ČR podle zemí</t>
  </si>
  <si>
    <t>Graf F6 Dovoz ICT služeb</t>
  </si>
  <si>
    <t>Graf F7 Dovoz ICT služeb podle typu služeb</t>
  </si>
  <si>
    <t>Graf F8 Dovoz ICT služeb do ČR podle zemí</t>
  </si>
  <si>
    <t>Graf F11 Vývoz počítačových služeb a softwaru</t>
  </si>
  <si>
    <t>Graf F12 Vývoz počítačových služeb a softwaru z ČR</t>
  </si>
  <si>
    <t>Graf F14 Dovoz počítačových služeb a softwaru</t>
  </si>
  <si>
    <t>Graf F15 Dovoz počítačových služeb a softwaru do ČR</t>
  </si>
  <si>
    <t>Tab. F1</t>
  </si>
  <si>
    <t>Tab. F2</t>
  </si>
  <si>
    <t>Tab. F3</t>
  </si>
  <si>
    <t>Tab. F4</t>
  </si>
  <si>
    <t>Graf F1</t>
  </si>
  <si>
    <t>Graf F2</t>
  </si>
  <si>
    <t>Graf F3</t>
  </si>
  <si>
    <t>Graf F4</t>
  </si>
  <si>
    <t>Graf F5</t>
  </si>
  <si>
    <t>Graf F7</t>
  </si>
  <si>
    <t>Graf F8</t>
  </si>
  <si>
    <t>Graf F6</t>
  </si>
  <si>
    <t>Graf F9</t>
  </si>
  <si>
    <t>Graf F10</t>
  </si>
  <si>
    <t>Graf F11</t>
  </si>
  <si>
    <t>Graf F12</t>
  </si>
  <si>
    <t>Graf F13</t>
  </si>
  <si>
    <t>Graf F14</t>
  </si>
  <si>
    <t>Graf F15</t>
  </si>
  <si>
    <t>Graf F16</t>
  </si>
  <si>
    <t>Graf F17</t>
  </si>
  <si>
    <t>Graf F18</t>
  </si>
  <si>
    <t xml:space="preserve"> 2015</t>
  </si>
  <si>
    <t>Graf F13 Vývoz počítačových služeb a softwaru z ČR dle zemí</t>
  </si>
  <si>
    <t>Graf F16 Dovoz počítačových služeb a softwaru do ČR dle zemí</t>
  </si>
  <si>
    <t>zdrojová data ke grafům</t>
  </si>
  <si>
    <t xml:space="preserve">  EU27 celkem</t>
  </si>
  <si>
    <t>EU27</t>
  </si>
  <si>
    <t xml:space="preserve">  ostatní státy světa celkem</t>
  </si>
  <si>
    <t>2021</t>
  </si>
  <si>
    <t>Graf F5 Vývoz ICT služeb; 2020 (% HDP)</t>
  </si>
  <si>
    <t>Graf F10 Dovoz ICT služeb, 2020 (% HDP)</t>
  </si>
  <si>
    <t>Graf F17 Vývoz počítačových služeb a softwaru; 2020 (% HDP)</t>
  </si>
  <si>
    <t>Graf F18 Dovoz počítačových služeb a softwaru; 2020 (% HDP)</t>
  </si>
  <si>
    <t>Graf F9 Dovoz ICT služeb, 2020 (% celkového dovozu služeb v dané zemi)</t>
  </si>
  <si>
    <t xml:space="preserve"> Spojené státy</t>
  </si>
  <si>
    <t xml:space="preserve"> Německo</t>
  </si>
  <si>
    <t xml:space="preserve"> Irsko</t>
  </si>
  <si>
    <t xml:space="preserve"> ostatní státy</t>
  </si>
  <si>
    <t xml:space="preserve"> Velká Británie</t>
  </si>
  <si>
    <t>2020</t>
  </si>
  <si>
    <t>2022</t>
  </si>
  <si>
    <t>Velká Británie</t>
  </si>
  <si>
    <t>2021*</t>
  </si>
  <si>
    <t>Graf F4 Vývoz ICT služeb; 2021 (% celkového vývozu služeb v dané zemi)</t>
  </si>
  <si>
    <r>
      <t xml:space="preserve">Graf F4 Vývoz ICT služeb; 2021
</t>
    </r>
    <r>
      <rPr>
        <sz val="7.5"/>
        <rFont val="Arial CE"/>
        <charset val="238"/>
      </rPr>
      <t>(% celkového vývozu služeb v dané zemi)</t>
    </r>
  </si>
  <si>
    <r>
      <t xml:space="preserve">Graf F5 Vývoz ICT služeb; 2021 </t>
    </r>
    <r>
      <rPr>
        <sz val="7.5"/>
        <rFont val="Arial CE"/>
        <charset val="238"/>
      </rPr>
      <t>(% HDP)</t>
    </r>
  </si>
  <si>
    <r>
      <t xml:space="preserve">Graf F9 Dovoz ICT služeb, 2021
</t>
    </r>
    <r>
      <rPr>
        <sz val="7.5"/>
        <rFont val="Arial CE"/>
        <charset val="238"/>
      </rPr>
      <t>(% celkového dovozu služeb v dané zemi)</t>
    </r>
  </si>
  <si>
    <r>
      <t xml:space="preserve">Graf F10 Dovoz ICT služeb, 2021 </t>
    </r>
    <r>
      <rPr>
        <sz val="7.5"/>
        <rFont val="Arial CE"/>
        <charset val="238"/>
      </rPr>
      <t>(% HDP)</t>
    </r>
  </si>
  <si>
    <r>
      <t xml:space="preserve">Graf F17 Vývoz počítačových služeb a softwaru; 2021 </t>
    </r>
    <r>
      <rPr>
        <sz val="7.5"/>
        <rFont val="Arial CE"/>
        <charset val="238"/>
      </rPr>
      <t>(% HDP)</t>
    </r>
  </si>
  <si>
    <r>
      <t xml:space="preserve">Graf F18 Dovoz počítačových služeb a softwaru; 2021 </t>
    </r>
    <r>
      <rPr>
        <sz val="7.5"/>
        <rFont val="Arial CE"/>
        <charset val="238"/>
      </rPr>
      <t>(% HDP)</t>
    </r>
  </si>
  <si>
    <t>Dovoz počítačových služeb a softwaru; 2021 (% HDP) - mezinárodní srovnání</t>
  </si>
  <si>
    <t>Vývoz počítačových služeb a softwaru; 2021 (% HDP) - mezinárodní srovnání</t>
  </si>
  <si>
    <t>Dovoz ICT služeb, 2021 (% celkového dovozu služeb) - mezinárodní srovnání</t>
  </si>
  <si>
    <t>Dovoz ICT služeb, 2021 (% HDP) - mezinárodní srovnání</t>
  </si>
  <si>
    <t>Vývoz ICT služeb; 2021 (% celkového vývozu služeb) - mezinárodní srovnání</t>
  </si>
  <si>
    <t>Vývoz ICT služeb; 2021 (% HDP) - mezinárodní srovnání</t>
  </si>
  <si>
    <t xml:space="preserve">  Počítačové služby a software</t>
  </si>
  <si>
    <t>podle zemí</t>
  </si>
  <si>
    <t>ostatní</t>
  </si>
  <si>
    <t>Spojené státy</t>
  </si>
  <si>
    <t>Švýcarsko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</si>
</sst>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%"/>
    <numFmt numFmtId="166" formatCode="#,##0.0"/>
    <numFmt numFmtId="167" formatCode="#,##0__"/>
    <numFmt numFmtId="168" formatCode="_-* #,##0\ _K_č_-;\-* #,##0\ _K_č_-;_-* &quot;-&quot;??\ _K_č_-;_-@_-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</numFmts>
  <fonts count="6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u/>
      <sz val="8.5"/>
      <color indexed="12"/>
      <name val="Arial CE"/>
      <charset val="238"/>
    </font>
    <font>
      <b/>
      <sz val="6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"/>
      <name val="Arial CE"/>
      <family val="2"/>
      <charset val="238"/>
    </font>
    <font>
      <i/>
      <sz val="6.5"/>
      <name val="Arial CE"/>
      <charset val="238"/>
    </font>
    <font>
      <sz val="6.5"/>
      <name val="Arial CE"/>
      <charset val="238"/>
    </font>
    <font>
      <sz val="10"/>
      <name val="Courier"/>
      <family val="3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name val="Arial CE"/>
      <charset val="238"/>
    </font>
    <font>
      <sz val="10"/>
      <color theme="1"/>
      <name val="Arial CE"/>
      <family val="2"/>
      <charset val="238"/>
    </font>
    <font>
      <sz val="6.5"/>
      <color rgb="FFC00000"/>
      <name val="Arial CE"/>
      <family val="2"/>
      <charset val="238"/>
    </font>
    <font>
      <sz val="10"/>
      <name val="MS Sans Serif"/>
      <family val="2"/>
      <charset val="238"/>
    </font>
    <font>
      <sz val="10"/>
      <color rgb="FF00B050"/>
      <name val="Arial"/>
      <family val="2"/>
    </font>
    <font>
      <sz val="11"/>
      <name val="Arial"/>
      <family val="2"/>
      <charset val="238"/>
    </font>
    <font>
      <sz val="9"/>
      <color rgb="FF00B050"/>
      <name val="Arial"/>
      <family val="2"/>
    </font>
    <font>
      <u/>
      <sz val="7.5"/>
      <color indexed="12"/>
      <name val="Arial CE"/>
      <charset val="238"/>
    </font>
    <font>
      <sz val="10"/>
      <color theme="1"/>
      <name val="Arial"/>
      <family val="2"/>
      <charset val="238"/>
    </font>
    <font>
      <sz val="10"/>
      <color indexed="6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indexed="12"/>
      <name val="Arial CE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u/>
      <sz val="10"/>
      <color theme="10"/>
      <name val="Arial"/>
      <family val="2"/>
      <charset val="238"/>
    </font>
    <font>
      <sz val="7.5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8.5"/>
      <color indexed="12"/>
      <name val="Arial CE"/>
      <charset val="238"/>
    </font>
    <font>
      <b/>
      <sz val="9"/>
      <color rgb="FF009BB4"/>
      <name val="Arial CE"/>
      <family val="2"/>
      <charset val="238"/>
    </font>
    <font>
      <sz val="10"/>
      <color rgb="FFFF0000"/>
      <name val="Arial CE"/>
      <charset val="238"/>
    </font>
    <font>
      <b/>
      <sz val="6.5"/>
      <color rgb="FF0070C0"/>
      <name val="Arial CE"/>
      <charset val="238"/>
    </font>
    <font>
      <i/>
      <sz val="6.5"/>
      <color rgb="FF0070C0"/>
      <name val="Arial CE"/>
      <charset val="238"/>
    </font>
    <font>
      <sz val="6.5"/>
      <color rgb="FF0070C0"/>
      <name val="Arial CE"/>
      <charset val="238"/>
    </font>
    <font>
      <b/>
      <sz val="6.5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ABF3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9BB4"/>
      </bottom>
      <diagonal/>
    </border>
    <border>
      <left/>
      <right/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9BB4"/>
      </bottom>
      <diagonal/>
    </border>
    <border>
      <left style="thin">
        <color rgb="FFA6A6A6"/>
      </left>
      <right/>
      <top/>
      <bottom/>
      <diagonal/>
    </border>
  </borders>
  <cellStyleXfs count="2841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8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9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1" fillId="0" borderId="0"/>
    <xf numFmtId="9" fontId="29" fillId="0" borderId="0" applyFont="0" applyFill="0" applyBorder="0" applyAlignment="0" applyProtection="0"/>
    <xf numFmtId="0" fontId="29" fillId="0" borderId="0"/>
    <xf numFmtId="0" fontId="7" fillId="0" borderId="0"/>
    <xf numFmtId="0" fontId="7" fillId="0" borderId="0"/>
    <xf numFmtId="9" fontId="29" fillId="0" borderId="0" applyFont="0" applyFill="0" applyBorder="0" applyAlignment="0" applyProtection="0"/>
    <xf numFmtId="0" fontId="31" fillId="0" borderId="0"/>
    <xf numFmtId="0" fontId="7" fillId="0" borderId="0"/>
    <xf numFmtId="0" fontId="31" fillId="0" borderId="0"/>
    <xf numFmtId="0" fontId="31" fillId="0" borderId="0"/>
    <xf numFmtId="0" fontId="7" fillId="0" borderId="0"/>
    <xf numFmtId="0" fontId="31" fillId="0" borderId="0"/>
    <xf numFmtId="9" fontId="29" fillId="0" borderId="0" applyFont="0" applyFill="0" applyBorder="0" applyAlignment="0" applyProtection="0"/>
    <xf numFmtId="0" fontId="31" fillId="0" borderId="0"/>
    <xf numFmtId="0" fontId="6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7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169" fontId="7" fillId="0" borderId="0" applyFont="0" applyFill="0" applyBorder="0" applyAlignment="0" applyProtection="0"/>
    <xf numFmtId="166" fontId="26" fillId="0" borderId="0" applyFill="0" applyBorder="0" applyAlignment="0" applyProtection="0"/>
    <xf numFmtId="3" fontId="26" fillId="0" borderId="0" applyFill="0" applyBorder="0" applyAlignment="0" applyProtection="0"/>
    <xf numFmtId="170" fontId="26" fillId="0" borderId="0" applyFill="0" applyBorder="0" applyAlignment="0" applyProtection="0"/>
    <xf numFmtId="171" fontId="26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26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3" borderId="0" applyFont="0" applyFill="0" applyBorder="0" applyAlignment="0" applyProtection="0"/>
    <xf numFmtId="173" fontId="7" fillId="0" borderId="0" applyFont="0" applyFill="0" applyBorder="0" applyAlignment="0" applyProtection="0">
      <alignment horizontal="right"/>
    </xf>
    <xf numFmtId="174" fontId="7" fillId="0" borderId="6" applyFont="0" applyFill="0" applyBorder="0" applyProtection="0">
      <alignment horizontal="right"/>
    </xf>
    <xf numFmtId="0" fontId="44" fillId="3" borderId="0" applyNumberFormat="0" applyFont="0" applyFill="0" applyBorder="0" applyAlignment="0" applyProtection="0"/>
    <xf numFmtId="0" fontId="44" fillId="3" borderId="0" applyNumberFormat="0" applyFont="0" applyFill="0" applyBorder="0" applyAlignment="0" applyProtection="0"/>
    <xf numFmtId="0" fontId="44" fillId="3" borderId="0" applyNumberFormat="0" applyFont="0" applyFill="0" applyBorder="0" applyAlignment="0" applyProtection="0"/>
    <xf numFmtId="0" fontId="44" fillId="3" borderId="0" applyNumberFormat="0" applyFont="0" applyFill="0" applyBorder="0" applyAlignment="0" applyProtection="0"/>
    <xf numFmtId="0" fontId="44" fillId="3" borderId="0" applyNumberFormat="0" applyFont="0" applyFill="0" applyBorder="0" applyAlignment="0" applyProtection="0"/>
    <xf numFmtId="0" fontId="44" fillId="3" borderId="0" applyNumberFormat="0" applyFont="0" applyFill="0" applyBorder="0" applyAlignment="0" applyProtection="0"/>
    <xf numFmtId="0" fontId="44" fillId="3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3" borderId="0" applyFont="0" applyFill="0" applyBorder="0" applyAlignment="0" applyProtection="0"/>
    <xf numFmtId="2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4" fillId="3" borderId="0" applyNumberFormat="0" applyFont="0" applyFill="0" applyBorder="0" applyAlignment="0" applyProtection="0"/>
    <xf numFmtId="0" fontId="44" fillId="3" borderId="0" applyNumberFormat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5" fontId="7" fillId="3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/>
    <xf numFmtId="0" fontId="37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7" fillId="0" borderId="0"/>
    <xf numFmtId="0" fontId="36" fillId="0" borderId="0"/>
    <xf numFmtId="0" fontId="3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36" fillId="0" borderId="0"/>
    <xf numFmtId="0" fontId="26" fillId="0" borderId="0"/>
    <xf numFmtId="0" fontId="55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7" fillId="0" borderId="0"/>
    <xf numFmtId="0" fontId="44" fillId="0" borderId="0"/>
    <xf numFmtId="0" fontId="7" fillId="0" borderId="0"/>
    <xf numFmtId="0" fontId="50" fillId="0" borderId="0"/>
    <xf numFmtId="0" fontId="7" fillId="0" borderId="0"/>
    <xf numFmtId="0" fontId="44" fillId="0" borderId="0"/>
    <xf numFmtId="0" fontId="7" fillId="0" borderId="0"/>
    <xf numFmtId="0" fontId="44" fillId="0" borderId="0"/>
    <xf numFmtId="0" fontId="7" fillId="0" borderId="0"/>
    <xf numFmtId="0" fontId="44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7" fillId="0" borderId="0"/>
    <xf numFmtId="0" fontId="3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6" fillId="0" borderId="0"/>
    <xf numFmtId="0" fontId="7" fillId="0" borderId="0"/>
    <xf numFmtId="0" fontId="36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6" fillId="0" borderId="0"/>
    <xf numFmtId="0" fontId="31" fillId="0" borderId="0"/>
    <xf numFmtId="0" fontId="5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0" borderId="0"/>
    <xf numFmtId="0" fontId="36" fillId="0" borderId="0"/>
    <xf numFmtId="0" fontId="36" fillId="0" borderId="0"/>
    <xf numFmtId="0" fontId="55" fillId="0" borderId="0"/>
    <xf numFmtId="0" fontId="31" fillId="0" borderId="0"/>
    <xf numFmtId="0" fontId="55" fillId="0" borderId="0"/>
    <xf numFmtId="0" fontId="52" fillId="0" borderId="0"/>
    <xf numFmtId="0" fontId="36" fillId="0" borderId="0"/>
    <xf numFmtId="0" fontId="7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0" fontId="31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6" fillId="0" borderId="0"/>
    <xf numFmtId="0" fontId="5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5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31" fillId="0" borderId="0"/>
    <xf numFmtId="0" fontId="45" fillId="0" borderId="0"/>
    <xf numFmtId="0" fontId="31" fillId="0" borderId="0"/>
    <xf numFmtId="0" fontId="7" fillId="0" borderId="0"/>
    <xf numFmtId="0" fontId="45" fillId="0" borderId="0"/>
    <xf numFmtId="0" fontId="31" fillId="0" borderId="0"/>
    <xf numFmtId="0" fontId="45" fillId="0" borderId="0"/>
    <xf numFmtId="0" fontId="31" fillId="0" borderId="0"/>
    <xf numFmtId="0" fontId="45" fillId="0" borderId="0"/>
    <xf numFmtId="0" fontId="31" fillId="0" borderId="0"/>
    <xf numFmtId="0" fontId="45" fillId="0" borderId="0"/>
    <xf numFmtId="0" fontId="31" fillId="0" borderId="0"/>
    <xf numFmtId="0" fontId="45" fillId="0" borderId="0"/>
    <xf numFmtId="0" fontId="55" fillId="0" borderId="0"/>
    <xf numFmtId="0" fontId="7" fillId="0" borderId="0"/>
    <xf numFmtId="0" fontId="52" fillId="0" borderId="0"/>
    <xf numFmtId="0" fontId="45" fillId="0" borderId="0"/>
    <xf numFmtId="0" fontId="3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7" fillId="0" borderId="0"/>
    <xf numFmtId="0" fontId="7" fillId="0" borderId="0"/>
    <xf numFmtId="0" fontId="45" fillId="0" borderId="0"/>
    <xf numFmtId="0" fontId="3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6" fillId="0" borderId="0"/>
    <xf numFmtId="0" fontId="45" fillId="0" borderId="0"/>
    <xf numFmtId="0" fontId="7" fillId="0" borderId="0"/>
    <xf numFmtId="0" fontId="31" fillId="0" borderId="0"/>
    <xf numFmtId="0" fontId="55" fillId="0" borderId="0"/>
    <xf numFmtId="0" fontId="45" fillId="0" borderId="0"/>
    <xf numFmtId="0" fontId="7" fillId="0" borderId="0"/>
    <xf numFmtId="0" fontId="31" fillId="0" borderId="0"/>
    <xf numFmtId="0" fontId="45" fillId="0" borderId="0"/>
    <xf numFmtId="0" fontId="31" fillId="0" borderId="0"/>
    <xf numFmtId="0" fontId="45" fillId="0" borderId="0"/>
    <xf numFmtId="0" fontId="31" fillId="0" borderId="0"/>
    <xf numFmtId="0" fontId="45" fillId="0" borderId="0"/>
    <xf numFmtId="0" fontId="31" fillId="0" borderId="0"/>
    <xf numFmtId="0" fontId="45" fillId="0" borderId="0"/>
    <xf numFmtId="0" fontId="31" fillId="0" borderId="0"/>
    <xf numFmtId="0" fontId="26" fillId="0" borderId="0"/>
    <xf numFmtId="0" fontId="5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31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55" fillId="0" borderId="0"/>
    <xf numFmtId="0" fontId="7" fillId="0" borderId="0"/>
    <xf numFmtId="0" fontId="31" fillId="0" borderId="0"/>
    <xf numFmtId="0" fontId="31" fillId="0" borderId="0"/>
    <xf numFmtId="0" fontId="7" fillId="0" borderId="0"/>
    <xf numFmtId="0" fontId="31" fillId="0" borderId="0"/>
    <xf numFmtId="0" fontId="7" fillId="0" borderId="0"/>
    <xf numFmtId="0" fontId="55" fillId="0" borderId="0"/>
    <xf numFmtId="0" fontId="7" fillId="0" borderId="0"/>
    <xf numFmtId="0" fontId="45" fillId="0" borderId="0"/>
    <xf numFmtId="0" fontId="55" fillId="0" borderId="0"/>
    <xf numFmtId="0" fontId="5" fillId="0" borderId="0"/>
    <xf numFmtId="0" fontId="7" fillId="0" borderId="0"/>
    <xf numFmtId="0" fontId="7" fillId="0" borderId="0"/>
    <xf numFmtId="0" fontId="51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31" fillId="0" borderId="0"/>
    <xf numFmtId="0" fontId="26" fillId="0" borderId="0"/>
    <xf numFmtId="0" fontId="26" fillId="0" borderId="0"/>
    <xf numFmtId="0" fontId="36" fillId="0" borderId="0"/>
    <xf numFmtId="0" fontId="31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37" fillId="0" borderId="0"/>
    <xf numFmtId="0" fontId="26" fillId="0" borderId="0"/>
    <xf numFmtId="0" fontId="31" fillId="0" borderId="0"/>
    <xf numFmtId="0" fontId="7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45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36" fillId="0" borderId="0"/>
    <xf numFmtId="0" fontId="31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31" fillId="0" borderId="0"/>
    <xf numFmtId="0" fontId="31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26" fillId="0" borderId="0"/>
    <xf numFmtId="0" fontId="31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5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" fillId="0" borderId="0"/>
    <xf numFmtId="0" fontId="7" fillId="0" borderId="0"/>
    <xf numFmtId="0" fontId="37" fillId="0" borderId="0"/>
    <xf numFmtId="0" fontId="37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10" fontId="26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3" borderId="0" applyFont="0" applyFill="0" applyBorder="0" applyAlignment="0" applyProtection="0"/>
    <xf numFmtId="9" fontId="7" fillId="0" borderId="0" applyFont="0" applyFill="0" applyBorder="0" applyAlignment="0" applyProtection="0"/>
    <xf numFmtId="0" fontId="29" fillId="0" borderId="0"/>
    <xf numFmtId="0" fontId="40" fillId="0" borderId="0">
      <alignment horizontal="left" wrapText="1"/>
    </xf>
    <xf numFmtId="0" fontId="39" fillId="0" borderId="0">
      <alignment horizontal="left" wrapText="1"/>
    </xf>
    <xf numFmtId="0" fontId="41" fillId="0" borderId="0">
      <alignment horizontal="right" wrapText="1"/>
    </xf>
    <xf numFmtId="0" fontId="42" fillId="0" borderId="0" applyFont="0">
      <alignment horizontal="left" wrapText="1" indent="3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7" applyNumberFormat="0" applyFill="0" applyAlignment="0" applyProtection="0"/>
    <xf numFmtId="0" fontId="46" fillId="0" borderId="0" applyNumberFormat="0" applyFill="0" applyBorder="0" applyAlignment="0" applyProtection="0"/>
    <xf numFmtId="0" fontId="47" fillId="3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6" fillId="0" borderId="0"/>
    <xf numFmtId="0" fontId="57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5" fillId="0" borderId="0"/>
    <xf numFmtId="0" fontId="29" fillId="0" borderId="0"/>
    <xf numFmtId="0" fontId="29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3" fontId="8" fillId="0" borderId="0" xfId="0" applyNumberFormat="1" applyFont="1"/>
    <xf numFmtId="3" fontId="8" fillId="0" borderId="0" xfId="0" applyNumberFormat="1" applyFont="1" applyBorder="1"/>
    <xf numFmtId="3" fontId="9" fillId="0" borderId="0" xfId="0" applyNumberFormat="1" applyFont="1" applyBorder="1"/>
    <xf numFmtId="3" fontId="10" fillId="0" borderId="0" xfId="0" applyNumberFormat="1" applyFont="1"/>
    <xf numFmtId="3" fontId="13" fillId="0" borderId="0" xfId="0" applyNumberFormat="1" applyFont="1" applyBorder="1"/>
    <xf numFmtId="3" fontId="13" fillId="0" borderId="0" xfId="0" applyNumberFormat="1" applyFont="1"/>
    <xf numFmtId="3" fontId="13" fillId="0" borderId="0" xfId="0" applyNumberFormat="1" applyFont="1" applyFill="1" applyBorder="1"/>
    <xf numFmtId="3" fontId="8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/>
    <xf numFmtId="3" fontId="17" fillId="0" borderId="0" xfId="0" applyNumberFormat="1" applyFont="1" applyFill="1" applyBorder="1" applyAlignment="1">
      <alignment horizontal="left"/>
    </xf>
    <xf numFmtId="167" fontId="13" fillId="0" borderId="0" xfId="0" applyNumberFormat="1" applyFont="1" applyFill="1" applyBorder="1"/>
    <xf numFmtId="0" fontId="23" fillId="0" borderId="0" xfId="0" applyFont="1" applyFill="1" applyAlignment="1">
      <alignment vertical="center"/>
    </xf>
    <xf numFmtId="3" fontId="20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left"/>
    </xf>
    <xf numFmtId="0" fontId="23" fillId="0" borderId="0" xfId="0" applyFont="1" applyFill="1"/>
    <xf numFmtId="3" fontId="11" fillId="0" borderId="0" xfId="0" applyNumberFormat="1" applyFont="1" applyFill="1" applyBorder="1"/>
    <xf numFmtId="3" fontId="12" fillId="0" borderId="0" xfId="0" applyNumberFormat="1" applyFont="1" applyFill="1" applyBorder="1"/>
    <xf numFmtId="167" fontId="12" fillId="0" borderId="0" xfId="0" applyNumberFormat="1" applyFont="1" applyFill="1" applyBorder="1"/>
    <xf numFmtId="3" fontId="10" fillId="0" borderId="0" xfId="0" applyNumberFormat="1" applyFont="1" applyFill="1" applyBorder="1"/>
    <xf numFmtId="3" fontId="10" fillId="0" borderId="0" xfId="0" applyNumberFormat="1" applyFont="1" applyFill="1"/>
    <xf numFmtId="3" fontId="14" fillId="0" borderId="0" xfId="0" applyNumberFormat="1" applyFont="1" applyFill="1" applyBorder="1"/>
    <xf numFmtId="3" fontId="19" fillId="0" borderId="0" xfId="0" applyNumberFormat="1" applyFont="1" applyFill="1"/>
    <xf numFmtId="0" fontId="13" fillId="0" borderId="0" xfId="0" applyFont="1" applyFill="1" applyBorder="1" applyAlignment="1">
      <alignment horizontal="left"/>
    </xf>
    <xf numFmtId="3" fontId="18" fillId="0" borderId="0" xfId="0" applyNumberFormat="1" applyFont="1" applyFill="1" applyBorder="1"/>
    <xf numFmtId="3" fontId="11" fillId="0" borderId="0" xfId="0" applyNumberFormat="1" applyFont="1" applyFill="1" applyBorder="1" applyAlignment="1"/>
    <xf numFmtId="0" fontId="32" fillId="0" borderId="0" xfId="0" applyFont="1" applyFill="1"/>
    <xf numFmtId="3" fontId="19" fillId="0" borderId="0" xfId="0" applyNumberFormat="1" applyFont="1" applyFill="1" applyBorder="1" applyAlignment="1">
      <alignment horizontal="right" wrapText="1"/>
    </xf>
    <xf numFmtId="1" fontId="12" fillId="2" borderId="2" xfId="0" applyNumberFormat="1" applyFont="1" applyFill="1" applyBorder="1" applyAlignment="1">
      <alignment horizontal="center"/>
    </xf>
    <xf numFmtId="3" fontId="13" fillId="2" borderId="2" xfId="0" applyNumberFormat="1" applyFont="1" applyFill="1" applyBorder="1"/>
    <xf numFmtId="0" fontId="30" fillId="0" borderId="0" xfId="0" applyNumberFormat="1" applyFont="1" applyBorder="1"/>
    <xf numFmtId="167" fontId="12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>
      <alignment horizontal="right"/>
    </xf>
    <xf numFmtId="167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3" fontId="35" fillId="0" borderId="0" xfId="1" applyNumberFormat="1" applyFont="1" applyFill="1" applyBorder="1" applyAlignment="1" applyProtection="1">
      <alignment horizontal="center"/>
    </xf>
    <xf numFmtId="1" fontId="12" fillId="2" borderId="3" xfId="0" applyNumberFormat="1" applyFont="1" applyFill="1" applyBorder="1" applyAlignment="1">
      <alignment horizontal="center"/>
    </xf>
    <xf numFmtId="167" fontId="13" fillId="0" borderId="1" xfId="0" applyNumberFormat="1" applyFont="1" applyFill="1" applyBorder="1" applyAlignment="1">
      <alignment horizontal="right"/>
    </xf>
    <xf numFmtId="167" fontId="12" fillId="0" borderId="4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167" fontId="13" fillId="0" borderId="5" xfId="0" applyNumberFormat="1" applyFont="1" applyFill="1" applyBorder="1" applyAlignment="1">
      <alignment horizontal="right"/>
    </xf>
    <xf numFmtId="167" fontId="20" fillId="0" borderId="4" xfId="0" applyNumberFormat="1" applyFont="1" applyFill="1" applyBorder="1" applyAlignment="1">
      <alignment horizontal="right"/>
    </xf>
    <xf numFmtId="167" fontId="12" fillId="0" borderId="4" xfId="0" applyNumberFormat="1" applyFont="1" applyFill="1" applyBorder="1"/>
    <xf numFmtId="167" fontId="13" fillId="0" borderId="4" xfId="0" applyNumberFormat="1" applyFont="1" applyFill="1" applyBorder="1"/>
    <xf numFmtId="3" fontId="14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indent="1"/>
    </xf>
    <xf numFmtId="3" fontId="13" fillId="0" borderId="1" xfId="0" applyNumberFormat="1" applyFont="1" applyFill="1" applyBorder="1" applyAlignment="1">
      <alignment horizontal="left" indent="1"/>
    </xf>
    <xf numFmtId="0" fontId="0" fillId="0" borderId="0" xfId="0"/>
    <xf numFmtId="3" fontId="22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0" fillId="2" borderId="0" xfId="0" applyFill="1"/>
    <xf numFmtId="0" fontId="25" fillId="2" borderId="0" xfId="0" applyFont="1" applyFill="1"/>
    <xf numFmtId="0" fontId="26" fillId="2" borderId="0" xfId="0" applyFont="1" applyFill="1"/>
    <xf numFmtId="0" fontId="23" fillId="0" borderId="0" xfId="0" applyFont="1" applyFill="1" applyAlignment="1"/>
    <xf numFmtId="0" fontId="24" fillId="0" borderId="0" xfId="1" applyFont="1" applyFill="1" applyAlignment="1" applyProtection="1">
      <alignment vertical="center"/>
    </xf>
    <xf numFmtId="3" fontId="28" fillId="0" borderId="0" xfId="0" applyNumberFormat="1" applyFont="1" applyFill="1" applyBorder="1"/>
    <xf numFmtId="0" fontId="27" fillId="0" borderId="0" xfId="0" applyFont="1" applyFill="1" applyAlignment="1"/>
    <xf numFmtId="3" fontId="9" fillId="0" borderId="0" xfId="0" applyNumberFormat="1" applyFont="1" applyFill="1" applyBorder="1" applyAlignment="1"/>
    <xf numFmtId="0" fontId="34" fillId="0" borderId="0" xfId="0" applyFont="1" applyFill="1" applyAlignment="1"/>
    <xf numFmtId="3" fontId="19" fillId="0" borderId="0" xfId="0" applyNumberFormat="1" applyFont="1" applyFill="1" applyBorder="1" applyAlignment="1">
      <alignment horizontal="left" vertical="center"/>
    </xf>
    <xf numFmtId="3" fontId="28" fillId="0" borderId="0" xfId="0" applyNumberFormat="1" applyFont="1" applyFill="1" applyBorder="1" applyAlignment="1">
      <alignment horizontal="left"/>
    </xf>
    <xf numFmtId="3" fontId="28" fillId="0" borderId="0" xfId="0" applyNumberFormat="1" applyFont="1" applyFill="1" applyBorder="1" applyAlignment="1">
      <alignment horizontal="left" wrapText="1"/>
    </xf>
    <xf numFmtId="0" fontId="27" fillId="0" borderId="0" xfId="0" applyFont="1" applyFill="1"/>
    <xf numFmtId="0" fontId="15" fillId="0" borderId="0" xfId="1" applyFill="1" applyAlignment="1" applyProtection="1">
      <alignment horizontal="left" indent="1"/>
    </xf>
    <xf numFmtId="0" fontId="59" fillId="0" borderId="0" xfId="0" applyFont="1" applyFill="1" applyBorder="1" applyAlignment="1">
      <alignment horizontal="right"/>
    </xf>
    <xf numFmtId="0" fontId="59" fillId="0" borderId="0" xfId="0" applyFont="1" applyFill="1" applyBorder="1" applyAlignment="1"/>
    <xf numFmtId="166" fontId="59" fillId="0" borderId="0" xfId="0" applyNumberFormat="1" applyFont="1" applyFill="1" applyBorder="1" applyAlignment="1"/>
    <xf numFmtId="0" fontId="8" fillId="0" borderId="0" xfId="0" applyFont="1" applyFill="1" applyBorder="1" applyAlignment="1"/>
    <xf numFmtId="49" fontId="5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/>
    </xf>
    <xf numFmtId="3" fontId="59" fillId="0" borderId="0" xfId="0" applyNumberFormat="1" applyFont="1" applyFill="1" applyBorder="1" applyAlignment="1"/>
    <xf numFmtId="0" fontId="8" fillId="0" borderId="0" xfId="0" applyFont="1" applyFill="1" applyAlignment="1"/>
    <xf numFmtId="3" fontId="8" fillId="0" borderId="0" xfId="0" applyNumberFormat="1" applyFont="1" applyFill="1" applyBorder="1" applyAlignment="1"/>
    <xf numFmtId="165" fontId="8" fillId="0" borderId="0" xfId="11" applyNumberFormat="1" applyFont="1" applyFill="1" applyBorder="1" applyAlignment="1"/>
    <xf numFmtId="3" fontId="60" fillId="0" borderId="0" xfId="0" applyNumberFormat="1" applyFont="1" applyFill="1" applyBorder="1" applyAlignment="1"/>
    <xf numFmtId="9" fontId="8" fillId="0" borderId="0" xfId="11" applyFont="1" applyFill="1" applyBorder="1" applyAlignment="1"/>
    <xf numFmtId="49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3" fontId="8" fillId="0" borderId="0" xfId="0" applyNumberFormat="1" applyFont="1" applyFill="1" applyAlignment="1"/>
    <xf numFmtId="0" fontId="8" fillId="4" borderId="0" xfId="0" applyFont="1" applyFill="1" applyAlignment="1"/>
    <xf numFmtId="3" fontId="61" fillId="0" borderId="0" xfId="1" applyNumberFormat="1" applyFont="1" applyFill="1" applyBorder="1" applyAlignment="1" applyProtection="1">
      <alignment horizontal="left"/>
    </xf>
    <xf numFmtId="3" fontId="61" fillId="0" borderId="0" xfId="1" applyNumberFormat="1" applyFont="1" applyFill="1" applyBorder="1" applyAlignment="1" applyProtection="1"/>
    <xf numFmtId="0" fontId="35" fillId="0" borderId="0" xfId="1" applyFont="1" applyAlignment="1" applyProtection="1">
      <alignment horizontal="center"/>
    </xf>
    <xf numFmtId="0" fontId="53" fillId="0" borderId="0" xfId="1" applyFont="1" applyAlignment="1" applyProtection="1">
      <alignment horizontal="left"/>
    </xf>
    <xf numFmtId="3" fontId="62" fillId="0" borderId="8" xfId="0" applyNumberFormat="1" applyFont="1" applyFill="1" applyBorder="1" applyAlignment="1">
      <alignment horizontal="left" vertical="center"/>
    </xf>
    <xf numFmtId="0" fontId="63" fillId="0" borderId="0" xfId="0" applyFont="1"/>
    <xf numFmtId="9" fontId="8" fillId="0" borderId="0" xfId="11" applyFont="1" applyFill="1" applyBorder="1" applyAlignment="1">
      <alignment wrapText="1"/>
    </xf>
    <xf numFmtId="49" fontId="59" fillId="0" borderId="0" xfId="0" applyNumberFormat="1" applyFont="1" applyFill="1" applyBorder="1" applyAlignment="1">
      <alignment horizontal="left"/>
    </xf>
    <xf numFmtId="166" fontId="64" fillId="0" borderId="0" xfId="0" applyNumberFormat="1" applyFont="1" applyFill="1" applyBorder="1"/>
    <xf numFmtId="10" fontId="65" fillId="0" borderId="0" xfId="11" applyNumberFormat="1" applyFont="1" applyFill="1" applyBorder="1"/>
    <xf numFmtId="10" fontId="66" fillId="0" borderId="0" xfId="11" applyNumberFormat="1" applyFont="1" applyFill="1" applyBorder="1"/>
    <xf numFmtId="3" fontId="11" fillId="0" borderId="0" xfId="0" applyNumberFormat="1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center"/>
    </xf>
    <xf numFmtId="3" fontId="67" fillId="0" borderId="0" xfId="0" applyNumberFormat="1" applyFont="1"/>
    <xf numFmtId="167" fontId="0" fillId="0" borderId="0" xfId="0" applyNumberFormat="1"/>
    <xf numFmtId="3" fontId="13" fillId="0" borderId="0" xfId="0" applyNumberFormat="1" applyFont="1" applyFill="1" applyBorder="1" applyAlignment="1">
      <alignment horizontal="left" indent="1"/>
    </xf>
    <xf numFmtId="167" fontId="12" fillId="0" borderId="9" xfId="0" applyNumberFormat="1" applyFont="1" applyFill="1" applyBorder="1" applyAlignment="1">
      <alignment horizontal="right"/>
    </xf>
    <xf numFmtId="0" fontId="0" fillId="0" borderId="0" xfId="0" applyBorder="1"/>
    <xf numFmtId="3" fontId="62" fillId="0" borderId="8" xfId="0" applyNumberFormat="1" applyFont="1" applyFill="1" applyBorder="1" applyAlignment="1">
      <alignment horizontal="left" vertical="center"/>
    </xf>
    <xf numFmtId="3" fontId="28" fillId="0" borderId="0" xfId="0" applyNumberFormat="1" applyFont="1" applyFill="1" applyBorder="1" applyAlignment="1">
      <alignment horizontal="left" wrapText="1"/>
    </xf>
    <xf numFmtId="3" fontId="28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 wrapText="1"/>
    </xf>
  </cellXfs>
  <cellStyles count="2841">
    <cellStyle name="celá čísla" xfId="342"/>
    <cellStyle name="Comma" xfId="343"/>
    <cellStyle name="Comma0" xfId="344"/>
    <cellStyle name="Currency" xfId="345"/>
    <cellStyle name="Currency0" xfId="346"/>
    <cellStyle name="čárky 2" xfId="347"/>
    <cellStyle name="čárky 2 2" xfId="348"/>
    <cellStyle name="Date" xfId="349"/>
    <cellStyle name="Datum" xfId="350"/>
    <cellStyle name="Datum 2" xfId="351"/>
    <cellStyle name="Datum 3" xfId="352"/>
    <cellStyle name="Datum 4" xfId="353"/>
    <cellStyle name="Datum 5" xfId="354"/>
    <cellStyle name="Datum 6" xfId="355"/>
    <cellStyle name="Datum 7" xfId="356"/>
    <cellStyle name="Datum 8" xfId="357"/>
    <cellStyle name="des. číslo (1)" xfId="358"/>
    <cellStyle name="des. číslo (2)" xfId="359"/>
    <cellStyle name="F2" xfId="360"/>
    <cellStyle name="F3" xfId="361"/>
    <cellStyle name="F4" xfId="362"/>
    <cellStyle name="F5" xfId="363"/>
    <cellStyle name="F6" xfId="364"/>
    <cellStyle name="F7" xfId="365"/>
    <cellStyle name="F8" xfId="366"/>
    <cellStyle name="Finanční0" xfId="367"/>
    <cellStyle name="Finanční0 2" xfId="368"/>
    <cellStyle name="Finanční0 3" xfId="369"/>
    <cellStyle name="Finanční0 4" xfId="370"/>
    <cellStyle name="Finanční0 5" xfId="371"/>
    <cellStyle name="Finanční0 6" xfId="372"/>
    <cellStyle name="Finanční0 7" xfId="373"/>
    <cellStyle name="Finanční0 8" xfId="374"/>
    <cellStyle name="Fixed" xfId="375"/>
    <cellStyle name="Heading 1" xfId="376"/>
    <cellStyle name="Heading 2" xfId="377"/>
    <cellStyle name="HEADING1" xfId="378"/>
    <cellStyle name="HEADING2" xfId="379"/>
    <cellStyle name="Hypertextový odkaz" xfId="1" builtinId="8"/>
    <cellStyle name="Hypertextový odkaz 2" xfId="12"/>
    <cellStyle name="Hypertextový odkaz 2 2" xfId="381"/>
    <cellStyle name="Hypertextový odkaz 3" xfId="382"/>
    <cellStyle name="Hypertextový odkaz 4" xfId="1154"/>
    <cellStyle name="Hypertextový odkaz 5" xfId="380"/>
    <cellStyle name="Kč" xfId="383"/>
    <cellStyle name="Měna0" xfId="384"/>
    <cellStyle name="Měna0 2" xfId="385"/>
    <cellStyle name="Měna0 3" xfId="386"/>
    <cellStyle name="Měna0 4" xfId="387"/>
    <cellStyle name="Měna0 5" xfId="388"/>
    <cellStyle name="Měna0 6" xfId="389"/>
    <cellStyle name="Měna0 7" xfId="390"/>
    <cellStyle name="Měna0 8" xfId="391"/>
    <cellStyle name="měny 2" xfId="392"/>
    <cellStyle name="měny 2 2" xfId="393"/>
    <cellStyle name="měny 2 3" xfId="394"/>
    <cellStyle name="měny 2 3 10" xfId="395"/>
    <cellStyle name="měny 2 3 10 2" xfId="1156"/>
    <cellStyle name="měny 2 3 10 2 2" xfId="1625"/>
    <cellStyle name="měny 2 3 10 2 2 2" xfId="2197"/>
    <cellStyle name="měny 2 3 10 2 2 2 2" xfId="2767"/>
    <cellStyle name="měny 2 3 10 2 2 3" xfId="1912"/>
    <cellStyle name="měny 2 3 10 2 2 4" xfId="2482"/>
    <cellStyle name="měny 2 3 10 2 3" xfId="2057"/>
    <cellStyle name="měny 2 3 10 2 3 2" xfId="2627"/>
    <cellStyle name="měny 2 3 10 2 4" xfId="1772"/>
    <cellStyle name="měny 2 3 10 2 5" xfId="2342"/>
    <cellStyle name="měny 2 3 10 3" xfId="1551"/>
    <cellStyle name="měny 2 3 10 3 2" xfId="2128"/>
    <cellStyle name="měny 2 3 10 3 2 2" xfId="2698"/>
    <cellStyle name="měny 2 3 10 3 3" xfId="1843"/>
    <cellStyle name="měny 2 3 10 3 4" xfId="2413"/>
    <cellStyle name="měny 2 3 10 4" xfId="1988"/>
    <cellStyle name="měny 2 3 10 4 2" xfId="2558"/>
    <cellStyle name="měny 2 3 10 5" xfId="1703"/>
    <cellStyle name="měny 2 3 10 6" xfId="2273"/>
    <cellStyle name="měny 2 3 11" xfId="396"/>
    <cellStyle name="měny 2 3 11 2" xfId="1157"/>
    <cellStyle name="měny 2 3 11 2 2" xfId="1626"/>
    <cellStyle name="měny 2 3 11 2 2 2" xfId="2198"/>
    <cellStyle name="měny 2 3 11 2 2 2 2" xfId="2768"/>
    <cellStyle name="měny 2 3 11 2 2 3" xfId="1913"/>
    <cellStyle name="měny 2 3 11 2 2 4" xfId="2483"/>
    <cellStyle name="měny 2 3 11 2 3" xfId="2058"/>
    <cellStyle name="měny 2 3 11 2 3 2" xfId="2628"/>
    <cellStyle name="měny 2 3 11 2 4" xfId="1773"/>
    <cellStyle name="měny 2 3 11 2 5" xfId="2343"/>
    <cellStyle name="měny 2 3 11 3" xfId="1552"/>
    <cellStyle name="měny 2 3 11 3 2" xfId="2129"/>
    <cellStyle name="měny 2 3 11 3 2 2" xfId="2699"/>
    <cellStyle name="měny 2 3 11 3 3" xfId="1844"/>
    <cellStyle name="měny 2 3 11 3 4" xfId="2414"/>
    <cellStyle name="měny 2 3 11 4" xfId="1989"/>
    <cellStyle name="měny 2 3 11 4 2" xfId="2559"/>
    <cellStyle name="měny 2 3 11 5" xfId="1704"/>
    <cellStyle name="měny 2 3 11 6" xfId="2274"/>
    <cellStyle name="měny 2 3 12" xfId="397"/>
    <cellStyle name="měny 2 3 12 2" xfId="1158"/>
    <cellStyle name="měny 2 3 12 2 2" xfId="1627"/>
    <cellStyle name="měny 2 3 12 2 2 2" xfId="2199"/>
    <cellStyle name="měny 2 3 12 2 2 2 2" xfId="2769"/>
    <cellStyle name="měny 2 3 12 2 2 3" xfId="1914"/>
    <cellStyle name="měny 2 3 12 2 2 4" xfId="2484"/>
    <cellStyle name="měny 2 3 12 2 3" xfId="2059"/>
    <cellStyle name="měny 2 3 12 2 3 2" xfId="2629"/>
    <cellStyle name="měny 2 3 12 2 4" xfId="1774"/>
    <cellStyle name="měny 2 3 12 2 5" xfId="2344"/>
    <cellStyle name="měny 2 3 12 3" xfId="1553"/>
    <cellStyle name="měny 2 3 12 3 2" xfId="2130"/>
    <cellStyle name="měny 2 3 12 3 2 2" xfId="2700"/>
    <cellStyle name="měny 2 3 12 3 3" xfId="1845"/>
    <cellStyle name="měny 2 3 12 3 4" xfId="2415"/>
    <cellStyle name="měny 2 3 12 4" xfId="1990"/>
    <cellStyle name="měny 2 3 12 4 2" xfId="2560"/>
    <cellStyle name="měny 2 3 12 5" xfId="1705"/>
    <cellStyle name="měny 2 3 12 6" xfId="2275"/>
    <cellStyle name="měny 2 3 13" xfId="398"/>
    <cellStyle name="měny 2 3 13 2" xfId="1159"/>
    <cellStyle name="měny 2 3 13 2 2" xfId="1628"/>
    <cellStyle name="měny 2 3 13 2 2 2" xfId="2200"/>
    <cellStyle name="měny 2 3 13 2 2 2 2" xfId="2770"/>
    <cellStyle name="měny 2 3 13 2 2 3" xfId="1915"/>
    <cellStyle name="měny 2 3 13 2 2 4" xfId="2485"/>
    <cellStyle name="měny 2 3 13 2 3" xfId="2060"/>
    <cellStyle name="měny 2 3 13 2 3 2" xfId="2630"/>
    <cellStyle name="měny 2 3 13 2 4" xfId="1775"/>
    <cellStyle name="měny 2 3 13 2 5" xfId="2345"/>
    <cellStyle name="měny 2 3 13 3" xfId="1554"/>
    <cellStyle name="měny 2 3 13 3 2" xfId="2131"/>
    <cellStyle name="měny 2 3 13 3 2 2" xfId="2701"/>
    <cellStyle name="měny 2 3 13 3 3" xfId="1846"/>
    <cellStyle name="měny 2 3 13 3 4" xfId="2416"/>
    <cellStyle name="měny 2 3 13 4" xfId="1991"/>
    <cellStyle name="měny 2 3 13 4 2" xfId="2561"/>
    <cellStyle name="měny 2 3 13 5" xfId="1706"/>
    <cellStyle name="měny 2 3 13 6" xfId="2276"/>
    <cellStyle name="měny 2 3 14" xfId="399"/>
    <cellStyle name="měny 2 3 14 2" xfId="1160"/>
    <cellStyle name="měny 2 3 14 2 2" xfId="1629"/>
    <cellStyle name="měny 2 3 14 2 2 2" xfId="2201"/>
    <cellStyle name="měny 2 3 14 2 2 2 2" xfId="2771"/>
    <cellStyle name="měny 2 3 14 2 2 3" xfId="1916"/>
    <cellStyle name="měny 2 3 14 2 2 4" xfId="2486"/>
    <cellStyle name="měny 2 3 14 2 3" xfId="2061"/>
    <cellStyle name="měny 2 3 14 2 3 2" xfId="2631"/>
    <cellStyle name="měny 2 3 14 2 4" xfId="1776"/>
    <cellStyle name="měny 2 3 14 2 5" xfId="2346"/>
    <cellStyle name="měny 2 3 14 3" xfId="1555"/>
    <cellStyle name="měny 2 3 14 3 2" xfId="2132"/>
    <cellStyle name="měny 2 3 14 3 2 2" xfId="2702"/>
    <cellStyle name="měny 2 3 14 3 3" xfId="1847"/>
    <cellStyle name="měny 2 3 14 3 4" xfId="2417"/>
    <cellStyle name="měny 2 3 14 4" xfId="1992"/>
    <cellStyle name="měny 2 3 14 4 2" xfId="2562"/>
    <cellStyle name="měny 2 3 14 5" xfId="1707"/>
    <cellStyle name="měny 2 3 14 6" xfId="2277"/>
    <cellStyle name="měny 2 3 15" xfId="400"/>
    <cellStyle name="měny 2 3 15 2" xfId="1161"/>
    <cellStyle name="měny 2 3 15 2 2" xfId="1630"/>
    <cellStyle name="měny 2 3 15 2 2 2" xfId="2202"/>
    <cellStyle name="měny 2 3 15 2 2 2 2" xfId="2772"/>
    <cellStyle name="měny 2 3 15 2 2 3" xfId="1917"/>
    <cellStyle name="měny 2 3 15 2 2 4" xfId="2487"/>
    <cellStyle name="měny 2 3 15 2 3" xfId="2062"/>
    <cellStyle name="měny 2 3 15 2 3 2" xfId="2632"/>
    <cellStyle name="měny 2 3 15 2 4" xfId="1777"/>
    <cellStyle name="měny 2 3 15 2 5" xfId="2347"/>
    <cellStyle name="měny 2 3 15 3" xfId="1556"/>
    <cellStyle name="měny 2 3 15 3 2" xfId="2133"/>
    <cellStyle name="měny 2 3 15 3 2 2" xfId="2703"/>
    <cellStyle name="měny 2 3 15 3 3" xfId="1848"/>
    <cellStyle name="měny 2 3 15 3 4" xfId="2418"/>
    <cellStyle name="měny 2 3 15 4" xfId="1993"/>
    <cellStyle name="měny 2 3 15 4 2" xfId="2563"/>
    <cellStyle name="měny 2 3 15 5" xfId="1708"/>
    <cellStyle name="měny 2 3 15 6" xfId="2278"/>
    <cellStyle name="měny 2 3 16" xfId="401"/>
    <cellStyle name="měny 2 3 16 2" xfId="1162"/>
    <cellStyle name="měny 2 3 16 2 2" xfId="1631"/>
    <cellStyle name="měny 2 3 16 2 2 2" xfId="2203"/>
    <cellStyle name="měny 2 3 16 2 2 2 2" xfId="2773"/>
    <cellStyle name="měny 2 3 16 2 2 3" xfId="1918"/>
    <cellStyle name="měny 2 3 16 2 2 4" xfId="2488"/>
    <cellStyle name="měny 2 3 16 2 3" xfId="2063"/>
    <cellStyle name="měny 2 3 16 2 3 2" xfId="2633"/>
    <cellStyle name="měny 2 3 16 2 4" xfId="1778"/>
    <cellStyle name="měny 2 3 16 2 5" xfId="2348"/>
    <cellStyle name="měny 2 3 16 3" xfId="1557"/>
    <cellStyle name="měny 2 3 16 3 2" xfId="2134"/>
    <cellStyle name="měny 2 3 16 3 2 2" xfId="2704"/>
    <cellStyle name="měny 2 3 16 3 3" xfId="1849"/>
    <cellStyle name="měny 2 3 16 3 4" xfId="2419"/>
    <cellStyle name="měny 2 3 16 4" xfId="1994"/>
    <cellStyle name="měny 2 3 16 4 2" xfId="2564"/>
    <cellStyle name="měny 2 3 16 5" xfId="1709"/>
    <cellStyle name="měny 2 3 16 6" xfId="2279"/>
    <cellStyle name="měny 2 3 17" xfId="1163"/>
    <cellStyle name="měny 2 3 17 2" xfId="1632"/>
    <cellStyle name="měny 2 3 17 2 2" xfId="2204"/>
    <cellStyle name="měny 2 3 17 2 2 2" xfId="2774"/>
    <cellStyle name="měny 2 3 17 2 3" xfId="1919"/>
    <cellStyle name="měny 2 3 17 2 4" xfId="2489"/>
    <cellStyle name="měny 2 3 17 3" xfId="2064"/>
    <cellStyle name="měny 2 3 17 3 2" xfId="2634"/>
    <cellStyle name="měny 2 3 17 4" xfId="1779"/>
    <cellStyle name="měny 2 3 17 5" xfId="2349"/>
    <cellStyle name="měny 2 3 18" xfId="1550"/>
    <cellStyle name="měny 2 3 18 2" xfId="2127"/>
    <cellStyle name="měny 2 3 18 2 2" xfId="2697"/>
    <cellStyle name="měny 2 3 18 3" xfId="1842"/>
    <cellStyle name="měny 2 3 18 4" xfId="2412"/>
    <cellStyle name="měny 2 3 19" xfId="1987"/>
    <cellStyle name="měny 2 3 19 2" xfId="2557"/>
    <cellStyle name="měny 2 3 2" xfId="402"/>
    <cellStyle name="měny 2 3 2 2" xfId="1164"/>
    <cellStyle name="měny 2 3 2 2 2" xfId="1633"/>
    <cellStyle name="měny 2 3 2 2 2 2" xfId="2205"/>
    <cellStyle name="měny 2 3 2 2 2 2 2" xfId="2775"/>
    <cellStyle name="měny 2 3 2 2 2 3" xfId="1920"/>
    <cellStyle name="měny 2 3 2 2 2 4" xfId="2490"/>
    <cellStyle name="měny 2 3 2 2 3" xfId="2065"/>
    <cellStyle name="měny 2 3 2 2 3 2" xfId="2635"/>
    <cellStyle name="měny 2 3 2 2 4" xfId="1780"/>
    <cellStyle name="měny 2 3 2 2 5" xfId="2350"/>
    <cellStyle name="měny 2 3 2 3" xfId="1558"/>
    <cellStyle name="měny 2 3 2 3 2" xfId="2135"/>
    <cellStyle name="měny 2 3 2 3 2 2" xfId="2705"/>
    <cellStyle name="měny 2 3 2 3 3" xfId="1850"/>
    <cellStyle name="měny 2 3 2 3 4" xfId="2420"/>
    <cellStyle name="měny 2 3 2 4" xfId="1995"/>
    <cellStyle name="měny 2 3 2 4 2" xfId="2565"/>
    <cellStyle name="měny 2 3 2 5" xfId="1710"/>
    <cellStyle name="měny 2 3 2 6" xfId="2280"/>
    <cellStyle name="měny 2 3 20" xfId="1702"/>
    <cellStyle name="měny 2 3 21" xfId="2272"/>
    <cellStyle name="měny 2 3 3" xfId="403"/>
    <cellStyle name="měny 2 3 3 2" xfId="1165"/>
    <cellStyle name="měny 2 3 3 2 2" xfId="1634"/>
    <cellStyle name="měny 2 3 3 2 2 2" xfId="2206"/>
    <cellStyle name="měny 2 3 3 2 2 2 2" xfId="2776"/>
    <cellStyle name="měny 2 3 3 2 2 3" xfId="1921"/>
    <cellStyle name="měny 2 3 3 2 2 4" xfId="2491"/>
    <cellStyle name="měny 2 3 3 2 3" xfId="2066"/>
    <cellStyle name="měny 2 3 3 2 3 2" xfId="2636"/>
    <cellStyle name="měny 2 3 3 2 4" xfId="1781"/>
    <cellStyle name="měny 2 3 3 2 5" xfId="2351"/>
    <cellStyle name="měny 2 3 3 3" xfId="1559"/>
    <cellStyle name="měny 2 3 3 3 2" xfId="2136"/>
    <cellStyle name="měny 2 3 3 3 2 2" xfId="2706"/>
    <cellStyle name="měny 2 3 3 3 3" xfId="1851"/>
    <cellStyle name="měny 2 3 3 3 4" xfId="2421"/>
    <cellStyle name="měny 2 3 3 4" xfId="1996"/>
    <cellStyle name="měny 2 3 3 4 2" xfId="2566"/>
    <cellStyle name="měny 2 3 3 5" xfId="1711"/>
    <cellStyle name="měny 2 3 3 6" xfId="2281"/>
    <cellStyle name="měny 2 3 4" xfId="404"/>
    <cellStyle name="měny 2 3 4 2" xfId="1166"/>
    <cellStyle name="měny 2 3 4 2 2" xfId="1635"/>
    <cellStyle name="měny 2 3 4 2 2 2" xfId="2207"/>
    <cellStyle name="měny 2 3 4 2 2 2 2" xfId="2777"/>
    <cellStyle name="měny 2 3 4 2 2 3" xfId="1922"/>
    <cellStyle name="měny 2 3 4 2 2 4" xfId="2492"/>
    <cellStyle name="měny 2 3 4 2 3" xfId="2067"/>
    <cellStyle name="měny 2 3 4 2 3 2" xfId="2637"/>
    <cellStyle name="měny 2 3 4 2 4" xfId="1782"/>
    <cellStyle name="měny 2 3 4 2 5" xfId="2352"/>
    <cellStyle name="měny 2 3 4 3" xfId="1560"/>
    <cellStyle name="měny 2 3 4 3 2" xfId="2137"/>
    <cellStyle name="měny 2 3 4 3 2 2" xfId="2707"/>
    <cellStyle name="měny 2 3 4 3 3" xfId="1852"/>
    <cellStyle name="měny 2 3 4 3 4" xfId="2422"/>
    <cellStyle name="měny 2 3 4 4" xfId="1997"/>
    <cellStyle name="měny 2 3 4 4 2" xfId="2567"/>
    <cellStyle name="měny 2 3 4 5" xfId="1712"/>
    <cellStyle name="měny 2 3 4 6" xfId="2282"/>
    <cellStyle name="měny 2 3 5" xfId="405"/>
    <cellStyle name="měny 2 3 5 2" xfId="1167"/>
    <cellStyle name="měny 2 3 5 2 2" xfId="1636"/>
    <cellStyle name="měny 2 3 5 2 2 2" xfId="2208"/>
    <cellStyle name="měny 2 3 5 2 2 2 2" xfId="2778"/>
    <cellStyle name="měny 2 3 5 2 2 3" xfId="1923"/>
    <cellStyle name="měny 2 3 5 2 2 4" xfId="2493"/>
    <cellStyle name="měny 2 3 5 2 3" xfId="2068"/>
    <cellStyle name="měny 2 3 5 2 3 2" xfId="2638"/>
    <cellStyle name="měny 2 3 5 2 4" xfId="1783"/>
    <cellStyle name="měny 2 3 5 2 5" xfId="2353"/>
    <cellStyle name="měny 2 3 5 3" xfId="1561"/>
    <cellStyle name="měny 2 3 5 3 2" xfId="2138"/>
    <cellStyle name="měny 2 3 5 3 2 2" xfId="2708"/>
    <cellStyle name="měny 2 3 5 3 3" xfId="1853"/>
    <cellStyle name="měny 2 3 5 3 4" xfId="2423"/>
    <cellStyle name="měny 2 3 5 4" xfId="1998"/>
    <cellStyle name="měny 2 3 5 4 2" xfId="2568"/>
    <cellStyle name="měny 2 3 5 5" xfId="1713"/>
    <cellStyle name="měny 2 3 5 6" xfId="2283"/>
    <cellStyle name="měny 2 3 6" xfId="406"/>
    <cellStyle name="měny 2 3 6 2" xfId="1168"/>
    <cellStyle name="měny 2 3 6 2 2" xfId="1637"/>
    <cellStyle name="měny 2 3 6 2 2 2" xfId="2209"/>
    <cellStyle name="měny 2 3 6 2 2 2 2" xfId="2779"/>
    <cellStyle name="měny 2 3 6 2 2 3" xfId="1924"/>
    <cellStyle name="měny 2 3 6 2 2 4" xfId="2494"/>
    <cellStyle name="měny 2 3 6 2 3" xfId="2069"/>
    <cellStyle name="měny 2 3 6 2 3 2" xfId="2639"/>
    <cellStyle name="měny 2 3 6 2 4" xfId="1784"/>
    <cellStyle name="měny 2 3 6 2 5" xfId="2354"/>
    <cellStyle name="měny 2 3 6 3" xfId="1562"/>
    <cellStyle name="měny 2 3 6 3 2" xfId="2139"/>
    <cellStyle name="měny 2 3 6 3 2 2" xfId="2709"/>
    <cellStyle name="měny 2 3 6 3 3" xfId="1854"/>
    <cellStyle name="měny 2 3 6 3 4" xfId="2424"/>
    <cellStyle name="měny 2 3 6 4" xfId="1999"/>
    <cellStyle name="měny 2 3 6 4 2" xfId="2569"/>
    <cellStyle name="měny 2 3 6 5" xfId="1714"/>
    <cellStyle name="měny 2 3 6 6" xfId="2284"/>
    <cellStyle name="měny 2 3 7" xfId="407"/>
    <cellStyle name="měny 2 3 7 2" xfId="1169"/>
    <cellStyle name="měny 2 3 7 2 2" xfId="1638"/>
    <cellStyle name="měny 2 3 7 2 2 2" xfId="2210"/>
    <cellStyle name="měny 2 3 7 2 2 2 2" xfId="2780"/>
    <cellStyle name="měny 2 3 7 2 2 3" xfId="1925"/>
    <cellStyle name="měny 2 3 7 2 2 4" xfId="2495"/>
    <cellStyle name="měny 2 3 7 2 3" xfId="2070"/>
    <cellStyle name="měny 2 3 7 2 3 2" xfId="2640"/>
    <cellStyle name="měny 2 3 7 2 4" xfId="1785"/>
    <cellStyle name="měny 2 3 7 2 5" xfId="2355"/>
    <cellStyle name="měny 2 3 7 3" xfId="1563"/>
    <cellStyle name="měny 2 3 7 3 2" xfId="2140"/>
    <cellStyle name="měny 2 3 7 3 2 2" xfId="2710"/>
    <cellStyle name="měny 2 3 7 3 3" xfId="1855"/>
    <cellStyle name="měny 2 3 7 3 4" xfId="2425"/>
    <cellStyle name="měny 2 3 7 4" xfId="2000"/>
    <cellStyle name="měny 2 3 7 4 2" xfId="2570"/>
    <cellStyle name="měny 2 3 7 5" xfId="1715"/>
    <cellStyle name="měny 2 3 7 6" xfId="2285"/>
    <cellStyle name="měny 2 3 8" xfId="408"/>
    <cellStyle name="měny 2 3 8 2" xfId="1170"/>
    <cellStyle name="měny 2 3 8 2 2" xfId="1639"/>
    <cellStyle name="měny 2 3 8 2 2 2" xfId="2211"/>
    <cellStyle name="měny 2 3 8 2 2 2 2" xfId="2781"/>
    <cellStyle name="měny 2 3 8 2 2 3" xfId="1926"/>
    <cellStyle name="měny 2 3 8 2 2 4" xfId="2496"/>
    <cellStyle name="měny 2 3 8 2 3" xfId="2071"/>
    <cellStyle name="měny 2 3 8 2 3 2" xfId="2641"/>
    <cellStyle name="měny 2 3 8 2 4" xfId="1786"/>
    <cellStyle name="měny 2 3 8 2 5" xfId="2356"/>
    <cellStyle name="měny 2 3 8 3" xfId="1564"/>
    <cellStyle name="měny 2 3 8 3 2" xfId="2141"/>
    <cellStyle name="měny 2 3 8 3 2 2" xfId="2711"/>
    <cellStyle name="měny 2 3 8 3 3" xfId="1856"/>
    <cellStyle name="měny 2 3 8 3 4" xfId="2426"/>
    <cellStyle name="měny 2 3 8 4" xfId="2001"/>
    <cellStyle name="měny 2 3 8 4 2" xfId="2571"/>
    <cellStyle name="měny 2 3 8 5" xfId="1716"/>
    <cellStyle name="měny 2 3 8 6" xfId="2286"/>
    <cellStyle name="měny 2 3 9" xfId="409"/>
    <cellStyle name="měny 2 3 9 2" xfId="1171"/>
    <cellStyle name="měny 2 3 9 2 2" xfId="1640"/>
    <cellStyle name="měny 2 3 9 2 2 2" xfId="2212"/>
    <cellStyle name="měny 2 3 9 2 2 2 2" xfId="2782"/>
    <cellStyle name="měny 2 3 9 2 2 3" xfId="1927"/>
    <cellStyle name="měny 2 3 9 2 2 4" xfId="2497"/>
    <cellStyle name="měny 2 3 9 2 3" xfId="2072"/>
    <cellStyle name="měny 2 3 9 2 3 2" xfId="2642"/>
    <cellStyle name="měny 2 3 9 2 4" xfId="1787"/>
    <cellStyle name="měny 2 3 9 2 5" xfId="2357"/>
    <cellStyle name="měny 2 3 9 3" xfId="1565"/>
    <cellStyle name="měny 2 3 9 3 2" xfId="2142"/>
    <cellStyle name="měny 2 3 9 3 2 2" xfId="2712"/>
    <cellStyle name="měny 2 3 9 3 3" xfId="1857"/>
    <cellStyle name="měny 2 3 9 3 4" xfId="2427"/>
    <cellStyle name="měny 2 3 9 4" xfId="2002"/>
    <cellStyle name="měny 2 3 9 4 2" xfId="2572"/>
    <cellStyle name="měny 2 3 9 5" xfId="1717"/>
    <cellStyle name="měny 2 3 9 6" xfId="2287"/>
    <cellStyle name="měny 2 4" xfId="410"/>
    <cellStyle name="měny 2 4 10" xfId="411"/>
    <cellStyle name="měny 2 4 10 2" xfId="1172"/>
    <cellStyle name="měny 2 4 10 2 2" xfId="1641"/>
    <cellStyle name="měny 2 4 10 2 2 2" xfId="2213"/>
    <cellStyle name="měny 2 4 10 2 2 2 2" xfId="2783"/>
    <cellStyle name="měny 2 4 10 2 2 3" xfId="1928"/>
    <cellStyle name="měny 2 4 10 2 2 4" xfId="2498"/>
    <cellStyle name="měny 2 4 10 2 3" xfId="2073"/>
    <cellStyle name="měny 2 4 10 2 3 2" xfId="2643"/>
    <cellStyle name="měny 2 4 10 2 4" xfId="1788"/>
    <cellStyle name="měny 2 4 10 2 5" xfId="2358"/>
    <cellStyle name="měny 2 4 10 3" xfId="1567"/>
    <cellStyle name="měny 2 4 10 3 2" xfId="2144"/>
    <cellStyle name="měny 2 4 10 3 2 2" xfId="2714"/>
    <cellStyle name="měny 2 4 10 3 3" xfId="1859"/>
    <cellStyle name="měny 2 4 10 3 4" xfId="2429"/>
    <cellStyle name="měny 2 4 10 4" xfId="2004"/>
    <cellStyle name="měny 2 4 10 4 2" xfId="2574"/>
    <cellStyle name="měny 2 4 10 5" xfId="1719"/>
    <cellStyle name="měny 2 4 10 6" xfId="2289"/>
    <cellStyle name="měny 2 4 11" xfId="412"/>
    <cellStyle name="měny 2 4 11 2" xfId="1173"/>
    <cellStyle name="měny 2 4 11 2 2" xfId="1642"/>
    <cellStyle name="měny 2 4 11 2 2 2" xfId="2214"/>
    <cellStyle name="měny 2 4 11 2 2 2 2" xfId="2784"/>
    <cellStyle name="měny 2 4 11 2 2 3" xfId="1929"/>
    <cellStyle name="měny 2 4 11 2 2 4" xfId="2499"/>
    <cellStyle name="měny 2 4 11 2 3" xfId="2074"/>
    <cellStyle name="měny 2 4 11 2 3 2" xfId="2644"/>
    <cellStyle name="měny 2 4 11 2 4" xfId="1789"/>
    <cellStyle name="měny 2 4 11 2 5" xfId="2359"/>
    <cellStyle name="měny 2 4 11 3" xfId="1568"/>
    <cellStyle name="měny 2 4 11 3 2" xfId="2145"/>
    <cellStyle name="měny 2 4 11 3 2 2" xfId="2715"/>
    <cellStyle name="měny 2 4 11 3 3" xfId="1860"/>
    <cellStyle name="měny 2 4 11 3 4" xfId="2430"/>
    <cellStyle name="měny 2 4 11 4" xfId="2005"/>
    <cellStyle name="měny 2 4 11 4 2" xfId="2575"/>
    <cellStyle name="měny 2 4 11 5" xfId="1720"/>
    <cellStyle name="měny 2 4 11 6" xfId="2290"/>
    <cellStyle name="měny 2 4 12" xfId="413"/>
    <cellStyle name="měny 2 4 12 2" xfId="1174"/>
    <cellStyle name="měny 2 4 12 2 2" xfId="1643"/>
    <cellStyle name="měny 2 4 12 2 2 2" xfId="2215"/>
    <cellStyle name="měny 2 4 12 2 2 2 2" xfId="2785"/>
    <cellStyle name="měny 2 4 12 2 2 3" xfId="1930"/>
    <cellStyle name="měny 2 4 12 2 2 4" xfId="2500"/>
    <cellStyle name="měny 2 4 12 2 3" xfId="2075"/>
    <cellStyle name="měny 2 4 12 2 3 2" xfId="2645"/>
    <cellStyle name="měny 2 4 12 2 4" xfId="1790"/>
    <cellStyle name="měny 2 4 12 2 5" xfId="2360"/>
    <cellStyle name="měny 2 4 12 3" xfId="1569"/>
    <cellStyle name="měny 2 4 12 3 2" xfId="2146"/>
    <cellStyle name="měny 2 4 12 3 2 2" xfId="2716"/>
    <cellStyle name="měny 2 4 12 3 3" xfId="1861"/>
    <cellStyle name="měny 2 4 12 3 4" xfId="2431"/>
    <cellStyle name="měny 2 4 12 4" xfId="2006"/>
    <cellStyle name="měny 2 4 12 4 2" xfId="2576"/>
    <cellStyle name="měny 2 4 12 5" xfId="1721"/>
    <cellStyle name="měny 2 4 12 6" xfId="2291"/>
    <cellStyle name="měny 2 4 13" xfId="414"/>
    <cellStyle name="měny 2 4 13 2" xfId="1175"/>
    <cellStyle name="měny 2 4 13 2 2" xfId="1644"/>
    <cellStyle name="měny 2 4 13 2 2 2" xfId="2216"/>
    <cellStyle name="měny 2 4 13 2 2 2 2" xfId="2786"/>
    <cellStyle name="měny 2 4 13 2 2 3" xfId="1931"/>
    <cellStyle name="měny 2 4 13 2 2 4" xfId="2501"/>
    <cellStyle name="měny 2 4 13 2 3" xfId="2076"/>
    <cellStyle name="měny 2 4 13 2 3 2" xfId="2646"/>
    <cellStyle name="měny 2 4 13 2 4" xfId="1791"/>
    <cellStyle name="měny 2 4 13 2 5" xfId="2361"/>
    <cellStyle name="měny 2 4 13 3" xfId="1570"/>
    <cellStyle name="měny 2 4 13 3 2" xfId="2147"/>
    <cellStyle name="měny 2 4 13 3 2 2" xfId="2717"/>
    <cellStyle name="měny 2 4 13 3 3" xfId="1862"/>
    <cellStyle name="měny 2 4 13 3 4" xfId="2432"/>
    <cellStyle name="měny 2 4 13 4" xfId="2007"/>
    <cellStyle name="měny 2 4 13 4 2" xfId="2577"/>
    <cellStyle name="měny 2 4 13 5" xfId="1722"/>
    <cellStyle name="měny 2 4 13 6" xfId="2292"/>
    <cellStyle name="měny 2 4 14" xfId="415"/>
    <cellStyle name="měny 2 4 14 2" xfId="1176"/>
    <cellStyle name="měny 2 4 14 2 2" xfId="1645"/>
    <cellStyle name="měny 2 4 14 2 2 2" xfId="2217"/>
    <cellStyle name="měny 2 4 14 2 2 2 2" xfId="2787"/>
    <cellStyle name="měny 2 4 14 2 2 3" xfId="1932"/>
    <cellStyle name="měny 2 4 14 2 2 4" xfId="2502"/>
    <cellStyle name="měny 2 4 14 2 3" xfId="2077"/>
    <cellStyle name="měny 2 4 14 2 3 2" xfId="2647"/>
    <cellStyle name="měny 2 4 14 2 4" xfId="1792"/>
    <cellStyle name="měny 2 4 14 2 5" xfId="2362"/>
    <cellStyle name="měny 2 4 14 3" xfId="1571"/>
    <cellStyle name="měny 2 4 14 3 2" xfId="2148"/>
    <cellStyle name="měny 2 4 14 3 2 2" xfId="2718"/>
    <cellStyle name="měny 2 4 14 3 3" xfId="1863"/>
    <cellStyle name="měny 2 4 14 3 4" xfId="2433"/>
    <cellStyle name="měny 2 4 14 4" xfId="2008"/>
    <cellStyle name="měny 2 4 14 4 2" xfId="2578"/>
    <cellStyle name="měny 2 4 14 5" xfId="1723"/>
    <cellStyle name="měny 2 4 14 6" xfId="2293"/>
    <cellStyle name="měny 2 4 15" xfId="416"/>
    <cellStyle name="měny 2 4 15 2" xfId="1177"/>
    <cellStyle name="měny 2 4 15 2 2" xfId="1646"/>
    <cellStyle name="měny 2 4 15 2 2 2" xfId="2218"/>
    <cellStyle name="měny 2 4 15 2 2 2 2" xfId="2788"/>
    <cellStyle name="měny 2 4 15 2 2 3" xfId="1933"/>
    <cellStyle name="měny 2 4 15 2 2 4" xfId="2503"/>
    <cellStyle name="měny 2 4 15 2 3" xfId="2078"/>
    <cellStyle name="měny 2 4 15 2 3 2" xfId="2648"/>
    <cellStyle name="měny 2 4 15 2 4" xfId="1793"/>
    <cellStyle name="měny 2 4 15 2 5" xfId="2363"/>
    <cellStyle name="měny 2 4 15 3" xfId="1572"/>
    <cellStyle name="měny 2 4 15 3 2" xfId="2149"/>
    <cellStyle name="měny 2 4 15 3 2 2" xfId="2719"/>
    <cellStyle name="měny 2 4 15 3 3" xfId="1864"/>
    <cellStyle name="měny 2 4 15 3 4" xfId="2434"/>
    <cellStyle name="měny 2 4 15 4" xfId="2009"/>
    <cellStyle name="měny 2 4 15 4 2" xfId="2579"/>
    <cellStyle name="měny 2 4 15 5" xfId="1724"/>
    <cellStyle name="měny 2 4 15 6" xfId="2294"/>
    <cellStyle name="měny 2 4 16" xfId="417"/>
    <cellStyle name="měny 2 4 16 2" xfId="1178"/>
    <cellStyle name="měny 2 4 16 2 2" xfId="1647"/>
    <cellStyle name="měny 2 4 16 2 2 2" xfId="2219"/>
    <cellStyle name="měny 2 4 16 2 2 2 2" xfId="2789"/>
    <cellStyle name="měny 2 4 16 2 2 3" xfId="1934"/>
    <cellStyle name="měny 2 4 16 2 2 4" xfId="2504"/>
    <cellStyle name="měny 2 4 16 2 3" xfId="2079"/>
    <cellStyle name="měny 2 4 16 2 3 2" xfId="2649"/>
    <cellStyle name="měny 2 4 16 2 4" xfId="1794"/>
    <cellStyle name="měny 2 4 16 2 5" xfId="2364"/>
    <cellStyle name="měny 2 4 16 3" xfId="1573"/>
    <cellStyle name="měny 2 4 16 3 2" xfId="2150"/>
    <cellStyle name="měny 2 4 16 3 2 2" xfId="2720"/>
    <cellStyle name="měny 2 4 16 3 3" xfId="1865"/>
    <cellStyle name="měny 2 4 16 3 4" xfId="2435"/>
    <cellStyle name="měny 2 4 16 4" xfId="2010"/>
    <cellStyle name="měny 2 4 16 4 2" xfId="2580"/>
    <cellStyle name="měny 2 4 16 5" xfId="1725"/>
    <cellStyle name="měny 2 4 16 6" xfId="2295"/>
    <cellStyle name="měny 2 4 17" xfId="1179"/>
    <cellStyle name="měny 2 4 17 2" xfId="1648"/>
    <cellStyle name="měny 2 4 17 2 2" xfId="2220"/>
    <cellStyle name="měny 2 4 17 2 2 2" xfId="2790"/>
    <cellStyle name="měny 2 4 17 2 3" xfId="1935"/>
    <cellStyle name="měny 2 4 17 2 4" xfId="2505"/>
    <cellStyle name="měny 2 4 17 3" xfId="2080"/>
    <cellStyle name="měny 2 4 17 3 2" xfId="2650"/>
    <cellStyle name="měny 2 4 17 4" xfId="1795"/>
    <cellStyle name="měny 2 4 17 5" xfId="2365"/>
    <cellStyle name="měny 2 4 18" xfId="1566"/>
    <cellStyle name="měny 2 4 18 2" xfId="2143"/>
    <cellStyle name="měny 2 4 18 2 2" xfId="2713"/>
    <cellStyle name="měny 2 4 18 3" xfId="1858"/>
    <cellStyle name="měny 2 4 18 4" xfId="2428"/>
    <cellStyle name="měny 2 4 19" xfId="2003"/>
    <cellStyle name="měny 2 4 19 2" xfId="2573"/>
    <cellStyle name="měny 2 4 2" xfId="418"/>
    <cellStyle name="měny 2 4 2 2" xfId="1180"/>
    <cellStyle name="měny 2 4 2 2 2" xfId="1649"/>
    <cellStyle name="měny 2 4 2 2 2 2" xfId="2221"/>
    <cellStyle name="měny 2 4 2 2 2 2 2" xfId="2791"/>
    <cellStyle name="měny 2 4 2 2 2 3" xfId="1936"/>
    <cellStyle name="měny 2 4 2 2 2 4" xfId="2506"/>
    <cellStyle name="měny 2 4 2 2 3" xfId="2081"/>
    <cellStyle name="měny 2 4 2 2 3 2" xfId="2651"/>
    <cellStyle name="měny 2 4 2 2 4" xfId="1796"/>
    <cellStyle name="měny 2 4 2 2 5" xfId="2366"/>
    <cellStyle name="měny 2 4 2 3" xfId="1574"/>
    <cellStyle name="měny 2 4 2 3 2" xfId="2151"/>
    <cellStyle name="měny 2 4 2 3 2 2" xfId="2721"/>
    <cellStyle name="měny 2 4 2 3 3" xfId="1866"/>
    <cellStyle name="měny 2 4 2 3 4" xfId="2436"/>
    <cellStyle name="měny 2 4 2 4" xfId="2011"/>
    <cellStyle name="měny 2 4 2 4 2" xfId="2581"/>
    <cellStyle name="měny 2 4 2 5" xfId="1726"/>
    <cellStyle name="měny 2 4 2 6" xfId="2296"/>
    <cellStyle name="měny 2 4 20" xfId="1718"/>
    <cellStyle name="měny 2 4 21" xfId="2288"/>
    <cellStyle name="měny 2 4 3" xfId="419"/>
    <cellStyle name="měny 2 4 3 2" xfId="1181"/>
    <cellStyle name="měny 2 4 3 2 2" xfId="1650"/>
    <cellStyle name="měny 2 4 3 2 2 2" xfId="2222"/>
    <cellStyle name="měny 2 4 3 2 2 2 2" xfId="2792"/>
    <cellStyle name="měny 2 4 3 2 2 3" xfId="1937"/>
    <cellStyle name="měny 2 4 3 2 2 4" xfId="2507"/>
    <cellStyle name="měny 2 4 3 2 3" xfId="2082"/>
    <cellStyle name="měny 2 4 3 2 3 2" xfId="2652"/>
    <cellStyle name="měny 2 4 3 2 4" xfId="1797"/>
    <cellStyle name="měny 2 4 3 2 5" xfId="2367"/>
    <cellStyle name="měny 2 4 3 3" xfId="1575"/>
    <cellStyle name="měny 2 4 3 3 2" xfId="2152"/>
    <cellStyle name="měny 2 4 3 3 2 2" xfId="2722"/>
    <cellStyle name="měny 2 4 3 3 3" xfId="1867"/>
    <cellStyle name="měny 2 4 3 3 4" xfId="2437"/>
    <cellStyle name="měny 2 4 3 4" xfId="2012"/>
    <cellStyle name="měny 2 4 3 4 2" xfId="2582"/>
    <cellStyle name="měny 2 4 3 5" xfId="1727"/>
    <cellStyle name="měny 2 4 3 6" xfId="2297"/>
    <cellStyle name="měny 2 4 4" xfId="420"/>
    <cellStyle name="měny 2 4 4 2" xfId="1182"/>
    <cellStyle name="měny 2 4 4 2 2" xfId="1651"/>
    <cellStyle name="měny 2 4 4 2 2 2" xfId="2223"/>
    <cellStyle name="měny 2 4 4 2 2 2 2" xfId="2793"/>
    <cellStyle name="měny 2 4 4 2 2 3" xfId="1938"/>
    <cellStyle name="měny 2 4 4 2 2 4" xfId="2508"/>
    <cellStyle name="měny 2 4 4 2 3" xfId="2083"/>
    <cellStyle name="měny 2 4 4 2 3 2" xfId="2653"/>
    <cellStyle name="měny 2 4 4 2 4" xfId="1798"/>
    <cellStyle name="měny 2 4 4 2 5" xfId="2368"/>
    <cellStyle name="měny 2 4 4 3" xfId="1576"/>
    <cellStyle name="měny 2 4 4 3 2" xfId="2153"/>
    <cellStyle name="měny 2 4 4 3 2 2" xfId="2723"/>
    <cellStyle name="měny 2 4 4 3 3" xfId="1868"/>
    <cellStyle name="měny 2 4 4 3 4" xfId="2438"/>
    <cellStyle name="měny 2 4 4 4" xfId="2013"/>
    <cellStyle name="měny 2 4 4 4 2" xfId="2583"/>
    <cellStyle name="měny 2 4 4 5" xfId="1728"/>
    <cellStyle name="měny 2 4 4 6" xfId="2298"/>
    <cellStyle name="měny 2 4 5" xfId="421"/>
    <cellStyle name="měny 2 4 5 2" xfId="1183"/>
    <cellStyle name="měny 2 4 5 2 2" xfId="1652"/>
    <cellStyle name="měny 2 4 5 2 2 2" xfId="2224"/>
    <cellStyle name="měny 2 4 5 2 2 2 2" xfId="2794"/>
    <cellStyle name="měny 2 4 5 2 2 3" xfId="1939"/>
    <cellStyle name="měny 2 4 5 2 2 4" xfId="2509"/>
    <cellStyle name="měny 2 4 5 2 3" xfId="2084"/>
    <cellStyle name="měny 2 4 5 2 3 2" xfId="2654"/>
    <cellStyle name="měny 2 4 5 2 4" xfId="1799"/>
    <cellStyle name="měny 2 4 5 2 5" xfId="2369"/>
    <cellStyle name="měny 2 4 5 3" xfId="1577"/>
    <cellStyle name="měny 2 4 5 3 2" xfId="2154"/>
    <cellStyle name="měny 2 4 5 3 2 2" xfId="2724"/>
    <cellStyle name="měny 2 4 5 3 3" xfId="1869"/>
    <cellStyle name="měny 2 4 5 3 4" xfId="2439"/>
    <cellStyle name="měny 2 4 5 4" xfId="2014"/>
    <cellStyle name="měny 2 4 5 4 2" xfId="2584"/>
    <cellStyle name="měny 2 4 5 5" xfId="1729"/>
    <cellStyle name="měny 2 4 5 6" xfId="2299"/>
    <cellStyle name="měny 2 4 6" xfId="422"/>
    <cellStyle name="měny 2 4 6 2" xfId="1184"/>
    <cellStyle name="měny 2 4 6 2 2" xfId="1653"/>
    <cellStyle name="měny 2 4 6 2 2 2" xfId="2225"/>
    <cellStyle name="měny 2 4 6 2 2 2 2" xfId="2795"/>
    <cellStyle name="měny 2 4 6 2 2 3" xfId="1940"/>
    <cellStyle name="měny 2 4 6 2 2 4" xfId="2510"/>
    <cellStyle name="měny 2 4 6 2 3" xfId="2085"/>
    <cellStyle name="měny 2 4 6 2 3 2" xfId="2655"/>
    <cellStyle name="měny 2 4 6 2 4" xfId="1800"/>
    <cellStyle name="měny 2 4 6 2 5" xfId="2370"/>
    <cellStyle name="měny 2 4 6 3" xfId="1578"/>
    <cellStyle name="měny 2 4 6 3 2" xfId="2155"/>
    <cellStyle name="měny 2 4 6 3 2 2" xfId="2725"/>
    <cellStyle name="měny 2 4 6 3 3" xfId="1870"/>
    <cellStyle name="měny 2 4 6 3 4" xfId="2440"/>
    <cellStyle name="měny 2 4 6 4" xfId="2015"/>
    <cellStyle name="měny 2 4 6 4 2" xfId="2585"/>
    <cellStyle name="měny 2 4 6 5" xfId="1730"/>
    <cellStyle name="měny 2 4 6 6" xfId="2300"/>
    <cellStyle name="měny 2 4 7" xfId="423"/>
    <cellStyle name="měny 2 4 7 2" xfId="1185"/>
    <cellStyle name="měny 2 4 7 2 2" xfId="1654"/>
    <cellStyle name="měny 2 4 7 2 2 2" xfId="2226"/>
    <cellStyle name="měny 2 4 7 2 2 2 2" xfId="2796"/>
    <cellStyle name="měny 2 4 7 2 2 3" xfId="1941"/>
    <cellStyle name="měny 2 4 7 2 2 4" xfId="2511"/>
    <cellStyle name="měny 2 4 7 2 3" xfId="2086"/>
    <cellStyle name="měny 2 4 7 2 3 2" xfId="2656"/>
    <cellStyle name="měny 2 4 7 2 4" xfId="1801"/>
    <cellStyle name="měny 2 4 7 2 5" xfId="2371"/>
    <cellStyle name="měny 2 4 7 3" xfId="1579"/>
    <cellStyle name="měny 2 4 7 3 2" xfId="2156"/>
    <cellStyle name="měny 2 4 7 3 2 2" xfId="2726"/>
    <cellStyle name="měny 2 4 7 3 3" xfId="1871"/>
    <cellStyle name="měny 2 4 7 3 4" xfId="2441"/>
    <cellStyle name="měny 2 4 7 4" xfId="2016"/>
    <cellStyle name="měny 2 4 7 4 2" xfId="2586"/>
    <cellStyle name="měny 2 4 7 5" xfId="1731"/>
    <cellStyle name="měny 2 4 7 6" xfId="2301"/>
    <cellStyle name="měny 2 4 8" xfId="424"/>
    <cellStyle name="měny 2 4 8 2" xfId="1186"/>
    <cellStyle name="měny 2 4 8 2 2" xfId="1655"/>
    <cellStyle name="měny 2 4 8 2 2 2" xfId="2227"/>
    <cellStyle name="měny 2 4 8 2 2 2 2" xfId="2797"/>
    <cellStyle name="měny 2 4 8 2 2 3" xfId="1942"/>
    <cellStyle name="měny 2 4 8 2 2 4" xfId="2512"/>
    <cellStyle name="měny 2 4 8 2 3" xfId="2087"/>
    <cellStyle name="měny 2 4 8 2 3 2" xfId="2657"/>
    <cellStyle name="měny 2 4 8 2 4" xfId="1802"/>
    <cellStyle name="měny 2 4 8 2 5" xfId="2372"/>
    <cellStyle name="měny 2 4 8 3" xfId="1580"/>
    <cellStyle name="měny 2 4 8 3 2" xfId="2157"/>
    <cellStyle name="měny 2 4 8 3 2 2" xfId="2727"/>
    <cellStyle name="měny 2 4 8 3 3" xfId="1872"/>
    <cellStyle name="měny 2 4 8 3 4" xfId="2442"/>
    <cellStyle name="měny 2 4 8 4" xfId="2017"/>
    <cellStyle name="měny 2 4 8 4 2" xfId="2587"/>
    <cellStyle name="měny 2 4 8 5" xfId="1732"/>
    <cellStyle name="měny 2 4 8 6" xfId="2302"/>
    <cellStyle name="měny 2 4 9" xfId="425"/>
    <cellStyle name="měny 2 4 9 2" xfId="1187"/>
    <cellStyle name="měny 2 4 9 2 2" xfId="1656"/>
    <cellStyle name="měny 2 4 9 2 2 2" xfId="2228"/>
    <cellStyle name="měny 2 4 9 2 2 2 2" xfId="2798"/>
    <cellStyle name="měny 2 4 9 2 2 3" xfId="1943"/>
    <cellStyle name="měny 2 4 9 2 2 4" xfId="2513"/>
    <cellStyle name="měny 2 4 9 2 3" xfId="2088"/>
    <cellStyle name="měny 2 4 9 2 3 2" xfId="2658"/>
    <cellStyle name="měny 2 4 9 2 4" xfId="1803"/>
    <cellStyle name="měny 2 4 9 2 5" xfId="2373"/>
    <cellStyle name="měny 2 4 9 3" xfId="1581"/>
    <cellStyle name="měny 2 4 9 3 2" xfId="2158"/>
    <cellStyle name="měny 2 4 9 3 2 2" xfId="2728"/>
    <cellStyle name="měny 2 4 9 3 3" xfId="1873"/>
    <cellStyle name="měny 2 4 9 3 4" xfId="2443"/>
    <cellStyle name="měny 2 4 9 4" xfId="2018"/>
    <cellStyle name="měny 2 4 9 4 2" xfId="2588"/>
    <cellStyle name="měny 2 4 9 5" xfId="1733"/>
    <cellStyle name="měny 2 4 9 6" xfId="2303"/>
    <cellStyle name="měny 5" xfId="979"/>
    <cellStyle name="normal" xfId="426"/>
    <cellStyle name="Normal 2" xfId="427"/>
    <cellStyle name="Normal_02-G_XGDP" xfId="2"/>
    <cellStyle name="Normální" xfId="0" builtinId="0"/>
    <cellStyle name="normální 10" xfId="324"/>
    <cellStyle name="normální 10 10" xfId="429"/>
    <cellStyle name="normální 10 11" xfId="428"/>
    <cellStyle name="normální 10 12" xfId="1986"/>
    <cellStyle name="normální 10 12 2" xfId="2556"/>
    <cellStyle name="normální 10 13" xfId="1701"/>
    <cellStyle name="normální 10 14" xfId="2271"/>
    <cellStyle name="normální 10 2" xfId="336"/>
    <cellStyle name="normální 10 2 2" xfId="431"/>
    <cellStyle name="normální 10 2 3" xfId="990"/>
    <cellStyle name="normální 10 2 3 2" xfId="1387"/>
    <cellStyle name="normální 10 2 4" xfId="1226"/>
    <cellStyle name="normální 10 2 5" xfId="430"/>
    <cellStyle name="normální 10 3" xfId="432"/>
    <cellStyle name="normální 10 4" xfId="433"/>
    <cellStyle name="normální 10 5" xfId="434"/>
    <cellStyle name="normální 10 6" xfId="435"/>
    <cellStyle name="normální 10 7" xfId="436"/>
    <cellStyle name="normální 10 8" xfId="437"/>
    <cellStyle name="normální 10 9" xfId="438"/>
    <cellStyle name="Normální 100" xfId="1610"/>
    <cellStyle name="Normální 101" xfId="1624"/>
    <cellStyle name="Normální 102" xfId="1696"/>
    <cellStyle name="Normální 103" xfId="1697"/>
    <cellStyle name="Normální 103 2" xfId="2267"/>
    <cellStyle name="Normální 103 2 2" xfId="2837"/>
    <cellStyle name="Normální 103 3" xfId="1982"/>
    <cellStyle name="Normální 103 4" xfId="2552"/>
    <cellStyle name="Normální 104" xfId="1698"/>
    <cellStyle name="Normální 104 2" xfId="2268"/>
    <cellStyle name="Normální 104 2 2" xfId="2838"/>
    <cellStyle name="Normální 104 3" xfId="1983"/>
    <cellStyle name="Normální 104 4" xfId="2553"/>
    <cellStyle name="Normální 105" xfId="1699"/>
    <cellStyle name="Normální 105 2" xfId="2269"/>
    <cellStyle name="Normální 105 2 2" xfId="2839"/>
    <cellStyle name="Normální 105 3" xfId="1984"/>
    <cellStyle name="Normální 105 4" xfId="2554"/>
    <cellStyle name="Normální 106" xfId="1700"/>
    <cellStyle name="Normální 106 2" xfId="2270"/>
    <cellStyle name="Normální 106 2 2" xfId="2840"/>
    <cellStyle name="Normální 106 3" xfId="1985"/>
    <cellStyle name="Normální 106 4" xfId="2555"/>
    <cellStyle name="normální 11" xfId="337"/>
    <cellStyle name="normální 11 2" xfId="440"/>
    <cellStyle name="normální 11 3" xfId="439"/>
    <cellStyle name="normální 12" xfId="302"/>
    <cellStyle name="normální 12 2" xfId="441"/>
    <cellStyle name="normální 13" xfId="312"/>
    <cellStyle name="normální 13 2" xfId="442"/>
    <cellStyle name="normální 14" xfId="13"/>
    <cellStyle name="normální 14 10" xfId="14"/>
    <cellStyle name="normální 14 11" xfId="15"/>
    <cellStyle name="normální 14 12" xfId="16"/>
    <cellStyle name="normální 14 13" xfId="17"/>
    <cellStyle name="normální 14 14" xfId="18"/>
    <cellStyle name="normální 14 15" xfId="19"/>
    <cellStyle name="normální 14 16" xfId="20"/>
    <cellStyle name="normální 14 17" xfId="21"/>
    <cellStyle name="normální 14 18" xfId="22"/>
    <cellStyle name="normální 14 19" xfId="443"/>
    <cellStyle name="normální 14 2" xfId="23"/>
    <cellStyle name="normální 14 2 2" xfId="444"/>
    <cellStyle name="normální 14 2 2 2" xfId="991"/>
    <cellStyle name="normální 14 2 2 2 2" xfId="1388"/>
    <cellStyle name="normální 14 2 2 3" xfId="1227"/>
    <cellStyle name="normální 14 2 3" xfId="445"/>
    <cellStyle name="normální 14 2 3 2" xfId="992"/>
    <cellStyle name="normální 14 2 3 2 2" xfId="1389"/>
    <cellStyle name="normální 14 2 3 3" xfId="1228"/>
    <cellStyle name="normální 14 3" xfId="24"/>
    <cellStyle name="normální 14 4" xfId="25"/>
    <cellStyle name="normální 14 5" xfId="26"/>
    <cellStyle name="normální 14 6" xfId="27"/>
    <cellStyle name="normální 14 7" xfId="28"/>
    <cellStyle name="normální 14 8" xfId="29"/>
    <cellStyle name="normální 14 9" xfId="30"/>
    <cellStyle name="normální 143" xfId="446"/>
    <cellStyle name="normální 146" xfId="447"/>
    <cellStyle name="Normální 15" xfId="339"/>
    <cellStyle name="normální 15 2" xfId="448"/>
    <cellStyle name="normální 16" xfId="31"/>
    <cellStyle name="normální 16 10" xfId="32"/>
    <cellStyle name="normální 16 11" xfId="33"/>
    <cellStyle name="normální 16 12" xfId="34"/>
    <cellStyle name="normální 16 13" xfId="35"/>
    <cellStyle name="normální 16 14" xfId="36"/>
    <cellStyle name="normální 16 15" xfId="37"/>
    <cellStyle name="normální 16 16" xfId="38"/>
    <cellStyle name="normální 16 17" xfId="39"/>
    <cellStyle name="normální 16 18" xfId="40"/>
    <cellStyle name="normální 16 19" xfId="449"/>
    <cellStyle name="normální 16 2" xfId="41"/>
    <cellStyle name="normální 16 3" xfId="42"/>
    <cellStyle name="normální 16 4" xfId="43"/>
    <cellStyle name="normální 16 5" xfId="44"/>
    <cellStyle name="normální 16 6" xfId="45"/>
    <cellStyle name="normální 16 7" xfId="46"/>
    <cellStyle name="normální 16 8" xfId="47"/>
    <cellStyle name="normální 16 9" xfId="48"/>
    <cellStyle name="normální 17" xfId="3"/>
    <cellStyle name="normální 17 2" xfId="451"/>
    <cellStyle name="normální 17 2 2" xfId="993"/>
    <cellStyle name="normální 17 2 2 2" xfId="1390"/>
    <cellStyle name="normální 17 2 3" xfId="1229"/>
    <cellStyle name="normální 17 3" xfId="452"/>
    <cellStyle name="normální 17 3 2" xfId="994"/>
    <cellStyle name="normální 17 3 2 2" xfId="1391"/>
    <cellStyle name="normální 17 3 3" xfId="1230"/>
    <cellStyle name="normální 17 4" xfId="450"/>
    <cellStyle name="normální 18" xfId="4"/>
    <cellStyle name="normální 18 10" xfId="50"/>
    <cellStyle name="normální 18 11" xfId="51"/>
    <cellStyle name="normální 18 12" xfId="52"/>
    <cellStyle name="normální 18 13" xfId="53"/>
    <cellStyle name="normální 18 14" xfId="54"/>
    <cellStyle name="normální 18 15" xfId="55"/>
    <cellStyle name="normální 18 16" xfId="56"/>
    <cellStyle name="normální 18 17" xfId="57"/>
    <cellStyle name="normální 18 18" xfId="58"/>
    <cellStyle name="normální 18 19" xfId="59"/>
    <cellStyle name="normální 18 19 2" xfId="453"/>
    <cellStyle name="normální 18 2" xfId="60"/>
    <cellStyle name="normální 18 20" xfId="310"/>
    <cellStyle name="normální 18 21" xfId="323"/>
    <cellStyle name="normální 18 3" xfId="61"/>
    <cellStyle name="normální 18 4" xfId="62"/>
    <cellStyle name="normální 18 5" xfId="63"/>
    <cellStyle name="normální 18 6" xfId="64"/>
    <cellStyle name="normální 18 7" xfId="65"/>
    <cellStyle name="normální 18 8" xfId="66"/>
    <cellStyle name="normální 18 9" xfId="67"/>
    <cellStyle name="normální 18_D17 (2)" xfId="49"/>
    <cellStyle name="normální 19" xfId="68"/>
    <cellStyle name="normální 19 10" xfId="69"/>
    <cellStyle name="normální 19 11" xfId="70"/>
    <cellStyle name="normální 19 12" xfId="71"/>
    <cellStyle name="normální 19 13" xfId="72"/>
    <cellStyle name="normální 19 14" xfId="73"/>
    <cellStyle name="normální 19 15" xfId="74"/>
    <cellStyle name="normální 19 16" xfId="75"/>
    <cellStyle name="normální 19 17" xfId="76"/>
    <cellStyle name="normální 19 18" xfId="77"/>
    <cellStyle name="normální 19 2" xfId="78"/>
    <cellStyle name="normální 19 3" xfId="79"/>
    <cellStyle name="normální 19 4" xfId="80"/>
    <cellStyle name="normální 19 5" xfId="81"/>
    <cellStyle name="normální 19 6" xfId="82"/>
    <cellStyle name="normální 19 7" xfId="83"/>
    <cellStyle name="normální 19 8" xfId="84"/>
    <cellStyle name="normální 19 9" xfId="85"/>
    <cellStyle name="normální 2" xfId="5"/>
    <cellStyle name="normální 2 10" xfId="455"/>
    <cellStyle name="normální 2 10 10" xfId="456"/>
    <cellStyle name="normální 2 10 10 2" xfId="457"/>
    <cellStyle name="normální 2 10 10 2 2" xfId="996"/>
    <cellStyle name="normální 2 10 10 2 2 2" xfId="1393"/>
    <cellStyle name="normální 2 10 10 2 3" xfId="1232"/>
    <cellStyle name="normální 2 10 10 3" xfId="995"/>
    <cellStyle name="normální 2 10 10 3 2" xfId="1392"/>
    <cellStyle name="normální 2 10 10 4" xfId="1231"/>
    <cellStyle name="normální 2 10 11" xfId="458"/>
    <cellStyle name="normální 2 10 11 2" xfId="459"/>
    <cellStyle name="normální 2 10 11 2 2" xfId="998"/>
    <cellStyle name="normální 2 10 11 2 2 2" xfId="1395"/>
    <cellStyle name="normální 2 10 11 2 3" xfId="1234"/>
    <cellStyle name="normální 2 10 11 3" xfId="997"/>
    <cellStyle name="normální 2 10 11 3 2" xfId="1394"/>
    <cellStyle name="normální 2 10 11 4" xfId="1233"/>
    <cellStyle name="normální 2 10 12" xfId="460"/>
    <cellStyle name="normální 2 10 12 2" xfId="461"/>
    <cellStyle name="normální 2 10 12 2 2" xfId="1000"/>
    <cellStyle name="normální 2 10 12 2 2 2" xfId="1397"/>
    <cellStyle name="normální 2 10 12 2 3" xfId="1236"/>
    <cellStyle name="normální 2 10 12 3" xfId="999"/>
    <cellStyle name="normální 2 10 12 3 2" xfId="1396"/>
    <cellStyle name="normální 2 10 12 4" xfId="1235"/>
    <cellStyle name="normální 2 10 13" xfId="462"/>
    <cellStyle name="normální 2 10 13 2" xfId="463"/>
    <cellStyle name="normální 2 10 13 2 2" xfId="1002"/>
    <cellStyle name="normální 2 10 13 2 2 2" xfId="1399"/>
    <cellStyle name="normální 2 10 13 2 3" xfId="1238"/>
    <cellStyle name="normální 2 10 13 3" xfId="1001"/>
    <cellStyle name="normální 2 10 13 3 2" xfId="1398"/>
    <cellStyle name="normální 2 10 13 4" xfId="1237"/>
    <cellStyle name="normální 2 10 14" xfId="464"/>
    <cellStyle name="normální 2 10 14 2" xfId="465"/>
    <cellStyle name="normální 2 10 14 2 2" xfId="1004"/>
    <cellStyle name="normální 2 10 14 2 2 2" xfId="1401"/>
    <cellStyle name="normální 2 10 14 2 3" xfId="1240"/>
    <cellStyle name="normální 2 10 14 3" xfId="1003"/>
    <cellStyle name="normální 2 10 14 3 2" xfId="1400"/>
    <cellStyle name="normální 2 10 14 4" xfId="1239"/>
    <cellStyle name="normální 2 10 15" xfId="466"/>
    <cellStyle name="normální 2 10 15 2" xfId="467"/>
    <cellStyle name="normální 2 10 15 2 2" xfId="1006"/>
    <cellStyle name="normální 2 10 15 2 2 2" xfId="1403"/>
    <cellStyle name="normální 2 10 15 2 3" xfId="1242"/>
    <cellStyle name="normální 2 10 15 3" xfId="1005"/>
    <cellStyle name="normální 2 10 15 3 2" xfId="1402"/>
    <cellStyle name="normální 2 10 15 4" xfId="1241"/>
    <cellStyle name="normální 2 10 16" xfId="468"/>
    <cellStyle name="normální 2 10 16 2" xfId="469"/>
    <cellStyle name="normální 2 10 16 2 2" xfId="1008"/>
    <cellStyle name="normální 2 10 16 2 2 2" xfId="1405"/>
    <cellStyle name="normální 2 10 16 2 3" xfId="1244"/>
    <cellStyle name="normální 2 10 16 3" xfId="1007"/>
    <cellStyle name="normální 2 10 16 3 2" xfId="1404"/>
    <cellStyle name="normální 2 10 16 4" xfId="1243"/>
    <cellStyle name="normální 2 10 17" xfId="470"/>
    <cellStyle name="normální 2 10 17 2" xfId="471"/>
    <cellStyle name="normální 2 10 17 2 2" xfId="1010"/>
    <cellStyle name="normální 2 10 17 2 2 2" xfId="1407"/>
    <cellStyle name="normální 2 10 17 2 3" xfId="1246"/>
    <cellStyle name="normální 2 10 17 3" xfId="1009"/>
    <cellStyle name="normální 2 10 17 3 2" xfId="1406"/>
    <cellStyle name="normální 2 10 17 4" xfId="1245"/>
    <cellStyle name="normální 2 10 18" xfId="472"/>
    <cellStyle name="normální 2 10 18 2" xfId="473"/>
    <cellStyle name="normální 2 10 18 2 2" xfId="1012"/>
    <cellStyle name="normální 2 10 18 2 2 2" xfId="1409"/>
    <cellStyle name="normální 2 10 18 2 3" xfId="1248"/>
    <cellStyle name="normální 2 10 18 3" xfId="1011"/>
    <cellStyle name="normální 2 10 18 3 2" xfId="1408"/>
    <cellStyle name="normální 2 10 18 4" xfId="1247"/>
    <cellStyle name="normální 2 10 19" xfId="474"/>
    <cellStyle name="normální 2 10 19 2" xfId="475"/>
    <cellStyle name="normální 2 10 19 2 2" xfId="1014"/>
    <cellStyle name="normální 2 10 19 2 2 2" xfId="1411"/>
    <cellStyle name="normální 2 10 19 2 3" xfId="1250"/>
    <cellStyle name="normální 2 10 19 3" xfId="1013"/>
    <cellStyle name="normální 2 10 19 3 2" xfId="1410"/>
    <cellStyle name="normální 2 10 19 4" xfId="1249"/>
    <cellStyle name="normální 2 10 2" xfId="476"/>
    <cellStyle name="normální 2 10 2 2" xfId="477"/>
    <cellStyle name="normální 2 10 2 2 2" xfId="1016"/>
    <cellStyle name="normální 2 10 2 2 2 2" xfId="1413"/>
    <cellStyle name="normální 2 10 2 2 3" xfId="1252"/>
    <cellStyle name="normální 2 10 2 3" xfId="1015"/>
    <cellStyle name="normální 2 10 2 3 2" xfId="1412"/>
    <cellStyle name="normální 2 10 2 4" xfId="1251"/>
    <cellStyle name="normální 2 10 20" xfId="478"/>
    <cellStyle name="normální 2 10 20 2" xfId="479"/>
    <cellStyle name="normální 2 10 20 2 2" xfId="1018"/>
    <cellStyle name="normální 2 10 20 2 2 2" xfId="1415"/>
    <cellStyle name="normální 2 10 20 2 3" xfId="1254"/>
    <cellStyle name="normální 2 10 20 3" xfId="1017"/>
    <cellStyle name="normální 2 10 20 3 2" xfId="1414"/>
    <cellStyle name="normální 2 10 20 4" xfId="1253"/>
    <cellStyle name="normální 2 10 21" xfId="480"/>
    <cellStyle name="normální 2 10 21 2" xfId="481"/>
    <cellStyle name="normální 2 10 21 2 2" xfId="1020"/>
    <cellStyle name="normální 2 10 21 2 2 2" xfId="1417"/>
    <cellStyle name="normální 2 10 21 2 3" xfId="1256"/>
    <cellStyle name="normální 2 10 21 3" xfId="1019"/>
    <cellStyle name="normální 2 10 21 3 2" xfId="1416"/>
    <cellStyle name="normální 2 10 21 4" xfId="1255"/>
    <cellStyle name="normální 2 10 22" xfId="482"/>
    <cellStyle name="normální 2 10 22 2" xfId="1021"/>
    <cellStyle name="normální 2 10 22 2 2" xfId="1418"/>
    <cellStyle name="normální 2 10 22 3" xfId="1257"/>
    <cellStyle name="normální 2 10 23" xfId="483"/>
    <cellStyle name="normální 2 10 23 2" xfId="1022"/>
    <cellStyle name="normální 2 10 23 2 2" xfId="1419"/>
    <cellStyle name="normální 2 10 23 3" xfId="1258"/>
    <cellStyle name="normální 2 10 3" xfId="484"/>
    <cellStyle name="normální 2 10 3 2" xfId="485"/>
    <cellStyle name="normální 2 10 3 2 2" xfId="1024"/>
    <cellStyle name="normální 2 10 3 2 2 2" xfId="1421"/>
    <cellStyle name="normální 2 10 3 2 3" xfId="1260"/>
    <cellStyle name="normální 2 10 3 3" xfId="1023"/>
    <cellStyle name="normální 2 10 3 3 2" xfId="1420"/>
    <cellStyle name="normální 2 10 3 4" xfId="1259"/>
    <cellStyle name="normální 2 10 4" xfId="486"/>
    <cellStyle name="normální 2 10 4 2" xfId="487"/>
    <cellStyle name="normální 2 10 4 2 2" xfId="1026"/>
    <cellStyle name="normální 2 10 4 2 2 2" xfId="1423"/>
    <cellStyle name="normální 2 10 4 2 3" xfId="1262"/>
    <cellStyle name="normální 2 10 4 3" xfId="1025"/>
    <cellStyle name="normální 2 10 4 3 2" xfId="1422"/>
    <cellStyle name="normální 2 10 4 4" xfId="1261"/>
    <cellStyle name="normální 2 10 5" xfId="488"/>
    <cellStyle name="normální 2 10 5 2" xfId="489"/>
    <cellStyle name="normální 2 10 5 2 2" xfId="1028"/>
    <cellStyle name="normální 2 10 5 2 2 2" xfId="1425"/>
    <cellStyle name="normální 2 10 5 2 3" xfId="1264"/>
    <cellStyle name="normální 2 10 5 3" xfId="1027"/>
    <cellStyle name="normální 2 10 5 3 2" xfId="1424"/>
    <cellStyle name="normální 2 10 5 4" xfId="1263"/>
    <cellStyle name="normální 2 10 6" xfId="490"/>
    <cellStyle name="normální 2 10 6 2" xfId="491"/>
    <cellStyle name="normální 2 10 6 2 2" xfId="1030"/>
    <cellStyle name="normální 2 10 6 2 2 2" xfId="1427"/>
    <cellStyle name="normální 2 10 6 2 3" xfId="1266"/>
    <cellStyle name="normální 2 10 6 3" xfId="1029"/>
    <cellStyle name="normální 2 10 6 3 2" xfId="1426"/>
    <cellStyle name="normální 2 10 6 4" xfId="1265"/>
    <cellStyle name="normální 2 10 7" xfId="492"/>
    <cellStyle name="normální 2 10 7 2" xfId="493"/>
    <cellStyle name="normální 2 10 7 2 2" xfId="1032"/>
    <cellStyle name="normální 2 10 7 2 2 2" xfId="1429"/>
    <cellStyle name="normální 2 10 7 2 3" xfId="1268"/>
    <cellStyle name="normální 2 10 7 3" xfId="1031"/>
    <cellStyle name="normální 2 10 7 3 2" xfId="1428"/>
    <cellStyle name="normální 2 10 7 4" xfId="1267"/>
    <cellStyle name="normální 2 10 8" xfId="494"/>
    <cellStyle name="normální 2 10 8 2" xfId="495"/>
    <cellStyle name="normální 2 10 8 2 2" xfId="1034"/>
    <cellStyle name="normální 2 10 8 2 2 2" xfId="1431"/>
    <cellStyle name="normální 2 10 8 2 3" xfId="1270"/>
    <cellStyle name="normální 2 10 8 3" xfId="1033"/>
    <cellStyle name="normální 2 10 8 3 2" xfId="1430"/>
    <cellStyle name="normální 2 10 8 4" xfId="1269"/>
    <cellStyle name="normální 2 10 9" xfId="496"/>
    <cellStyle name="normální 2 10 9 2" xfId="497"/>
    <cellStyle name="normální 2 10 9 2 2" xfId="1036"/>
    <cellStyle name="normální 2 10 9 2 2 2" xfId="1433"/>
    <cellStyle name="normální 2 10 9 2 3" xfId="1272"/>
    <cellStyle name="normální 2 10 9 3" xfId="1035"/>
    <cellStyle name="normální 2 10 9 3 2" xfId="1432"/>
    <cellStyle name="normální 2 10 9 4" xfId="1271"/>
    <cellStyle name="normální 2 11" xfId="498"/>
    <cellStyle name="normální 2 11 10" xfId="499"/>
    <cellStyle name="normální 2 11 10 2" xfId="500"/>
    <cellStyle name="normální 2 11 10 2 2" xfId="1038"/>
    <cellStyle name="normální 2 11 10 2 2 2" xfId="1435"/>
    <cellStyle name="normální 2 11 10 2 3" xfId="1274"/>
    <cellStyle name="normální 2 11 10 3" xfId="1037"/>
    <cellStyle name="normální 2 11 10 3 2" xfId="1434"/>
    <cellStyle name="normální 2 11 10 4" xfId="1273"/>
    <cellStyle name="normální 2 11 11" xfId="501"/>
    <cellStyle name="normální 2 11 11 2" xfId="502"/>
    <cellStyle name="normální 2 11 11 2 2" xfId="1040"/>
    <cellStyle name="normální 2 11 11 2 2 2" xfId="1437"/>
    <cellStyle name="normální 2 11 11 2 3" xfId="1276"/>
    <cellStyle name="normální 2 11 11 3" xfId="1039"/>
    <cellStyle name="normální 2 11 11 3 2" xfId="1436"/>
    <cellStyle name="normální 2 11 11 4" xfId="1275"/>
    <cellStyle name="normální 2 11 12" xfId="503"/>
    <cellStyle name="normální 2 11 12 2" xfId="504"/>
    <cellStyle name="normální 2 11 12 2 2" xfId="1042"/>
    <cellStyle name="normální 2 11 12 2 2 2" xfId="1439"/>
    <cellStyle name="normální 2 11 12 2 3" xfId="1278"/>
    <cellStyle name="normální 2 11 12 3" xfId="1041"/>
    <cellStyle name="normální 2 11 12 3 2" xfId="1438"/>
    <cellStyle name="normální 2 11 12 4" xfId="1277"/>
    <cellStyle name="normální 2 11 13" xfId="505"/>
    <cellStyle name="normální 2 11 13 2" xfId="506"/>
    <cellStyle name="normální 2 11 13 2 2" xfId="1044"/>
    <cellStyle name="normální 2 11 13 2 2 2" xfId="1441"/>
    <cellStyle name="normální 2 11 13 2 3" xfId="1280"/>
    <cellStyle name="normální 2 11 13 3" xfId="1043"/>
    <cellStyle name="normální 2 11 13 3 2" xfId="1440"/>
    <cellStyle name="normální 2 11 13 4" xfId="1279"/>
    <cellStyle name="normální 2 11 14" xfId="507"/>
    <cellStyle name="normální 2 11 14 2" xfId="508"/>
    <cellStyle name="normální 2 11 14 2 2" xfId="1046"/>
    <cellStyle name="normální 2 11 14 2 2 2" xfId="1443"/>
    <cellStyle name="normální 2 11 14 2 3" xfId="1282"/>
    <cellStyle name="normální 2 11 14 3" xfId="1045"/>
    <cellStyle name="normální 2 11 14 3 2" xfId="1442"/>
    <cellStyle name="normální 2 11 14 4" xfId="1281"/>
    <cellStyle name="normální 2 11 15" xfId="509"/>
    <cellStyle name="normální 2 11 15 2" xfId="510"/>
    <cellStyle name="normální 2 11 15 2 2" xfId="1048"/>
    <cellStyle name="normální 2 11 15 2 2 2" xfId="1445"/>
    <cellStyle name="normální 2 11 15 2 3" xfId="1284"/>
    <cellStyle name="normální 2 11 15 3" xfId="1047"/>
    <cellStyle name="normální 2 11 15 3 2" xfId="1444"/>
    <cellStyle name="normální 2 11 15 4" xfId="1283"/>
    <cellStyle name="normální 2 11 16" xfId="511"/>
    <cellStyle name="normální 2 11 16 2" xfId="512"/>
    <cellStyle name="normální 2 11 16 2 2" xfId="1050"/>
    <cellStyle name="normální 2 11 16 2 2 2" xfId="1447"/>
    <cellStyle name="normální 2 11 16 2 3" xfId="1286"/>
    <cellStyle name="normální 2 11 16 3" xfId="1049"/>
    <cellStyle name="normální 2 11 16 3 2" xfId="1446"/>
    <cellStyle name="normální 2 11 16 4" xfId="1285"/>
    <cellStyle name="normální 2 11 17" xfId="513"/>
    <cellStyle name="normální 2 11 17 2" xfId="514"/>
    <cellStyle name="normální 2 11 17 2 2" xfId="1052"/>
    <cellStyle name="normální 2 11 17 2 2 2" xfId="1449"/>
    <cellStyle name="normální 2 11 17 2 3" xfId="1288"/>
    <cellStyle name="normální 2 11 17 3" xfId="1051"/>
    <cellStyle name="normální 2 11 17 3 2" xfId="1448"/>
    <cellStyle name="normální 2 11 17 4" xfId="1287"/>
    <cellStyle name="normální 2 11 18" xfId="515"/>
    <cellStyle name="normální 2 11 18 2" xfId="516"/>
    <cellStyle name="normální 2 11 18 2 2" xfId="1054"/>
    <cellStyle name="normální 2 11 18 2 2 2" xfId="1451"/>
    <cellStyle name="normální 2 11 18 2 3" xfId="1290"/>
    <cellStyle name="normální 2 11 18 3" xfId="1053"/>
    <cellStyle name="normální 2 11 18 3 2" xfId="1450"/>
    <cellStyle name="normální 2 11 18 4" xfId="1289"/>
    <cellStyle name="normální 2 11 19" xfId="517"/>
    <cellStyle name="normální 2 11 19 2" xfId="518"/>
    <cellStyle name="normální 2 11 19 2 2" xfId="1056"/>
    <cellStyle name="normální 2 11 19 2 2 2" xfId="1453"/>
    <cellStyle name="normální 2 11 19 2 3" xfId="1292"/>
    <cellStyle name="normální 2 11 19 3" xfId="1055"/>
    <cellStyle name="normální 2 11 19 3 2" xfId="1452"/>
    <cellStyle name="normální 2 11 19 4" xfId="1291"/>
    <cellStyle name="normální 2 11 2" xfId="519"/>
    <cellStyle name="normální 2 11 2 2" xfId="520"/>
    <cellStyle name="normální 2 11 2 2 2" xfId="1058"/>
    <cellStyle name="normální 2 11 2 2 2 2" xfId="1455"/>
    <cellStyle name="normální 2 11 2 2 3" xfId="1294"/>
    <cellStyle name="normální 2 11 2 3" xfId="1057"/>
    <cellStyle name="normální 2 11 2 3 2" xfId="1454"/>
    <cellStyle name="normální 2 11 2 4" xfId="1293"/>
    <cellStyle name="normální 2 11 20" xfId="521"/>
    <cellStyle name="normální 2 11 20 2" xfId="522"/>
    <cellStyle name="normální 2 11 20 2 2" xfId="1060"/>
    <cellStyle name="normální 2 11 20 2 2 2" xfId="1457"/>
    <cellStyle name="normální 2 11 20 2 3" xfId="1296"/>
    <cellStyle name="normální 2 11 20 3" xfId="1059"/>
    <cellStyle name="normální 2 11 20 3 2" xfId="1456"/>
    <cellStyle name="normální 2 11 20 4" xfId="1295"/>
    <cellStyle name="normální 2 11 21" xfId="523"/>
    <cellStyle name="normální 2 11 21 2" xfId="524"/>
    <cellStyle name="normální 2 11 21 2 2" xfId="1062"/>
    <cellStyle name="normální 2 11 21 2 2 2" xfId="1459"/>
    <cellStyle name="normální 2 11 21 2 3" xfId="1298"/>
    <cellStyle name="normální 2 11 21 3" xfId="1061"/>
    <cellStyle name="normální 2 11 21 3 2" xfId="1458"/>
    <cellStyle name="normální 2 11 21 4" xfId="1297"/>
    <cellStyle name="normální 2 11 22" xfId="525"/>
    <cellStyle name="normální 2 11 22 2" xfId="1063"/>
    <cellStyle name="normální 2 11 22 2 2" xfId="1460"/>
    <cellStyle name="normální 2 11 22 3" xfId="1299"/>
    <cellStyle name="normální 2 11 23" xfId="526"/>
    <cellStyle name="normální 2 11 23 2" xfId="1064"/>
    <cellStyle name="normální 2 11 23 2 2" xfId="1461"/>
    <cellStyle name="normální 2 11 23 3" xfId="1300"/>
    <cellStyle name="normální 2 11 3" xfId="527"/>
    <cellStyle name="normální 2 11 3 2" xfId="528"/>
    <cellStyle name="normální 2 11 3 2 2" xfId="1066"/>
    <cellStyle name="normální 2 11 3 2 2 2" xfId="1463"/>
    <cellStyle name="normální 2 11 3 2 3" xfId="1302"/>
    <cellStyle name="normální 2 11 3 3" xfId="1065"/>
    <cellStyle name="normální 2 11 3 3 2" xfId="1462"/>
    <cellStyle name="normální 2 11 3 4" xfId="1301"/>
    <cellStyle name="normální 2 11 4" xfId="529"/>
    <cellStyle name="normální 2 11 4 2" xfId="530"/>
    <cellStyle name="normální 2 11 4 2 2" xfId="1068"/>
    <cellStyle name="normální 2 11 4 2 2 2" xfId="1465"/>
    <cellStyle name="normální 2 11 4 2 3" xfId="1304"/>
    <cellStyle name="normální 2 11 4 3" xfId="1067"/>
    <cellStyle name="normální 2 11 4 3 2" xfId="1464"/>
    <cellStyle name="normální 2 11 4 4" xfId="1303"/>
    <cellStyle name="normální 2 11 5" xfId="531"/>
    <cellStyle name="normální 2 11 5 2" xfId="532"/>
    <cellStyle name="normální 2 11 5 2 2" xfId="1070"/>
    <cellStyle name="normální 2 11 5 2 2 2" xfId="1467"/>
    <cellStyle name="normální 2 11 5 2 3" xfId="1306"/>
    <cellStyle name="normální 2 11 5 3" xfId="1069"/>
    <cellStyle name="normální 2 11 5 3 2" xfId="1466"/>
    <cellStyle name="normální 2 11 5 4" xfId="1305"/>
    <cellStyle name="normální 2 11 6" xfId="533"/>
    <cellStyle name="normální 2 11 6 2" xfId="534"/>
    <cellStyle name="normální 2 11 6 2 2" xfId="1072"/>
    <cellStyle name="normální 2 11 6 2 2 2" xfId="1469"/>
    <cellStyle name="normální 2 11 6 2 3" xfId="1308"/>
    <cellStyle name="normální 2 11 6 3" xfId="1071"/>
    <cellStyle name="normální 2 11 6 3 2" xfId="1468"/>
    <cellStyle name="normální 2 11 6 4" xfId="1307"/>
    <cellStyle name="normální 2 11 7" xfId="535"/>
    <cellStyle name="normální 2 11 7 2" xfId="536"/>
    <cellStyle name="normální 2 11 7 2 2" xfId="1074"/>
    <cellStyle name="normální 2 11 7 2 2 2" xfId="1471"/>
    <cellStyle name="normální 2 11 7 2 3" xfId="1310"/>
    <cellStyle name="normální 2 11 7 3" xfId="1073"/>
    <cellStyle name="normální 2 11 7 3 2" xfId="1470"/>
    <cellStyle name="normální 2 11 7 4" xfId="1309"/>
    <cellStyle name="normální 2 11 8" xfId="537"/>
    <cellStyle name="normální 2 11 8 2" xfId="538"/>
    <cellStyle name="normální 2 11 8 2 2" xfId="1076"/>
    <cellStyle name="normální 2 11 8 2 2 2" xfId="1473"/>
    <cellStyle name="normální 2 11 8 2 3" xfId="1312"/>
    <cellStyle name="normální 2 11 8 3" xfId="1075"/>
    <cellStyle name="normální 2 11 8 3 2" xfId="1472"/>
    <cellStyle name="normální 2 11 8 4" xfId="1311"/>
    <cellStyle name="normální 2 11 9" xfId="539"/>
    <cellStyle name="normální 2 11 9 2" xfId="540"/>
    <cellStyle name="normální 2 11 9 2 2" xfId="1078"/>
    <cellStyle name="normální 2 11 9 2 2 2" xfId="1475"/>
    <cellStyle name="normální 2 11 9 2 3" xfId="1314"/>
    <cellStyle name="normální 2 11 9 3" xfId="1077"/>
    <cellStyle name="normální 2 11 9 3 2" xfId="1474"/>
    <cellStyle name="normální 2 11 9 4" xfId="1313"/>
    <cellStyle name="normální 2 12" xfId="541"/>
    <cellStyle name="normální 2 12 2" xfId="542"/>
    <cellStyle name="normální 2 13" xfId="543"/>
    <cellStyle name="normální 2 13 2" xfId="544"/>
    <cellStyle name="normální 2 14" xfId="545"/>
    <cellStyle name="normální 2 14 2" xfId="546"/>
    <cellStyle name="normální 2 15" xfId="547"/>
    <cellStyle name="normální 2 15 2" xfId="548"/>
    <cellStyle name="normální 2 16" xfId="549"/>
    <cellStyle name="normální 2 16 2" xfId="550"/>
    <cellStyle name="normální 2 17" xfId="551"/>
    <cellStyle name="normální 2 17 2" xfId="552"/>
    <cellStyle name="normální 2 17 2 2" xfId="1079"/>
    <cellStyle name="normální 2 17 2 2 2" xfId="1476"/>
    <cellStyle name="normální 2 17 2 3" xfId="1315"/>
    <cellStyle name="normální 2 17 3" xfId="553"/>
    <cellStyle name="normální 2 17 3 2" xfId="1080"/>
    <cellStyle name="normální 2 17 3 2 2" xfId="1477"/>
    <cellStyle name="normální 2 17 3 3" xfId="1316"/>
    <cellStyle name="normální 2 18" xfId="554"/>
    <cellStyle name="normální 2 18 2" xfId="555"/>
    <cellStyle name="normální 2 18 2 2" xfId="556"/>
    <cellStyle name="normální 2 18 2 2 2" xfId="1082"/>
    <cellStyle name="normální 2 18 2 2 2 2" xfId="1479"/>
    <cellStyle name="normální 2 18 2 2 3" xfId="1318"/>
    <cellStyle name="normální 2 18 2 3" xfId="1081"/>
    <cellStyle name="normální 2 18 2 3 2" xfId="1478"/>
    <cellStyle name="normální 2 18 2 4" xfId="1317"/>
    <cellStyle name="normální 2 18 3" xfId="557"/>
    <cellStyle name="normální 2 19" xfId="558"/>
    <cellStyle name="normální 2 19 2" xfId="559"/>
    <cellStyle name="normální 2 19 2 2" xfId="1084"/>
    <cellStyle name="normální 2 19 2 2 2" xfId="1481"/>
    <cellStyle name="normální 2 19 2 3" xfId="1320"/>
    <cellStyle name="normální 2 19 3" xfId="1083"/>
    <cellStyle name="normální 2 19 3 2" xfId="1480"/>
    <cellStyle name="normální 2 19 4" xfId="1319"/>
    <cellStyle name="normální 2 2" xfId="6"/>
    <cellStyle name="normální 2 2 10" xfId="87"/>
    <cellStyle name="normální 2 2 10 2" xfId="560"/>
    <cellStyle name="normální 2 2 11" xfId="88"/>
    <cellStyle name="normální 2 2 11 2" xfId="561"/>
    <cellStyle name="normální 2 2 12" xfId="89"/>
    <cellStyle name="normální 2 2 12 2" xfId="562"/>
    <cellStyle name="normální 2 2 13" xfId="90"/>
    <cellStyle name="normální 2 2 13 2" xfId="563"/>
    <cellStyle name="normální 2 2 14" xfId="91"/>
    <cellStyle name="normální 2 2 14 2" xfId="564"/>
    <cellStyle name="normální 2 2 15" xfId="92"/>
    <cellStyle name="normální 2 2 15 2" xfId="565"/>
    <cellStyle name="normální 2 2 16" xfId="93"/>
    <cellStyle name="normální 2 2 16 2" xfId="566"/>
    <cellStyle name="normální 2 2 17" xfId="94"/>
    <cellStyle name="normální 2 2 17 2" xfId="567"/>
    <cellStyle name="normální 2 2 18" xfId="95"/>
    <cellStyle name="normální 2 2 18 2" xfId="568"/>
    <cellStyle name="normální 2 2 19" xfId="96"/>
    <cellStyle name="normální 2 2 19 2" xfId="1085"/>
    <cellStyle name="normální 2 2 19 2 2" xfId="1482"/>
    <cellStyle name="normální 2 2 19 3" xfId="1321"/>
    <cellStyle name="normální 2 2 19 4" xfId="569"/>
    <cellStyle name="normální 2 2 2" xfId="97"/>
    <cellStyle name="normální 2 2 2 10" xfId="570"/>
    <cellStyle name="normální 2 2 2 11" xfId="571"/>
    <cellStyle name="normální 2 2 2 12" xfId="572"/>
    <cellStyle name="normální 2 2 2 13" xfId="573"/>
    <cellStyle name="normální 2 2 2 14" xfId="574"/>
    <cellStyle name="normální 2 2 2 15" xfId="575"/>
    <cellStyle name="normální 2 2 2 16" xfId="576"/>
    <cellStyle name="normální 2 2 2 17" xfId="577"/>
    <cellStyle name="normální 2 2 2 17 2" xfId="1086"/>
    <cellStyle name="normální 2 2 2 17 2 2" xfId="1483"/>
    <cellStyle name="normální 2 2 2 17 3" xfId="1322"/>
    <cellStyle name="normální 2 2 2 18" xfId="578"/>
    <cellStyle name="normální 2 2 2 19" xfId="579"/>
    <cellStyle name="normální 2 2 2 19 2" xfId="1087"/>
    <cellStyle name="normální 2 2 2 19 2 2" xfId="1484"/>
    <cellStyle name="normální 2 2 2 19 3" xfId="1323"/>
    <cellStyle name="normální 2 2 2 2" xfId="98"/>
    <cellStyle name="normální 2 2 2 2 10" xfId="581"/>
    <cellStyle name="normální 2 2 2 2 11" xfId="582"/>
    <cellStyle name="normální 2 2 2 2 12" xfId="583"/>
    <cellStyle name="normální 2 2 2 2 13" xfId="584"/>
    <cellStyle name="normální 2 2 2 2 14" xfId="585"/>
    <cellStyle name="normální 2 2 2 2 15" xfId="586"/>
    <cellStyle name="normální 2 2 2 2 16" xfId="587"/>
    <cellStyle name="normální 2 2 2 2 17" xfId="580"/>
    <cellStyle name="normální 2 2 2 2 2" xfId="588"/>
    <cellStyle name="normální 2 2 2 2 3" xfId="589"/>
    <cellStyle name="normální 2 2 2 2 4" xfId="590"/>
    <cellStyle name="normální 2 2 2 2 5" xfId="591"/>
    <cellStyle name="normální 2 2 2 2 6" xfId="592"/>
    <cellStyle name="normální 2 2 2 2 7" xfId="593"/>
    <cellStyle name="normální 2 2 2 2 8" xfId="594"/>
    <cellStyle name="normální 2 2 2 2 9" xfId="595"/>
    <cellStyle name="normální 2 2 2 3" xfId="332"/>
    <cellStyle name="normální 2 2 2 3 2" xfId="596"/>
    <cellStyle name="normální 2 2 2 4" xfId="333"/>
    <cellStyle name="normální 2 2 2 4 2" xfId="597"/>
    <cellStyle name="normální 2 2 2 5" xfId="331"/>
    <cellStyle name="normální 2 2 2 5 2" xfId="598"/>
    <cellStyle name="normální 2 2 2 6" xfId="303"/>
    <cellStyle name="normální 2 2 2 6 2" xfId="599"/>
    <cellStyle name="normální 2 2 2 7" xfId="313"/>
    <cellStyle name="normální 2 2 2 7 2" xfId="600"/>
    <cellStyle name="normální 2 2 2 8" xfId="601"/>
    <cellStyle name="normální 2 2 2 9" xfId="602"/>
    <cellStyle name="normální 2 2 2_List1" xfId="99"/>
    <cellStyle name="normální 2 2 20" xfId="317"/>
    <cellStyle name="normální 2 2 20 2" xfId="330"/>
    <cellStyle name="normální 2 2 20 3" xfId="603"/>
    <cellStyle name="normální 2 2 20_D18 (2)" xfId="304"/>
    <cellStyle name="normální 2 2 21" xfId="320"/>
    <cellStyle name="normální 2 2 21 2" xfId="334"/>
    <cellStyle name="normální 2 2 21 2 2" xfId="1485"/>
    <cellStyle name="normální 2 2 21 2 3" xfId="1088"/>
    <cellStyle name="normální 2 2 21 3" xfId="1324"/>
    <cellStyle name="normální 2 2 21 4" xfId="604"/>
    <cellStyle name="normální 2 2 21_D18 (2)" xfId="305"/>
    <cellStyle name="normální 2 2 22" xfId="328"/>
    <cellStyle name="normální 2 2 22 2" xfId="605"/>
    <cellStyle name="normální 2 2 23" xfId="306"/>
    <cellStyle name="normální 2 2 24" xfId="325"/>
    <cellStyle name="normální 2 2 3" xfId="100"/>
    <cellStyle name="normální 2 2 3 2" xfId="606"/>
    <cellStyle name="normální 2 2 4" xfId="101"/>
    <cellStyle name="normální 2 2 4 2" xfId="607"/>
    <cellStyle name="normální 2 2 5" xfId="102"/>
    <cellStyle name="normální 2 2 5 2" xfId="608"/>
    <cellStyle name="normální 2 2 6" xfId="103"/>
    <cellStyle name="normální 2 2 6 2" xfId="609"/>
    <cellStyle name="normální 2 2 7" xfId="104"/>
    <cellStyle name="normální 2 2 7 2" xfId="610"/>
    <cellStyle name="normální 2 2 8" xfId="105"/>
    <cellStyle name="normální 2 2 8 2" xfId="611"/>
    <cellStyle name="normální 2 2 9" xfId="106"/>
    <cellStyle name="normální 2 2 9 2" xfId="612"/>
    <cellStyle name="normální 2 2_D17 (2)" xfId="86"/>
    <cellStyle name="normální 2 20" xfId="613"/>
    <cellStyle name="normální 2 20 2" xfId="614"/>
    <cellStyle name="normální 2 20 2 2" xfId="1089"/>
    <cellStyle name="normální 2 20 2 2 2" xfId="1486"/>
    <cellStyle name="normální 2 20 2 3" xfId="1325"/>
    <cellStyle name="normální 2 20 3" xfId="615"/>
    <cellStyle name="normální 2 20 3 2" xfId="1090"/>
    <cellStyle name="normální 2 20 3 2 2" xfId="1487"/>
    <cellStyle name="normální 2 20 3 3" xfId="1326"/>
    <cellStyle name="normální 2 21" xfId="616"/>
    <cellStyle name="normální 2 21 2" xfId="617"/>
    <cellStyle name="normální 2 21 2 2" xfId="1092"/>
    <cellStyle name="normální 2 21 2 2 2" xfId="1489"/>
    <cellStyle name="normální 2 21 2 3" xfId="1328"/>
    <cellStyle name="normální 2 21 3" xfId="1091"/>
    <cellStyle name="normální 2 21 3 2" xfId="1488"/>
    <cellStyle name="normální 2 21 4" xfId="1327"/>
    <cellStyle name="normální 2 22" xfId="618"/>
    <cellStyle name="normální 2 22 2" xfId="619"/>
    <cellStyle name="normální 2 22 2 2" xfId="1093"/>
    <cellStyle name="normální 2 22 2 2 2" xfId="1490"/>
    <cellStyle name="normální 2 22 2 3" xfId="1329"/>
    <cellStyle name="normální 2 22 3" xfId="620"/>
    <cellStyle name="normální 2 22 3 2" xfId="1094"/>
    <cellStyle name="normální 2 22 3 2 2" xfId="1491"/>
    <cellStyle name="normální 2 22 3 3" xfId="1330"/>
    <cellStyle name="normální 2 23" xfId="621"/>
    <cellStyle name="normální 2 24" xfId="622"/>
    <cellStyle name="normální 2 24 2" xfId="1095"/>
    <cellStyle name="normální 2 25" xfId="454"/>
    <cellStyle name="normální 2 26" xfId="679"/>
    <cellStyle name="normální 2 27" xfId="1547"/>
    <cellStyle name="normální 2 28" xfId="1582"/>
    <cellStyle name="normální 2 29" xfId="1607"/>
    <cellStyle name="normální 2 3" xfId="107"/>
    <cellStyle name="normální 2 3 2" xfId="624"/>
    <cellStyle name="normální 2 3 3" xfId="625"/>
    <cellStyle name="normální 2 3 3 2" xfId="1096"/>
    <cellStyle name="normální 2 3 3 2 2" xfId="1492"/>
    <cellStyle name="normální 2 3 3 3" xfId="1331"/>
    <cellStyle name="normální 2 3 4" xfId="626"/>
    <cellStyle name="normální 2 3 5" xfId="627"/>
    <cellStyle name="normální 2 3 5 2" xfId="1097"/>
    <cellStyle name="normální 2 3 5 2 2" xfId="1493"/>
    <cellStyle name="normální 2 3 5 3" xfId="1332"/>
    <cellStyle name="normální 2 3 6" xfId="628"/>
    <cellStyle name="normální 2 3 7" xfId="623"/>
    <cellStyle name="normální 2 30" xfId="1583"/>
    <cellStyle name="normální 2 31" xfId="1695"/>
    <cellStyle name="normální 2 4" xfId="329"/>
    <cellStyle name="normální 2 4 2" xfId="629"/>
    <cellStyle name="normální 2 5" xfId="335"/>
    <cellStyle name="normální 2 5 2" xfId="630"/>
    <cellStyle name="normální 2 6" xfId="327"/>
    <cellStyle name="normální 2 6 2" xfId="631"/>
    <cellStyle name="normální 2 7" xfId="307"/>
    <cellStyle name="normální 2 7 2" xfId="632"/>
    <cellStyle name="normální 2 8" xfId="314"/>
    <cellStyle name="normální 2 8 2" xfId="634"/>
    <cellStyle name="normální 2 8 3" xfId="633"/>
    <cellStyle name="normální 2 9" xfId="635"/>
    <cellStyle name="normální 2 9 10" xfId="636"/>
    <cellStyle name="normální 2 9 10 2" xfId="637"/>
    <cellStyle name="normální 2 9 10 2 2" xfId="1099"/>
    <cellStyle name="normální 2 9 10 2 2 2" xfId="1495"/>
    <cellStyle name="normální 2 9 10 2 3" xfId="1334"/>
    <cellStyle name="normální 2 9 10 3" xfId="1098"/>
    <cellStyle name="normální 2 9 10 3 2" xfId="1494"/>
    <cellStyle name="normální 2 9 10 4" xfId="1333"/>
    <cellStyle name="normální 2 9 11" xfId="638"/>
    <cellStyle name="normální 2 9 11 2" xfId="639"/>
    <cellStyle name="normální 2 9 11 2 2" xfId="1101"/>
    <cellStyle name="normální 2 9 11 2 2 2" xfId="1497"/>
    <cellStyle name="normální 2 9 11 2 3" xfId="1336"/>
    <cellStyle name="normální 2 9 11 3" xfId="1100"/>
    <cellStyle name="normální 2 9 11 3 2" xfId="1496"/>
    <cellStyle name="normální 2 9 11 4" xfId="1335"/>
    <cellStyle name="normální 2 9 12" xfId="640"/>
    <cellStyle name="normální 2 9 12 2" xfId="641"/>
    <cellStyle name="normální 2 9 12 2 2" xfId="1103"/>
    <cellStyle name="normální 2 9 12 2 2 2" xfId="1499"/>
    <cellStyle name="normální 2 9 12 2 3" xfId="1338"/>
    <cellStyle name="normální 2 9 12 3" xfId="1102"/>
    <cellStyle name="normální 2 9 12 3 2" xfId="1498"/>
    <cellStyle name="normální 2 9 12 4" xfId="1337"/>
    <cellStyle name="normální 2 9 13" xfId="642"/>
    <cellStyle name="normální 2 9 13 2" xfId="643"/>
    <cellStyle name="normální 2 9 13 2 2" xfId="1105"/>
    <cellStyle name="normální 2 9 13 2 2 2" xfId="1501"/>
    <cellStyle name="normální 2 9 13 2 3" xfId="1340"/>
    <cellStyle name="normální 2 9 13 3" xfId="1104"/>
    <cellStyle name="normální 2 9 13 3 2" xfId="1500"/>
    <cellStyle name="normální 2 9 13 4" xfId="1339"/>
    <cellStyle name="normální 2 9 14" xfId="644"/>
    <cellStyle name="normální 2 9 14 2" xfId="645"/>
    <cellStyle name="normální 2 9 14 2 2" xfId="1107"/>
    <cellStyle name="normální 2 9 14 2 2 2" xfId="1503"/>
    <cellStyle name="normální 2 9 14 2 3" xfId="1342"/>
    <cellStyle name="normální 2 9 14 3" xfId="1106"/>
    <cellStyle name="normální 2 9 14 3 2" xfId="1502"/>
    <cellStyle name="normální 2 9 14 4" xfId="1341"/>
    <cellStyle name="normální 2 9 15" xfId="646"/>
    <cellStyle name="normální 2 9 15 2" xfId="647"/>
    <cellStyle name="normální 2 9 15 2 2" xfId="1109"/>
    <cellStyle name="normální 2 9 15 2 2 2" xfId="1505"/>
    <cellStyle name="normální 2 9 15 2 3" xfId="1344"/>
    <cellStyle name="normální 2 9 15 3" xfId="1108"/>
    <cellStyle name="normální 2 9 15 3 2" xfId="1504"/>
    <cellStyle name="normální 2 9 15 4" xfId="1343"/>
    <cellStyle name="normální 2 9 16" xfId="648"/>
    <cellStyle name="normální 2 9 16 2" xfId="649"/>
    <cellStyle name="normální 2 9 16 2 2" xfId="1111"/>
    <cellStyle name="normální 2 9 16 2 2 2" xfId="1507"/>
    <cellStyle name="normální 2 9 16 2 3" xfId="1346"/>
    <cellStyle name="normální 2 9 16 3" xfId="1110"/>
    <cellStyle name="normální 2 9 16 3 2" xfId="1506"/>
    <cellStyle name="normální 2 9 16 4" xfId="1345"/>
    <cellStyle name="normální 2 9 17" xfId="650"/>
    <cellStyle name="normální 2 9 17 2" xfId="651"/>
    <cellStyle name="normální 2 9 17 2 2" xfId="1113"/>
    <cellStyle name="normální 2 9 17 2 2 2" xfId="1509"/>
    <cellStyle name="normální 2 9 17 2 3" xfId="1348"/>
    <cellStyle name="normální 2 9 17 3" xfId="1112"/>
    <cellStyle name="normální 2 9 17 3 2" xfId="1508"/>
    <cellStyle name="normální 2 9 17 4" xfId="1347"/>
    <cellStyle name="normální 2 9 18" xfId="652"/>
    <cellStyle name="normální 2 9 18 2" xfId="653"/>
    <cellStyle name="normální 2 9 18 2 2" xfId="1115"/>
    <cellStyle name="normální 2 9 18 2 2 2" xfId="1511"/>
    <cellStyle name="normální 2 9 18 2 3" xfId="1350"/>
    <cellStyle name="normální 2 9 18 3" xfId="1114"/>
    <cellStyle name="normální 2 9 18 3 2" xfId="1510"/>
    <cellStyle name="normální 2 9 18 4" xfId="1349"/>
    <cellStyle name="normální 2 9 19" xfId="654"/>
    <cellStyle name="normální 2 9 19 2" xfId="655"/>
    <cellStyle name="normální 2 9 19 2 2" xfId="1117"/>
    <cellStyle name="normální 2 9 19 2 2 2" xfId="1513"/>
    <cellStyle name="normální 2 9 19 2 3" xfId="1352"/>
    <cellStyle name="normální 2 9 19 3" xfId="1116"/>
    <cellStyle name="normální 2 9 19 3 2" xfId="1512"/>
    <cellStyle name="normální 2 9 19 4" xfId="1351"/>
    <cellStyle name="normální 2 9 2" xfId="656"/>
    <cellStyle name="normální 2 9 2 2" xfId="657"/>
    <cellStyle name="normální 2 9 2 2 2" xfId="1119"/>
    <cellStyle name="normální 2 9 2 2 2 2" xfId="1515"/>
    <cellStyle name="normální 2 9 2 2 3" xfId="1354"/>
    <cellStyle name="normální 2 9 2 3" xfId="1118"/>
    <cellStyle name="normální 2 9 2 3 2" xfId="1514"/>
    <cellStyle name="normální 2 9 2 4" xfId="1353"/>
    <cellStyle name="normální 2 9 20" xfId="658"/>
    <cellStyle name="normální 2 9 20 2" xfId="659"/>
    <cellStyle name="normální 2 9 20 2 2" xfId="1121"/>
    <cellStyle name="normální 2 9 20 2 2 2" xfId="1517"/>
    <cellStyle name="normální 2 9 20 2 3" xfId="1356"/>
    <cellStyle name="normální 2 9 20 3" xfId="1120"/>
    <cellStyle name="normální 2 9 20 3 2" xfId="1516"/>
    <cellStyle name="normální 2 9 20 4" xfId="1355"/>
    <cellStyle name="normální 2 9 21" xfId="660"/>
    <cellStyle name="normální 2 9 21 2" xfId="661"/>
    <cellStyle name="normální 2 9 21 2 2" xfId="1123"/>
    <cellStyle name="normální 2 9 21 2 2 2" xfId="1519"/>
    <cellStyle name="normální 2 9 21 2 3" xfId="1358"/>
    <cellStyle name="normální 2 9 21 3" xfId="1122"/>
    <cellStyle name="normální 2 9 21 3 2" xfId="1518"/>
    <cellStyle name="normální 2 9 21 4" xfId="1357"/>
    <cellStyle name="normální 2 9 22" xfId="662"/>
    <cellStyle name="normální 2 9 22 2" xfId="1124"/>
    <cellStyle name="normální 2 9 22 2 2" xfId="1520"/>
    <cellStyle name="normální 2 9 22 3" xfId="1359"/>
    <cellStyle name="normální 2 9 23" xfId="663"/>
    <cellStyle name="normální 2 9 23 2" xfId="1125"/>
    <cellStyle name="normální 2 9 23 2 2" xfId="1521"/>
    <cellStyle name="normální 2 9 23 3" xfId="1360"/>
    <cellStyle name="normální 2 9 3" xfId="664"/>
    <cellStyle name="normální 2 9 3 2" xfId="665"/>
    <cellStyle name="normální 2 9 3 2 2" xfId="1127"/>
    <cellStyle name="normální 2 9 3 2 2 2" xfId="1523"/>
    <cellStyle name="normální 2 9 3 2 3" xfId="1362"/>
    <cellStyle name="normální 2 9 3 3" xfId="1126"/>
    <cellStyle name="normální 2 9 3 3 2" xfId="1522"/>
    <cellStyle name="normální 2 9 3 4" xfId="1361"/>
    <cellStyle name="normální 2 9 4" xfId="666"/>
    <cellStyle name="normální 2 9 4 2" xfId="667"/>
    <cellStyle name="normální 2 9 4 2 2" xfId="1129"/>
    <cellStyle name="normální 2 9 4 2 2 2" xfId="1525"/>
    <cellStyle name="normální 2 9 4 2 3" xfId="1364"/>
    <cellStyle name="normální 2 9 4 3" xfId="1128"/>
    <cellStyle name="normální 2 9 4 3 2" xfId="1524"/>
    <cellStyle name="normální 2 9 4 4" xfId="1363"/>
    <cellStyle name="normální 2 9 5" xfId="668"/>
    <cellStyle name="normální 2 9 5 2" xfId="669"/>
    <cellStyle name="normální 2 9 5 2 2" xfId="1131"/>
    <cellStyle name="normální 2 9 5 2 2 2" xfId="1527"/>
    <cellStyle name="normální 2 9 5 2 3" xfId="1366"/>
    <cellStyle name="normální 2 9 5 3" xfId="1130"/>
    <cellStyle name="normální 2 9 5 3 2" xfId="1526"/>
    <cellStyle name="normální 2 9 5 4" xfId="1365"/>
    <cellStyle name="normální 2 9 6" xfId="670"/>
    <cellStyle name="normální 2 9 6 2" xfId="671"/>
    <cellStyle name="normální 2 9 6 2 2" xfId="1133"/>
    <cellStyle name="normální 2 9 6 2 2 2" xfId="1529"/>
    <cellStyle name="normální 2 9 6 2 3" xfId="1368"/>
    <cellStyle name="normální 2 9 6 3" xfId="1132"/>
    <cellStyle name="normální 2 9 6 3 2" xfId="1528"/>
    <cellStyle name="normální 2 9 6 4" xfId="1367"/>
    <cellStyle name="normální 2 9 7" xfId="672"/>
    <cellStyle name="normální 2 9 7 2" xfId="673"/>
    <cellStyle name="normální 2 9 7 2 2" xfId="1135"/>
    <cellStyle name="normální 2 9 7 2 2 2" xfId="1531"/>
    <cellStyle name="normální 2 9 7 2 3" xfId="1370"/>
    <cellStyle name="normální 2 9 7 3" xfId="1134"/>
    <cellStyle name="normální 2 9 7 3 2" xfId="1530"/>
    <cellStyle name="normální 2 9 7 4" xfId="1369"/>
    <cellStyle name="normální 2 9 8" xfId="674"/>
    <cellStyle name="normální 2 9 8 2" xfId="675"/>
    <cellStyle name="normální 2 9 8 2 2" xfId="1137"/>
    <cellStyle name="normální 2 9 8 2 2 2" xfId="1533"/>
    <cellStyle name="normální 2 9 8 2 3" xfId="1372"/>
    <cellStyle name="normální 2 9 8 3" xfId="1136"/>
    <cellStyle name="normální 2 9 8 3 2" xfId="1532"/>
    <cellStyle name="normální 2 9 8 4" xfId="1371"/>
    <cellStyle name="normální 2 9 9" xfId="676"/>
    <cellStyle name="normální 2 9 9 2" xfId="677"/>
    <cellStyle name="normální 2 9 9 2 2" xfId="1139"/>
    <cellStyle name="normální 2 9 9 2 2 2" xfId="1535"/>
    <cellStyle name="normální 2 9 9 2 3" xfId="1374"/>
    <cellStyle name="normální 2 9 9 3" xfId="1138"/>
    <cellStyle name="normální 2 9 9 3 2" xfId="1534"/>
    <cellStyle name="normální 2 9 9 4" xfId="1373"/>
    <cellStyle name="normální 20" xfId="7"/>
    <cellStyle name="normální 20 2" xfId="678"/>
    <cellStyle name="normální 21" xfId="8"/>
    <cellStyle name="normální 21 10" xfId="109"/>
    <cellStyle name="normální 21 11" xfId="110"/>
    <cellStyle name="normální 21 12" xfId="111"/>
    <cellStyle name="normální 21 13" xfId="112"/>
    <cellStyle name="normální 21 14" xfId="113"/>
    <cellStyle name="normální 21 15" xfId="114"/>
    <cellStyle name="normální 21 16" xfId="115"/>
    <cellStyle name="normální 21 17" xfId="116"/>
    <cellStyle name="normální 21 18" xfId="117"/>
    <cellStyle name="normální 21 19" xfId="118"/>
    <cellStyle name="normální 21 19 2" xfId="680"/>
    <cellStyle name="normální 21 2" xfId="119"/>
    <cellStyle name="normální 21 20" xfId="318"/>
    <cellStyle name="normální 21 21" xfId="319"/>
    <cellStyle name="normální 21 3" xfId="120"/>
    <cellStyle name="normální 21 4" xfId="121"/>
    <cellStyle name="normální 21 5" xfId="122"/>
    <cellStyle name="normální 21 6" xfId="123"/>
    <cellStyle name="normální 21 7" xfId="124"/>
    <cellStyle name="normální 21 8" xfId="125"/>
    <cellStyle name="normální 21 9" xfId="126"/>
    <cellStyle name="normální 21_D17 (2)" xfId="108"/>
    <cellStyle name="Normální 22" xfId="340"/>
    <cellStyle name="normální 22 2" xfId="681"/>
    <cellStyle name="normální 23" xfId="127"/>
    <cellStyle name="normální 23 10" xfId="128"/>
    <cellStyle name="normální 23 11" xfId="129"/>
    <cellStyle name="normální 23 12" xfId="130"/>
    <cellStyle name="normální 23 13" xfId="131"/>
    <cellStyle name="normální 23 14" xfId="132"/>
    <cellStyle name="normální 23 15" xfId="133"/>
    <cellStyle name="normální 23 16" xfId="134"/>
    <cellStyle name="normální 23 17" xfId="135"/>
    <cellStyle name="normální 23 18" xfId="136"/>
    <cellStyle name="normální 23 19" xfId="682"/>
    <cellStyle name="normální 23 2" xfId="137"/>
    <cellStyle name="normální 23 3" xfId="138"/>
    <cellStyle name="normální 23 4" xfId="139"/>
    <cellStyle name="normální 23 5" xfId="140"/>
    <cellStyle name="normální 23 6" xfId="141"/>
    <cellStyle name="normální 23 7" xfId="142"/>
    <cellStyle name="normální 23 8" xfId="143"/>
    <cellStyle name="normální 23 9" xfId="144"/>
    <cellStyle name="normální 24" xfId="145"/>
    <cellStyle name="normální 24 10" xfId="146"/>
    <cellStyle name="normální 24 11" xfId="147"/>
    <cellStyle name="normální 24 12" xfId="148"/>
    <cellStyle name="normální 24 13" xfId="149"/>
    <cellStyle name="normální 24 14" xfId="150"/>
    <cellStyle name="normální 24 15" xfId="151"/>
    <cellStyle name="normální 24 16" xfId="152"/>
    <cellStyle name="normální 24 17" xfId="153"/>
    <cellStyle name="normální 24 18" xfId="154"/>
    <cellStyle name="normální 24 19" xfId="683"/>
    <cellStyle name="normální 24 2" xfId="155"/>
    <cellStyle name="normální 24 3" xfId="156"/>
    <cellStyle name="normální 24 4" xfId="157"/>
    <cellStyle name="normální 24 5" xfId="158"/>
    <cellStyle name="normální 24 6" xfId="159"/>
    <cellStyle name="normální 24 7" xfId="160"/>
    <cellStyle name="normální 24 8" xfId="161"/>
    <cellStyle name="normální 24 9" xfId="162"/>
    <cellStyle name="normální 25" xfId="163"/>
    <cellStyle name="normální 25 10" xfId="164"/>
    <cellStyle name="normální 25 11" xfId="165"/>
    <cellStyle name="normální 25 12" xfId="166"/>
    <cellStyle name="normální 25 13" xfId="167"/>
    <cellStyle name="normální 25 14" xfId="168"/>
    <cellStyle name="normální 25 15" xfId="169"/>
    <cellStyle name="normální 25 16" xfId="170"/>
    <cellStyle name="normální 25 17" xfId="171"/>
    <cellStyle name="normální 25 18" xfId="172"/>
    <cellStyle name="normální 25 19" xfId="684"/>
    <cellStyle name="normální 25 2" xfId="173"/>
    <cellStyle name="normální 25 3" xfId="174"/>
    <cellStyle name="normální 25 4" xfId="175"/>
    <cellStyle name="normální 25 5" xfId="176"/>
    <cellStyle name="normální 25 6" xfId="177"/>
    <cellStyle name="normální 25 7" xfId="178"/>
    <cellStyle name="normální 25 8" xfId="179"/>
    <cellStyle name="normální 25 9" xfId="180"/>
    <cellStyle name="normální 26" xfId="181"/>
    <cellStyle name="normální 26 10" xfId="182"/>
    <cellStyle name="normální 26 11" xfId="183"/>
    <cellStyle name="normální 26 12" xfId="184"/>
    <cellStyle name="normální 26 13" xfId="185"/>
    <cellStyle name="normální 26 14" xfId="186"/>
    <cellStyle name="normální 26 15" xfId="187"/>
    <cellStyle name="normální 26 16" xfId="188"/>
    <cellStyle name="normální 26 17" xfId="189"/>
    <cellStyle name="normální 26 18" xfId="190"/>
    <cellStyle name="normální 26 19" xfId="685"/>
    <cellStyle name="normální 26 2" xfId="191"/>
    <cellStyle name="normální 26 3" xfId="192"/>
    <cellStyle name="normální 26 4" xfId="193"/>
    <cellStyle name="normální 26 5" xfId="194"/>
    <cellStyle name="normální 26 6" xfId="195"/>
    <cellStyle name="normální 26 7" xfId="196"/>
    <cellStyle name="normální 26 8" xfId="197"/>
    <cellStyle name="normální 26 9" xfId="198"/>
    <cellStyle name="normální 27" xfId="199"/>
    <cellStyle name="normální 27 10" xfId="200"/>
    <cellStyle name="normální 27 11" xfId="201"/>
    <cellStyle name="normální 27 12" xfId="202"/>
    <cellStyle name="normální 27 13" xfId="203"/>
    <cellStyle name="normální 27 14" xfId="204"/>
    <cellStyle name="normální 27 15" xfId="205"/>
    <cellStyle name="normální 27 16" xfId="206"/>
    <cellStyle name="normální 27 17" xfId="207"/>
    <cellStyle name="normální 27 18" xfId="208"/>
    <cellStyle name="normální 27 19" xfId="686"/>
    <cellStyle name="normální 27 2" xfId="209"/>
    <cellStyle name="normální 27 3" xfId="210"/>
    <cellStyle name="normální 27 4" xfId="211"/>
    <cellStyle name="normální 27 5" xfId="212"/>
    <cellStyle name="normální 27 6" xfId="213"/>
    <cellStyle name="normální 27 7" xfId="214"/>
    <cellStyle name="normální 27 8" xfId="215"/>
    <cellStyle name="normální 27 9" xfId="216"/>
    <cellStyle name="normální 28" xfId="217"/>
    <cellStyle name="normální 28 10" xfId="218"/>
    <cellStyle name="normální 28 11" xfId="219"/>
    <cellStyle name="normální 28 12" xfId="220"/>
    <cellStyle name="normální 28 13" xfId="221"/>
    <cellStyle name="normální 28 14" xfId="222"/>
    <cellStyle name="normální 28 15" xfId="223"/>
    <cellStyle name="normální 28 16" xfId="224"/>
    <cellStyle name="normální 28 17" xfId="225"/>
    <cellStyle name="normální 28 18" xfId="226"/>
    <cellStyle name="normální 28 19" xfId="687"/>
    <cellStyle name="normální 28 2" xfId="227"/>
    <cellStyle name="normální 28 3" xfId="228"/>
    <cellStyle name="normální 28 4" xfId="229"/>
    <cellStyle name="normální 28 5" xfId="230"/>
    <cellStyle name="normální 28 6" xfId="231"/>
    <cellStyle name="normální 28 7" xfId="232"/>
    <cellStyle name="normální 28 8" xfId="233"/>
    <cellStyle name="normální 28 9" xfId="234"/>
    <cellStyle name="normální 29" xfId="235"/>
    <cellStyle name="normální 29 2" xfId="688"/>
    <cellStyle name="normální 29 2 2" xfId="689"/>
    <cellStyle name="normální 29 3" xfId="690"/>
    <cellStyle name="normální 29 4" xfId="691"/>
    <cellStyle name="normální 29 5" xfId="692"/>
    <cellStyle name="normální 29 6" xfId="693"/>
    <cellStyle name="normální 3" xfId="236"/>
    <cellStyle name="normální 3 10" xfId="695"/>
    <cellStyle name="normální 3 10 2" xfId="696"/>
    <cellStyle name="normální 3 11" xfId="697"/>
    <cellStyle name="normální 3 11 2" xfId="698"/>
    <cellStyle name="normální 3 12" xfId="699"/>
    <cellStyle name="normální 3 12 2" xfId="700"/>
    <cellStyle name="normální 3 13" xfId="701"/>
    <cellStyle name="normální 3 13 2" xfId="702"/>
    <cellStyle name="normální 3 14" xfId="703"/>
    <cellStyle name="normální 3 14 2" xfId="704"/>
    <cellStyle name="normální 3 14 3" xfId="705"/>
    <cellStyle name="normální 3 15" xfId="706"/>
    <cellStyle name="normální 3 15 2" xfId="707"/>
    <cellStyle name="normální 3 16" xfId="708"/>
    <cellStyle name="normální 3 16 2" xfId="709"/>
    <cellStyle name="normální 3 17" xfId="710"/>
    <cellStyle name="normální 3 17 2" xfId="711"/>
    <cellStyle name="normální 3 18" xfId="712"/>
    <cellStyle name="normální 3 18 2" xfId="713"/>
    <cellStyle name="normální 3 19" xfId="714"/>
    <cellStyle name="normální 3 2" xfId="715"/>
    <cellStyle name="normální 3 2 2" xfId="716"/>
    <cellStyle name="normální 3 2 3" xfId="717"/>
    <cellStyle name="normální 3 2 4" xfId="718"/>
    <cellStyle name="normální 3 2 5" xfId="719"/>
    <cellStyle name="normální 3 20" xfId="720"/>
    <cellStyle name="normální 3 21" xfId="721"/>
    <cellStyle name="normální 3 22" xfId="722"/>
    <cellStyle name="normální 3 23" xfId="723"/>
    <cellStyle name="normální 3 24" xfId="724"/>
    <cellStyle name="normální 3 25" xfId="725"/>
    <cellStyle name="normální 3 26" xfId="726"/>
    <cellStyle name="normální 3 27" xfId="727"/>
    <cellStyle name="normální 3 28" xfId="728"/>
    <cellStyle name="normální 3 29" xfId="729"/>
    <cellStyle name="normální 3 3" xfId="730"/>
    <cellStyle name="normální 3 3 2" xfId="731"/>
    <cellStyle name="normální 3 3 3" xfId="732"/>
    <cellStyle name="normální 3 3 4" xfId="733"/>
    <cellStyle name="normální 3 30" xfId="734"/>
    <cellStyle name="normální 3 31" xfId="735"/>
    <cellStyle name="normální 3 32" xfId="736"/>
    <cellStyle name="normální 3 33" xfId="737"/>
    <cellStyle name="normální 3 34" xfId="738"/>
    <cellStyle name="normální 3 34 10" xfId="739"/>
    <cellStyle name="normální 3 34 10 2" xfId="1188"/>
    <cellStyle name="normální 3 34 10 2 2" xfId="1657"/>
    <cellStyle name="normální 3 34 10 2 2 2" xfId="2229"/>
    <cellStyle name="normální 3 34 10 2 2 2 2" xfId="2799"/>
    <cellStyle name="normální 3 34 10 2 2 3" xfId="1944"/>
    <cellStyle name="normální 3 34 10 2 2 4" xfId="2514"/>
    <cellStyle name="normální 3 34 10 2 3" xfId="2089"/>
    <cellStyle name="normální 3 34 10 2 3 2" xfId="2659"/>
    <cellStyle name="normální 3 34 10 2 4" xfId="1804"/>
    <cellStyle name="normální 3 34 10 2 5" xfId="2374"/>
    <cellStyle name="normální 3 34 10 3" xfId="1585"/>
    <cellStyle name="normální 3 34 10 3 2" xfId="2160"/>
    <cellStyle name="normální 3 34 10 3 2 2" xfId="2730"/>
    <cellStyle name="normální 3 34 10 3 3" xfId="1875"/>
    <cellStyle name="normální 3 34 10 3 4" xfId="2445"/>
    <cellStyle name="normální 3 34 10 4" xfId="2020"/>
    <cellStyle name="normální 3 34 10 4 2" xfId="2590"/>
    <cellStyle name="normální 3 34 10 5" xfId="1735"/>
    <cellStyle name="normální 3 34 10 6" xfId="2305"/>
    <cellStyle name="normální 3 34 11" xfId="740"/>
    <cellStyle name="normální 3 34 11 2" xfId="1189"/>
    <cellStyle name="normální 3 34 11 2 2" xfId="1658"/>
    <cellStyle name="normální 3 34 11 2 2 2" xfId="2230"/>
    <cellStyle name="normální 3 34 11 2 2 2 2" xfId="2800"/>
    <cellStyle name="normální 3 34 11 2 2 3" xfId="1945"/>
    <cellStyle name="normální 3 34 11 2 2 4" xfId="2515"/>
    <cellStyle name="normální 3 34 11 2 3" xfId="2090"/>
    <cellStyle name="normální 3 34 11 2 3 2" xfId="2660"/>
    <cellStyle name="normální 3 34 11 2 4" xfId="1805"/>
    <cellStyle name="normální 3 34 11 2 5" xfId="2375"/>
    <cellStyle name="normální 3 34 11 3" xfId="1586"/>
    <cellStyle name="normální 3 34 11 3 2" xfId="2161"/>
    <cellStyle name="normální 3 34 11 3 2 2" xfId="2731"/>
    <cellStyle name="normální 3 34 11 3 3" xfId="1876"/>
    <cellStyle name="normální 3 34 11 3 4" xfId="2446"/>
    <cellStyle name="normální 3 34 11 4" xfId="2021"/>
    <cellStyle name="normální 3 34 11 4 2" xfId="2591"/>
    <cellStyle name="normální 3 34 11 5" xfId="1736"/>
    <cellStyle name="normální 3 34 11 6" xfId="2306"/>
    <cellStyle name="normální 3 34 12" xfId="741"/>
    <cellStyle name="normální 3 34 12 2" xfId="1190"/>
    <cellStyle name="normální 3 34 12 2 2" xfId="1659"/>
    <cellStyle name="normální 3 34 12 2 2 2" xfId="2231"/>
    <cellStyle name="normální 3 34 12 2 2 2 2" xfId="2801"/>
    <cellStyle name="normální 3 34 12 2 2 3" xfId="1946"/>
    <cellStyle name="normální 3 34 12 2 2 4" xfId="2516"/>
    <cellStyle name="normální 3 34 12 2 3" xfId="2091"/>
    <cellStyle name="normální 3 34 12 2 3 2" xfId="2661"/>
    <cellStyle name="normální 3 34 12 2 4" xfId="1806"/>
    <cellStyle name="normální 3 34 12 2 5" xfId="2376"/>
    <cellStyle name="normální 3 34 12 3" xfId="1587"/>
    <cellStyle name="normální 3 34 12 3 2" xfId="2162"/>
    <cellStyle name="normální 3 34 12 3 2 2" xfId="2732"/>
    <cellStyle name="normální 3 34 12 3 3" xfId="1877"/>
    <cellStyle name="normální 3 34 12 3 4" xfId="2447"/>
    <cellStyle name="normální 3 34 12 4" xfId="2022"/>
    <cellStyle name="normální 3 34 12 4 2" xfId="2592"/>
    <cellStyle name="normální 3 34 12 5" xfId="1737"/>
    <cellStyle name="normální 3 34 12 6" xfId="2307"/>
    <cellStyle name="normální 3 34 13" xfId="742"/>
    <cellStyle name="normální 3 34 13 2" xfId="1191"/>
    <cellStyle name="normální 3 34 13 2 2" xfId="1660"/>
    <cellStyle name="normální 3 34 13 2 2 2" xfId="2232"/>
    <cellStyle name="normální 3 34 13 2 2 2 2" xfId="2802"/>
    <cellStyle name="normální 3 34 13 2 2 3" xfId="1947"/>
    <cellStyle name="normální 3 34 13 2 2 4" xfId="2517"/>
    <cellStyle name="normální 3 34 13 2 3" xfId="2092"/>
    <cellStyle name="normální 3 34 13 2 3 2" xfId="2662"/>
    <cellStyle name="normální 3 34 13 2 4" xfId="1807"/>
    <cellStyle name="normální 3 34 13 2 5" xfId="2377"/>
    <cellStyle name="normální 3 34 13 3" xfId="1588"/>
    <cellStyle name="normální 3 34 13 3 2" xfId="2163"/>
    <cellStyle name="normální 3 34 13 3 2 2" xfId="2733"/>
    <cellStyle name="normální 3 34 13 3 3" xfId="1878"/>
    <cellStyle name="normální 3 34 13 3 4" xfId="2448"/>
    <cellStyle name="normální 3 34 13 4" xfId="2023"/>
    <cellStyle name="normální 3 34 13 4 2" xfId="2593"/>
    <cellStyle name="normální 3 34 13 5" xfId="1738"/>
    <cellStyle name="normální 3 34 13 6" xfId="2308"/>
    <cellStyle name="normální 3 34 14" xfId="743"/>
    <cellStyle name="normální 3 34 14 2" xfId="1192"/>
    <cellStyle name="normální 3 34 14 2 2" xfId="1661"/>
    <cellStyle name="normální 3 34 14 2 2 2" xfId="2233"/>
    <cellStyle name="normální 3 34 14 2 2 2 2" xfId="2803"/>
    <cellStyle name="normální 3 34 14 2 2 3" xfId="1948"/>
    <cellStyle name="normální 3 34 14 2 2 4" xfId="2518"/>
    <cellStyle name="normální 3 34 14 2 3" xfId="2093"/>
    <cellStyle name="normální 3 34 14 2 3 2" xfId="2663"/>
    <cellStyle name="normální 3 34 14 2 4" xfId="1808"/>
    <cellStyle name="normální 3 34 14 2 5" xfId="2378"/>
    <cellStyle name="normální 3 34 14 3" xfId="1589"/>
    <cellStyle name="normální 3 34 14 3 2" xfId="2164"/>
    <cellStyle name="normální 3 34 14 3 2 2" xfId="2734"/>
    <cellStyle name="normální 3 34 14 3 3" xfId="1879"/>
    <cellStyle name="normální 3 34 14 3 4" xfId="2449"/>
    <cellStyle name="normální 3 34 14 4" xfId="2024"/>
    <cellStyle name="normální 3 34 14 4 2" xfId="2594"/>
    <cellStyle name="normální 3 34 14 5" xfId="1739"/>
    <cellStyle name="normální 3 34 14 6" xfId="2309"/>
    <cellStyle name="normální 3 34 15" xfId="744"/>
    <cellStyle name="normální 3 34 15 2" xfId="1193"/>
    <cellStyle name="normální 3 34 15 2 2" xfId="1662"/>
    <cellStyle name="normální 3 34 15 2 2 2" xfId="2234"/>
    <cellStyle name="normální 3 34 15 2 2 2 2" xfId="2804"/>
    <cellStyle name="normální 3 34 15 2 2 3" xfId="1949"/>
    <cellStyle name="normální 3 34 15 2 2 4" xfId="2519"/>
    <cellStyle name="normální 3 34 15 2 3" xfId="2094"/>
    <cellStyle name="normální 3 34 15 2 3 2" xfId="2664"/>
    <cellStyle name="normální 3 34 15 2 4" xfId="1809"/>
    <cellStyle name="normální 3 34 15 2 5" xfId="2379"/>
    <cellStyle name="normální 3 34 15 3" xfId="1590"/>
    <cellStyle name="normální 3 34 15 3 2" xfId="2165"/>
    <cellStyle name="normální 3 34 15 3 2 2" xfId="2735"/>
    <cellStyle name="normální 3 34 15 3 3" xfId="1880"/>
    <cellStyle name="normální 3 34 15 3 4" xfId="2450"/>
    <cellStyle name="normální 3 34 15 4" xfId="2025"/>
    <cellStyle name="normální 3 34 15 4 2" xfId="2595"/>
    <cellStyle name="normální 3 34 15 5" xfId="1740"/>
    <cellStyle name="normální 3 34 15 6" xfId="2310"/>
    <cellStyle name="normální 3 34 16" xfId="745"/>
    <cellStyle name="normální 3 34 16 2" xfId="1194"/>
    <cellStyle name="normální 3 34 16 2 2" xfId="1663"/>
    <cellStyle name="normální 3 34 16 2 2 2" xfId="2235"/>
    <cellStyle name="normální 3 34 16 2 2 2 2" xfId="2805"/>
    <cellStyle name="normální 3 34 16 2 2 3" xfId="1950"/>
    <cellStyle name="normální 3 34 16 2 2 4" xfId="2520"/>
    <cellStyle name="normální 3 34 16 2 3" xfId="2095"/>
    <cellStyle name="normální 3 34 16 2 3 2" xfId="2665"/>
    <cellStyle name="normální 3 34 16 2 4" xfId="1810"/>
    <cellStyle name="normální 3 34 16 2 5" xfId="2380"/>
    <cellStyle name="normální 3 34 16 3" xfId="1591"/>
    <cellStyle name="normální 3 34 16 3 2" xfId="2166"/>
    <cellStyle name="normální 3 34 16 3 2 2" xfId="2736"/>
    <cellStyle name="normální 3 34 16 3 3" xfId="1881"/>
    <cellStyle name="normální 3 34 16 3 4" xfId="2451"/>
    <cellStyle name="normální 3 34 16 4" xfId="2026"/>
    <cellStyle name="normální 3 34 16 4 2" xfId="2596"/>
    <cellStyle name="normální 3 34 16 5" xfId="1741"/>
    <cellStyle name="normální 3 34 16 6" xfId="2311"/>
    <cellStyle name="normální 3 34 17" xfId="746"/>
    <cellStyle name="normální 3 34 17 2" xfId="1195"/>
    <cellStyle name="normální 3 34 17 2 2" xfId="1664"/>
    <cellStyle name="normální 3 34 17 2 2 2" xfId="2236"/>
    <cellStyle name="normální 3 34 17 2 2 2 2" xfId="2806"/>
    <cellStyle name="normální 3 34 17 2 2 3" xfId="1951"/>
    <cellStyle name="normální 3 34 17 2 2 4" xfId="2521"/>
    <cellStyle name="normální 3 34 17 2 3" xfId="2096"/>
    <cellStyle name="normální 3 34 17 2 3 2" xfId="2666"/>
    <cellStyle name="normální 3 34 17 2 4" xfId="1811"/>
    <cellStyle name="normální 3 34 17 2 5" xfId="2381"/>
    <cellStyle name="normální 3 34 17 3" xfId="1592"/>
    <cellStyle name="normální 3 34 17 3 2" xfId="2167"/>
    <cellStyle name="normální 3 34 17 3 2 2" xfId="2737"/>
    <cellStyle name="normální 3 34 17 3 3" xfId="1882"/>
    <cellStyle name="normální 3 34 17 3 4" xfId="2452"/>
    <cellStyle name="normální 3 34 17 4" xfId="2027"/>
    <cellStyle name="normální 3 34 17 4 2" xfId="2597"/>
    <cellStyle name="normální 3 34 17 5" xfId="1742"/>
    <cellStyle name="normální 3 34 17 6" xfId="2312"/>
    <cellStyle name="normální 3 34 18" xfId="747"/>
    <cellStyle name="normální 3 34 18 2" xfId="1196"/>
    <cellStyle name="normální 3 34 18 2 2" xfId="1665"/>
    <cellStyle name="normální 3 34 18 2 2 2" xfId="2237"/>
    <cellStyle name="normální 3 34 18 2 2 2 2" xfId="2807"/>
    <cellStyle name="normální 3 34 18 2 2 3" xfId="1952"/>
    <cellStyle name="normální 3 34 18 2 2 4" xfId="2522"/>
    <cellStyle name="normální 3 34 18 2 3" xfId="2097"/>
    <cellStyle name="normální 3 34 18 2 3 2" xfId="2667"/>
    <cellStyle name="normální 3 34 18 2 4" xfId="1812"/>
    <cellStyle name="normální 3 34 18 2 5" xfId="2382"/>
    <cellStyle name="normální 3 34 18 3" xfId="1593"/>
    <cellStyle name="normální 3 34 18 3 2" xfId="2168"/>
    <cellStyle name="normální 3 34 18 3 2 2" xfId="2738"/>
    <cellStyle name="normální 3 34 18 3 3" xfId="1883"/>
    <cellStyle name="normální 3 34 18 3 4" xfId="2453"/>
    <cellStyle name="normální 3 34 18 4" xfId="2028"/>
    <cellStyle name="normální 3 34 18 4 2" xfId="2598"/>
    <cellStyle name="normální 3 34 18 5" xfId="1743"/>
    <cellStyle name="normální 3 34 18 6" xfId="2313"/>
    <cellStyle name="normální 3 34 19" xfId="748"/>
    <cellStyle name="normální 3 34 19 2" xfId="1197"/>
    <cellStyle name="normální 3 34 19 2 2" xfId="1666"/>
    <cellStyle name="normální 3 34 19 2 2 2" xfId="2238"/>
    <cellStyle name="normální 3 34 19 2 2 2 2" xfId="2808"/>
    <cellStyle name="normální 3 34 19 2 2 3" xfId="1953"/>
    <cellStyle name="normální 3 34 19 2 2 4" xfId="2523"/>
    <cellStyle name="normální 3 34 19 2 3" xfId="2098"/>
    <cellStyle name="normální 3 34 19 2 3 2" xfId="2668"/>
    <cellStyle name="normální 3 34 19 2 4" xfId="1813"/>
    <cellStyle name="normální 3 34 19 2 5" xfId="2383"/>
    <cellStyle name="normální 3 34 19 3" xfId="1594"/>
    <cellStyle name="normální 3 34 19 3 2" xfId="2169"/>
    <cellStyle name="normální 3 34 19 3 2 2" xfId="2739"/>
    <cellStyle name="normální 3 34 19 3 3" xfId="1884"/>
    <cellStyle name="normální 3 34 19 3 4" xfId="2454"/>
    <cellStyle name="normální 3 34 19 4" xfId="2029"/>
    <cellStyle name="normální 3 34 19 4 2" xfId="2599"/>
    <cellStyle name="normální 3 34 19 5" xfId="1744"/>
    <cellStyle name="normální 3 34 19 6" xfId="2314"/>
    <cellStyle name="normální 3 34 2" xfId="749"/>
    <cellStyle name="normální 3 34 2 2" xfId="1198"/>
    <cellStyle name="normální 3 34 2 2 2" xfId="1667"/>
    <cellStyle name="normální 3 34 2 2 2 2" xfId="2239"/>
    <cellStyle name="normální 3 34 2 2 2 2 2" xfId="2809"/>
    <cellStyle name="normální 3 34 2 2 2 3" xfId="1954"/>
    <cellStyle name="normální 3 34 2 2 2 4" xfId="2524"/>
    <cellStyle name="normální 3 34 2 2 3" xfId="2099"/>
    <cellStyle name="normální 3 34 2 2 3 2" xfId="2669"/>
    <cellStyle name="normální 3 34 2 2 4" xfId="1814"/>
    <cellStyle name="normální 3 34 2 2 5" xfId="2384"/>
    <cellStyle name="normální 3 34 2 3" xfId="1595"/>
    <cellStyle name="normální 3 34 2 3 2" xfId="2170"/>
    <cellStyle name="normální 3 34 2 3 2 2" xfId="2740"/>
    <cellStyle name="normální 3 34 2 3 3" xfId="1885"/>
    <cellStyle name="normální 3 34 2 3 4" xfId="2455"/>
    <cellStyle name="normální 3 34 2 4" xfId="2030"/>
    <cellStyle name="normální 3 34 2 4 2" xfId="2600"/>
    <cellStyle name="normální 3 34 2 5" xfId="1745"/>
    <cellStyle name="normální 3 34 2 6" xfId="2315"/>
    <cellStyle name="normální 3 34 20" xfId="750"/>
    <cellStyle name="normální 3 34 20 2" xfId="1199"/>
    <cellStyle name="normální 3 34 20 2 2" xfId="1668"/>
    <cellStyle name="normální 3 34 20 2 2 2" xfId="2240"/>
    <cellStyle name="normální 3 34 20 2 2 2 2" xfId="2810"/>
    <cellStyle name="normální 3 34 20 2 2 3" xfId="1955"/>
    <cellStyle name="normální 3 34 20 2 2 4" xfId="2525"/>
    <cellStyle name="normální 3 34 20 2 3" xfId="2100"/>
    <cellStyle name="normální 3 34 20 2 3 2" xfId="2670"/>
    <cellStyle name="normální 3 34 20 2 4" xfId="1815"/>
    <cellStyle name="normální 3 34 20 2 5" xfId="2385"/>
    <cellStyle name="normální 3 34 20 3" xfId="1596"/>
    <cellStyle name="normální 3 34 20 3 2" xfId="2171"/>
    <cellStyle name="normální 3 34 20 3 2 2" xfId="2741"/>
    <cellStyle name="normální 3 34 20 3 3" xfId="1886"/>
    <cellStyle name="normální 3 34 20 3 4" xfId="2456"/>
    <cellStyle name="normální 3 34 20 4" xfId="2031"/>
    <cellStyle name="normální 3 34 20 4 2" xfId="2601"/>
    <cellStyle name="normální 3 34 20 5" xfId="1746"/>
    <cellStyle name="normální 3 34 20 6" xfId="2316"/>
    <cellStyle name="normální 3 34 21" xfId="751"/>
    <cellStyle name="normální 3 34 21 2" xfId="1200"/>
    <cellStyle name="normální 3 34 21 2 2" xfId="1669"/>
    <cellStyle name="normální 3 34 21 2 2 2" xfId="2241"/>
    <cellStyle name="normální 3 34 21 2 2 2 2" xfId="2811"/>
    <cellStyle name="normální 3 34 21 2 2 3" xfId="1956"/>
    <cellStyle name="normální 3 34 21 2 2 4" xfId="2526"/>
    <cellStyle name="normální 3 34 21 2 3" xfId="2101"/>
    <cellStyle name="normální 3 34 21 2 3 2" xfId="2671"/>
    <cellStyle name="normální 3 34 21 2 4" xfId="1816"/>
    <cellStyle name="normální 3 34 21 2 5" xfId="2386"/>
    <cellStyle name="normální 3 34 21 3" xfId="1597"/>
    <cellStyle name="normální 3 34 21 3 2" xfId="2172"/>
    <cellStyle name="normální 3 34 21 3 2 2" xfId="2742"/>
    <cellStyle name="normální 3 34 21 3 3" xfId="1887"/>
    <cellStyle name="normální 3 34 21 3 4" xfId="2457"/>
    <cellStyle name="normální 3 34 21 4" xfId="2032"/>
    <cellStyle name="normální 3 34 21 4 2" xfId="2602"/>
    <cellStyle name="normální 3 34 21 5" xfId="1747"/>
    <cellStyle name="normální 3 34 21 6" xfId="2317"/>
    <cellStyle name="normální 3 34 22" xfId="752"/>
    <cellStyle name="normální 3 34 22 2" xfId="1201"/>
    <cellStyle name="normální 3 34 22 2 2" xfId="1670"/>
    <cellStyle name="normální 3 34 22 2 2 2" xfId="2242"/>
    <cellStyle name="normální 3 34 22 2 2 2 2" xfId="2812"/>
    <cellStyle name="normální 3 34 22 2 2 3" xfId="1957"/>
    <cellStyle name="normální 3 34 22 2 2 4" xfId="2527"/>
    <cellStyle name="normální 3 34 22 2 3" xfId="2102"/>
    <cellStyle name="normální 3 34 22 2 3 2" xfId="2672"/>
    <cellStyle name="normální 3 34 22 2 4" xfId="1817"/>
    <cellStyle name="normální 3 34 22 2 5" xfId="2387"/>
    <cellStyle name="normální 3 34 22 3" xfId="1598"/>
    <cellStyle name="normální 3 34 22 3 2" xfId="2173"/>
    <cellStyle name="normální 3 34 22 3 2 2" xfId="2743"/>
    <cellStyle name="normální 3 34 22 3 3" xfId="1888"/>
    <cellStyle name="normální 3 34 22 3 4" xfId="2458"/>
    <cellStyle name="normální 3 34 22 4" xfId="2033"/>
    <cellStyle name="normální 3 34 22 4 2" xfId="2603"/>
    <cellStyle name="normální 3 34 22 5" xfId="1748"/>
    <cellStyle name="normální 3 34 22 6" xfId="2318"/>
    <cellStyle name="normální 3 34 23" xfId="1202"/>
    <cellStyle name="normální 3 34 23 2" xfId="1671"/>
    <cellStyle name="normální 3 34 23 2 2" xfId="2243"/>
    <cellStyle name="normální 3 34 23 2 2 2" xfId="2813"/>
    <cellStyle name="normální 3 34 23 2 3" xfId="1958"/>
    <cellStyle name="normální 3 34 23 2 4" xfId="2528"/>
    <cellStyle name="normální 3 34 23 3" xfId="2103"/>
    <cellStyle name="normální 3 34 23 3 2" xfId="2673"/>
    <cellStyle name="normální 3 34 23 4" xfId="1818"/>
    <cellStyle name="normální 3 34 23 5" xfId="2388"/>
    <cellStyle name="normální 3 34 24" xfId="1584"/>
    <cellStyle name="normální 3 34 24 2" xfId="2159"/>
    <cellStyle name="normální 3 34 24 2 2" xfId="2729"/>
    <cellStyle name="normální 3 34 24 3" xfId="1874"/>
    <cellStyle name="normální 3 34 24 4" xfId="2444"/>
    <cellStyle name="normální 3 34 25" xfId="2019"/>
    <cellStyle name="normální 3 34 25 2" xfId="2589"/>
    <cellStyle name="normální 3 34 26" xfId="1734"/>
    <cellStyle name="normální 3 34 27" xfId="2304"/>
    <cellStyle name="normální 3 34 3" xfId="753"/>
    <cellStyle name="normální 3 34 3 2" xfId="1203"/>
    <cellStyle name="normální 3 34 3 2 2" xfId="1672"/>
    <cellStyle name="normální 3 34 3 2 2 2" xfId="2244"/>
    <cellStyle name="normální 3 34 3 2 2 2 2" xfId="2814"/>
    <cellStyle name="normální 3 34 3 2 2 3" xfId="1959"/>
    <cellStyle name="normální 3 34 3 2 2 4" xfId="2529"/>
    <cellStyle name="normální 3 34 3 2 3" xfId="2104"/>
    <cellStyle name="normální 3 34 3 2 3 2" xfId="2674"/>
    <cellStyle name="normální 3 34 3 2 4" xfId="1819"/>
    <cellStyle name="normální 3 34 3 2 5" xfId="2389"/>
    <cellStyle name="normální 3 34 3 3" xfId="1599"/>
    <cellStyle name="normální 3 34 3 3 2" xfId="2174"/>
    <cellStyle name="normální 3 34 3 3 2 2" xfId="2744"/>
    <cellStyle name="normální 3 34 3 3 3" xfId="1889"/>
    <cellStyle name="normální 3 34 3 3 4" xfId="2459"/>
    <cellStyle name="normální 3 34 3 4" xfId="2034"/>
    <cellStyle name="normální 3 34 3 4 2" xfId="2604"/>
    <cellStyle name="normální 3 34 3 5" xfId="1749"/>
    <cellStyle name="normální 3 34 3 6" xfId="2319"/>
    <cellStyle name="normální 3 34 4" xfId="754"/>
    <cellStyle name="normální 3 34 4 2" xfId="1204"/>
    <cellStyle name="normální 3 34 4 2 2" xfId="1673"/>
    <cellStyle name="normální 3 34 4 2 2 2" xfId="2245"/>
    <cellStyle name="normální 3 34 4 2 2 2 2" xfId="2815"/>
    <cellStyle name="normální 3 34 4 2 2 3" xfId="1960"/>
    <cellStyle name="normální 3 34 4 2 2 4" xfId="2530"/>
    <cellStyle name="normální 3 34 4 2 3" xfId="2105"/>
    <cellStyle name="normální 3 34 4 2 3 2" xfId="2675"/>
    <cellStyle name="normální 3 34 4 2 4" xfId="1820"/>
    <cellStyle name="normální 3 34 4 2 5" xfId="2390"/>
    <cellStyle name="normální 3 34 4 3" xfId="1600"/>
    <cellStyle name="normální 3 34 4 3 2" xfId="2175"/>
    <cellStyle name="normální 3 34 4 3 2 2" xfId="2745"/>
    <cellStyle name="normální 3 34 4 3 3" xfId="1890"/>
    <cellStyle name="normální 3 34 4 3 4" xfId="2460"/>
    <cellStyle name="normální 3 34 4 4" xfId="2035"/>
    <cellStyle name="normální 3 34 4 4 2" xfId="2605"/>
    <cellStyle name="normální 3 34 4 5" xfId="1750"/>
    <cellStyle name="normální 3 34 4 6" xfId="2320"/>
    <cellStyle name="normální 3 34 5" xfId="755"/>
    <cellStyle name="normální 3 34 5 2" xfId="1205"/>
    <cellStyle name="normální 3 34 5 2 2" xfId="1674"/>
    <cellStyle name="normální 3 34 5 2 2 2" xfId="2246"/>
    <cellStyle name="normální 3 34 5 2 2 2 2" xfId="2816"/>
    <cellStyle name="normální 3 34 5 2 2 3" xfId="1961"/>
    <cellStyle name="normální 3 34 5 2 2 4" xfId="2531"/>
    <cellStyle name="normální 3 34 5 2 3" xfId="2106"/>
    <cellStyle name="normální 3 34 5 2 3 2" xfId="2676"/>
    <cellStyle name="normální 3 34 5 2 4" xfId="1821"/>
    <cellStyle name="normální 3 34 5 2 5" xfId="2391"/>
    <cellStyle name="normální 3 34 5 3" xfId="1601"/>
    <cellStyle name="normální 3 34 5 3 2" xfId="2176"/>
    <cellStyle name="normální 3 34 5 3 2 2" xfId="2746"/>
    <cellStyle name="normální 3 34 5 3 3" xfId="1891"/>
    <cellStyle name="normální 3 34 5 3 4" xfId="2461"/>
    <cellStyle name="normální 3 34 5 4" xfId="2036"/>
    <cellStyle name="normální 3 34 5 4 2" xfId="2606"/>
    <cellStyle name="normální 3 34 5 5" xfId="1751"/>
    <cellStyle name="normální 3 34 5 6" xfId="2321"/>
    <cellStyle name="normální 3 34 6" xfId="756"/>
    <cellStyle name="normální 3 34 6 2" xfId="1206"/>
    <cellStyle name="normální 3 34 6 2 2" xfId="1675"/>
    <cellStyle name="normální 3 34 6 2 2 2" xfId="2247"/>
    <cellStyle name="normální 3 34 6 2 2 2 2" xfId="2817"/>
    <cellStyle name="normální 3 34 6 2 2 3" xfId="1962"/>
    <cellStyle name="normální 3 34 6 2 2 4" xfId="2532"/>
    <cellStyle name="normální 3 34 6 2 3" xfId="2107"/>
    <cellStyle name="normální 3 34 6 2 3 2" xfId="2677"/>
    <cellStyle name="normální 3 34 6 2 4" xfId="1822"/>
    <cellStyle name="normální 3 34 6 2 5" xfId="2392"/>
    <cellStyle name="normální 3 34 6 3" xfId="1602"/>
    <cellStyle name="normální 3 34 6 3 2" xfId="2177"/>
    <cellStyle name="normální 3 34 6 3 2 2" xfId="2747"/>
    <cellStyle name="normální 3 34 6 3 3" xfId="1892"/>
    <cellStyle name="normální 3 34 6 3 4" xfId="2462"/>
    <cellStyle name="normální 3 34 6 4" xfId="2037"/>
    <cellStyle name="normální 3 34 6 4 2" xfId="2607"/>
    <cellStyle name="normální 3 34 6 5" xfId="1752"/>
    <cellStyle name="normální 3 34 6 6" xfId="2322"/>
    <cellStyle name="normální 3 34 7" xfId="757"/>
    <cellStyle name="normální 3 34 7 2" xfId="1207"/>
    <cellStyle name="normální 3 34 7 2 2" xfId="1676"/>
    <cellStyle name="normální 3 34 7 2 2 2" xfId="2248"/>
    <cellStyle name="normální 3 34 7 2 2 2 2" xfId="2818"/>
    <cellStyle name="normální 3 34 7 2 2 3" xfId="1963"/>
    <cellStyle name="normální 3 34 7 2 2 4" xfId="2533"/>
    <cellStyle name="normální 3 34 7 2 3" xfId="2108"/>
    <cellStyle name="normální 3 34 7 2 3 2" xfId="2678"/>
    <cellStyle name="normální 3 34 7 2 4" xfId="1823"/>
    <cellStyle name="normální 3 34 7 2 5" xfId="2393"/>
    <cellStyle name="normální 3 34 7 3" xfId="1603"/>
    <cellStyle name="normální 3 34 7 3 2" xfId="2178"/>
    <cellStyle name="normální 3 34 7 3 2 2" xfId="2748"/>
    <cellStyle name="normální 3 34 7 3 3" xfId="1893"/>
    <cellStyle name="normální 3 34 7 3 4" xfId="2463"/>
    <cellStyle name="normální 3 34 7 4" xfId="2038"/>
    <cellStyle name="normální 3 34 7 4 2" xfId="2608"/>
    <cellStyle name="normální 3 34 7 5" xfId="1753"/>
    <cellStyle name="normální 3 34 7 6" xfId="2323"/>
    <cellStyle name="normální 3 34 8" xfId="758"/>
    <cellStyle name="normální 3 34 8 2" xfId="1208"/>
    <cellStyle name="normální 3 34 8 2 2" xfId="1677"/>
    <cellStyle name="normální 3 34 8 2 2 2" xfId="2249"/>
    <cellStyle name="normální 3 34 8 2 2 2 2" xfId="2819"/>
    <cellStyle name="normální 3 34 8 2 2 3" xfId="1964"/>
    <cellStyle name="normální 3 34 8 2 2 4" xfId="2534"/>
    <cellStyle name="normální 3 34 8 2 3" xfId="2109"/>
    <cellStyle name="normální 3 34 8 2 3 2" xfId="2679"/>
    <cellStyle name="normální 3 34 8 2 4" xfId="1824"/>
    <cellStyle name="normální 3 34 8 2 5" xfId="2394"/>
    <cellStyle name="normální 3 34 8 3" xfId="1604"/>
    <cellStyle name="normální 3 34 8 3 2" xfId="2179"/>
    <cellStyle name="normální 3 34 8 3 2 2" xfId="2749"/>
    <cellStyle name="normální 3 34 8 3 3" xfId="1894"/>
    <cellStyle name="normální 3 34 8 3 4" xfId="2464"/>
    <cellStyle name="normální 3 34 8 4" xfId="2039"/>
    <cellStyle name="normální 3 34 8 4 2" xfId="2609"/>
    <cellStyle name="normální 3 34 8 5" xfId="1754"/>
    <cellStyle name="normální 3 34 8 6" xfId="2324"/>
    <cellStyle name="normální 3 34 9" xfId="759"/>
    <cellStyle name="normální 3 34 9 2" xfId="1209"/>
    <cellStyle name="normální 3 34 9 2 2" xfId="1678"/>
    <cellStyle name="normální 3 34 9 2 2 2" xfId="2250"/>
    <cellStyle name="normální 3 34 9 2 2 2 2" xfId="2820"/>
    <cellStyle name="normální 3 34 9 2 2 3" xfId="1965"/>
    <cellStyle name="normální 3 34 9 2 2 4" xfId="2535"/>
    <cellStyle name="normální 3 34 9 2 3" xfId="2110"/>
    <cellStyle name="normální 3 34 9 2 3 2" xfId="2680"/>
    <cellStyle name="normální 3 34 9 2 4" xfId="1825"/>
    <cellStyle name="normální 3 34 9 2 5" xfId="2395"/>
    <cellStyle name="normální 3 34 9 3" xfId="1605"/>
    <cellStyle name="normální 3 34 9 3 2" xfId="2180"/>
    <cellStyle name="normální 3 34 9 3 2 2" xfId="2750"/>
    <cellStyle name="normální 3 34 9 3 3" xfId="1895"/>
    <cellStyle name="normální 3 34 9 3 4" xfId="2465"/>
    <cellStyle name="normální 3 34 9 4" xfId="2040"/>
    <cellStyle name="normální 3 34 9 4 2" xfId="2610"/>
    <cellStyle name="normální 3 34 9 5" xfId="1755"/>
    <cellStyle name="normální 3 34 9 6" xfId="2325"/>
    <cellStyle name="normální 3 35" xfId="760"/>
    <cellStyle name="normální 3 36" xfId="761"/>
    <cellStyle name="normální 3 37" xfId="762"/>
    <cellStyle name="normální 3 38" xfId="763"/>
    <cellStyle name="normální 3 39" xfId="764"/>
    <cellStyle name="normální 3 4" xfId="765"/>
    <cellStyle name="normální 3 4 2" xfId="766"/>
    <cellStyle name="normální 3 4 3" xfId="767"/>
    <cellStyle name="normální 3 40" xfId="768"/>
    <cellStyle name="normální 3 41" xfId="694"/>
    <cellStyle name="normální 3 5" xfId="769"/>
    <cellStyle name="normální 3 5 2" xfId="770"/>
    <cellStyle name="normální 3 5 3" xfId="771"/>
    <cellStyle name="normální 3 6" xfId="772"/>
    <cellStyle name="normální 3 6 2" xfId="773"/>
    <cellStyle name="normální 3 7" xfId="774"/>
    <cellStyle name="normální 3 7 2" xfId="775"/>
    <cellStyle name="normální 3 8" xfId="776"/>
    <cellStyle name="normální 3 8 2" xfId="777"/>
    <cellStyle name="normální 3 9" xfId="778"/>
    <cellStyle name="normální 3 9 2" xfId="779"/>
    <cellStyle name="normální 30" xfId="780"/>
    <cellStyle name="normální 31" xfId="781"/>
    <cellStyle name="normální 31 2" xfId="782"/>
    <cellStyle name="normální 31 3" xfId="783"/>
    <cellStyle name="normální 31 4" xfId="784"/>
    <cellStyle name="normální 31 5" xfId="785"/>
    <cellStyle name="normální 31 6" xfId="786"/>
    <cellStyle name="normální 31 7" xfId="787"/>
    <cellStyle name="normální 32" xfId="237"/>
    <cellStyle name="normální 32 2" xfId="788"/>
    <cellStyle name="normální 33" xfId="789"/>
    <cellStyle name="normální 33 2" xfId="790"/>
    <cellStyle name="normální 33 2 2" xfId="1140"/>
    <cellStyle name="normální 33 2 2 2" xfId="1536"/>
    <cellStyle name="normální 33 2 3" xfId="1375"/>
    <cellStyle name="normální 33 3" xfId="791"/>
    <cellStyle name="normální 34" xfId="792"/>
    <cellStyle name="normální 35" xfId="793"/>
    <cellStyle name="normální 35 2" xfId="794"/>
    <cellStyle name="normální 35 2 2" xfId="1141"/>
    <cellStyle name="normální 35 2 2 2" xfId="1537"/>
    <cellStyle name="normální 35 2 3" xfId="1376"/>
    <cellStyle name="normální 35 3" xfId="795"/>
    <cellStyle name="normální 36" xfId="796"/>
    <cellStyle name="normální 37" xfId="238"/>
    <cellStyle name="normální 37 2" xfId="797"/>
    <cellStyle name="normální 37 3" xfId="798"/>
    <cellStyle name="normální 37 3 2" xfId="1142"/>
    <cellStyle name="normální 37 3 2 2" xfId="1538"/>
    <cellStyle name="normální 37 3 3" xfId="1377"/>
    <cellStyle name="normální 37 4" xfId="799"/>
    <cellStyle name="normální 38" xfId="239"/>
    <cellStyle name="normální 38 2" xfId="800"/>
    <cellStyle name="normální 39" xfId="801"/>
    <cellStyle name="normální 39 2" xfId="802"/>
    <cellStyle name="normální 39 2 2" xfId="1143"/>
    <cellStyle name="normální 39 2 2 2" xfId="1539"/>
    <cellStyle name="normální 39 2 3" xfId="1378"/>
    <cellStyle name="normální 39 3" xfId="803"/>
    <cellStyle name="normální 4" xfId="9"/>
    <cellStyle name="normální 4 10" xfId="241"/>
    <cellStyle name="normální 4 10 2" xfId="805"/>
    <cellStyle name="normální 4 11" xfId="242"/>
    <cellStyle name="normální 4 11 2" xfId="806"/>
    <cellStyle name="normální 4 11 3" xfId="807"/>
    <cellStyle name="normální 4 11 4" xfId="808"/>
    <cellStyle name="normální 4 12" xfId="243"/>
    <cellStyle name="normální 4 12 2" xfId="809"/>
    <cellStyle name="normální 4 12 3" xfId="810"/>
    <cellStyle name="normální 4 13" xfId="244"/>
    <cellStyle name="normální 4 14" xfId="245"/>
    <cellStyle name="normální 4 15" xfId="246"/>
    <cellStyle name="normální 4 16" xfId="247"/>
    <cellStyle name="normální 4 17" xfId="248"/>
    <cellStyle name="normální 4 18" xfId="249"/>
    <cellStyle name="normální 4 19" xfId="250"/>
    <cellStyle name="normální 4 19 2" xfId="811"/>
    <cellStyle name="normální 4 2" xfId="251"/>
    <cellStyle name="normální 4 2 2" xfId="812"/>
    <cellStyle name="normální 4 2 3" xfId="813"/>
    <cellStyle name="normální 4 2 4" xfId="984"/>
    <cellStyle name="normální 4 2 4 2" xfId="1210"/>
    <cellStyle name="normální 4 2 4 2 2" xfId="1679"/>
    <cellStyle name="normální 4 2 4 2 2 2" xfId="2251"/>
    <cellStyle name="normální 4 2 4 2 2 2 2" xfId="2821"/>
    <cellStyle name="normální 4 2 4 2 2 3" xfId="1966"/>
    <cellStyle name="normální 4 2 4 2 2 4" xfId="2536"/>
    <cellStyle name="normální 4 2 4 2 3" xfId="2111"/>
    <cellStyle name="normální 4 2 4 2 3 2" xfId="2681"/>
    <cellStyle name="normální 4 2 4 2 4" xfId="1826"/>
    <cellStyle name="normální 4 2 4 2 5" xfId="2396"/>
    <cellStyle name="normální 4 2 4 3" xfId="1618"/>
    <cellStyle name="normální 4 2 4 3 2" xfId="2191"/>
    <cellStyle name="normální 4 2 4 3 2 2" xfId="2761"/>
    <cellStyle name="normální 4 2 4 3 3" xfId="1906"/>
    <cellStyle name="normální 4 2 4 3 4" xfId="2476"/>
    <cellStyle name="normální 4 2 4 4" xfId="2051"/>
    <cellStyle name="normální 4 2 4 4 2" xfId="2621"/>
    <cellStyle name="normální 4 2 4 5" xfId="1766"/>
    <cellStyle name="normální 4 2 4 6" xfId="2336"/>
    <cellStyle name="normální 4 20" xfId="321"/>
    <cellStyle name="normální 4 21" xfId="316"/>
    <cellStyle name="normální 4 21 2" xfId="814"/>
    <cellStyle name="normální 4 22" xfId="815"/>
    <cellStyle name="normální 4 22 2" xfId="1211"/>
    <cellStyle name="normální 4 22 2 2" xfId="1680"/>
    <cellStyle name="normální 4 22 2 2 2" xfId="2252"/>
    <cellStyle name="normální 4 22 2 2 2 2" xfId="2822"/>
    <cellStyle name="normální 4 22 2 2 3" xfId="1967"/>
    <cellStyle name="normální 4 22 2 2 4" xfId="2537"/>
    <cellStyle name="normální 4 22 2 3" xfId="2112"/>
    <cellStyle name="normální 4 22 2 3 2" xfId="2682"/>
    <cellStyle name="normální 4 22 2 4" xfId="1827"/>
    <cellStyle name="normální 4 22 2 5" xfId="2397"/>
    <cellStyle name="normální 4 22 3" xfId="1606"/>
    <cellStyle name="normální 4 22 3 2" xfId="2181"/>
    <cellStyle name="normální 4 22 3 2 2" xfId="2751"/>
    <cellStyle name="normální 4 22 3 3" xfId="1896"/>
    <cellStyle name="normální 4 22 3 4" xfId="2466"/>
    <cellStyle name="normální 4 22 4" xfId="2041"/>
    <cellStyle name="normální 4 22 4 2" xfId="2611"/>
    <cellStyle name="normální 4 22 5" xfId="1756"/>
    <cellStyle name="normální 4 22 6" xfId="2326"/>
    <cellStyle name="normální 4 23" xfId="804"/>
    <cellStyle name="normální 4 3" xfId="252"/>
    <cellStyle name="normální 4 3 2" xfId="816"/>
    <cellStyle name="normální 4 3 3" xfId="980"/>
    <cellStyle name="normální 4 3 3 2" xfId="1212"/>
    <cellStyle name="normální 4 3 3 2 2" xfId="1681"/>
    <cellStyle name="normální 4 3 3 2 2 2" xfId="2253"/>
    <cellStyle name="normální 4 3 3 2 2 2 2" xfId="2823"/>
    <cellStyle name="normální 4 3 3 2 2 3" xfId="1968"/>
    <cellStyle name="normální 4 3 3 2 2 4" xfId="2538"/>
    <cellStyle name="normální 4 3 3 2 3" xfId="2113"/>
    <cellStyle name="normální 4 3 3 2 3 2" xfId="2683"/>
    <cellStyle name="normální 4 3 3 2 4" xfId="1828"/>
    <cellStyle name="normální 4 3 3 2 5" xfId="2398"/>
    <cellStyle name="normální 4 3 3 3" xfId="1614"/>
    <cellStyle name="normální 4 3 3 3 2" xfId="2187"/>
    <cellStyle name="normální 4 3 3 3 2 2" xfId="2757"/>
    <cellStyle name="normální 4 3 3 3 3" xfId="1902"/>
    <cellStyle name="normální 4 3 3 3 4" xfId="2472"/>
    <cellStyle name="normální 4 3 3 4" xfId="2047"/>
    <cellStyle name="normální 4 3 3 4 2" xfId="2617"/>
    <cellStyle name="normální 4 3 3 5" xfId="1762"/>
    <cellStyle name="normální 4 3 3 6" xfId="2332"/>
    <cellStyle name="normální 4 4" xfId="253"/>
    <cellStyle name="normální 4 4 2" xfId="817"/>
    <cellStyle name="normální 4 5" xfId="254"/>
    <cellStyle name="normální 4 5 2" xfId="818"/>
    <cellStyle name="normální 4 6" xfId="255"/>
    <cellStyle name="normální 4 7" xfId="256"/>
    <cellStyle name="normální 4 7 2" xfId="819"/>
    <cellStyle name="normální 4 8" xfId="257"/>
    <cellStyle name="normální 4 9" xfId="258"/>
    <cellStyle name="normální 4 9 2" xfId="820"/>
    <cellStyle name="normální 4_D17 (2)" xfId="240"/>
    <cellStyle name="normální 40" xfId="821"/>
    <cellStyle name="normální 41" xfId="822"/>
    <cellStyle name="normální 41 2" xfId="823"/>
    <cellStyle name="normální 41 2 2" xfId="1144"/>
    <cellStyle name="normální 41 2 2 2" xfId="1540"/>
    <cellStyle name="normální 41 2 3" xfId="1379"/>
    <cellStyle name="normální 41 3" xfId="824"/>
    <cellStyle name="normální 42" xfId="259"/>
    <cellStyle name="normální 42 2" xfId="825"/>
    <cellStyle name="normální 43" xfId="260"/>
    <cellStyle name="normální 43 2" xfId="826"/>
    <cellStyle name="normální 43 3" xfId="827"/>
    <cellStyle name="normální 43 3 2" xfId="1145"/>
    <cellStyle name="normální 43 3 2 2" xfId="1541"/>
    <cellStyle name="normální 43 3 3" xfId="1380"/>
    <cellStyle name="normální 43 4" xfId="828"/>
    <cellStyle name="normální 44" xfId="261"/>
    <cellStyle name="normální 44 2" xfId="829"/>
    <cellStyle name="normální 45" xfId="262"/>
    <cellStyle name="normální 45 2" xfId="830"/>
    <cellStyle name="normální 45 3" xfId="831"/>
    <cellStyle name="normální 45 3 2" xfId="1146"/>
    <cellStyle name="normální 45 3 2 2" xfId="1542"/>
    <cellStyle name="normální 45 3 3" xfId="1381"/>
    <cellStyle name="normální 45 4" xfId="832"/>
    <cellStyle name="normální 46" xfId="833"/>
    <cellStyle name="normální 47" xfId="834"/>
    <cellStyle name="normální 47 2" xfId="835"/>
    <cellStyle name="normální 47 2 2" xfId="1147"/>
    <cellStyle name="normální 47 2 2 2" xfId="1543"/>
    <cellStyle name="normální 47 2 3" xfId="1382"/>
    <cellStyle name="normální 47 3" xfId="836"/>
    <cellStyle name="normální 48" xfId="837"/>
    <cellStyle name="normální 49" xfId="838"/>
    <cellStyle name="normální 49 2" xfId="839"/>
    <cellStyle name="normální 49 2 2" xfId="1148"/>
    <cellStyle name="normální 49 2 2 2" xfId="1544"/>
    <cellStyle name="normální 49 2 3" xfId="1383"/>
    <cellStyle name="normální 49 3" xfId="840"/>
    <cellStyle name="normální 5" xfId="263"/>
    <cellStyle name="normální 5 10" xfId="842"/>
    <cellStyle name="normální 5 10 2" xfId="843"/>
    <cellStyle name="normální 5 10 3" xfId="844"/>
    <cellStyle name="normální 5 11" xfId="845"/>
    <cellStyle name="normální 5 11 2" xfId="846"/>
    <cellStyle name="normální 5 12" xfId="847"/>
    <cellStyle name="normální 5 12 2" xfId="848"/>
    <cellStyle name="normální 5 13" xfId="849"/>
    <cellStyle name="normální 5 13 2" xfId="850"/>
    <cellStyle name="normální 5 14" xfId="851"/>
    <cellStyle name="normální 5 14 2" xfId="852"/>
    <cellStyle name="normální 5 15" xfId="853"/>
    <cellStyle name="normální 5 16" xfId="854"/>
    <cellStyle name="normální 5 17" xfId="855"/>
    <cellStyle name="normální 5 18" xfId="856"/>
    <cellStyle name="normální 5 19" xfId="857"/>
    <cellStyle name="normální 5 2" xfId="858"/>
    <cellStyle name="normální 5 2 2" xfId="859"/>
    <cellStyle name="normální 5 2 3" xfId="860"/>
    <cellStyle name="normální 5 2 4" xfId="985"/>
    <cellStyle name="normální 5 2 4 2" xfId="1213"/>
    <cellStyle name="normální 5 2 4 2 2" xfId="1682"/>
    <cellStyle name="normální 5 2 4 2 2 2" xfId="2254"/>
    <cellStyle name="normální 5 2 4 2 2 2 2" xfId="2824"/>
    <cellStyle name="normální 5 2 4 2 2 3" xfId="1969"/>
    <cellStyle name="normální 5 2 4 2 2 4" xfId="2539"/>
    <cellStyle name="normální 5 2 4 2 3" xfId="2114"/>
    <cellStyle name="normální 5 2 4 2 3 2" xfId="2684"/>
    <cellStyle name="normální 5 2 4 2 4" xfId="1829"/>
    <cellStyle name="normální 5 2 4 2 5" xfId="2399"/>
    <cellStyle name="normální 5 2 4 3" xfId="1619"/>
    <cellStyle name="normální 5 2 4 3 2" xfId="2192"/>
    <cellStyle name="normální 5 2 4 3 2 2" xfId="2762"/>
    <cellStyle name="normální 5 2 4 3 3" xfId="1907"/>
    <cellStyle name="normální 5 2 4 3 4" xfId="2477"/>
    <cellStyle name="normální 5 2 4 4" xfId="2052"/>
    <cellStyle name="normální 5 2 4 4 2" xfId="2622"/>
    <cellStyle name="normální 5 2 4 5" xfId="1767"/>
    <cellStyle name="normální 5 2 4 6" xfId="2337"/>
    <cellStyle name="normální 5 20" xfId="861"/>
    <cellStyle name="normální 5 21" xfId="862"/>
    <cellStyle name="normální 5 22" xfId="863"/>
    <cellStyle name="normální 5 23" xfId="864"/>
    <cellStyle name="normální 5 24" xfId="865"/>
    <cellStyle name="normální 5 24 2" xfId="1149"/>
    <cellStyle name="normální 5 24 2 2" xfId="1545"/>
    <cellStyle name="normální 5 24 3" xfId="1384"/>
    <cellStyle name="normální 5 25" xfId="866"/>
    <cellStyle name="normální 5 26" xfId="867"/>
    <cellStyle name="normální 5 26 2" xfId="1150"/>
    <cellStyle name="normální 5 26 2 2" xfId="1546"/>
    <cellStyle name="normální 5 26 3" xfId="1385"/>
    <cellStyle name="normální 5 27" xfId="868"/>
    <cellStyle name="normální 5 28" xfId="976"/>
    <cellStyle name="normální 5 28 2" xfId="1214"/>
    <cellStyle name="normální 5 28 2 2" xfId="1683"/>
    <cellStyle name="normální 5 28 2 2 2" xfId="2255"/>
    <cellStyle name="normální 5 28 2 2 2 2" xfId="2825"/>
    <cellStyle name="normální 5 28 2 2 3" xfId="1970"/>
    <cellStyle name="normální 5 28 2 2 4" xfId="2540"/>
    <cellStyle name="normální 5 28 2 3" xfId="2115"/>
    <cellStyle name="normální 5 28 2 3 2" xfId="2685"/>
    <cellStyle name="normální 5 28 2 4" xfId="1830"/>
    <cellStyle name="normální 5 28 2 5" xfId="2400"/>
    <cellStyle name="normální 5 28 3" xfId="1611"/>
    <cellStyle name="normální 5 28 3 2" xfId="2184"/>
    <cellStyle name="normální 5 28 3 2 2" xfId="2754"/>
    <cellStyle name="normální 5 28 3 3" xfId="1899"/>
    <cellStyle name="normální 5 28 3 4" xfId="2469"/>
    <cellStyle name="normální 5 28 4" xfId="2044"/>
    <cellStyle name="normální 5 28 4 2" xfId="2614"/>
    <cellStyle name="normální 5 28 5" xfId="1759"/>
    <cellStyle name="normální 5 28 6" xfId="2329"/>
    <cellStyle name="normální 5 29" xfId="841"/>
    <cellStyle name="normální 5 3" xfId="869"/>
    <cellStyle name="normální 5 3 2" xfId="870"/>
    <cellStyle name="normální 5 3 3" xfId="981"/>
    <cellStyle name="normální 5 3 3 2" xfId="1215"/>
    <cellStyle name="normální 5 3 3 2 2" xfId="1684"/>
    <cellStyle name="normální 5 3 3 2 2 2" xfId="2256"/>
    <cellStyle name="normální 5 3 3 2 2 2 2" xfId="2826"/>
    <cellStyle name="normální 5 3 3 2 2 3" xfId="1971"/>
    <cellStyle name="normální 5 3 3 2 2 4" xfId="2541"/>
    <cellStyle name="normální 5 3 3 2 3" xfId="2116"/>
    <cellStyle name="normální 5 3 3 2 3 2" xfId="2686"/>
    <cellStyle name="normální 5 3 3 2 4" xfId="1831"/>
    <cellStyle name="normální 5 3 3 2 5" xfId="2401"/>
    <cellStyle name="normální 5 3 3 3" xfId="1615"/>
    <cellStyle name="normální 5 3 3 3 2" xfId="2188"/>
    <cellStyle name="normální 5 3 3 3 2 2" xfId="2758"/>
    <cellStyle name="normální 5 3 3 3 3" xfId="1903"/>
    <cellStyle name="normální 5 3 3 3 4" xfId="2473"/>
    <cellStyle name="normální 5 3 3 4" xfId="2048"/>
    <cellStyle name="normální 5 3 3 4 2" xfId="2618"/>
    <cellStyle name="normální 5 3 3 5" xfId="1763"/>
    <cellStyle name="normální 5 3 3 6" xfId="2333"/>
    <cellStyle name="normální 5 4" xfId="871"/>
    <cellStyle name="normální 5 4 2" xfId="872"/>
    <cellStyle name="normální 5 5" xfId="873"/>
    <cellStyle name="normální 5 5 2" xfId="874"/>
    <cellStyle name="normální 5 6" xfId="875"/>
    <cellStyle name="normální 5 6 2" xfId="876"/>
    <cellStyle name="normální 5 7" xfId="877"/>
    <cellStyle name="normální 5 7 2" xfId="878"/>
    <cellStyle name="normální 5 8" xfId="879"/>
    <cellStyle name="normální 5 8 2" xfId="880"/>
    <cellStyle name="normální 5 9" xfId="881"/>
    <cellStyle name="normální 5 9 2" xfId="882"/>
    <cellStyle name="normální 5 9 3" xfId="883"/>
    <cellStyle name="normální 5 9 4" xfId="884"/>
    <cellStyle name="normální 50" xfId="885"/>
    <cellStyle name="normální 51" xfId="886"/>
    <cellStyle name="normální 52" xfId="887"/>
    <cellStyle name="normální 53" xfId="888"/>
    <cellStyle name="normální 54" xfId="889"/>
    <cellStyle name="normální 55" xfId="890"/>
    <cellStyle name="normální 56" xfId="891"/>
    <cellStyle name="normální 57" xfId="892"/>
    <cellStyle name="normální 58" xfId="893"/>
    <cellStyle name="normální 59" xfId="894"/>
    <cellStyle name="Normální 6" xfId="338"/>
    <cellStyle name="normální 6 2" xfId="326"/>
    <cellStyle name="normální 6 2 2" xfId="897"/>
    <cellStyle name="normální 6 2 3" xfId="896"/>
    <cellStyle name="normální 6 3" xfId="898"/>
    <cellStyle name="normální 6 4" xfId="988"/>
    <cellStyle name="normální 6 4 2" xfId="1216"/>
    <cellStyle name="normální 6 4 2 2" xfId="1685"/>
    <cellStyle name="normální 6 4 2 2 2" xfId="2257"/>
    <cellStyle name="normální 6 4 2 2 2 2" xfId="2827"/>
    <cellStyle name="normální 6 4 2 2 3" xfId="1972"/>
    <cellStyle name="normální 6 4 2 2 4" xfId="2542"/>
    <cellStyle name="normální 6 4 2 3" xfId="2117"/>
    <cellStyle name="normální 6 4 2 3 2" xfId="2687"/>
    <cellStyle name="normální 6 4 2 4" xfId="1832"/>
    <cellStyle name="normální 6 4 2 5" xfId="2402"/>
    <cellStyle name="normální 6 4 3" xfId="1622"/>
    <cellStyle name="normální 6 4 3 2" xfId="2195"/>
    <cellStyle name="normální 6 4 3 2 2" xfId="2765"/>
    <cellStyle name="normální 6 4 3 3" xfId="1910"/>
    <cellStyle name="normální 6 4 3 4" xfId="2480"/>
    <cellStyle name="normální 6 4 4" xfId="2055"/>
    <cellStyle name="normální 6 4 4 2" xfId="2625"/>
    <cellStyle name="normální 6 4 5" xfId="1770"/>
    <cellStyle name="normální 6 4 6" xfId="2340"/>
    <cellStyle name="normální 6 5" xfId="895"/>
    <cellStyle name="normální 60" xfId="899"/>
    <cellStyle name="normální 61" xfId="900"/>
    <cellStyle name="normální 62" xfId="901"/>
    <cellStyle name="normální 63" xfId="902"/>
    <cellStyle name="normální 64" xfId="903"/>
    <cellStyle name="normální 65" xfId="904"/>
    <cellStyle name="normální 66" xfId="905"/>
    <cellStyle name="normální 67" xfId="906"/>
    <cellStyle name="normální 68" xfId="907"/>
    <cellStyle name="normální 69" xfId="908"/>
    <cellStyle name="normální 7" xfId="10"/>
    <cellStyle name="normální 7 10" xfId="909"/>
    <cellStyle name="normální 7 11" xfId="978"/>
    <cellStyle name="normální 7 11 2" xfId="1217"/>
    <cellStyle name="normální 7 11 2 2" xfId="1686"/>
    <cellStyle name="normální 7 11 2 2 2" xfId="2258"/>
    <cellStyle name="normální 7 11 2 2 2 2" xfId="2828"/>
    <cellStyle name="normální 7 11 2 2 3" xfId="1973"/>
    <cellStyle name="normální 7 11 2 2 4" xfId="2543"/>
    <cellStyle name="normální 7 11 2 3" xfId="2118"/>
    <cellStyle name="normální 7 11 2 3 2" xfId="2688"/>
    <cellStyle name="normální 7 11 2 4" xfId="1833"/>
    <cellStyle name="normální 7 11 2 5" xfId="2403"/>
    <cellStyle name="normální 7 11 3" xfId="1613"/>
    <cellStyle name="normální 7 11 3 2" xfId="2186"/>
    <cellStyle name="normální 7 11 3 2 2" xfId="2756"/>
    <cellStyle name="normální 7 11 3 3" xfId="1901"/>
    <cellStyle name="normální 7 11 3 4" xfId="2471"/>
    <cellStyle name="normální 7 11 4" xfId="2046"/>
    <cellStyle name="normální 7 11 4 2" xfId="2616"/>
    <cellStyle name="normální 7 11 5" xfId="1761"/>
    <cellStyle name="normální 7 11 6" xfId="2331"/>
    <cellStyle name="normální 7 2" xfId="910"/>
    <cellStyle name="normální 7 2 2" xfId="911"/>
    <cellStyle name="normální 7 2 3" xfId="987"/>
    <cellStyle name="normální 7 2 3 2" xfId="1218"/>
    <cellStyle name="normální 7 2 3 2 2" xfId="1687"/>
    <cellStyle name="normální 7 2 3 2 2 2" xfId="2259"/>
    <cellStyle name="normální 7 2 3 2 2 2 2" xfId="2829"/>
    <cellStyle name="normální 7 2 3 2 2 3" xfId="1974"/>
    <cellStyle name="normální 7 2 3 2 2 4" xfId="2544"/>
    <cellStyle name="normální 7 2 3 2 3" xfId="2119"/>
    <cellStyle name="normální 7 2 3 2 3 2" xfId="2689"/>
    <cellStyle name="normální 7 2 3 2 4" xfId="1834"/>
    <cellStyle name="normální 7 2 3 2 5" xfId="2404"/>
    <cellStyle name="normální 7 2 3 3" xfId="1621"/>
    <cellStyle name="normální 7 2 3 3 2" xfId="2194"/>
    <cellStyle name="normální 7 2 3 3 2 2" xfId="2764"/>
    <cellStyle name="normální 7 2 3 3 3" xfId="1909"/>
    <cellStyle name="normální 7 2 3 3 4" xfId="2479"/>
    <cellStyle name="normální 7 2 3 4" xfId="2054"/>
    <cellStyle name="normální 7 2 3 4 2" xfId="2624"/>
    <cellStyle name="normální 7 2 3 5" xfId="1769"/>
    <cellStyle name="normální 7 2 3 6" xfId="2339"/>
    <cellStyle name="normální 7 3" xfId="912"/>
    <cellStyle name="normální 7 3 2" xfId="983"/>
    <cellStyle name="normální 7 3 2 2" xfId="1219"/>
    <cellStyle name="normální 7 3 2 2 2" xfId="1688"/>
    <cellStyle name="normální 7 3 2 2 2 2" xfId="2260"/>
    <cellStyle name="normální 7 3 2 2 2 2 2" xfId="2830"/>
    <cellStyle name="normální 7 3 2 2 2 3" xfId="1975"/>
    <cellStyle name="normální 7 3 2 2 2 4" xfId="2545"/>
    <cellStyle name="normální 7 3 2 2 3" xfId="2120"/>
    <cellStyle name="normální 7 3 2 2 3 2" xfId="2690"/>
    <cellStyle name="normální 7 3 2 2 4" xfId="1835"/>
    <cellStyle name="normální 7 3 2 2 5" xfId="2405"/>
    <cellStyle name="normální 7 3 2 3" xfId="1617"/>
    <cellStyle name="normální 7 3 2 3 2" xfId="2190"/>
    <cellStyle name="normální 7 3 2 3 2 2" xfId="2760"/>
    <cellStyle name="normální 7 3 2 3 3" xfId="1905"/>
    <cellStyle name="normální 7 3 2 3 4" xfId="2475"/>
    <cellStyle name="normální 7 3 2 4" xfId="2050"/>
    <cellStyle name="normální 7 3 2 4 2" xfId="2620"/>
    <cellStyle name="normální 7 3 2 5" xfId="1765"/>
    <cellStyle name="normální 7 3 2 6" xfId="2335"/>
    <cellStyle name="normální 7 4" xfId="913"/>
    <cellStyle name="normální 7 5" xfId="914"/>
    <cellStyle name="normální 7 6" xfId="915"/>
    <cellStyle name="normální 7 7" xfId="916"/>
    <cellStyle name="normální 7 8" xfId="917"/>
    <cellStyle name="normální 7 9" xfId="918"/>
    <cellStyle name="normální 70" xfId="919"/>
    <cellStyle name="normální 71" xfId="920"/>
    <cellStyle name="normální 71 2" xfId="1220"/>
    <cellStyle name="normální 71 2 2" xfId="1689"/>
    <cellStyle name="normální 71 2 2 2" xfId="2261"/>
    <cellStyle name="normální 71 2 2 2 2" xfId="2831"/>
    <cellStyle name="normální 71 2 2 3" xfId="1976"/>
    <cellStyle name="normální 71 2 2 4" xfId="2546"/>
    <cellStyle name="normální 71 2 3" xfId="2121"/>
    <cellStyle name="normální 71 2 3 2" xfId="2691"/>
    <cellStyle name="normální 71 2 4" xfId="1836"/>
    <cellStyle name="normální 71 2 5" xfId="2406"/>
    <cellStyle name="normální 71 3" xfId="1608"/>
    <cellStyle name="normální 71 3 2" xfId="2182"/>
    <cellStyle name="normální 71 3 2 2" xfId="2752"/>
    <cellStyle name="normální 71 3 3" xfId="1897"/>
    <cellStyle name="normální 71 3 4" xfId="2467"/>
    <cellStyle name="normální 71 4" xfId="2042"/>
    <cellStyle name="normální 71 4 2" xfId="2612"/>
    <cellStyle name="normální 71 5" xfId="1757"/>
    <cellStyle name="normální 71 6" xfId="2327"/>
    <cellStyle name="Normální 72" xfId="921"/>
    <cellStyle name="normální 73" xfId="922"/>
    <cellStyle name="normální 74" xfId="923"/>
    <cellStyle name="normální 75" xfId="924"/>
    <cellStyle name="normální 76" xfId="925"/>
    <cellStyle name="normální 77" xfId="926"/>
    <cellStyle name="normální 78" xfId="927"/>
    <cellStyle name="normální 79" xfId="928"/>
    <cellStyle name="normální 8" xfId="264"/>
    <cellStyle name="normální 8 10" xfId="265"/>
    <cellStyle name="normální 8 11" xfId="266"/>
    <cellStyle name="normální 8 12" xfId="267"/>
    <cellStyle name="normální 8 13" xfId="268"/>
    <cellStyle name="normální 8 14" xfId="269"/>
    <cellStyle name="normální 8 15" xfId="270"/>
    <cellStyle name="normální 8 16" xfId="271"/>
    <cellStyle name="normální 8 17" xfId="272"/>
    <cellStyle name="normální 8 18" xfId="273"/>
    <cellStyle name="normální 8 19" xfId="929"/>
    <cellStyle name="normální 8 2" xfId="274"/>
    <cellStyle name="normální 8 2 2" xfId="986"/>
    <cellStyle name="normální 8 2 2 2" xfId="1221"/>
    <cellStyle name="normální 8 2 2 2 2" xfId="1690"/>
    <cellStyle name="normální 8 2 2 2 2 2" xfId="2262"/>
    <cellStyle name="normální 8 2 2 2 2 2 2" xfId="2832"/>
    <cellStyle name="normální 8 2 2 2 2 3" xfId="1977"/>
    <cellStyle name="normální 8 2 2 2 2 4" xfId="2547"/>
    <cellStyle name="normální 8 2 2 2 3" xfId="2122"/>
    <cellStyle name="normální 8 2 2 2 3 2" xfId="2692"/>
    <cellStyle name="normální 8 2 2 2 4" xfId="1837"/>
    <cellStyle name="normální 8 2 2 2 5" xfId="2407"/>
    <cellStyle name="normální 8 2 2 3" xfId="1620"/>
    <cellStyle name="normální 8 2 2 3 2" xfId="2193"/>
    <cellStyle name="normální 8 2 2 3 2 2" xfId="2763"/>
    <cellStyle name="normální 8 2 2 3 3" xfId="1908"/>
    <cellStyle name="normální 8 2 2 3 4" xfId="2478"/>
    <cellStyle name="normální 8 2 2 4" xfId="2053"/>
    <cellStyle name="normální 8 2 2 4 2" xfId="2623"/>
    <cellStyle name="normální 8 2 2 5" xfId="1768"/>
    <cellStyle name="normální 8 2 2 6" xfId="2338"/>
    <cellStyle name="normální 8 20" xfId="977"/>
    <cellStyle name="normální 8 20 2" xfId="1222"/>
    <cellStyle name="normální 8 20 2 2" xfId="1691"/>
    <cellStyle name="normální 8 20 2 2 2" xfId="2263"/>
    <cellStyle name="normální 8 20 2 2 2 2" xfId="2833"/>
    <cellStyle name="normální 8 20 2 2 3" xfId="1978"/>
    <cellStyle name="normální 8 20 2 2 4" xfId="2548"/>
    <cellStyle name="normální 8 20 2 3" xfId="2123"/>
    <cellStyle name="normální 8 20 2 3 2" xfId="2693"/>
    <cellStyle name="normální 8 20 2 4" xfId="1838"/>
    <cellStyle name="normální 8 20 2 5" xfId="2408"/>
    <cellStyle name="normální 8 20 3" xfId="1612"/>
    <cellStyle name="normální 8 20 3 2" xfId="2185"/>
    <cellStyle name="normální 8 20 3 2 2" xfId="2755"/>
    <cellStyle name="normální 8 20 3 3" xfId="1900"/>
    <cellStyle name="normální 8 20 3 4" xfId="2470"/>
    <cellStyle name="normální 8 20 4" xfId="2045"/>
    <cellStyle name="normální 8 20 4 2" xfId="2615"/>
    <cellStyle name="normální 8 20 5" xfId="1760"/>
    <cellStyle name="normální 8 20 6" xfId="2330"/>
    <cellStyle name="normální 8 3" xfId="275"/>
    <cellStyle name="normální 8 3 2" xfId="982"/>
    <cellStyle name="normální 8 3 2 2" xfId="1223"/>
    <cellStyle name="normální 8 3 2 2 2" xfId="1692"/>
    <cellStyle name="normální 8 3 2 2 2 2" xfId="2264"/>
    <cellStyle name="normální 8 3 2 2 2 2 2" xfId="2834"/>
    <cellStyle name="normální 8 3 2 2 2 3" xfId="1979"/>
    <cellStyle name="normální 8 3 2 2 2 4" xfId="2549"/>
    <cellStyle name="normální 8 3 2 2 3" xfId="2124"/>
    <cellStyle name="normální 8 3 2 2 3 2" xfId="2694"/>
    <cellStyle name="normální 8 3 2 2 4" xfId="1839"/>
    <cellStyle name="normální 8 3 2 2 5" xfId="2409"/>
    <cellStyle name="normální 8 3 2 3" xfId="1616"/>
    <cellStyle name="normální 8 3 2 3 2" xfId="2189"/>
    <cellStyle name="normální 8 3 2 3 2 2" xfId="2759"/>
    <cellStyle name="normální 8 3 2 3 3" xfId="1904"/>
    <cellStyle name="normální 8 3 2 3 4" xfId="2474"/>
    <cellStyle name="normální 8 3 2 4" xfId="2049"/>
    <cellStyle name="normální 8 3 2 4 2" xfId="2619"/>
    <cellStyle name="normální 8 3 2 5" xfId="1764"/>
    <cellStyle name="normální 8 3 2 6" xfId="2334"/>
    <cellStyle name="normální 8 4" xfId="276"/>
    <cellStyle name="normální 8 5" xfId="277"/>
    <cellStyle name="normální 8 6" xfId="278"/>
    <cellStyle name="normální 8 7" xfId="279"/>
    <cellStyle name="normální 8 8" xfId="280"/>
    <cellStyle name="normální 8 9" xfId="281"/>
    <cellStyle name="normální 80" xfId="930"/>
    <cellStyle name="normální 81" xfId="931"/>
    <cellStyle name="normální 82" xfId="932"/>
    <cellStyle name="normální 83" xfId="933"/>
    <cellStyle name="normální 84" xfId="934"/>
    <cellStyle name="normální 85" xfId="935"/>
    <cellStyle name="normální 86" xfId="936"/>
    <cellStyle name="normální 87" xfId="937"/>
    <cellStyle name="normální 88" xfId="938"/>
    <cellStyle name="normální 89" xfId="939"/>
    <cellStyle name="normální 89 2" xfId="1224"/>
    <cellStyle name="normální 89 2 2" xfId="1693"/>
    <cellStyle name="normální 89 2 2 2" xfId="2265"/>
    <cellStyle name="normální 89 2 2 2 2" xfId="2835"/>
    <cellStyle name="normální 89 2 2 3" xfId="1980"/>
    <cellStyle name="normální 89 2 2 4" xfId="2550"/>
    <cellStyle name="normální 89 2 3" xfId="2125"/>
    <cellStyle name="normální 89 2 3 2" xfId="2695"/>
    <cellStyle name="normální 89 2 4" xfId="1840"/>
    <cellStyle name="normální 89 2 5" xfId="2410"/>
    <cellStyle name="normální 89 3" xfId="1609"/>
    <cellStyle name="normální 89 3 2" xfId="2183"/>
    <cellStyle name="normální 89 3 2 2" xfId="2753"/>
    <cellStyle name="normální 89 3 3" xfId="1898"/>
    <cellStyle name="normální 89 3 4" xfId="2468"/>
    <cellStyle name="normální 89 4" xfId="2043"/>
    <cellStyle name="normální 89 4 2" xfId="2613"/>
    <cellStyle name="normální 89 5" xfId="1758"/>
    <cellStyle name="normální 89 6" xfId="2328"/>
    <cellStyle name="normální 9" xfId="282"/>
    <cellStyle name="normální 9 10" xfId="283"/>
    <cellStyle name="normální 9 11" xfId="284"/>
    <cellStyle name="normální 9 12" xfId="285"/>
    <cellStyle name="normální 9 13" xfId="286"/>
    <cellStyle name="normální 9 14" xfId="287"/>
    <cellStyle name="normální 9 15" xfId="288"/>
    <cellStyle name="normální 9 16" xfId="289"/>
    <cellStyle name="normální 9 17" xfId="290"/>
    <cellStyle name="normální 9 18" xfId="291"/>
    <cellStyle name="normální 9 19" xfId="940"/>
    <cellStyle name="normální 9 2" xfId="292"/>
    <cellStyle name="normální 9 20" xfId="989"/>
    <cellStyle name="normální 9 20 2" xfId="1225"/>
    <cellStyle name="normální 9 20 2 2" xfId="1694"/>
    <cellStyle name="normální 9 20 2 2 2" xfId="2266"/>
    <cellStyle name="normální 9 20 2 2 2 2" xfId="2836"/>
    <cellStyle name="normální 9 20 2 2 3" xfId="1981"/>
    <cellStyle name="normální 9 20 2 2 4" xfId="2551"/>
    <cellStyle name="normální 9 20 2 3" xfId="2126"/>
    <cellStyle name="normální 9 20 2 3 2" xfId="2696"/>
    <cellStyle name="normální 9 20 2 4" xfId="1841"/>
    <cellStyle name="normální 9 20 2 5" xfId="2411"/>
    <cellStyle name="normální 9 20 3" xfId="1623"/>
    <cellStyle name="normální 9 20 3 2" xfId="2196"/>
    <cellStyle name="normální 9 20 3 2 2" xfId="2766"/>
    <cellStyle name="normální 9 20 3 3" xfId="1911"/>
    <cellStyle name="normální 9 20 3 4" xfId="2481"/>
    <cellStyle name="normální 9 20 4" xfId="2056"/>
    <cellStyle name="normální 9 20 4 2" xfId="2626"/>
    <cellStyle name="normální 9 20 5" xfId="1771"/>
    <cellStyle name="normální 9 20 6" xfId="2341"/>
    <cellStyle name="normální 9 3" xfId="293"/>
    <cellStyle name="normální 9 4" xfId="294"/>
    <cellStyle name="normální 9 5" xfId="295"/>
    <cellStyle name="normální 9 6" xfId="296"/>
    <cellStyle name="normální 9 7" xfId="297"/>
    <cellStyle name="normální 9 8" xfId="298"/>
    <cellStyle name="normální 9 9" xfId="299"/>
    <cellStyle name="normální 90" xfId="941"/>
    <cellStyle name="normální 90 2" xfId="942"/>
    <cellStyle name="normální 91" xfId="943"/>
    <cellStyle name="normální 92" xfId="944"/>
    <cellStyle name="normální 93" xfId="945"/>
    <cellStyle name="normální 93 2" xfId="1151"/>
    <cellStyle name="normální 94" xfId="946"/>
    <cellStyle name="normální 94 2" xfId="1152"/>
    <cellStyle name="normální 95" xfId="1153"/>
    <cellStyle name="normální 95 2" xfId="1386"/>
    <cellStyle name="Normální 96" xfId="341"/>
    <cellStyle name="Normální 97" xfId="957"/>
    <cellStyle name="Normální 98" xfId="1548"/>
    <cellStyle name="Normální 99" xfId="1549"/>
    <cellStyle name="Percent" xfId="947"/>
    <cellStyle name="Pevný" xfId="948"/>
    <cellStyle name="Pevný 2" xfId="949"/>
    <cellStyle name="Pevný 3" xfId="950"/>
    <cellStyle name="Pevný 4" xfId="951"/>
    <cellStyle name="Pevný 5" xfId="952"/>
    <cellStyle name="Pevný 6" xfId="953"/>
    <cellStyle name="Pevný 7" xfId="954"/>
    <cellStyle name="Pevný 8" xfId="955"/>
    <cellStyle name="procent 2" xfId="300"/>
    <cellStyle name="procent 2 2" xfId="956"/>
    <cellStyle name="procent 3" xfId="301"/>
    <cellStyle name="procent 4" xfId="308"/>
    <cellStyle name="procent 5" xfId="309"/>
    <cellStyle name="procent 6" xfId="322"/>
    <cellStyle name="procent 7" xfId="311"/>
    <cellStyle name="procent 8" xfId="315"/>
    <cellStyle name="Procenta" xfId="11" builtinId="5"/>
    <cellStyle name="Procenta 2" xfId="1155"/>
    <cellStyle name="R Nadpis kapitoly" xfId="958"/>
    <cellStyle name="R Nazev tabulky" xfId="959"/>
    <cellStyle name="RANadpis kapitoly" xfId="960"/>
    <cellStyle name="RANazev tabulky" xfId="961"/>
    <cellStyle name="Styl 1" xfId="962"/>
    <cellStyle name="Styl 1 2" xfId="963"/>
    <cellStyle name="Styl 1 3" xfId="964"/>
    <cellStyle name="Styl 1 4" xfId="965"/>
    <cellStyle name="Styl 1 5" xfId="966"/>
    <cellStyle name="Styl 1 6" xfId="967"/>
    <cellStyle name="Styl 1 7" xfId="968"/>
    <cellStyle name="Styl 1 8" xfId="969"/>
    <cellStyle name="Styl 1_18 ICT_upr_ES" xfId="970"/>
    <cellStyle name="Total" xfId="971"/>
    <cellStyle name="Záhlaví 1" xfId="972"/>
    <cellStyle name="Záhlaví 1 2" xfId="973"/>
    <cellStyle name="Záhlaví 2" xfId="974"/>
    <cellStyle name="Záhlaví 2 2" xfId="9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A5A99"/>
      <rgbColor rgb="0000FF00"/>
      <rgbColor rgb="000000FF"/>
      <rgbColor rgb="00FFFF00"/>
      <rgbColor rgb="008787D7"/>
      <rgbColor rgb="0000FFFF"/>
      <rgbColor rgb="003333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C3EB"/>
      <rgbColor rgb="00CC99FF"/>
      <rgbColor rgb="00D6D6F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7E5FF"/>
      <color rgb="FF009BB4"/>
      <color rgb="FFA6A6A6"/>
      <color rgb="FFABF3FF"/>
      <color rgb="FF007D92"/>
      <color rgb="FF00B3E6"/>
      <color rgb="FF00C5E6"/>
      <color rgb="FF86868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4219327937348739"/>
          <c:w val="0.96274947516262765"/>
          <c:h val="0.7506999463445849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'zdrojova data'!$A$3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-1.6888551943151507E-16"/>
                  <c:y val="-0.217561257981197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6E-4B4E-B18E-DA99B78BC6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data'!$B$2:$K$2</c15:sqref>
                  </c15:fullRef>
                </c:ext>
              </c:extLst>
              <c:f>'zdrojova data'!$D$2:$K$2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data'!$B$3:$K$3</c15:sqref>
                  </c15:fullRef>
                </c:ext>
              </c:extLst>
              <c:f>'zdrojova data'!$D$3:$K$3</c:f>
              <c:numCache>
                <c:formatCode>#\ ##0.0</c:formatCode>
                <c:ptCount val="8"/>
                <c:pt idx="0">
                  <c:v>67.462841999999156</c:v>
                </c:pt>
                <c:pt idx="1">
                  <c:v>79.003795999999681</c:v>
                </c:pt>
                <c:pt idx="2">
                  <c:v>87.808198999999874</c:v>
                </c:pt>
                <c:pt idx="3">
                  <c:v>91.440693000000067</c:v>
                </c:pt>
                <c:pt idx="4">
                  <c:v>105.2864690000001</c:v>
                </c:pt>
                <c:pt idx="5">
                  <c:v>118.32673800000001</c:v>
                </c:pt>
                <c:pt idx="6">
                  <c:v>130.62583999999993</c:v>
                </c:pt>
                <c:pt idx="7">
                  <c:v>150.48167899999987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0556160"/>
        <c:axId val="180557696"/>
      </c:barChart>
      <c:lineChart>
        <c:grouping val="standard"/>
        <c:varyColors val="0"/>
        <c:ser>
          <c:idx val="0"/>
          <c:order val="1"/>
          <c:tx>
            <c:strRef>
              <c:f>'zdrojova data'!$A$4</c:f>
              <c:strCache>
                <c:ptCount val="1"/>
                <c:pt idx="0">
                  <c:v> % celkového vývozu služeb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8.4996699622088681E-2"/>
                  <c:y val="-7.3576917025325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C1-4E73-9C42-DE801AD2878B}"/>
                </c:ext>
              </c:extLst>
            </c:dLbl>
            <c:dLbl>
              <c:idx val="7"/>
              <c:layout>
                <c:manualLayout>
                  <c:x val="-2.1128221495252533E-2"/>
                  <c:y val="-0.103762268025233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9E-40BE-84C7-28D54308207D}"/>
                </c:ext>
              </c:extLst>
            </c:dLbl>
            <c:dLbl>
              <c:idx val="9"/>
              <c:layout>
                <c:manualLayout>
                  <c:x val="-2.8621071248348479E-2"/>
                  <c:y val="-4.4765973284908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B5-4E04-8A03-006A3A3D39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data'!$B$2:$K$2</c15:sqref>
                  </c15:fullRef>
                </c:ext>
              </c:extLst>
              <c:f>'zdrojova data'!$D$2:$K$2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data'!$B$4:$K$4</c15:sqref>
                  </c15:fullRef>
                </c:ext>
              </c:extLst>
              <c:f>'zdrojova data'!$D$4:$K$4</c:f>
              <c:numCache>
                <c:formatCode>0.0%</c:formatCode>
                <c:ptCount val="8"/>
                <c:pt idx="0">
                  <c:v>0.11780793046829267</c:v>
                </c:pt>
                <c:pt idx="1">
                  <c:v>0.13268083036905717</c:v>
                </c:pt>
                <c:pt idx="2">
                  <c:v>0.13796918586203993</c:v>
                </c:pt>
                <c:pt idx="3">
                  <c:v>0.13739730384880336</c:v>
                </c:pt>
                <c:pt idx="4">
                  <c:v>0.15125199211760487</c:v>
                </c:pt>
                <c:pt idx="5">
                  <c:v>0.19607914784239228</c:v>
                </c:pt>
                <c:pt idx="6">
                  <c:v>0.2017235923554784</c:v>
                </c:pt>
                <c:pt idx="7">
                  <c:v>0.1915873498858546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59232"/>
        <c:axId val="180573312"/>
      </c:lineChart>
      <c:catAx>
        <c:axId val="1805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55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0557696"/>
        <c:scaling>
          <c:orientation val="minMax"/>
          <c:max val="2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556160"/>
        <c:crosses val="autoZero"/>
        <c:crossBetween val="between"/>
        <c:majorUnit val="10"/>
        <c:minorUnit val="1"/>
      </c:valAx>
      <c:catAx>
        <c:axId val="18055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573312"/>
        <c:crosses val="autoZero"/>
        <c:auto val="0"/>
        <c:lblAlgn val="ctr"/>
        <c:lblOffset val="100"/>
        <c:noMultiLvlLbl val="0"/>
      </c:catAx>
      <c:valAx>
        <c:axId val="180573312"/>
        <c:scaling>
          <c:orientation val="minMax"/>
          <c:max val="0.2400000000000000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0559232"/>
        <c:crosses val="max"/>
        <c:crossBetween val="between"/>
        <c:majorUnit val="1.0000000000000041E-3"/>
        <c:minorUnit val="1.0000000000000011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7615461139267191E-2"/>
          <c:y val="2.5978618089834652E-2"/>
          <c:w val="0.92231287716610577"/>
          <c:h val="0.111936475409836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08237179510357"/>
          <c:y val="1.8451417991623229E-2"/>
          <c:w val="0.76846424596479379"/>
          <c:h val="0.950947922105354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data'!$B$96</c:f>
              <c:strCache>
                <c:ptCount val="1"/>
                <c:pt idx="0">
                  <c:v>2021*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4-2205-42C4-B4FC-0623F2DC0C1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560-49F6-B5C7-8078E1AB41BB}"/>
              </c:ext>
            </c:extLst>
          </c:dPt>
          <c:dPt>
            <c:idx val="8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5D0F-4399-AD35-871566F98E4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979-4B67-8016-8215EF39731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560-49F6-B5C7-8078E1AB41BB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D0F-4399-AD35-871566F98E4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14C-44A8-8C7D-2BB08483651E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5-2205-42C4-B4FC-0623F2DC0C1F}"/>
              </c:ext>
            </c:extLst>
          </c:dPt>
          <c:dLbls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D0F-4399-AD35-871566F98E42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D0F-4399-AD35-871566F98E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data'!$A$97:$A$120</c:f>
              <c:strCache>
                <c:ptCount val="24"/>
                <c:pt idx="0">
                  <c:v>Irsko</c:v>
                </c:pt>
                <c:pt idx="1">
                  <c:v>Řecko</c:v>
                </c:pt>
                <c:pt idx="2">
                  <c:v>Litva</c:v>
                </c:pt>
                <c:pt idx="3">
                  <c:v>Portugalsko</c:v>
                </c:pt>
                <c:pt idx="4">
                  <c:v>Bulharsko</c:v>
                </c:pt>
                <c:pt idx="5">
                  <c:v>Slovinsko</c:v>
                </c:pt>
                <c:pt idx="6">
                  <c:v>Nizozemsko</c:v>
                </c:pt>
                <c:pt idx="7">
                  <c:v>Slovensko</c:v>
                </c:pt>
                <c:pt idx="8">
                  <c:v>EU27</c:v>
                </c:pt>
                <c:pt idx="9">
                  <c:v>Dánsko</c:v>
                </c:pt>
                <c:pt idx="10">
                  <c:v>Lotyšsko</c:v>
                </c:pt>
                <c:pt idx="11">
                  <c:v>Belgie</c:v>
                </c:pt>
                <c:pt idx="12">
                  <c:v>Chorvatsko</c:v>
                </c:pt>
                <c:pt idx="13">
                  <c:v>Maďarsko</c:v>
                </c:pt>
                <c:pt idx="14">
                  <c:v>Itálie</c:v>
                </c:pt>
                <c:pt idx="15">
                  <c:v>Francie</c:v>
                </c:pt>
                <c:pt idx="16">
                  <c:v>Česko</c:v>
                </c:pt>
                <c:pt idx="17">
                  <c:v>Německo</c:v>
                </c:pt>
                <c:pt idx="18">
                  <c:v>Španělsko</c:v>
                </c:pt>
                <c:pt idx="19">
                  <c:v>Polsko</c:v>
                </c:pt>
                <c:pt idx="20">
                  <c:v>Rakousko</c:v>
                </c:pt>
                <c:pt idx="21">
                  <c:v>Rumunsko</c:v>
                </c:pt>
                <c:pt idx="22">
                  <c:v>Finsko</c:v>
                </c:pt>
                <c:pt idx="23">
                  <c:v>Švédsko</c:v>
                </c:pt>
              </c:strCache>
            </c:strRef>
          </c:cat>
          <c:val>
            <c:numRef>
              <c:f>'zdrojova data'!$B$97:$B$120</c:f>
              <c:numCache>
                <c:formatCode>0.0%</c:formatCode>
                <c:ptCount val="24"/>
                <c:pt idx="0">
                  <c:v>3.0312026534539946E-2</c:v>
                </c:pt>
                <c:pt idx="1">
                  <c:v>3.4423919356363651E-2</c:v>
                </c:pt>
                <c:pt idx="2">
                  <c:v>6.348699168008258E-2</c:v>
                </c:pt>
                <c:pt idx="3">
                  <c:v>8.2205425675279789E-2</c:v>
                </c:pt>
                <c:pt idx="4">
                  <c:v>8.3382220657827827E-2</c:v>
                </c:pt>
                <c:pt idx="5">
                  <c:v>8.3808951637128273E-2</c:v>
                </c:pt>
                <c:pt idx="6">
                  <c:v>8.7604501417068867E-2</c:v>
                </c:pt>
                <c:pt idx="7">
                  <c:v>8.9548604192955641E-2</c:v>
                </c:pt>
                <c:pt idx="8">
                  <c:v>9.6428769249809143E-2</c:v>
                </c:pt>
                <c:pt idx="9">
                  <c:v>9.671973054624694E-2</c:v>
                </c:pt>
                <c:pt idx="10">
                  <c:v>9.8516652672823946E-2</c:v>
                </c:pt>
                <c:pt idx="11">
                  <c:v>0.10110670975363981</c:v>
                </c:pt>
                <c:pt idx="12">
                  <c:v>0.10474259873916819</c:v>
                </c:pt>
                <c:pt idx="13">
                  <c:v>0.10861142649795748</c:v>
                </c:pt>
                <c:pt idx="14">
                  <c:v>0.10983316494051411</c:v>
                </c:pt>
                <c:pt idx="15">
                  <c:v>0.11419280970918251</c:v>
                </c:pt>
                <c:pt idx="16">
                  <c:v>0.11841713060451342</c:v>
                </c:pt>
                <c:pt idx="17">
                  <c:v>0.1184357234717848</c:v>
                </c:pt>
                <c:pt idx="18">
                  <c:v>0.12777303079211366</c:v>
                </c:pt>
                <c:pt idx="19">
                  <c:v>0.13029585291230208</c:v>
                </c:pt>
                <c:pt idx="20">
                  <c:v>0.13125320054387174</c:v>
                </c:pt>
                <c:pt idx="21">
                  <c:v>0.14503887048225383</c:v>
                </c:pt>
                <c:pt idx="22">
                  <c:v>0.14894243991880032</c:v>
                </c:pt>
                <c:pt idx="23">
                  <c:v>0.15068769591597864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9E5-4B9C-A584-33CBCFCDAB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005760"/>
        <c:axId val="186011648"/>
      </c:barChart>
      <c:catAx>
        <c:axId val="186005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11648"/>
        <c:crosses val="autoZero"/>
        <c:auto val="1"/>
        <c:lblAlgn val="ctr"/>
        <c:lblOffset val="100"/>
        <c:noMultiLvlLbl val="0"/>
      </c:catAx>
      <c:valAx>
        <c:axId val="186011648"/>
        <c:scaling>
          <c:orientation val="minMax"/>
          <c:max val="0.16000000000000003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05760"/>
        <c:crosses val="autoZero"/>
        <c:crossBetween val="between"/>
        <c:majorUnit val="2.5000000000000005E-2"/>
        <c:minorUnit val="1.0000000000000002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19114828524399E-2"/>
          <c:y val="0.21952708429443513"/>
          <c:w val="0.88334285925495892"/>
          <c:h val="0.727799890568507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data'!$A$157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data'!$B$156:$C$156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data'!$B$157:$C$157</c:f>
              <c:numCache>
                <c:formatCode>0%</c:formatCode>
                <c:ptCount val="2"/>
                <c:pt idx="0">
                  <c:v>0.69397730694308069</c:v>
                </c:pt>
                <c:pt idx="1">
                  <c:v>0.57460565818708842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4-4C1A-88B5-C553D13702B8}"/>
            </c:ext>
          </c:extLst>
        </c:ser>
        <c:ser>
          <c:idx val="1"/>
          <c:order val="1"/>
          <c:tx>
            <c:strRef>
              <c:f>'zdrojova data'!$A$158</c:f>
              <c:strCache>
                <c:ptCount val="1"/>
                <c:pt idx="0">
                  <c:v> Počítačový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data'!$B$156:$C$156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data'!$B$158:$C$158</c:f>
              <c:numCache>
                <c:formatCode>0%</c:formatCode>
                <c:ptCount val="2"/>
                <c:pt idx="0">
                  <c:v>0.30602269305691926</c:v>
                </c:pt>
                <c:pt idx="1">
                  <c:v>0.42539434181291158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4-4C1A-88B5-C553D1370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5395072"/>
        <c:axId val="185396608"/>
      </c:barChart>
      <c:catAx>
        <c:axId val="18539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39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966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39507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121749242883101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3491294783905391"/>
          <c:w val="0.96274947516262765"/>
          <c:h val="0.76924048104500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'zdrojova data'!$A$152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data'!$B$151:$K$151</c15:sqref>
                  </c15:fullRef>
                </c:ext>
              </c:extLst>
              <c:f>'zdrojova data'!$D$151:$K$151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data'!$B$152:$K$152</c15:sqref>
                  </c15:fullRef>
                </c:ext>
              </c:extLst>
              <c:f>'zdrojova data'!$D$152:$K$152</c:f>
              <c:numCache>
                <c:formatCode>#\ ##0.0</c:formatCode>
                <c:ptCount val="8"/>
                <c:pt idx="0">
                  <c:v>56.164226999999912</c:v>
                </c:pt>
                <c:pt idx="1">
                  <c:v>63.583839999999952</c:v>
                </c:pt>
                <c:pt idx="2">
                  <c:v>69.518435999999852</c:v>
                </c:pt>
                <c:pt idx="3">
                  <c:v>74.363972000000061</c:v>
                </c:pt>
                <c:pt idx="4">
                  <c:v>91.0003430000001</c:v>
                </c:pt>
                <c:pt idx="5">
                  <c:v>101.01319500000002</c:v>
                </c:pt>
                <c:pt idx="6">
                  <c:v>109.48295699999991</c:v>
                </c:pt>
                <c:pt idx="7">
                  <c:v>126.48132499999986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520896"/>
        <c:axId val="185522432"/>
      </c:barChart>
      <c:lineChart>
        <c:grouping val="standard"/>
        <c:varyColors val="0"/>
        <c:ser>
          <c:idx val="0"/>
          <c:order val="1"/>
          <c:tx>
            <c:strRef>
              <c:f>'zdrojova data'!$A$153</c:f>
              <c:strCache>
                <c:ptCount val="1"/>
                <c:pt idx="0">
                  <c:v> % celkového vývozu služeb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0786101181535357E-2"/>
                  <c:y val="-0.101304705644840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05-421C-BFC7-7CB0346FED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data'!$B$151:$K$151</c15:sqref>
                  </c15:fullRef>
                </c:ext>
              </c:extLst>
              <c:f>'zdrojova data'!$D$151:$K$151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data'!$B$153:$K$153</c15:sqref>
                  </c15:fullRef>
                </c:ext>
              </c:extLst>
              <c:f>'zdrojova data'!$D$153:$K$153</c:f>
              <c:numCache>
                <c:formatCode>0.0%</c:formatCode>
                <c:ptCount val="8"/>
                <c:pt idx="0">
                  <c:v>9.8077566154438078E-2</c:v>
                </c:pt>
                <c:pt idx="1">
                  <c:v>0.10678419413230812</c:v>
                </c:pt>
                <c:pt idx="2">
                  <c:v>0.10923128052452503</c:v>
                </c:pt>
                <c:pt idx="3">
                  <c:v>0.11173809953833035</c:v>
                </c:pt>
                <c:pt idx="4">
                  <c:v>0.13032372904017528</c:v>
                </c:pt>
                <c:pt idx="5">
                  <c:v>0.16738888886159781</c:v>
                </c:pt>
                <c:pt idx="6">
                  <c:v>0.1690729444322836</c:v>
                </c:pt>
                <c:pt idx="7">
                  <c:v>0.16103104396384016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32416"/>
        <c:axId val="185533952"/>
      </c:lineChart>
      <c:catAx>
        <c:axId val="18552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2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22432"/>
        <c:scaling>
          <c:orientation val="minMax"/>
          <c:max val="17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20896"/>
        <c:crosses val="autoZero"/>
        <c:crossBetween val="between"/>
        <c:majorUnit val="10"/>
        <c:minorUnit val="1"/>
      </c:valAx>
      <c:catAx>
        <c:axId val="18553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533952"/>
        <c:crosses val="autoZero"/>
        <c:auto val="0"/>
        <c:lblAlgn val="ctr"/>
        <c:lblOffset val="100"/>
        <c:noMultiLvlLbl val="0"/>
      </c:catAx>
      <c:valAx>
        <c:axId val="185533952"/>
        <c:scaling>
          <c:orientation val="minMax"/>
          <c:max val="0.2100000000000000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5532416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475101539101"/>
          <c:y val="0.1605663697413536"/>
          <c:w val="0.8686572486309253"/>
          <c:h val="0.782349067579226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data'!$A$162</c:f>
              <c:strCache>
                <c:ptCount val="1"/>
                <c:pt idx="0">
                  <c:v> Spojené státy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data'!$B$161:$C$161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data'!$B$162:$C$162</c:f>
              <c:numCache>
                <c:formatCode>0.0%</c:formatCode>
                <c:ptCount val="2"/>
                <c:pt idx="0">
                  <c:v>0.1946299198598424</c:v>
                </c:pt>
                <c:pt idx="1">
                  <c:v>0.27736767463497081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A-4624-A0FC-E0F91E028638}"/>
            </c:ext>
          </c:extLst>
        </c:ser>
        <c:ser>
          <c:idx val="1"/>
          <c:order val="1"/>
          <c:tx>
            <c:strRef>
              <c:f>'zdrojova data'!$A$163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data'!$B$161:$C$161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data'!$B$163:$C$163</c:f>
              <c:numCache>
                <c:formatCode>0.0%</c:formatCode>
                <c:ptCount val="2"/>
                <c:pt idx="0">
                  <c:v>0.18280867641960069</c:v>
                </c:pt>
                <c:pt idx="1">
                  <c:v>0.18214997352375933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A-4624-A0FC-E0F91E028638}"/>
            </c:ext>
          </c:extLst>
        </c:ser>
        <c:ser>
          <c:idx val="2"/>
          <c:order val="2"/>
          <c:tx>
            <c:strRef>
              <c:f>'zdrojova data'!$A$164</c:f>
              <c:strCache>
                <c:ptCount val="1"/>
                <c:pt idx="0">
                  <c:v> Irsko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data'!$B$161:$C$161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data'!$B$164:$C$164</c:f>
              <c:numCache>
                <c:formatCode>0.0%</c:formatCode>
                <c:ptCount val="2"/>
                <c:pt idx="0">
                  <c:v>0.1575064854003955</c:v>
                </c:pt>
                <c:pt idx="1">
                  <c:v>0.10438242958001906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BA-4624-A0FC-E0F91E028638}"/>
            </c:ext>
          </c:extLst>
        </c:ser>
        <c:ser>
          <c:idx val="3"/>
          <c:order val="3"/>
          <c:tx>
            <c:strRef>
              <c:f>'zdrojova data'!$A$165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data'!$B$161:$C$161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data'!$B$165:$C$165</c:f>
              <c:numCache>
                <c:formatCode>0.0%</c:formatCode>
                <c:ptCount val="2"/>
                <c:pt idx="0">
                  <c:v>0.46505491832016138</c:v>
                </c:pt>
                <c:pt idx="1">
                  <c:v>0.43609992226125088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BA-4624-A0FC-E0F91E028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9.3456321918303026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21820756616782E-2"/>
          <c:y val="0.28458473358858016"/>
          <c:w val="0.88332035836139977"/>
          <c:h val="0.66274270188051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data'!$A$175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data'!$B$174:$C$174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data'!$B$175:$C$175</c:f>
              <c:numCache>
                <c:formatCode>0%</c:formatCode>
                <c:ptCount val="2"/>
                <c:pt idx="0">
                  <c:v>0.76053990563405993</c:v>
                </c:pt>
                <c:pt idx="1">
                  <c:v>0.66793029462992848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1-4946-8ACC-9369DFDB0AB9}"/>
            </c:ext>
          </c:extLst>
        </c:ser>
        <c:ser>
          <c:idx val="1"/>
          <c:order val="1"/>
          <c:tx>
            <c:strRef>
              <c:f>'zdrojova data'!$A$176</c:f>
              <c:strCache>
                <c:ptCount val="1"/>
                <c:pt idx="0">
                  <c:v> Počítačový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data'!$B$174:$C$174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data'!$B$176:$C$176</c:f>
              <c:numCache>
                <c:formatCode>0%</c:formatCode>
                <c:ptCount val="2"/>
                <c:pt idx="0">
                  <c:v>0.2394600943659401</c:v>
                </c:pt>
                <c:pt idx="1">
                  <c:v>0.33206970537007163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1-4946-8ACC-9369DFDB0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347840"/>
        <c:axId val="183353728"/>
      </c:barChart>
      <c:catAx>
        <c:axId val="18334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3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3537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34784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203800667824094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502271397962865E-2"/>
          <c:y val="0.14818868214344355"/>
          <c:w val="0.96274947516262765"/>
          <c:h val="0.752423874067129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'zdrojova data'!$A$170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data'!$B$169:$K$169</c15:sqref>
                  </c15:fullRef>
                </c:ext>
              </c:extLst>
              <c:f>'zdrojova data'!$D$169:$K$169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data'!$B$170:$K$170</c15:sqref>
                  </c15:fullRef>
                </c:ext>
              </c:extLst>
              <c:f>'zdrojova data'!$D$170:$K$170</c:f>
              <c:numCache>
                <c:formatCode>#\ ##0.0</c:formatCode>
                <c:ptCount val="8"/>
                <c:pt idx="0">
                  <c:v>27.615048000000179</c:v>
                </c:pt>
                <c:pt idx="1">
                  <c:v>30.003166000000252</c:v>
                </c:pt>
                <c:pt idx="2">
                  <c:v>33.95585400000018</c:v>
                </c:pt>
                <c:pt idx="3">
                  <c:v>36.887784000000408</c:v>
                </c:pt>
                <c:pt idx="4">
                  <c:v>41.504213000000611</c:v>
                </c:pt>
                <c:pt idx="5">
                  <c:v>46.796034000000034</c:v>
                </c:pt>
                <c:pt idx="6">
                  <c:v>49.97555600000004</c:v>
                </c:pt>
                <c:pt idx="7">
                  <c:v>62.405234999999863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345728"/>
        <c:axId val="184347264"/>
      </c:barChart>
      <c:lineChart>
        <c:grouping val="standard"/>
        <c:varyColors val="0"/>
        <c:ser>
          <c:idx val="0"/>
          <c:order val="1"/>
          <c:tx>
            <c:strRef>
              <c:f>'zdrojova data'!$A$171</c:f>
              <c:strCache>
                <c:ptCount val="1"/>
                <c:pt idx="0">
                  <c:v> % celkového dovozu služeb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data'!$B$169:$K$169</c15:sqref>
                  </c15:fullRef>
                </c:ext>
              </c:extLst>
              <c:f>'zdrojova data'!$D$169:$K$169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data'!$B$171:$K$171</c15:sqref>
                  </c15:fullRef>
                </c:ext>
              </c:extLst>
              <c:f>'zdrojova data'!$D$171:$K$171</c:f>
              <c:numCache>
                <c:formatCode>0.00%</c:formatCode>
                <c:ptCount val="8"/>
                <c:pt idx="0">
                  <c:v>5.6817152980637463E-2</c:v>
                </c:pt>
                <c:pt idx="1">
                  <c:v>6.1371176612023057E-2</c:v>
                </c:pt>
                <c:pt idx="2">
                  <c:v>6.6344799997784962E-2</c:v>
                </c:pt>
                <c:pt idx="3">
                  <c:v>6.7615401896442232E-2</c:v>
                </c:pt>
                <c:pt idx="4">
                  <c:v>7.007156685329341E-2</c:v>
                </c:pt>
                <c:pt idx="5">
                  <c:v>9.3604094853436418E-2</c:v>
                </c:pt>
                <c:pt idx="6">
                  <c:v>9.2112519252537065E-2</c:v>
                </c:pt>
                <c:pt idx="7">
                  <c:v>8.9719503329722311E-2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84768"/>
        <c:axId val="186386304"/>
      </c:lineChart>
      <c:catAx>
        <c:axId val="1843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34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347264"/>
        <c:scaling>
          <c:orientation val="minMax"/>
          <c:max val="9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4345728"/>
        <c:crosses val="autoZero"/>
        <c:crossBetween val="between"/>
        <c:majorUnit val="10"/>
        <c:minorUnit val="1"/>
      </c:valAx>
      <c:catAx>
        <c:axId val="18638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386304"/>
        <c:crosses val="autoZero"/>
        <c:auto val="0"/>
        <c:lblAlgn val="ctr"/>
        <c:lblOffset val="100"/>
        <c:noMultiLvlLbl val="0"/>
      </c:catAx>
      <c:valAx>
        <c:axId val="186386304"/>
        <c:scaling>
          <c:orientation val="minMax"/>
          <c:max val="0.12000000000000001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6384768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8407983895274"/>
          <c:y val="0.22384326595146611"/>
          <c:w val="0.87860244622145489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data'!$A$180</c:f>
              <c:strCache>
                <c:ptCount val="1"/>
                <c:pt idx="0">
                  <c:v>Německo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data'!$B$179:$C$179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data'!$B$180:$C$180</c:f>
              <c:numCache>
                <c:formatCode>0.0%</c:formatCode>
                <c:ptCount val="2"/>
                <c:pt idx="0">
                  <c:v>0.22904812622451343</c:v>
                </c:pt>
                <c:pt idx="1">
                  <c:v>0.24009131605705858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3-4D81-8A53-50E0EB3D1608}"/>
            </c:ext>
          </c:extLst>
        </c:ser>
        <c:ser>
          <c:idx val="1"/>
          <c:order val="1"/>
          <c:tx>
            <c:strRef>
              <c:f>'zdrojova data'!$A$181</c:f>
              <c:strCache>
                <c:ptCount val="1"/>
                <c:pt idx="0">
                  <c:v>Irsko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data'!$B$179:$C$179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data'!$B$181:$C$181</c:f>
              <c:numCache>
                <c:formatCode>0.0%</c:formatCode>
                <c:ptCount val="2"/>
                <c:pt idx="0">
                  <c:v>7.2258357110224866E-2</c:v>
                </c:pt>
                <c:pt idx="1">
                  <c:v>0.17400585063096063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3-4D81-8A53-50E0EB3D1608}"/>
            </c:ext>
          </c:extLst>
        </c:ser>
        <c:ser>
          <c:idx val="2"/>
          <c:order val="2"/>
          <c:tx>
            <c:strRef>
              <c:f>'zdrojova data'!$A$182</c:f>
              <c:strCache>
                <c:ptCount val="1"/>
                <c:pt idx="0">
                  <c:v>Nizozemsko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data'!$B$179:$C$179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data'!$B$182:$C$182</c:f>
              <c:numCache>
                <c:formatCode>0.0%</c:formatCode>
                <c:ptCount val="2"/>
                <c:pt idx="0">
                  <c:v>6.7258836558965987E-2</c:v>
                </c:pt>
                <c:pt idx="1">
                  <c:v>6.7664227207861638E-2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3-4D81-8A53-50E0EB3D1608}"/>
            </c:ext>
          </c:extLst>
        </c:ser>
        <c:ser>
          <c:idx val="3"/>
          <c:order val="3"/>
          <c:tx>
            <c:strRef>
              <c:f>'zdrojova data'!$A$183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data'!$B$179:$C$179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data'!$B$183:$C$183</c:f>
              <c:numCache>
                <c:formatCode>0.0%</c:formatCode>
                <c:ptCount val="2"/>
                <c:pt idx="0">
                  <c:v>0.63143468010629578</c:v>
                </c:pt>
                <c:pt idx="1">
                  <c:v>0.51823860610411909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3-4D81-8A53-50E0EB3D1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184559949581"/>
          <c:y val="2.3288576116199389E-2"/>
          <c:w val="0.80279814446810838"/>
          <c:h val="0.947298726375088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5A-4C05-BCD2-5CF51DEC369C}"/>
              </c:ext>
            </c:extLst>
          </c:dPt>
          <c:dPt>
            <c:idx val="13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1A69-48E3-90DD-AFB3AC0A9297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0701-4ABA-9F0D-136048CEE977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0701-4ABA-9F0D-136048CEE97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A69-48E3-90DD-AFB3AC0A9297}"/>
              </c:ext>
            </c:extLst>
          </c:dPt>
          <c:dPt>
            <c:idx val="19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EF1E-43F1-A035-5EEB3FD7DB33}"/>
              </c:ext>
            </c:extLst>
          </c:dPt>
          <c:dLbls>
            <c:dLbl>
              <c:idx val="0"/>
              <c:layout>
                <c:manualLayout>
                  <c:x val="-8.6060517559240352E-2"/>
                  <c:y val="-1.583122138686974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A86-45A1-A457-73CE15DF0975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A69-48E3-90DD-AFB3AC0A9297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A69-48E3-90DD-AFB3AC0A9297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F1E-43F1-A035-5EEB3FD7DB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data'!$A$188:$A$211</c:f>
              <c:strCache>
                <c:ptCount val="24"/>
                <c:pt idx="0">
                  <c:v>Itálie</c:v>
                </c:pt>
                <c:pt idx="1">
                  <c:v>Řecko</c:v>
                </c:pt>
                <c:pt idx="2">
                  <c:v>Francie</c:v>
                </c:pt>
                <c:pt idx="3">
                  <c:v>Slovinsko</c:v>
                </c:pt>
                <c:pt idx="4">
                  <c:v>Německo</c:v>
                </c:pt>
                <c:pt idx="5">
                  <c:v>Španělsko</c:v>
                </c:pt>
                <c:pt idx="6">
                  <c:v>Slovensko</c:v>
                </c:pt>
                <c:pt idx="7">
                  <c:v>Portugalsko</c:v>
                </c:pt>
                <c:pt idx="8">
                  <c:v>Maďarsko</c:v>
                </c:pt>
                <c:pt idx="9">
                  <c:v>Chorvatsko</c:v>
                </c:pt>
                <c:pt idx="10">
                  <c:v>Polsko</c:v>
                </c:pt>
                <c:pt idx="11">
                  <c:v>Dánsko</c:v>
                </c:pt>
                <c:pt idx="12">
                  <c:v>Rakousko</c:v>
                </c:pt>
                <c:pt idx="13">
                  <c:v>Česko</c:v>
                </c:pt>
                <c:pt idx="14">
                  <c:v>Lotyšsko</c:v>
                </c:pt>
                <c:pt idx="15">
                  <c:v>Litva</c:v>
                </c:pt>
                <c:pt idx="16">
                  <c:v>Rumunsko</c:v>
                </c:pt>
                <c:pt idx="17">
                  <c:v>Bulharsko</c:v>
                </c:pt>
                <c:pt idx="18">
                  <c:v>Belgie</c:v>
                </c:pt>
                <c:pt idx="19">
                  <c:v>EU27</c:v>
                </c:pt>
                <c:pt idx="20">
                  <c:v>Švédsko</c:v>
                </c:pt>
                <c:pt idx="21">
                  <c:v>Nizozemsko</c:v>
                </c:pt>
                <c:pt idx="22">
                  <c:v>Estonsko</c:v>
                </c:pt>
                <c:pt idx="23">
                  <c:v>Finsko</c:v>
                </c:pt>
              </c:strCache>
            </c:strRef>
          </c:cat>
          <c:val>
            <c:numRef>
              <c:f>'zdrojova data'!$B$188:$B$211</c:f>
              <c:numCache>
                <c:formatCode>0.0%</c:formatCode>
                <c:ptCount val="24"/>
                <c:pt idx="0">
                  <c:v>2.7638948932084077E-3</c:v>
                </c:pt>
                <c:pt idx="1">
                  <c:v>3.9994583722765872E-3</c:v>
                </c:pt>
                <c:pt idx="2">
                  <c:v>5.8851519671154441E-3</c:v>
                </c:pt>
                <c:pt idx="3">
                  <c:v>6.0105615795250167E-3</c:v>
                </c:pt>
                <c:pt idx="4">
                  <c:v>7.7429027556049131E-3</c:v>
                </c:pt>
                <c:pt idx="5">
                  <c:v>8.0565641566998827E-3</c:v>
                </c:pt>
                <c:pt idx="6">
                  <c:v>1.2242826548115669E-2</c:v>
                </c:pt>
                <c:pt idx="7">
                  <c:v>1.3549636383897661E-2</c:v>
                </c:pt>
                <c:pt idx="8">
                  <c:v>1.4654782669694737E-2</c:v>
                </c:pt>
                <c:pt idx="9">
                  <c:v>1.4800677216189984E-2</c:v>
                </c:pt>
                <c:pt idx="10">
                  <c:v>1.5221694484799242E-2</c:v>
                </c:pt>
                <c:pt idx="11">
                  <c:v>1.5449092929786891E-2</c:v>
                </c:pt>
                <c:pt idx="12">
                  <c:v>1.7311393585649787E-2</c:v>
                </c:pt>
                <c:pt idx="13">
                  <c:v>1.7384280210882411E-2</c:v>
                </c:pt>
                <c:pt idx="14">
                  <c:v>1.8518573476298303E-2</c:v>
                </c:pt>
                <c:pt idx="15">
                  <c:v>1.9772477665181535E-2</c:v>
                </c:pt>
                <c:pt idx="16">
                  <c:v>2.1277180673886065E-2</c:v>
                </c:pt>
                <c:pt idx="17">
                  <c:v>2.1828454748248894E-2</c:v>
                </c:pt>
                <c:pt idx="18">
                  <c:v>2.2943925642967433E-2</c:v>
                </c:pt>
                <c:pt idx="19">
                  <c:v>2.2991550603420549E-2</c:v>
                </c:pt>
                <c:pt idx="20">
                  <c:v>2.3269074993951557E-2</c:v>
                </c:pt>
                <c:pt idx="21">
                  <c:v>2.434676699877154E-2</c:v>
                </c:pt>
                <c:pt idx="22">
                  <c:v>4.4484161183530553E-2</c:v>
                </c:pt>
                <c:pt idx="23">
                  <c:v>4.8912546197392659E-2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10D-4310-B585-BB3335E9B3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878208"/>
        <c:axId val="186593280"/>
      </c:barChart>
      <c:catAx>
        <c:axId val="18687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593280"/>
        <c:crosses val="autoZero"/>
        <c:auto val="1"/>
        <c:lblAlgn val="ctr"/>
        <c:lblOffset val="100"/>
        <c:noMultiLvlLbl val="0"/>
      </c:catAx>
      <c:valAx>
        <c:axId val="186593280"/>
        <c:scaling>
          <c:orientation val="minMax"/>
          <c:max val="2.9000000000000005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78208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41192389487491"/>
          <c:y val="2.8393960325550253E-2"/>
          <c:w val="0.79669229301939315"/>
          <c:h val="0.94074165675894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data'!$B$215</c:f>
              <c:strCache>
                <c:ptCount val="1"/>
                <c:pt idx="0">
                  <c:v>2021*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83AB-425E-81FE-A30370B495F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2ED-42E9-9251-AFCA2F07FCE5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3820-47E6-BC93-582595BDB6D8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3820-47E6-BC93-582595BDB6D8}"/>
              </c:ext>
            </c:extLst>
          </c:dPt>
          <c:dPt>
            <c:idx val="15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61D-4513-8EB4-4D48D8B15D51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3AB-425E-81FE-A30370B495F8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61D-4513-8EB4-4D48D8B15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data'!$A$216:$A$240</c:f>
              <c:strCache>
                <c:ptCount val="25"/>
                <c:pt idx="0">
                  <c:v>Řecko</c:v>
                </c:pt>
                <c:pt idx="1">
                  <c:v>Itálie</c:v>
                </c:pt>
                <c:pt idx="2">
                  <c:v>Slovinsko</c:v>
                </c:pt>
                <c:pt idx="3">
                  <c:v>Bulharsko</c:v>
                </c:pt>
                <c:pt idx="4">
                  <c:v>Španělsko</c:v>
                </c:pt>
                <c:pt idx="5">
                  <c:v>Portugalsko</c:v>
                </c:pt>
                <c:pt idx="6">
                  <c:v>Chorvatsko</c:v>
                </c:pt>
                <c:pt idx="7">
                  <c:v>Slovensko</c:v>
                </c:pt>
                <c:pt idx="8">
                  <c:v>Lotyšsko</c:v>
                </c:pt>
                <c:pt idx="9">
                  <c:v>Česko</c:v>
                </c:pt>
                <c:pt idx="10">
                  <c:v>Litva</c:v>
                </c:pt>
                <c:pt idx="11">
                  <c:v>Francie</c:v>
                </c:pt>
                <c:pt idx="12">
                  <c:v>Polsko</c:v>
                </c:pt>
                <c:pt idx="13">
                  <c:v>Rumunsko</c:v>
                </c:pt>
                <c:pt idx="14">
                  <c:v>Německo</c:v>
                </c:pt>
                <c:pt idx="15">
                  <c:v>EU27</c:v>
                </c:pt>
                <c:pt idx="16">
                  <c:v>Maďarsko</c:v>
                </c:pt>
                <c:pt idx="17">
                  <c:v>Švédsko</c:v>
                </c:pt>
                <c:pt idx="18">
                  <c:v>Rakousko</c:v>
                </c:pt>
                <c:pt idx="19">
                  <c:v>Finsko</c:v>
                </c:pt>
                <c:pt idx="20">
                  <c:v>Nizozemsko</c:v>
                </c:pt>
                <c:pt idx="21">
                  <c:v>Dánsko</c:v>
                </c:pt>
                <c:pt idx="22">
                  <c:v>Belgie</c:v>
                </c:pt>
                <c:pt idx="23">
                  <c:v>Irsko</c:v>
                </c:pt>
                <c:pt idx="24">
                  <c:v>Estonsko</c:v>
                </c:pt>
              </c:strCache>
            </c:strRef>
          </c:cat>
          <c:val>
            <c:numRef>
              <c:f>'zdrojova data'!$B$216:$B$240</c:f>
              <c:numCache>
                <c:formatCode>0.0%</c:formatCode>
                <c:ptCount val="25"/>
                <c:pt idx="0">
                  <c:v>2.4626447505595168E-3</c:v>
                </c:pt>
                <c:pt idx="1">
                  <c:v>2.8599640055073637E-3</c:v>
                </c:pt>
                <c:pt idx="2">
                  <c:v>3.6967443749150036E-3</c:v>
                </c:pt>
                <c:pt idx="3">
                  <c:v>4.1841975134574421E-3</c:v>
                </c:pt>
                <c:pt idx="4">
                  <c:v>4.6310950397815123E-3</c:v>
                </c:pt>
                <c:pt idx="5">
                  <c:v>5.5811819516605292E-3</c:v>
                </c:pt>
                <c:pt idx="6">
                  <c:v>5.7214865647832545E-3</c:v>
                </c:pt>
                <c:pt idx="7">
                  <c:v>5.9173999979700168E-3</c:v>
                </c:pt>
                <c:pt idx="8">
                  <c:v>7.1225282601147313E-3</c:v>
                </c:pt>
                <c:pt idx="9">
                  <c:v>7.5571417065077966E-3</c:v>
                </c:pt>
                <c:pt idx="10">
                  <c:v>7.7591132645414397E-3</c:v>
                </c:pt>
                <c:pt idx="11">
                  <c:v>8.19474822761679E-3</c:v>
                </c:pt>
                <c:pt idx="12">
                  <c:v>8.4997218237556522E-3</c:v>
                </c:pt>
                <c:pt idx="13">
                  <c:v>8.6369580323641774E-3</c:v>
                </c:pt>
                <c:pt idx="14">
                  <c:v>9.7435968626362179E-3</c:v>
                </c:pt>
                <c:pt idx="15">
                  <c:v>1.0245910669015947E-2</c:v>
                </c:pt>
                <c:pt idx="16">
                  <c:v>1.0912554849101672E-2</c:v>
                </c:pt>
                <c:pt idx="17">
                  <c:v>1.4825155420774705E-2</c:v>
                </c:pt>
                <c:pt idx="18">
                  <c:v>1.6919911352664678E-2</c:v>
                </c:pt>
                <c:pt idx="19">
                  <c:v>1.7050766409274089E-2</c:v>
                </c:pt>
                <c:pt idx="20">
                  <c:v>1.7724170788784105E-2</c:v>
                </c:pt>
                <c:pt idx="21">
                  <c:v>1.8478326837588242E-2</c:v>
                </c:pt>
                <c:pt idx="22">
                  <c:v>1.8759272133074371E-2</c:v>
                </c:pt>
                <c:pt idx="23">
                  <c:v>1.9078856929451157E-2</c:v>
                </c:pt>
                <c:pt idx="24">
                  <c:v>6.8109613959656409E-2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B7-4518-90C6-7460BC1360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806656"/>
        <c:axId val="186808192"/>
      </c:barChart>
      <c:catAx>
        <c:axId val="18680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8192"/>
        <c:crosses val="autoZero"/>
        <c:auto val="1"/>
        <c:lblAlgn val="ctr"/>
        <c:lblOffset val="100"/>
        <c:noMultiLvlLbl val="0"/>
      </c:catAx>
      <c:valAx>
        <c:axId val="186808192"/>
        <c:scaling>
          <c:orientation val="minMax"/>
          <c:max val="2.0000000000000004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6656"/>
        <c:crosses val="autoZero"/>
        <c:crossBetween val="between"/>
        <c:majorUnit val="5.00000000000000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69754637870572"/>
          <c:y val="0.22169823366673774"/>
          <c:w val="0.89830245362129424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</c:f>
              <c:strCache>
                <c:ptCount val="1"/>
                <c:pt idx="0">
                  <c:v> Telekomunikační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data'!$B$7:$C$7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data'!$B$8:$C$8</c:f>
              <c:numCache>
                <c:formatCode>0%</c:formatCode>
                <c:ptCount val="2"/>
                <c:pt idx="0">
                  <c:v>0.1674790842638979</c:v>
                </c:pt>
                <c:pt idx="1">
                  <c:v>0.15949020611339695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1-49A9-8A3E-6FD977B830B5}"/>
            </c:ext>
          </c:extLst>
        </c:ser>
        <c:ser>
          <c:idx val="1"/>
          <c:order val="1"/>
          <c:tx>
            <c:strRef>
              <c:f>'zdrojova data'!$A$9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data'!$B$7:$C$7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data'!$B$9:$C$9</c:f>
              <c:numCache>
                <c:formatCode>0%</c:formatCode>
                <c:ptCount val="2"/>
                <c:pt idx="0">
                  <c:v>0.57775062307632763</c:v>
                </c:pt>
                <c:pt idx="1">
                  <c:v>0.48296168332890554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1-49A9-8A3E-6FD977B830B5}"/>
            </c:ext>
          </c:extLst>
        </c:ser>
        <c:ser>
          <c:idx val="2"/>
          <c:order val="2"/>
          <c:tx>
            <c:strRef>
              <c:f>'zdrojova data'!$A$10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data'!$B$7:$C$7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data'!$B$10:$C$10</c:f>
              <c:numCache>
                <c:formatCode>0%</c:formatCode>
                <c:ptCount val="2"/>
                <c:pt idx="0">
                  <c:v>0.25477029265977458</c:v>
                </c:pt>
                <c:pt idx="1">
                  <c:v>0.35754811055769747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1-49A9-8A3E-6FD977B8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400704"/>
        <c:axId val="183418880"/>
      </c:barChart>
      <c:catAx>
        <c:axId val="18340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4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418880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400704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50532725623471E-2"/>
          <c:y val="3.7786302353231692E-3"/>
          <c:w val="0.8994061238655934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8407983895274"/>
          <c:y val="0.22384326595146611"/>
          <c:w val="0.88332818587413164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data'!$A$14</c:f>
              <c:strCache>
                <c:ptCount val="1"/>
                <c:pt idx="0">
                  <c:v> Spojené státy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data'!$B$13:$C$13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data'!$B$14:$C$14</c:f>
              <c:numCache>
                <c:formatCode>0%</c:formatCode>
                <c:ptCount val="2"/>
                <c:pt idx="0">
                  <c:v>0.17134558309891529</c:v>
                </c:pt>
                <c:pt idx="1">
                  <c:v>0.247837273267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9-407B-BBED-32B45195BF46}"/>
            </c:ext>
          </c:extLst>
        </c:ser>
        <c:ser>
          <c:idx val="1"/>
          <c:order val="1"/>
          <c:tx>
            <c:strRef>
              <c:f>'zdrojova data'!$A$15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data'!$B$13:$C$13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data'!$B$15:$C$15</c:f>
              <c:numCache>
                <c:formatCode>0%</c:formatCode>
                <c:ptCount val="2"/>
                <c:pt idx="0">
                  <c:v>0.18934260136861716</c:v>
                </c:pt>
                <c:pt idx="1">
                  <c:v>0.16245487930793207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9-407B-BBED-32B45195BF46}"/>
            </c:ext>
          </c:extLst>
        </c:ser>
        <c:ser>
          <c:idx val="2"/>
          <c:order val="2"/>
          <c:tx>
            <c:strRef>
              <c:f>'zdrojova data'!$A$16</c:f>
              <c:strCache>
                <c:ptCount val="1"/>
                <c:pt idx="0">
                  <c:v> Irsko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data'!$B$13:$C$13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data'!$B$16:$C$16</c:f>
              <c:numCache>
                <c:formatCode>0%</c:formatCode>
                <c:ptCount val="2"/>
                <c:pt idx="0">
                  <c:v>0.13119294618510133</c:v>
                </c:pt>
                <c:pt idx="1">
                  <c:v>8.7949085150757736E-2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A9-407B-BBED-32B45195BF46}"/>
            </c:ext>
          </c:extLst>
        </c:ser>
        <c:ser>
          <c:idx val="3"/>
          <c:order val="3"/>
          <c:tx>
            <c:strRef>
              <c:f>'zdrojova data'!$A$17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data'!$B$13:$C$13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data'!$B$17:$C$17</c:f>
              <c:numCache>
                <c:formatCode>0%</c:formatCode>
                <c:ptCount val="2"/>
                <c:pt idx="0">
                  <c:v>0.50811886934736616</c:v>
                </c:pt>
                <c:pt idx="1">
                  <c:v>0.50175876227431027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A9-407B-BBED-32B45195B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79782204811077"/>
          <c:y val="2.8393784110319543E-2"/>
          <c:w val="0.78224097045995455"/>
          <c:h val="0.943193767445735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data'!$B$21</c:f>
              <c:strCache>
                <c:ptCount val="1"/>
                <c:pt idx="0">
                  <c:v>2021*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EA10-45E3-AD2C-7714364FB09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7B2-4AD0-8D5D-53D5969FD88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B2-4AD0-8D5D-53D5969FD886}"/>
              </c:ext>
            </c:extLst>
          </c:dPt>
          <c:dPt>
            <c:idx val="19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95E-4AE5-888A-0D4A92FC4279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EA10-45E3-AD2C-7714364FB092}"/>
              </c:ext>
            </c:extLst>
          </c:dPt>
          <c:dLbls>
            <c:dLbl>
              <c:idx val="0"/>
              <c:layout>
                <c:manualLayout>
                  <c:x val="-9.1844829967738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2BA-41A1-8989-CB88AF739BE5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A10-45E3-AD2C-7714364FB092}"/>
                </c:ext>
              </c:extLst>
            </c:dLbl>
            <c:dLbl>
              <c:idx val="17"/>
              <c:layout>
                <c:manualLayout>
                  <c:x val="-0.1240136624608484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B2-4AD0-8D5D-53D5969FD886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95E-4AE5-888A-0D4A92FC4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data'!$A$22:$A$45</c:f>
              <c:strCache>
                <c:ptCount val="24"/>
                <c:pt idx="0">
                  <c:v>Řecko</c:v>
                </c:pt>
                <c:pt idx="1">
                  <c:v>Dánsko</c:v>
                </c:pt>
                <c:pt idx="2">
                  <c:v>Francie</c:v>
                </c:pt>
                <c:pt idx="3">
                  <c:v>Chorvatsko</c:v>
                </c:pt>
                <c:pt idx="4">
                  <c:v>Slovinsko</c:v>
                </c:pt>
                <c:pt idx="5">
                  <c:v>Litva</c:v>
                </c:pt>
                <c:pt idx="6">
                  <c:v>Itálie</c:v>
                </c:pt>
                <c:pt idx="7">
                  <c:v>Německo</c:v>
                </c:pt>
                <c:pt idx="8">
                  <c:v>Maďarsko</c:v>
                </c:pt>
                <c:pt idx="9">
                  <c:v>Španělsko</c:v>
                </c:pt>
                <c:pt idx="10">
                  <c:v>Nizozemsko</c:v>
                </c:pt>
                <c:pt idx="11">
                  <c:v>Portugalsko</c:v>
                </c:pt>
                <c:pt idx="12">
                  <c:v>Belgie</c:v>
                </c:pt>
                <c:pt idx="13">
                  <c:v>Rakousko</c:v>
                </c:pt>
                <c:pt idx="14">
                  <c:v>Polsko</c:v>
                </c:pt>
                <c:pt idx="15">
                  <c:v>Slovensko</c:v>
                </c:pt>
                <c:pt idx="16">
                  <c:v>EU27</c:v>
                </c:pt>
                <c:pt idx="17">
                  <c:v>Lotyšsko</c:v>
                </c:pt>
                <c:pt idx="18">
                  <c:v>Bulharsko</c:v>
                </c:pt>
                <c:pt idx="19">
                  <c:v>Česko</c:v>
                </c:pt>
                <c:pt idx="20">
                  <c:v>Estonsko</c:v>
                </c:pt>
                <c:pt idx="21">
                  <c:v>Švédsko</c:v>
                </c:pt>
                <c:pt idx="22">
                  <c:v>Rumunsko</c:v>
                </c:pt>
                <c:pt idx="23">
                  <c:v>Finsko</c:v>
                </c:pt>
              </c:strCache>
            </c:strRef>
          </c:cat>
          <c:val>
            <c:numRef>
              <c:f>'zdrojova data'!$B$22:$B$45</c:f>
              <c:numCache>
                <c:formatCode>0.0%</c:formatCode>
                <c:ptCount val="24"/>
                <c:pt idx="0">
                  <c:v>3.3568667722105747E-2</c:v>
                </c:pt>
                <c:pt idx="1">
                  <c:v>6.9141505461570843E-2</c:v>
                </c:pt>
                <c:pt idx="2">
                  <c:v>7.1772025199693834E-2</c:v>
                </c:pt>
                <c:pt idx="3">
                  <c:v>7.4029177235590063E-2</c:v>
                </c:pt>
                <c:pt idx="4">
                  <c:v>7.8049531205606579E-2</c:v>
                </c:pt>
                <c:pt idx="5">
                  <c:v>8.8155975065210654E-2</c:v>
                </c:pt>
                <c:pt idx="6">
                  <c:v>9.434519381530608E-2</c:v>
                </c:pt>
                <c:pt idx="7">
                  <c:v>9.5707929222336827E-2</c:v>
                </c:pt>
                <c:pt idx="8">
                  <c:v>0.10792763202540751</c:v>
                </c:pt>
                <c:pt idx="9">
                  <c:v>0.11253161418299033</c:v>
                </c:pt>
                <c:pt idx="10">
                  <c:v>0.11317755957797687</c:v>
                </c:pt>
                <c:pt idx="11">
                  <c:v>0.11589683384084822</c:v>
                </c:pt>
                <c:pt idx="12">
                  <c:v>0.12419659735349717</c:v>
                </c:pt>
                <c:pt idx="13">
                  <c:v>0.13182125930941097</c:v>
                </c:pt>
                <c:pt idx="14">
                  <c:v>0.13502790842430112</c:v>
                </c:pt>
                <c:pt idx="15">
                  <c:v>0.16037913108833174</c:v>
                </c:pt>
                <c:pt idx="16">
                  <c:v>0.17564310739112154</c:v>
                </c:pt>
                <c:pt idx="17">
                  <c:v>0.17677642980935879</c:v>
                </c:pt>
                <c:pt idx="18">
                  <c:v>0.19375815571987826</c:v>
                </c:pt>
                <c:pt idx="19">
                  <c:v>0.19439020697020173</c:v>
                </c:pt>
                <c:pt idx="20">
                  <c:v>0.1950398003319723</c:v>
                </c:pt>
                <c:pt idx="21">
                  <c:v>0.20876669034605735</c:v>
                </c:pt>
                <c:pt idx="22">
                  <c:v>0.21442910915934754</c:v>
                </c:pt>
                <c:pt idx="23">
                  <c:v>0.44107231390325091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389-45B9-A964-0861E1B5C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4886784"/>
        <c:axId val="184888320"/>
      </c:barChart>
      <c:catAx>
        <c:axId val="18488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4888320"/>
        <c:crosses val="autoZero"/>
        <c:auto val="1"/>
        <c:lblAlgn val="ctr"/>
        <c:lblOffset val="100"/>
        <c:noMultiLvlLbl val="0"/>
      </c:catAx>
      <c:valAx>
        <c:axId val="184888320"/>
        <c:scaling>
          <c:orientation val="minMax"/>
          <c:max val="0.25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aseline="0"/>
            </a:pPr>
            <a:endParaRPr lang="cs-CZ"/>
          </a:p>
        </c:txPr>
        <c:crossAx val="184886784"/>
        <c:crosses val="autoZero"/>
        <c:crossBetween val="between"/>
        <c:majorUnit val="2.0000000000000004E-2"/>
        <c:minorUnit val="1.0000000000000002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20558054972386"/>
          <c:y val="2.5001937320616785E-2"/>
          <c:w val="0.79601769495511521"/>
          <c:h val="0.94416026385220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data'!$B$49</c:f>
              <c:strCache>
                <c:ptCount val="1"/>
                <c:pt idx="0">
                  <c:v>2021*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DDFB-49DB-83DE-598526FE1C28}"/>
              </c:ext>
            </c:extLst>
          </c:dPt>
          <c:dPt>
            <c:idx val="13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173-499F-BAE8-6CC53AC50A0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983-4541-982B-9789D75738A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983-4541-982B-9789D75738A3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DDFB-49DB-83DE-598526FE1C28}"/>
              </c:ext>
            </c:extLst>
          </c:dPt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173-499F-BAE8-6CC53AC50A02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DFB-49DB-83DE-598526FE1C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data'!$A$50:$A$73</c:f>
              <c:strCache>
                <c:ptCount val="24"/>
                <c:pt idx="0">
                  <c:v>Itálie</c:v>
                </c:pt>
                <c:pt idx="1">
                  <c:v>Řecko</c:v>
                </c:pt>
                <c:pt idx="2">
                  <c:v>Francie</c:v>
                </c:pt>
                <c:pt idx="3">
                  <c:v>Německo</c:v>
                </c:pt>
                <c:pt idx="4">
                  <c:v>Španělsko</c:v>
                </c:pt>
                <c:pt idx="5">
                  <c:v>Slovinsko</c:v>
                </c:pt>
                <c:pt idx="6">
                  <c:v>Portugalsko</c:v>
                </c:pt>
                <c:pt idx="7">
                  <c:v>Maďarsko</c:v>
                </c:pt>
                <c:pt idx="8">
                  <c:v>Slovensko</c:v>
                </c:pt>
                <c:pt idx="9">
                  <c:v>Polsko</c:v>
                </c:pt>
                <c:pt idx="10">
                  <c:v>Dánsko</c:v>
                </c:pt>
                <c:pt idx="11">
                  <c:v>Chorvatsko</c:v>
                </c:pt>
                <c:pt idx="12">
                  <c:v>Rakousko</c:v>
                </c:pt>
                <c:pt idx="13">
                  <c:v>Česko</c:v>
                </c:pt>
                <c:pt idx="14">
                  <c:v>Litva</c:v>
                </c:pt>
                <c:pt idx="15">
                  <c:v>Rumunsko</c:v>
                </c:pt>
                <c:pt idx="16">
                  <c:v>EU27</c:v>
                </c:pt>
                <c:pt idx="17">
                  <c:v>Bulharsko</c:v>
                </c:pt>
                <c:pt idx="18">
                  <c:v>Švédsko</c:v>
                </c:pt>
                <c:pt idx="19">
                  <c:v>Lotyšsko</c:v>
                </c:pt>
                <c:pt idx="20">
                  <c:v>Nizozemsko</c:v>
                </c:pt>
                <c:pt idx="21">
                  <c:v>Belgie</c:v>
                </c:pt>
                <c:pt idx="22">
                  <c:v>Finsko</c:v>
                </c:pt>
                <c:pt idx="23">
                  <c:v>Estonsko</c:v>
                </c:pt>
              </c:strCache>
            </c:strRef>
          </c:cat>
          <c:val>
            <c:numRef>
              <c:f>'zdrojova data'!$B$50:$B$73</c:f>
              <c:numCache>
                <c:formatCode>0.0%</c:formatCode>
                <c:ptCount val="24"/>
                <c:pt idx="0">
                  <c:v>4.6259073256289494E-3</c:v>
                </c:pt>
                <c:pt idx="1">
                  <c:v>6.4775152938275357E-3</c:v>
                </c:pt>
                <c:pt idx="2">
                  <c:v>7.3114556134465207E-3</c:v>
                </c:pt>
                <c:pt idx="3">
                  <c:v>8.7071562434927457E-3</c:v>
                </c:pt>
                <c:pt idx="4">
                  <c:v>9.4013963716874285E-3</c:v>
                </c:pt>
                <c:pt idx="5">
                  <c:v>1.2628308634100839E-2</c:v>
                </c:pt>
                <c:pt idx="6">
                  <c:v>1.4729284699495082E-2</c:v>
                </c:pt>
                <c:pt idx="7">
                  <c:v>1.5515221913115771E-2</c:v>
                </c:pt>
                <c:pt idx="8">
                  <c:v>1.5594328227926476E-2</c:v>
                </c:pt>
                <c:pt idx="9">
                  <c:v>1.6153542646424397E-2</c:v>
                </c:pt>
                <c:pt idx="10">
                  <c:v>1.6580303905749182E-2</c:v>
                </c:pt>
                <c:pt idx="11">
                  <c:v>1.8136065273607883E-2</c:v>
                </c:pt>
                <c:pt idx="12">
                  <c:v>1.9175242959044311E-2</c:v>
                </c:pt>
                <c:pt idx="13">
                  <c:v>2.0476563200875909E-2</c:v>
                </c:pt>
                <c:pt idx="14">
                  <c:v>2.1296175980035283E-2</c:v>
                </c:pt>
                <c:pt idx="15">
                  <c:v>2.4906934948696523E-2</c:v>
                </c:pt>
                <c:pt idx="16">
                  <c:v>2.4972305482792678E-2</c:v>
                </c:pt>
                <c:pt idx="17">
                  <c:v>2.5068605008333793E-2</c:v>
                </c:pt>
                <c:pt idx="18">
                  <c:v>2.6800371665352429E-2</c:v>
                </c:pt>
                <c:pt idx="19">
                  <c:v>2.7243670594938849E-2</c:v>
                </c:pt>
                <c:pt idx="20">
                  <c:v>2.8073137807173652E-2</c:v>
                </c:pt>
                <c:pt idx="21">
                  <c:v>2.8774967569930698E-2</c:v>
                </c:pt>
                <c:pt idx="22">
                  <c:v>4.9549065708704806E-2</c:v>
                </c:pt>
                <c:pt idx="23">
                  <c:v>5.1194311319164632E-2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A8B-4B65-8659-B46872CD3F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5148544"/>
        <c:axId val="185150080"/>
      </c:barChart>
      <c:catAx>
        <c:axId val="185148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150080"/>
        <c:crosses val="autoZero"/>
        <c:auto val="1"/>
        <c:lblAlgn val="ctr"/>
        <c:lblOffset val="100"/>
        <c:noMultiLvlLbl val="0"/>
      </c:catAx>
      <c:valAx>
        <c:axId val="185150080"/>
        <c:scaling>
          <c:orientation val="minMax"/>
          <c:max val="3.5000000000000003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aseline="0"/>
            </a:pPr>
            <a:endParaRPr lang="cs-CZ"/>
          </a:p>
        </c:txPr>
        <c:crossAx val="185148544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9718279980483253"/>
          <c:w val="0.96274947516262765"/>
          <c:h val="0.68908516757431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'zdrojova data'!$A$78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data'!$B$77:$K$77</c15:sqref>
                  </c15:fullRef>
                </c:ext>
              </c:extLst>
              <c:f>'zdrojova data'!$D$77:$K$77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data'!$B$78:$K$78</c15:sqref>
                  </c15:fullRef>
                </c:ext>
              </c:extLst>
              <c:f>'zdrojova data'!$D$78:$K$78</c:f>
              <c:numCache>
                <c:formatCode>#\ ##0.0</c:formatCode>
                <c:ptCount val="8"/>
                <c:pt idx="0">
                  <c:v>39.516912000000232</c:v>
                </c:pt>
                <c:pt idx="1">
                  <c:v>44.80703500000029</c:v>
                </c:pt>
                <c:pt idx="2">
                  <c:v>50.389181000000271</c:v>
                </c:pt>
                <c:pt idx="3">
                  <c:v>52.44580400000045</c:v>
                </c:pt>
                <c:pt idx="4">
                  <c:v>53.039712000000655</c:v>
                </c:pt>
                <c:pt idx="5">
                  <c:v>62.374470999999758</c:v>
                </c:pt>
                <c:pt idx="6">
                  <c:v>69.512207999999717</c:v>
                </c:pt>
                <c:pt idx="7">
                  <c:v>82.910767999999891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'zdrojova data'!$B$78</c15:sqref>
                  <c15:dLbl>
                    <c:idx val="-1"/>
                    <c:layout>
                      <c:manualLayout>
                        <c:x val="0"/>
                        <c:y val="-7.1047795192253627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AB3-4DA0-B043-2FDE438ECB0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5597952"/>
        <c:axId val="185599104"/>
      </c:barChart>
      <c:lineChart>
        <c:grouping val="standard"/>
        <c:varyColors val="0"/>
        <c:ser>
          <c:idx val="0"/>
          <c:order val="1"/>
          <c:tx>
            <c:strRef>
              <c:f>'zdrojova data'!$A$79</c:f>
              <c:strCache>
                <c:ptCount val="1"/>
                <c:pt idx="0">
                  <c:v> % celkového dovozu služeb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'zdrojova data'!$B$77:$K$77</c15:sqref>
                  </c15:fullRef>
                </c:ext>
              </c:extLst>
              <c:f>'zdrojova data'!$D$77:$K$77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'zdrojova data'!$B$79:$K$79</c15:sqref>
                  </c15:fullRef>
                </c:ext>
              </c:extLst>
              <c:f>'zdrojova data'!$D$79:$K$79</c:f>
              <c:numCache>
                <c:formatCode>0.00%</c:formatCode>
                <c:ptCount val="8"/>
                <c:pt idx="0">
                  <c:v>8.1304889798720859E-2</c:v>
                </c:pt>
                <c:pt idx="1">
                  <c:v>9.1652342904281939E-2</c:v>
                </c:pt>
                <c:pt idx="2">
                  <c:v>9.845313080616927E-2</c:v>
                </c:pt>
                <c:pt idx="3">
                  <c:v>9.6133292128419229E-2</c:v>
                </c:pt>
                <c:pt idx="4">
                  <c:v>8.9546950939352096E-2</c:v>
                </c:pt>
                <c:pt idx="5">
                  <c:v>0.12476497260252684</c:v>
                </c:pt>
                <c:pt idx="6">
                  <c:v>0.12812152800633883</c:v>
                </c:pt>
                <c:pt idx="7">
                  <c:v>0.1192001428349055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00640"/>
        <c:axId val="185618816"/>
      </c:lineChart>
      <c:catAx>
        <c:axId val="18559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9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99104"/>
        <c:scaling>
          <c:orientation val="minMax"/>
          <c:max val="12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97952"/>
        <c:crosses val="autoZero"/>
        <c:crossBetween val="between"/>
        <c:majorUnit val="25"/>
        <c:minorUnit val="1"/>
      </c:valAx>
      <c:catAx>
        <c:axId val="18560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618816"/>
        <c:crosses val="autoZero"/>
        <c:auto val="0"/>
        <c:lblAlgn val="ctr"/>
        <c:lblOffset val="100"/>
        <c:noMultiLvlLbl val="0"/>
      </c:catAx>
      <c:valAx>
        <c:axId val="185618816"/>
        <c:scaling>
          <c:orientation val="minMax"/>
          <c:max val="0.16500000000000004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5600640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4737891836850351E-2"/>
          <c:y val="4.2070338336623526E-2"/>
          <c:w val="0.93218441445904765"/>
          <c:h val="0.133726850378667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8907182056788"/>
          <c:y val="0.22169823366673774"/>
          <c:w val="0.85690288713910756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data'!$A$83</c:f>
              <c:strCache>
                <c:ptCount val="1"/>
                <c:pt idx="0">
                  <c:v> Telekomunikační služby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data'!$B$82:$C$82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data'!$B$83:$C$83</c:f>
              <c:numCache>
                <c:formatCode>0%</c:formatCode>
                <c:ptCount val="2"/>
                <c:pt idx="0">
                  <c:v>0.30118406013101379</c:v>
                </c:pt>
                <c:pt idx="1">
                  <c:v>0.24732050485891072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4-4788-8AF9-B3B5098292B6}"/>
            </c:ext>
          </c:extLst>
        </c:ser>
        <c:ser>
          <c:idx val="1"/>
          <c:order val="1"/>
          <c:tx>
            <c:strRef>
              <c:f>'zdrojova data'!$A$84</c:f>
              <c:strCache>
                <c:ptCount val="1"/>
                <c:pt idx="0">
                  <c:v> Počítačové služby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data'!$B$82:$C$82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data'!$B$84:$C$84</c:f>
              <c:numCache>
                <c:formatCode>0%</c:formatCode>
                <c:ptCount val="2"/>
                <c:pt idx="0">
                  <c:v>0.53147740896353568</c:v>
                </c:pt>
                <c:pt idx="1">
                  <c:v>0.50273743695149531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4-4788-8AF9-B3B5098292B6}"/>
            </c:ext>
          </c:extLst>
        </c:ser>
        <c:ser>
          <c:idx val="2"/>
          <c:order val="2"/>
          <c:tx>
            <c:strRef>
              <c:f>'zdrojova data'!$A$85</c:f>
              <c:strCache>
                <c:ptCount val="1"/>
                <c:pt idx="0">
                  <c:v> Software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data'!$B$82:$C$82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data'!$B$85:$C$85</c:f>
              <c:numCache>
                <c:formatCode>0%</c:formatCode>
                <c:ptCount val="2"/>
                <c:pt idx="0">
                  <c:v>0.16733853090545056</c:v>
                </c:pt>
                <c:pt idx="1">
                  <c:v>0.2499420581895955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4-4788-8AF9-B3B50982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659776"/>
        <c:axId val="185661312"/>
      </c:barChart>
      <c:catAx>
        <c:axId val="185659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66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66131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65977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50532725623471E-2"/>
          <c:y val="3.7786302353231692E-3"/>
          <c:w val="0.8994061238655934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6814144473676"/>
          <c:y val="0.22384326595146611"/>
          <c:w val="0.85497374795807113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data'!$A$89</c:f>
              <c:strCache>
                <c:ptCount val="1"/>
                <c:pt idx="0">
                  <c:v> Německo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data'!$B$88:$C$88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data'!$B$89:$C$89</c:f>
              <c:numCache>
                <c:formatCode>0.0%</c:formatCode>
                <c:ptCount val="2"/>
                <c:pt idx="0">
                  <c:v>0.2352511754967091</c:v>
                </c:pt>
                <c:pt idx="1">
                  <c:v>0.19559741624875598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8-4059-BB43-1BA49E28E036}"/>
            </c:ext>
          </c:extLst>
        </c:ser>
        <c:ser>
          <c:idx val="1"/>
          <c:order val="1"/>
          <c:tx>
            <c:strRef>
              <c:f>'zdrojova data'!$A$90</c:f>
              <c:strCache>
                <c:ptCount val="1"/>
                <c:pt idx="0">
                  <c:v> Irsko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data'!$B$88:$C$88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data'!$B$90:$C$90</c:f>
              <c:numCache>
                <c:formatCode>0.0%</c:formatCode>
                <c:ptCount val="2"/>
                <c:pt idx="0">
                  <c:v>5.0907014191797141E-2</c:v>
                </c:pt>
                <c:pt idx="1">
                  <c:v>0.14155637781572594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8-4059-BB43-1BA49E28E036}"/>
            </c:ext>
          </c:extLst>
        </c:ser>
        <c:ser>
          <c:idx val="2"/>
          <c:order val="2"/>
          <c:tx>
            <c:strRef>
              <c:f>'zdrojova data'!$A$91</c:f>
              <c:strCache>
                <c:ptCount val="1"/>
                <c:pt idx="0">
                  <c:v> Velká Británie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data'!$B$88:$C$88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data'!$B$91:$C$91</c:f>
              <c:numCache>
                <c:formatCode>0.0%</c:formatCode>
                <c:ptCount val="2"/>
                <c:pt idx="0">
                  <c:v>6.1702366824614309E-2</c:v>
                </c:pt>
                <c:pt idx="1">
                  <c:v>8.3410384040827998E-2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8-4059-BB43-1BA49E28E036}"/>
            </c:ext>
          </c:extLst>
        </c:ser>
        <c:ser>
          <c:idx val="3"/>
          <c:order val="3"/>
          <c:tx>
            <c:strRef>
              <c:f>'zdrojova data'!$A$92</c:f>
              <c:strCache>
                <c:ptCount val="1"/>
                <c:pt idx="0">
                  <c:v> ostatní státy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data'!$B$88:$C$88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'zdrojova data'!$B$92:$C$92</c:f>
              <c:numCache>
                <c:formatCode>0.0%</c:formatCode>
                <c:ptCount val="2"/>
                <c:pt idx="0">
                  <c:v>0.65213944348687947</c:v>
                </c:pt>
                <c:pt idx="1">
                  <c:v>0.57943582189469012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8-4059-BB43-1BA49E28E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29188161824599"/>
          <c:y val="2.4889988850282166E-2"/>
          <c:w val="0.77771961263462752"/>
          <c:h val="0.943980863553751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CF6F-4818-9F29-570188CB084F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44C1-4AF6-9681-74C8CFFC2FC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8D2-44C1-9AFA-6AC860733B1D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CF6F-4818-9F29-570188CB084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FD-4BCE-AF83-4F4AFE81D7FD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4C5-4B46-B341-B545A78CE470}"/>
              </c:ext>
            </c:extLst>
          </c:dPt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4C1-4AF6-9681-74C8CFFC2FC5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4C5-4B46-B341-B545A78CE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data'!$A$124:$A$147</c:f>
              <c:strCache>
                <c:ptCount val="24"/>
                <c:pt idx="0">
                  <c:v>Řecko</c:v>
                </c:pt>
                <c:pt idx="1">
                  <c:v>Bulharsko</c:v>
                </c:pt>
                <c:pt idx="2">
                  <c:v>Itálie</c:v>
                </c:pt>
                <c:pt idx="3">
                  <c:v>Portugalsko</c:v>
                </c:pt>
                <c:pt idx="4">
                  <c:v>Španělsko</c:v>
                </c:pt>
                <c:pt idx="5">
                  <c:v>Chorvatsko</c:v>
                </c:pt>
                <c:pt idx="6">
                  <c:v>Slovensko</c:v>
                </c:pt>
                <c:pt idx="7">
                  <c:v>Litva</c:v>
                </c:pt>
                <c:pt idx="8">
                  <c:v>Polsko</c:v>
                </c:pt>
                <c:pt idx="9">
                  <c:v>Slovinsko</c:v>
                </c:pt>
                <c:pt idx="10">
                  <c:v>Francie</c:v>
                </c:pt>
                <c:pt idx="11">
                  <c:v>Česko</c:v>
                </c:pt>
                <c:pt idx="12">
                  <c:v>Lotyšsko</c:v>
                </c:pt>
                <c:pt idx="13">
                  <c:v>Německo</c:v>
                </c:pt>
                <c:pt idx="14">
                  <c:v>Rumunsko</c:v>
                </c:pt>
                <c:pt idx="15">
                  <c:v>Maďarsko</c:v>
                </c:pt>
                <c:pt idx="16">
                  <c:v>EU27</c:v>
                </c:pt>
                <c:pt idx="17">
                  <c:v>Finsko</c:v>
                </c:pt>
                <c:pt idx="18">
                  <c:v>Rakousko</c:v>
                </c:pt>
                <c:pt idx="19">
                  <c:v>Švédsko</c:v>
                </c:pt>
                <c:pt idx="20">
                  <c:v>Dánsko</c:v>
                </c:pt>
                <c:pt idx="21">
                  <c:v>Irsko</c:v>
                </c:pt>
                <c:pt idx="22">
                  <c:v>Nizozemsko</c:v>
                </c:pt>
                <c:pt idx="23">
                  <c:v>Belgie</c:v>
                </c:pt>
              </c:strCache>
            </c:strRef>
          </c:cat>
          <c:val>
            <c:numRef>
              <c:f>'zdrojova data'!$B$124:$B$147</c:f>
              <c:numCache>
                <c:formatCode>0.0%</c:formatCode>
                <c:ptCount val="24"/>
                <c:pt idx="0">
                  <c:v>4.2086235500174481E-3</c:v>
                </c:pt>
                <c:pt idx="1">
                  <c:v>5.9991318753808117E-3</c:v>
                </c:pt>
                <c:pt idx="2">
                  <c:v>6.106224605095344E-3</c:v>
                </c:pt>
                <c:pt idx="3">
                  <c:v>6.5416861137675211E-3</c:v>
                </c:pt>
                <c:pt idx="4">
                  <c:v>6.6910167196700147E-3</c:v>
                </c:pt>
                <c:pt idx="5">
                  <c:v>8.0715361018934475E-3</c:v>
                </c:pt>
                <c:pt idx="6">
                  <c:v>8.2112806146788057E-3</c:v>
                </c:pt>
                <c:pt idx="7">
                  <c:v>9.1955905309981829E-3</c:v>
                </c:pt>
                <c:pt idx="8">
                  <c:v>9.513515557472936E-3</c:v>
                </c:pt>
                <c:pt idx="9">
                  <c:v>9.6191970211518905E-3</c:v>
                </c:pt>
                <c:pt idx="10">
                  <c:v>9.970130394622672E-3</c:v>
                </c:pt>
                <c:pt idx="11">
                  <c:v>1.0338811229337566E-2</c:v>
                </c:pt>
                <c:pt idx="12">
                  <c:v>1.0446374781501606E-2</c:v>
                </c:pt>
                <c:pt idx="13">
                  <c:v>1.0764489484278475E-2</c:v>
                </c:pt>
                <c:pt idx="14">
                  <c:v>1.1155758492193071E-2</c:v>
                </c:pt>
                <c:pt idx="15">
                  <c:v>1.2069562720640612E-2</c:v>
                </c:pt>
                <c:pt idx="16">
                  <c:v>1.2430384322472574E-2</c:v>
                </c:pt>
                <c:pt idx="17">
                  <c:v>1.8097045355993428E-2</c:v>
                </c:pt>
                <c:pt idx="18">
                  <c:v>1.8301178853951768E-2</c:v>
                </c:pt>
                <c:pt idx="19">
                  <c:v>1.8761246561464967E-2</c:v>
                </c:pt>
                <c:pt idx="20">
                  <c:v>2.0194595734959221E-2</c:v>
                </c:pt>
                <c:pt idx="21">
                  <c:v>2.0838249859131269E-2</c:v>
                </c:pt>
                <c:pt idx="22">
                  <c:v>2.1566965140665799E-2</c:v>
                </c:pt>
                <c:pt idx="23">
                  <c:v>2.3170876404208066E-2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39A-4BED-A136-6B3B683A20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5825536"/>
        <c:axId val="185827328"/>
      </c:barChart>
      <c:catAx>
        <c:axId val="18582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7328"/>
        <c:crosses val="autoZero"/>
        <c:auto val="1"/>
        <c:lblAlgn val="ctr"/>
        <c:lblOffset val="100"/>
        <c:noMultiLvlLbl val="0"/>
      </c:catAx>
      <c:valAx>
        <c:axId val="185827328"/>
        <c:scaling>
          <c:orientation val="minMax"/>
          <c:max val="2.4000000000000004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5536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149678</xdr:colOff>
      <xdr:row>9</xdr:row>
      <xdr:rowOff>54429</xdr:rowOff>
    </xdr:from>
    <xdr:ext cx="184731" cy="264560"/>
    <xdr:sp macro="" textlink="">
      <xdr:nvSpPr>
        <xdr:cNvPr id="2" name="TextovéPole 1"/>
        <xdr:cNvSpPr txBox="1"/>
      </xdr:nvSpPr>
      <xdr:spPr>
        <a:xfrm>
          <a:off x="2598964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38100</xdr:rowOff>
        </xdr:from>
        <xdr:to>
          <xdr:col>4</xdr:col>
          <xdr:colOff>571500</xdr:colOff>
          <xdr:row>37</xdr:row>
          <xdr:rowOff>129540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0.80724</cdr:x>
      <cdr:y>0.0547</cdr:y>
    </cdr:from>
    <cdr:to>
      <cdr:x>0.90938</cdr:x>
      <cdr:y>0.10343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93925" y="159657"/>
          <a:ext cx="277576" cy="142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4,4%  </a:t>
          </a:r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0.88234</cdr:x>
      <cdr:y>0.03838</cdr:y>
    </cdr:from>
    <cdr:to>
      <cdr:x>0.97997</cdr:x>
      <cdr:y>0.11764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2398032" y="112032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0.66617</cdr:x>
      <cdr:y>0.01876</cdr:y>
    </cdr:from>
    <cdr:to>
      <cdr:x>0.76741</cdr:x>
      <cdr:y>0.07129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826532" y="50800"/>
          <a:ext cx="277576" cy="142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7,3%  </a:t>
          </a:r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0.85724</cdr:x>
      <cdr:y>0.00369</cdr:y>
    </cdr:from>
    <cdr:to>
      <cdr:x>0.95401</cdr:x>
      <cdr:y>0.08911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2350407" y="9979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4536</xdr:colOff>
      <xdr:row>20</xdr:row>
      <xdr:rowOff>34018</xdr:rowOff>
    </xdr:from>
    <xdr:to>
      <xdr:col>3</xdr:col>
      <xdr:colOff>485321</xdr:colOff>
      <xdr:row>31</xdr:row>
      <xdr:rowOff>6804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33</xdr:row>
      <xdr:rowOff>6804</xdr:rowOff>
    </xdr:from>
    <xdr:to>
      <xdr:col>3</xdr:col>
      <xdr:colOff>439963</xdr:colOff>
      <xdr:row>38</xdr:row>
      <xdr:rowOff>129268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20411</xdr:colOff>
      <xdr:row>41</xdr:row>
      <xdr:rowOff>6803</xdr:rowOff>
    </xdr:from>
    <xdr:to>
      <xdr:col>3</xdr:col>
      <xdr:colOff>421821</xdr:colOff>
      <xdr:row>47</xdr:row>
      <xdr:rowOff>141514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34018</xdr:rowOff>
    </xdr:from>
    <xdr:to>
      <xdr:col>0</xdr:col>
      <xdr:colOff>2765534</xdr:colOff>
      <xdr:row>23</xdr:row>
      <xdr:rowOff>34018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2267</xdr:rowOff>
    </xdr:from>
    <xdr:to>
      <xdr:col>0</xdr:col>
      <xdr:colOff>2764971</xdr:colOff>
      <xdr:row>47</xdr:row>
      <xdr:rowOff>20410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2242344</xdr:colOff>
      <xdr:row>2</xdr:row>
      <xdr:rowOff>102698</xdr:rowOff>
    </xdr:from>
    <xdr:to>
      <xdr:col>0</xdr:col>
      <xdr:colOff>2558144</xdr:colOff>
      <xdr:row>3</xdr:row>
      <xdr:rowOff>83344</xdr:rowOff>
    </xdr:to>
    <xdr:sp macro="" textlink="">
      <xdr:nvSpPr>
        <xdr:cNvPr id="7" name="TextovéPole 1"/>
        <xdr:cNvSpPr txBox="1"/>
      </xdr:nvSpPr>
      <xdr:spPr>
        <a:xfrm>
          <a:off x="2242344" y="789292"/>
          <a:ext cx="315800" cy="123521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8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43,5 % </a:t>
          </a:r>
        </a:p>
      </xdr:txBody>
    </xdr:sp>
    <xdr:clientData/>
  </xdr:twoCellAnchor>
  <xdr:twoCellAnchor>
    <xdr:from>
      <xdr:col>0</xdr:col>
      <xdr:colOff>2442482</xdr:colOff>
      <xdr:row>2</xdr:row>
      <xdr:rowOff>61232</xdr:rowOff>
    </xdr:from>
    <xdr:to>
      <xdr:col>0</xdr:col>
      <xdr:colOff>2707822</xdr:colOff>
      <xdr:row>4</xdr:row>
      <xdr:rowOff>6804</xdr:rowOff>
    </xdr:to>
    <xdr:sp macro="" textlink="">
      <xdr:nvSpPr>
        <xdr:cNvPr id="9" name="TextovéPole 1"/>
        <xdr:cNvSpPr txBox="1"/>
      </xdr:nvSpPr>
      <xdr:spPr>
        <a:xfrm>
          <a:off x="2442482" y="748393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2320584</xdr:colOff>
      <xdr:row>25</xdr:row>
      <xdr:rowOff>46007</xdr:rowOff>
    </xdr:from>
    <xdr:to>
      <xdr:col>0</xdr:col>
      <xdr:colOff>2639543</xdr:colOff>
      <xdr:row>26</xdr:row>
      <xdr:rowOff>45364</xdr:rowOff>
    </xdr:to>
    <xdr:sp macro="" textlink="">
      <xdr:nvSpPr>
        <xdr:cNvPr id="11" name="TextovéPole 1"/>
        <xdr:cNvSpPr txBox="1"/>
      </xdr:nvSpPr>
      <xdr:spPr>
        <a:xfrm>
          <a:off x="2320584" y="3930846"/>
          <a:ext cx="318959" cy="14223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8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5,1 % </a:t>
          </a:r>
        </a:p>
      </xdr:txBody>
    </xdr:sp>
    <xdr:clientData/>
  </xdr:twoCellAnchor>
  <xdr:twoCellAnchor>
    <xdr:from>
      <xdr:col>0</xdr:col>
      <xdr:colOff>2509141</xdr:colOff>
      <xdr:row>25</xdr:row>
      <xdr:rowOff>13612</xdr:rowOff>
    </xdr:from>
    <xdr:to>
      <xdr:col>1</xdr:col>
      <xdr:colOff>12231</xdr:colOff>
      <xdr:row>26</xdr:row>
      <xdr:rowOff>102059</xdr:rowOff>
    </xdr:to>
    <xdr:sp macro="" textlink="">
      <xdr:nvSpPr>
        <xdr:cNvPr id="12" name="TextovéPole 1"/>
        <xdr:cNvSpPr txBox="1"/>
      </xdr:nvSpPr>
      <xdr:spPr>
        <a:xfrm>
          <a:off x="2509141" y="3986898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0.89424</cdr:x>
      <cdr:y>0.04468</cdr:y>
    </cdr:from>
    <cdr:to>
      <cdr:x>0.99046</cdr:x>
      <cdr:y>0.12272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466068" y="132443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0.32928</cdr:x>
      <cdr:y>0</cdr:y>
    </cdr:from>
    <cdr:to>
      <cdr:x>0.42549</cdr:x>
      <cdr:y>0.07804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908050" y="0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0.81776</cdr:x>
      <cdr:y>0.05616</cdr:y>
    </cdr:from>
    <cdr:to>
      <cdr:x>0.93342</cdr:x>
      <cdr:y>0.10414</cdr:y>
    </cdr:to>
    <cdr:sp macro="" textlink="">
      <cdr:nvSpPr>
        <cdr:cNvPr id="4" name="TextovéPole 1"/>
        <cdr:cNvSpPr txBox="1"/>
      </cdr:nvSpPr>
      <cdr:spPr>
        <a:xfrm xmlns:a="http://schemas.openxmlformats.org/drawingml/2006/main">
          <a:off x="2255157" y="166461"/>
          <a:ext cx="318959" cy="142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58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5,0 %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421820</xdr:colOff>
      <xdr:row>30</xdr:row>
      <xdr:rowOff>54429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3</xdr:col>
      <xdr:colOff>333375</xdr:colOff>
      <xdr:row>38</xdr:row>
      <xdr:rowOff>81643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14967</xdr:colOff>
      <xdr:row>41</xdr:row>
      <xdr:rowOff>21771</xdr:rowOff>
    </xdr:from>
    <xdr:to>
      <xdr:col>3</xdr:col>
      <xdr:colOff>348342</xdr:colOff>
      <xdr:row>48</xdr:row>
      <xdr:rowOff>44901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27216</xdr:rowOff>
    </xdr:from>
    <xdr:to>
      <xdr:col>0</xdr:col>
      <xdr:colOff>2755446</xdr:colOff>
      <xdr:row>47</xdr:row>
      <xdr:rowOff>88447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40821</xdr:rowOff>
    </xdr:from>
    <xdr:to>
      <xdr:col>1</xdr:col>
      <xdr:colOff>3284</xdr:colOff>
      <xdr:row>24</xdr:row>
      <xdr:rowOff>40822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41</xdr:row>
      <xdr:rowOff>66675</xdr:rowOff>
    </xdr:from>
    <xdr:to>
      <xdr:col>3</xdr:col>
      <xdr:colOff>47625</xdr:colOff>
      <xdr:row>42</xdr:row>
      <xdr:rowOff>47625</xdr:rowOff>
    </xdr:to>
    <xdr:grpSp>
      <xdr:nvGrpSpPr>
        <xdr:cNvPr id="3" name="Group 1188"/>
        <xdr:cNvGrpSpPr>
          <a:grpSpLocks/>
        </xdr:cNvGrpSpPr>
      </xdr:nvGrpSpPr>
      <xdr:grpSpPr bwMode="auto">
        <a:xfrm>
          <a:off x="2223407" y="5890532"/>
          <a:ext cx="175532" cy="117022"/>
          <a:chOff x="218" y="767"/>
          <a:chExt cx="12" cy="10"/>
        </a:xfrm>
      </xdr:grpSpPr>
      <xdr:sp macro="" textlink="">
        <xdr:nvSpPr>
          <xdr:cNvPr id="4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5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0</xdr:rowOff>
    </xdr:from>
    <xdr:to>
      <xdr:col>3</xdr:col>
      <xdr:colOff>421821</xdr:colOff>
      <xdr:row>40</xdr:row>
      <xdr:rowOff>20411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</xdr:rowOff>
    </xdr:from>
    <xdr:to>
      <xdr:col>3</xdr:col>
      <xdr:colOff>453571</xdr:colOff>
      <xdr:row>31</xdr:row>
      <xdr:rowOff>102053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54429</xdr:rowOff>
    </xdr:from>
    <xdr:to>
      <xdr:col>3</xdr:col>
      <xdr:colOff>408214</xdr:colOff>
      <xdr:row>49</xdr:row>
      <xdr:rowOff>115660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40</xdr:row>
      <xdr:rowOff>0</xdr:rowOff>
    </xdr:from>
    <xdr:to>
      <xdr:col>3</xdr:col>
      <xdr:colOff>47625</xdr:colOff>
      <xdr:row>40</xdr:row>
      <xdr:rowOff>47625</xdr:rowOff>
    </xdr:to>
    <xdr:grpSp>
      <xdr:nvGrpSpPr>
        <xdr:cNvPr id="2" name="Group 1188"/>
        <xdr:cNvGrpSpPr>
          <a:grpSpLocks/>
        </xdr:cNvGrpSpPr>
      </xdr:nvGrpSpPr>
      <xdr:grpSpPr bwMode="auto">
        <a:xfrm>
          <a:off x="2351314" y="5818414"/>
          <a:ext cx="47625" cy="47625"/>
          <a:chOff x="218" y="767"/>
          <a:chExt cx="12" cy="10"/>
        </a:xfrm>
      </xdr:grpSpPr>
      <xdr:sp macro="" textlink="">
        <xdr:nvSpPr>
          <xdr:cNvPr id="3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4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</xdr:colOff>
      <xdr:row>33</xdr:row>
      <xdr:rowOff>0</xdr:rowOff>
    </xdr:from>
    <xdr:to>
      <xdr:col>3</xdr:col>
      <xdr:colOff>455841</xdr:colOff>
      <xdr:row>39</xdr:row>
      <xdr:rowOff>68036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</xdr:rowOff>
    </xdr:from>
    <xdr:to>
      <xdr:col>3</xdr:col>
      <xdr:colOff>467179</xdr:colOff>
      <xdr:row>31</xdr:row>
      <xdr:rowOff>20410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47625</xdr:rowOff>
    </xdr:from>
    <xdr:to>
      <xdr:col>3</xdr:col>
      <xdr:colOff>462642</xdr:colOff>
      <xdr:row>48</xdr:row>
      <xdr:rowOff>108856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</xdr:row>
      <xdr:rowOff>74839</xdr:rowOff>
    </xdr:from>
    <xdr:to>
      <xdr:col>0</xdr:col>
      <xdr:colOff>2834820</xdr:colOff>
      <xdr:row>25</xdr:row>
      <xdr:rowOff>27214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27</xdr:row>
      <xdr:rowOff>54429</xdr:rowOff>
    </xdr:from>
    <xdr:to>
      <xdr:col>1</xdr:col>
      <xdr:colOff>0</xdr:colOff>
      <xdr:row>48</xdr:row>
      <xdr:rowOff>20411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2306412</xdr:colOff>
      <xdr:row>2</xdr:row>
      <xdr:rowOff>123113</xdr:rowOff>
    </xdr:from>
    <xdr:to>
      <xdr:col>0</xdr:col>
      <xdr:colOff>2583988</xdr:colOff>
      <xdr:row>3</xdr:row>
      <xdr:rowOff>122470</xdr:rowOff>
    </xdr:to>
    <xdr:sp macro="" textlink="">
      <xdr:nvSpPr>
        <xdr:cNvPr id="6" name="TextovéPole 1"/>
        <xdr:cNvSpPr txBox="1"/>
      </xdr:nvSpPr>
      <xdr:spPr>
        <a:xfrm>
          <a:off x="2306412" y="762649"/>
          <a:ext cx="277576" cy="14223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4,7%  </a:t>
          </a:r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2468326</xdr:colOff>
      <xdr:row>2</xdr:row>
      <xdr:rowOff>81647</xdr:rowOff>
    </xdr:from>
    <xdr:to>
      <xdr:col>0</xdr:col>
      <xdr:colOff>2733666</xdr:colOff>
      <xdr:row>4</xdr:row>
      <xdr:rowOff>27219</xdr:rowOff>
    </xdr:to>
    <xdr:sp macro="" textlink="">
      <xdr:nvSpPr>
        <xdr:cNvPr id="7" name="TextovéPole 1"/>
        <xdr:cNvSpPr txBox="1"/>
      </xdr:nvSpPr>
      <xdr:spPr>
        <a:xfrm>
          <a:off x="2468326" y="721183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sqref="A1:C1"/>
    </sheetView>
  </sheetViews>
  <sheetFormatPr defaultColWidth="9.109375" defaultRowHeight="16.5" customHeight="1"/>
  <cols>
    <col min="1" max="1" width="4.33203125" style="17" customWidth="1"/>
    <col min="2" max="2" width="11.44140625" style="17" customWidth="1"/>
    <col min="3" max="3" width="80.33203125" style="17" customWidth="1"/>
    <col min="4" max="16384" width="9.109375" style="17"/>
  </cols>
  <sheetData>
    <row r="1" spans="1:7" ht="24.75" customHeight="1" thickBot="1">
      <c r="A1" s="101" t="s">
        <v>58</v>
      </c>
      <c r="B1" s="101"/>
      <c r="C1" s="101"/>
      <c r="D1" s="55"/>
    </row>
    <row r="2" spans="1:7" s="13" customFormat="1" ht="20.25" customHeight="1">
      <c r="A2" s="50"/>
      <c r="B2" s="56" t="s">
        <v>26</v>
      </c>
      <c r="C2" s="51"/>
      <c r="D2" s="51"/>
    </row>
    <row r="3" spans="1:7" ht="16.5" customHeight="1">
      <c r="A3" s="52"/>
      <c r="B3" s="53" t="s">
        <v>27</v>
      </c>
      <c r="C3" s="52"/>
      <c r="D3" s="49"/>
    </row>
    <row r="4" spans="1:7" ht="16.5" customHeight="1">
      <c r="A4" s="49"/>
      <c r="B4" s="65" t="s">
        <v>73</v>
      </c>
      <c r="C4" s="57" t="s">
        <v>40</v>
      </c>
      <c r="D4" s="49"/>
    </row>
    <row r="5" spans="1:7" ht="16.5" customHeight="1">
      <c r="A5" s="49"/>
      <c r="B5" s="65" t="s">
        <v>74</v>
      </c>
      <c r="C5" s="57" t="s">
        <v>41</v>
      </c>
      <c r="D5" s="49"/>
      <c r="E5" s="49"/>
      <c r="F5" s="49"/>
      <c r="G5" s="49"/>
    </row>
    <row r="6" spans="1:7" ht="16.5" customHeight="1">
      <c r="A6" s="49"/>
      <c r="B6" s="65" t="s">
        <v>75</v>
      </c>
      <c r="C6" s="57" t="s">
        <v>46</v>
      </c>
      <c r="D6" s="49"/>
      <c r="E6" s="49"/>
      <c r="F6" s="49"/>
      <c r="G6" s="49"/>
    </row>
    <row r="7" spans="1:7" ht="16.5" customHeight="1">
      <c r="A7" s="49"/>
      <c r="B7" s="65" t="s">
        <v>76</v>
      </c>
      <c r="C7" s="57" t="s">
        <v>47</v>
      </c>
      <c r="D7" s="49"/>
      <c r="E7" s="49"/>
      <c r="F7" s="49"/>
      <c r="G7" s="49"/>
    </row>
    <row r="8" spans="1:7" ht="16.5" customHeight="1">
      <c r="A8" s="54"/>
      <c r="B8" s="53" t="s">
        <v>28</v>
      </c>
      <c r="C8" s="54"/>
      <c r="D8" s="49"/>
      <c r="E8" s="49"/>
      <c r="F8" s="49"/>
      <c r="G8" s="49"/>
    </row>
    <row r="9" spans="1:7" ht="16.5" customHeight="1">
      <c r="B9" s="65" t="s">
        <v>77</v>
      </c>
      <c r="C9" s="103" t="s">
        <v>52</v>
      </c>
      <c r="D9" s="103"/>
      <c r="E9" s="103"/>
      <c r="F9" s="103"/>
      <c r="G9" s="59"/>
    </row>
    <row r="10" spans="1:7" ht="16.5" customHeight="1">
      <c r="B10" s="65" t="s">
        <v>78</v>
      </c>
      <c r="C10" s="103" t="s">
        <v>53</v>
      </c>
      <c r="D10" s="103"/>
      <c r="E10" s="103"/>
      <c r="F10" s="103"/>
      <c r="G10" s="59"/>
    </row>
    <row r="11" spans="1:7" ht="16.5" customHeight="1">
      <c r="B11" s="65" t="s">
        <v>79</v>
      </c>
      <c r="C11" s="103" t="s">
        <v>35</v>
      </c>
      <c r="D11" s="103"/>
      <c r="E11" s="103"/>
      <c r="F11" s="103"/>
      <c r="G11" s="58"/>
    </row>
    <row r="12" spans="1:7" s="28" customFormat="1" ht="16.5" customHeight="1">
      <c r="B12" s="65" t="s">
        <v>80</v>
      </c>
      <c r="C12" s="63" t="s">
        <v>128</v>
      </c>
      <c r="D12" s="62"/>
      <c r="E12" s="62"/>
      <c r="F12" s="62"/>
      <c r="G12" s="59"/>
    </row>
    <row r="13" spans="1:7" s="28" customFormat="1" ht="16.5" customHeight="1">
      <c r="B13" s="65" t="s">
        <v>81</v>
      </c>
      <c r="C13" s="63" t="s">
        <v>129</v>
      </c>
      <c r="D13" s="62"/>
      <c r="E13" s="62"/>
      <c r="F13" s="62"/>
      <c r="G13" s="59"/>
    </row>
    <row r="14" spans="1:7" s="28" customFormat="1" ht="16.5" customHeight="1">
      <c r="B14" s="65" t="s">
        <v>84</v>
      </c>
      <c r="C14" s="103" t="s">
        <v>54</v>
      </c>
      <c r="D14" s="103"/>
      <c r="E14" s="103"/>
      <c r="F14" s="103"/>
      <c r="G14" s="60"/>
    </row>
    <row r="15" spans="1:7" s="28" customFormat="1" ht="16.5" customHeight="1">
      <c r="B15" s="65" t="s">
        <v>82</v>
      </c>
      <c r="C15" s="102" t="s">
        <v>55</v>
      </c>
      <c r="D15" s="102"/>
      <c r="E15" s="102"/>
      <c r="F15" s="102"/>
      <c r="G15" s="60"/>
    </row>
    <row r="16" spans="1:7" s="28" customFormat="1" ht="16.5" customHeight="1">
      <c r="B16" s="65" t="s">
        <v>83</v>
      </c>
      <c r="C16" s="102" t="s">
        <v>34</v>
      </c>
      <c r="D16" s="102"/>
      <c r="E16" s="102"/>
      <c r="F16" s="102"/>
      <c r="G16" s="60"/>
    </row>
    <row r="17" spans="2:7" s="28" customFormat="1" ht="16.5" customHeight="1">
      <c r="B17" s="65" t="s">
        <v>85</v>
      </c>
      <c r="C17" s="63" t="s">
        <v>126</v>
      </c>
      <c r="D17" s="62"/>
      <c r="E17" s="62"/>
      <c r="F17" s="62"/>
      <c r="G17" s="59"/>
    </row>
    <row r="18" spans="2:7" s="28" customFormat="1" ht="16.5" customHeight="1">
      <c r="B18" s="65" t="s">
        <v>86</v>
      </c>
      <c r="C18" s="63" t="s">
        <v>127</v>
      </c>
      <c r="D18" s="62"/>
      <c r="E18" s="62"/>
      <c r="F18" s="62"/>
      <c r="G18" s="59"/>
    </row>
    <row r="19" spans="2:7" s="28" customFormat="1" ht="16.5" customHeight="1">
      <c r="B19" s="65" t="s">
        <v>87</v>
      </c>
      <c r="C19" s="103" t="s">
        <v>56</v>
      </c>
      <c r="D19" s="103"/>
      <c r="E19" s="103"/>
      <c r="F19" s="103"/>
      <c r="G19" s="60"/>
    </row>
    <row r="20" spans="2:7" s="28" customFormat="1" ht="16.5" customHeight="1">
      <c r="B20" s="65" t="s">
        <v>88</v>
      </c>
      <c r="C20" s="102" t="s">
        <v>46</v>
      </c>
      <c r="D20" s="103"/>
      <c r="E20" s="103"/>
      <c r="F20" s="103"/>
      <c r="G20" s="60"/>
    </row>
    <row r="21" spans="2:7" s="28" customFormat="1" ht="16.5" customHeight="1">
      <c r="B21" s="65" t="s">
        <v>89</v>
      </c>
      <c r="C21" s="102" t="s">
        <v>48</v>
      </c>
      <c r="D21" s="103"/>
      <c r="E21" s="103"/>
      <c r="F21" s="103"/>
      <c r="G21" s="60"/>
    </row>
    <row r="22" spans="2:7" s="28" customFormat="1" ht="16.5" customHeight="1">
      <c r="B22" s="65" t="s">
        <v>90</v>
      </c>
      <c r="C22" s="103" t="s">
        <v>57</v>
      </c>
      <c r="D22" s="103"/>
      <c r="E22" s="103"/>
      <c r="F22" s="103"/>
      <c r="G22" s="59"/>
    </row>
    <row r="23" spans="2:7" s="28" customFormat="1" ht="16.5" customHeight="1">
      <c r="B23" s="65" t="s">
        <v>91</v>
      </c>
      <c r="C23" s="102" t="s">
        <v>47</v>
      </c>
      <c r="D23" s="103"/>
      <c r="E23" s="103"/>
      <c r="F23" s="103"/>
      <c r="G23" s="59"/>
    </row>
    <row r="24" spans="2:7" s="28" customFormat="1" ht="16.5" customHeight="1">
      <c r="B24" s="65" t="s">
        <v>92</v>
      </c>
      <c r="C24" s="102" t="s">
        <v>49</v>
      </c>
      <c r="D24" s="103"/>
      <c r="E24" s="103"/>
      <c r="F24" s="103"/>
      <c r="G24" s="60"/>
    </row>
    <row r="25" spans="2:7" s="28" customFormat="1" ht="16.5" customHeight="1">
      <c r="B25" s="65" t="s">
        <v>93</v>
      </c>
      <c r="C25" s="62" t="s">
        <v>125</v>
      </c>
      <c r="D25" s="62"/>
      <c r="E25" s="62"/>
      <c r="F25" s="62"/>
      <c r="G25" s="60"/>
    </row>
    <row r="26" spans="2:7" ht="16.5" customHeight="1">
      <c r="B26" s="65" t="s">
        <v>94</v>
      </c>
      <c r="C26" s="62" t="s">
        <v>124</v>
      </c>
      <c r="D26" s="62"/>
      <c r="E26" s="62"/>
      <c r="F26" s="62"/>
      <c r="G26" s="58"/>
    </row>
    <row r="27" spans="2:7" ht="16.5" customHeight="1">
      <c r="B27" s="64"/>
    </row>
    <row r="28" spans="2:7" ht="16.5" customHeight="1">
      <c r="B28" s="86" t="s">
        <v>98</v>
      </c>
    </row>
  </sheetData>
  <mergeCells count="13">
    <mergeCell ref="A1:C1"/>
    <mergeCell ref="C23:F23"/>
    <mergeCell ref="C24:F24"/>
    <mergeCell ref="C16:F16"/>
    <mergeCell ref="C19:F19"/>
    <mergeCell ref="C20:F20"/>
    <mergeCell ref="C21:F21"/>
    <mergeCell ref="C22:F22"/>
    <mergeCell ref="C9:F9"/>
    <mergeCell ref="C10:F10"/>
    <mergeCell ref="C11:F11"/>
    <mergeCell ref="C14:F14"/>
    <mergeCell ref="C15:F15"/>
  </mergeCells>
  <hyperlinks>
    <hyperlink ref="B2" location="metodologie!A1" display="Metodologie"/>
    <hyperlink ref="B4" location="'F1'!A1" display="Tab. F1"/>
    <hyperlink ref="B5" location="'F3'!A1" display="Tab. F2"/>
    <hyperlink ref="B6" location="'F5'!A1" display="Tab. F3"/>
    <hyperlink ref="B7" location="'F6'!A1" display="Tab. F4"/>
    <hyperlink ref="B11" location="'F1'!A1" display="Graf F3"/>
    <hyperlink ref="B10" location="'F1'!A1" display="Graf F2"/>
    <hyperlink ref="B9" location="'F1'!A1" display="Graf F1"/>
    <hyperlink ref="B13" location="'F2'!A1" display="Graf F5"/>
    <hyperlink ref="B12" location="'F2'!A1" display="Graf F4"/>
    <hyperlink ref="B16" location="'F3'!A1" display="Graf F8"/>
    <hyperlink ref="B15" location="'F3'!A1" display="Graf F7"/>
    <hyperlink ref="B14" location="'F3'!A1" display="Graf F6"/>
    <hyperlink ref="B18" location="'F4'!A1" display="Graf F10"/>
    <hyperlink ref="B17" location="'F4'!A1" display="Graf F9"/>
    <hyperlink ref="B21" location="'F5'!A1" display="Graf F13"/>
    <hyperlink ref="B20" location="'F5'!A1" display="Graf F12"/>
    <hyperlink ref="B19" location="'F5'!A1" display="Graf F11"/>
    <hyperlink ref="B24" location="'F6'!A1" display="Graf F16"/>
    <hyperlink ref="B23" location="'F6'!A1" display="Graf F15"/>
    <hyperlink ref="B22" location="'F6'!A1" display="Graf F14"/>
    <hyperlink ref="B26" location="'F7'!A1" display="Graf F18"/>
    <hyperlink ref="B25" location="'F7'!A1" display="Graf F17"/>
    <hyperlink ref="B28" location="'zdrojova data'!A1" display="zdrojová data ke grafům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1"/>
  <sheetViews>
    <sheetView workbookViewId="0"/>
  </sheetViews>
  <sheetFormatPr defaultColWidth="9.109375" defaultRowHeight="14.25" customHeight="1"/>
  <cols>
    <col min="1" max="1" width="22.5546875" style="73" customWidth="1"/>
    <col min="2" max="6" width="9.109375" style="73"/>
    <col min="7" max="7" width="10.6640625" style="73" customWidth="1"/>
    <col min="8" max="14" width="9.109375" style="73"/>
    <col min="15" max="15" width="9.109375" style="73" customWidth="1"/>
    <col min="16" max="16384" width="9.109375" style="73"/>
  </cols>
  <sheetData>
    <row r="1" spans="1:16" ht="14.25" customHeight="1">
      <c r="A1" s="84" t="s">
        <v>63</v>
      </c>
      <c r="B1" s="72"/>
      <c r="C1" s="72"/>
      <c r="D1" s="72"/>
    </row>
    <row r="2" spans="1:16" ht="14.25" customHeight="1">
      <c r="A2" s="74"/>
      <c r="B2" s="66">
        <v>2013</v>
      </c>
      <c r="C2" s="66">
        <v>2014</v>
      </c>
      <c r="D2" s="66">
        <v>2015</v>
      </c>
      <c r="E2" s="66">
        <v>2016</v>
      </c>
      <c r="F2" s="66">
        <v>2017</v>
      </c>
      <c r="G2" s="66">
        <v>2018</v>
      </c>
      <c r="H2" s="66">
        <v>2019</v>
      </c>
      <c r="I2" s="66">
        <v>2020</v>
      </c>
      <c r="J2" s="66">
        <v>2021</v>
      </c>
      <c r="K2" s="66">
        <v>2022</v>
      </c>
      <c r="L2" s="91"/>
      <c r="M2" s="91"/>
      <c r="N2" s="66"/>
      <c r="O2" s="66"/>
      <c r="P2" s="66"/>
    </row>
    <row r="3" spans="1:16" ht="14.25" customHeight="1">
      <c r="A3" s="67" t="s">
        <v>20</v>
      </c>
      <c r="B3" s="68">
        <v>51.020880999999882</v>
      </c>
      <c r="C3" s="68">
        <v>60.444227999999782</v>
      </c>
      <c r="D3" s="68">
        <v>67.462841999999156</v>
      </c>
      <c r="E3" s="68">
        <v>79.003795999999681</v>
      </c>
      <c r="F3" s="68">
        <v>87.808198999999874</v>
      </c>
      <c r="G3" s="68">
        <v>91.440693000000067</v>
      </c>
      <c r="H3" s="68">
        <v>105.2864690000001</v>
      </c>
      <c r="I3" s="68">
        <v>118.32673800000001</v>
      </c>
      <c r="J3" s="68">
        <v>130.62583999999993</v>
      </c>
      <c r="K3" s="68">
        <v>150.48167899999987</v>
      </c>
      <c r="L3" s="92"/>
      <c r="M3" s="92"/>
      <c r="N3" s="68"/>
      <c r="O3" s="68"/>
      <c r="P3" s="68"/>
    </row>
    <row r="4" spans="1:16" ht="14.25" customHeight="1">
      <c r="A4" s="69" t="s">
        <v>36</v>
      </c>
      <c r="B4" s="75">
        <v>0.10868764527927526</v>
      </c>
      <c r="C4" s="75">
        <v>0.11603875621922607</v>
      </c>
      <c r="D4" s="75">
        <v>0.11780793046829267</v>
      </c>
      <c r="E4" s="75">
        <v>0.13268083036905717</v>
      </c>
      <c r="F4" s="75">
        <v>0.13796918586203993</v>
      </c>
      <c r="G4" s="75">
        <v>0.13739730384880336</v>
      </c>
      <c r="H4" s="75">
        <v>0.15125199211760487</v>
      </c>
      <c r="I4" s="75">
        <v>0.19607914784239228</v>
      </c>
      <c r="J4" s="75">
        <v>0.2017235923554784</v>
      </c>
      <c r="K4" s="75">
        <v>0.1915873498858546</v>
      </c>
      <c r="L4" s="93"/>
      <c r="M4" s="93"/>
      <c r="N4" s="75"/>
      <c r="O4" s="75"/>
      <c r="P4" s="75"/>
    </row>
    <row r="5" spans="1:16" s="82" customFormat="1" ht="14.25" customHeight="1"/>
    <row r="6" spans="1:16" ht="14.25" customHeight="1">
      <c r="A6" s="84" t="s">
        <v>64</v>
      </c>
      <c r="B6" s="72"/>
      <c r="C6" s="72"/>
      <c r="D6" s="72"/>
    </row>
    <row r="7" spans="1:16" ht="14.25" customHeight="1">
      <c r="A7" s="76"/>
      <c r="B7" s="90" t="s">
        <v>95</v>
      </c>
      <c r="C7" s="90" t="s">
        <v>114</v>
      </c>
    </row>
    <row r="8" spans="1:16" ht="14.25" customHeight="1">
      <c r="A8" s="69" t="s">
        <v>29</v>
      </c>
      <c r="B8" s="77">
        <v>0.1674790842638979</v>
      </c>
      <c r="C8" s="77">
        <v>0.15949020611339695</v>
      </c>
    </row>
    <row r="9" spans="1:16" ht="14.25" customHeight="1">
      <c r="A9" s="69" t="s">
        <v>44</v>
      </c>
      <c r="B9" s="77">
        <v>0.57775062307632763</v>
      </c>
      <c r="C9" s="77">
        <v>0.48296168332890554</v>
      </c>
    </row>
    <row r="10" spans="1:16" ht="14.25" customHeight="1">
      <c r="A10" s="69" t="s">
        <v>50</v>
      </c>
      <c r="B10" s="77">
        <v>0.25477029265977458</v>
      </c>
      <c r="C10" s="77">
        <v>0.35754811055769747</v>
      </c>
    </row>
    <row r="11" spans="1:16" s="82" customFormat="1" ht="14.25" customHeight="1"/>
    <row r="12" spans="1:16" ht="14.25" customHeight="1">
      <c r="A12" s="84" t="s">
        <v>65</v>
      </c>
      <c r="B12" s="72"/>
      <c r="C12" s="72"/>
      <c r="D12" s="72"/>
    </row>
    <row r="13" spans="1:16" ht="14.25" customHeight="1">
      <c r="A13" s="78"/>
      <c r="B13" s="90" t="s">
        <v>95</v>
      </c>
      <c r="C13" s="90" t="s">
        <v>114</v>
      </c>
    </row>
    <row r="14" spans="1:16" ht="14.25" customHeight="1">
      <c r="A14" s="77" t="s">
        <v>108</v>
      </c>
      <c r="B14" s="77">
        <v>0.17134558309891529</v>
      </c>
      <c r="C14" s="77">
        <v>0.247837273267</v>
      </c>
    </row>
    <row r="15" spans="1:16" ht="14.25" customHeight="1">
      <c r="A15" s="89" t="s">
        <v>109</v>
      </c>
      <c r="B15" s="77">
        <v>0.18934260136861716</v>
      </c>
      <c r="C15" s="77">
        <v>0.16245487930793207</v>
      </c>
    </row>
    <row r="16" spans="1:16" ht="14.25" customHeight="1">
      <c r="A16" s="77" t="s">
        <v>110</v>
      </c>
      <c r="B16" s="77">
        <v>0.13119294618510133</v>
      </c>
      <c r="C16" s="77">
        <v>8.7949085150757736E-2</v>
      </c>
    </row>
    <row r="17" spans="1:8" ht="14.25" customHeight="1">
      <c r="A17" s="77" t="s">
        <v>111</v>
      </c>
      <c r="B17" s="77">
        <v>0.50811886934736616</v>
      </c>
      <c r="C17" s="77">
        <v>0.50175876227431027</v>
      </c>
    </row>
    <row r="18" spans="1:8" ht="14.25" customHeight="1">
      <c r="A18" s="77"/>
      <c r="B18" s="77"/>
      <c r="C18" s="77"/>
    </row>
    <row r="19" spans="1:8" s="82" customFormat="1" ht="14.25" customHeight="1"/>
    <row r="20" spans="1:8" ht="14.25" customHeight="1">
      <c r="A20" s="84" t="s">
        <v>117</v>
      </c>
    </row>
    <row r="21" spans="1:8" ht="14.25" customHeight="1">
      <c r="A21" s="74"/>
      <c r="B21" s="70" t="s">
        <v>116</v>
      </c>
    </row>
    <row r="22" spans="1:8" ht="14.25" customHeight="1">
      <c r="A22" s="74" t="s">
        <v>2</v>
      </c>
      <c r="B22" s="79">
        <v>3.3568667722105747E-2</v>
      </c>
    </row>
    <row r="23" spans="1:8" ht="14.25" customHeight="1">
      <c r="A23" s="74" t="s">
        <v>10</v>
      </c>
      <c r="B23" s="79">
        <v>6.9141505461570843E-2</v>
      </c>
      <c r="G23" s="79"/>
      <c r="H23" s="79"/>
    </row>
    <row r="24" spans="1:8" ht="14.25" customHeight="1">
      <c r="A24" s="74" t="s">
        <v>7</v>
      </c>
      <c r="B24" s="79">
        <v>7.1772025199693834E-2</v>
      </c>
      <c r="G24" s="79"/>
    </row>
    <row r="25" spans="1:8" ht="14.25" customHeight="1">
      <c r="A25" s="74" t="s">
        <v>31</v>
      </c>
      <c r="B25" s="79">
        <v>7.4029177235590063E-2</v>
      </c>
      <c r="G25" s="79"/>
    </row>
    <row r="26" spans="1:8" ht="14.25" customHeight="1">
      <c r="A26" s="74" t="s">
        <v>18</v>
      </c>
      <c r="B26" s="79">
        <v>7.8049531205606579E-2</v>
      </c>
      <c r="G26" s="79"/>
    </row>
    <row r="27" spans="1:8" ht="14.25" customHeight="1">
      <c r="A27" s="74" t="s">
        <v>24</v>
      </c>
      <c r="B27" s="79">
        <v>8.8155975065210654E-2</v>
      </c>
    </row>
    <row r="28" spans="1:8" ht="14.25" customHeight="1">
      <c r="A28" s="74" t="s">
        <v>3</v>
      </c>
      <c r="B28" s="79">
        <v>9.434519381530608E-2</v>
      </c>
    </row>
    <row r="29" spans="1:8" ht="14.25" customHeight="1">
      <c r="A29" s="74" t="s">
        <v>8</v>
      </c>
      <c r="B29" s="79">
        <v>9.5707929222336827E-2</v>
      </c>
    </row>
    <row r="30" spans="1:8" ht="14.25" customHeight="1">
      <c r="A30" s="74" t="s">
        <v>13</v>
      </c>
      <c r="B30" s="79">
        <v>0.10792763202540751</v>
      </c>
    </row>
    <row r="31" spans="1:8" ht="14.25" customHeight="1">
      <c r="A31" s="74" t="s">
        <v>15</v>
      </c>
      <c r="B31" s="79">
        <v>0.11253161418299033</v>
      </c>
    </row>
    <row r="32" spans="1:8" ht="14.25" customHeight="1">
      <c r="A32" s="74" t="s">
        <v>12</v>
      </c>
      <c r="B32" s="79">
        <v>0.11317755957797687</v>
      </c>
    </row>
    <row r="33" spans="1:2" ht="14.25" customHeight="1">
      <c r="A33" s="74" t="s">
        <v>5</v>
      </c>
      <c r="B33" s="79">
        <v>0.11589683384084822</v>
      </c>
    </row>
    <row r="34" spans="1:2" ht="14.25" customHeight="1">
      <c r="A34" s="74" t="s">
        <v>1</v>
      </c>
      <c r="B34" s="79">
        <v>0.12419659735349717</v>
      </c>
    </row>
    <row r="35" spans="1:2" ht="14.25" customHeight="1">
      <c r="A35" s="74" t="s">
        <v>4</v>
      </c>
      <c r="B35" s="79">
        <v>0.13182125930941097</v>
      </c>
    </row>
    <row r="36" spans="1:2" ht="14.25" customHeight="1">
      <c r="A36" s="74" t="s">
        <v>6</v>
      </c>
      <c r="B36" s="79">
        <v>0.13502790842430112</v>
      </c>
    </row>
    <row r="37" spans="1:2" ht="14.25" customHeight="1">
      <c r="A37" s="74" t="s">
        <v>16</v>
      </c>
      <c r="B37" s="79">
        <v>0.16037913108833174</v>
      </c>
    </row>
    <row r="38" spans="1:2" ht="14.25" customHeight="1">
      <c r="A38" s="74" t="s">
        <v>100</v>
      </c>
      <c r="B38" s="79">
        <v>0.17564310739112154</v>
      </c>
    </row>
    <row r="39" spans="1:2" ht="14.25" customHeight="1">
      <c r="A39" s="74" t="s">
        <v>25</v>
      </c>
      <c r="B39" s="79">
        <v>0.17677642980935879</v>
      </c>
    </row>
    <row r="40" spans="1:2" ht="14.25" customHeight="1">
      <c r="A40" s="74" t="s">
        <v>23</v>
      </c>
      <c r="B40" s="79">
        <v>0.19375815571987826</v>
      </c>
    </row>
    <row r="41" spans="1:2" ht="14.25" customHeight="1">
      <c r="A41" s="74" t="s">
        <v>33</v>
      </c>
      <c r="B41" s="79">
        <v>0.19439020697020173</v>
      </c>
    </row>
    <row r="42" spans="1:2" ht="14.25" customHeight="1">
      <c r="A42" s="74" t="s">
        <v>19</v>
      </c>
      <c r="B42" s="79">
        <v>0.1950398003319723</v>
      </c>
    </row>
    <row r="43" spans="1:2" ht="14.25" customHeight="1">
      <c r="A43" s="74" t="s">
        <v>9</v>
      </c>
      <c r="B43" s="79">
        <v>0.20876669034605735</v>
      </c>
    </row>
    <row r="44" spans="1:2" ht="14.25" customHeight="1">
      <c r="A44" s="74" t="s">
        <v>22</v>
      </c>
      <c r="B44" s="79">
        <v>0.21442910915934754</v>
      </c>
    </row>
    <row r="45" spans="1:2" ht="14.25" customHeight="1">
      <c r="A45" s="74" t="s">
        <v>11</v>
      </c>
      <c r="B45" s="79">
        <v>0.44107231390325091</v>
      </c>
    </row>
    <row r="46" spans="1:2" ht="14.25" customHeight="1">
      <c r="A46" s="74"/>
      <c r="B46" s="79"/>
    </row>
    <row r="47" spans="1:2" s="82" customFormat="1" ht="14.25" customHeight="1"/>
    <row r="48" spans="1:2" ht="14.25" customHeight="1">
      <c r="A48" s="83" t="s">
        <v>103</v>
      </c>
    </row>
    <row r="49" spans="1:8" ht="14.25" customHeight="1">
      <c r="A49" s="74"/>
      <c r="B49" s="70" t="s">
        <v>116</v>
      </c>
    </row>
    <row r="50" spans="1:8" ht="14.25" customHeight="1">
      <c r="A50" s="74" t="s">
        <v>3</v>
      </c>
      <c r="B50" s="79">
        <v>4.6259073256289494E-3</v>
      </c>
    </row>
    <row r="51" spans="1:8" ht="14.25" customHeight="1">
      <c r="A51" s="74" t="s">
        <v>2</v>
      </c>
      <c r="B51" s="79">
        <v>6.4775152938275357E-3</v>
      </c>
    </row>
    <row r="52" spans="1:8" ht="14.25" customHeight="1">
      <c r="A52" s="74" t="s">
        <v>7</v>
      </c>
      <c r="B52" s="79">
        <v>7.3114556134465207E-3</v>
      </c>
    </row>
    <row r="53" spans="1:8" ht="14.25" customHeight="1">
      <c r="A53" s="74" t="s">
        <v>8</v>
      </c>
      <c r="B53" s="79">
        <v>8.7071562434927457E-3</v>
      </c>
    </row>
    <row r="54" spans="1:8" ht="14.25" customHeight="1">
      <c r="A54" s="74" t="s">
        <v>15</v>
      </c>
      <c r="B54" s="79">
        <v>9.4013963716874285E-3</v>
      </c>
    </row>
    <row r="55" spans="1:8" ht="14.25" customHeight="1">
      <c r="A55" s="74" t="s">
        <v>18</v>
      </c>
      <c r="B55" s="79">
        <v>1.2628308634100839E-2</v>
      </c>
    </row>
    <row r="56" spans="1:8" ht="14.25" customHeight="1">
      <c r="A56" s="74" t="s">
        <v>5</v>
      </c>
      <c r="B56" s="79">
        <v>1.4729284699495082E-2</v>
      </c>
      <c r="H56" s="79"/>
    </row>
    <row r="57" spans="1:8" ht="14.25" customHeight="1">
      <c r="A57" s="74" t="s">
        <v>13</v>
      </c>
      <c r="B57" s="79">
        <v>1.5515221913115771E-2</v>
      </c>
    </row>
    <row r="58" spans="1:8" ht="14.25" customHeight="1">
      <c r="A58" s="74" t="s">
        <v>16</v>
      </c>
      <c r="B58" s="79">
        <v>1.5594328227926476E-2</v>
      </c>
    </row>
    <row r="59" spans="1:8" ht="14.25" customHeight="1">
      <c r="A59" s="74" t="s">
        <v>6</v>
      </c>
      <c r="B59" s="79">
        <v>1.6153542646424397E-2</v>
      </c>
    </row>
    <row r="60" spans="1:8" ht="14.25" customHeight="1">
      <c r="A60" s="74" t="s">
        <v>10</v>
      </c>
      <c r="B60" s="79">
        <v>1.6580303905749182E-2</v>
      </c>
    </row>
    <row r="61" spans="1:8" ht="14.25" customHeight="1">
      <c r="A61" s="74" t="s">
        <v>31</v>
      </c>
      <c r="B61" s="79">
        <v>1.8136065273607883E-2</v>
      </c>
    </row>
    <row r="62" spans="1:8" ht="14.25" customHeight="1">
      <c r="A62" s="74" t="s">
        <v>4</v>
      </c>
      <c r="B62" s="79">
        <v>1.9175242959044311E-2</v>
      </c>
    </row>
    <row r="63" spans="1:8" ht="14.25" customHeight="1">
      <c r="A63" s="74" t="s">
        <v>33</v>
      </c>
      <c r="B63" s="79">
        <v>2.0476563200875909E-2</v>
      </c>
    </row>
    <row r="64" spans="1:8" ht="14.25" customHeight="1">
      <c r="A64" s="74" t="s">
        <v>24</v>
      </c>
      <c r="B64" s="79">
        <v>2.1296175980035283E-2</v>
      </c>
    </row>
    <row r="65" spans="1:16" ht="14.25" customHeight="1">
      <c r="A65" s="74" t="s">
        <v>22</v>
      </c>
      <c r="B65" s="79">
        <v>2.4906934948696523E-2</v>
      </c>
    </row>
    <row r="66" spans="1:16" ht="14.25" customHeight="1">
      <c r="A66" s="74" t="s">
        <v>100</v>
      </c>
      <c r="B66" s="79">
        <v>2.4972305482792678E-2</v>
      </c>
    </row>
    <row r="67" spans="1:16" ht="14.25" customHeight="1">
      <c r="A67" s="74" t="s">
        <v>23</v>
      </c>
      <c r="B67" s="79">
        <v>2.5068605008333793E-2</v>
      </c>
    </row>
    <row r="68" spans="1:16" ht="14.25" customHeight="1">
      <c r="A68" s="74" t="s">
        <v>9</v>
      </c>
      <c r="B68" s="79">
        <v>2.6800371665352429E-2</v>
      </c>
    </row>
    <row r="69" spans="1:16" ht="14.25" customHeight="1">
      <c r="A69" s="74" t="s">
        <v>25</v>
      </c>
      <c r="B69" s="79">
        <v>2.7243670594938849E-2</v>
      </c>
    </row>
    <row r="70" spans="1:16" ht="14.25" customHeight="1">
      <c r="A70" s="69" t="s">
        <v>12</v>
      </c>
      <c r="B70" s="79">
        <v>2.8073137807173652E-2</v>
      </c>
    </row>
    <row r="71" spans="1:16" ht="14.25" customHeight="1">
      <c r="A71" s="74" t="s">
        <v>1</v>
      </c>
      <c r="B71" s="79">
        <v>2.8774967569930698E-2</v>
      </c>
    </row>
    <row r="72" spans="1:16" ht="14.25" customHeight="1">
      <c r="A72" s="74" t="s">
        <v>11</v>
      </c>
      <c r="B72" s="79">
        <v>4.9549065708704806E-2</v>
      </c>
    </row>
    <row r="73" spans="1:16" ht="14.25" customHeight="1">
      <c r="A73" s="74" t="s">
        <v>19</v>
      </c>
      <c r="B73" s="79">
        <v>5.1194311319164632E-2</v>
      </c>
    </row>
    <row r="74" spans="1:16" ht="14.25" customHeight="1">
      <c r="A74" s="74"/>
      <c r="B74" s="79"/>
    </row>
    <row r="75" spans="1:16" s="82" customFormat="1" ht="14.25" customHeight="1"/>
    <row r="76" spans="1:16" ht="14.25" customHeight="1">
      <c r="A76" s="84" t="s">
        <v>66</v>
      </c>
      <c r="B76" s="72"/>
      <c r="C76" s="72"/>
      <c r="D76" s="72"/>
    </row>
    <row r="77" spans="1:16" ht="14.25" customHeight="1">
      <c r="A77" s="74"/>
      <c r="B77" s="66">
        <v>2013</v>
      </c>
      <c r="C77" s="66">
        <v>2014</v>
      </c>
      <c r="D77" s="66">
        <v>2015</v>
      </c>
      <c r="E77" s="66">
        <v>2016</v>
      </c>
      <c r="F77" s="66">
        <v>2017</v>
      </c>
      <c r="G77" s="66">
        <v>2018</v>
      </c>
      <c r="H77" s="66">
        <v>2019</v>
      </c>
      <c r="I77" s="66">
        <v>2020</v>
      </c>
      <c r="J77" s="66">
        <v>2021</v>
      </c>
      <c r="K77" s="66">
        <v>2022</v>
      </c>
      <c r="L77" s="66"/>
      <c r="M77" s="66"/>
      <c r="N77" s="66"/>
      <c r="O77" s="66"/>
      <c r="P77" s="66"/>
    </row>
    <row r="78" spans="1:16" ht="14.25" customHeight="1">
      <c r="A78" s="67" t="s">
        <v>20</v>
      </c>
      <c r="B78" s="68">
        <v>38.381636000000285</v>
      </c>
      <c r="C78" s="68">
        <v>38.232078000000335</v>
      </c>
      <c r="D78" s="68">
        <v>39.516912000000232</v>
      </c>
      <c r="E78" s="68">
        <v>44.80703500000029</v>
      </c>
      <c r="F78" s="68">
        <v>50.389181000000271</v>
      </c>
      <c r="G78" s="68">
        <v>52.44580400000045</v>
      </c>
      <c r="H78" s="68">
        <v>53.039712000000655</v>
      </c>
      <c r="I78" s="68">
        <v>62.374470999999758</v>
      </c>
      <c r="J78" s="68">
        <v>69.512207999999717</v>
      </c>
      <c r="K78" s="68">
        <v>82.910767999999891</v>
      </c>
      <c r="L78" s="68"/>
      <c r="M78" s="68"/>
      <c r="N78" s="68"/>
      <c r="O78" s="68"/>
      <c r="P78" s="68"/>
    </row>
    <row r="79" spans="1:16" ht="14.25" customHeight="1">
      <c r="A79" s="69" t="s">
        <v>37</v>
      </c>
      <c r="B79" s="80">
        <v>9.6178333199657101E-2</v>
      </c>
      <c r="C79" s="80">
        <v>8.2176028772410425E-2</v>
      </c>
      <c r="D79" s="80">
        <v>8.1304889798720859E-2</v>
      </c>
      <c r="E79" s="80">
        <v>9.1652342904281939E-2</v>
      </c>
      <c r="F79" s="80">
        <v>9.845313080616927E-2</v>
      </c>
      <c r="G79" s="80">
        <v>9.6133292128419229E-2</v>
      </c>
      <c r="H79" s="80">
        <v>8.9546950939352096E-2</v>
      </c>
      <c r="I79" s="80">
        <v>0.12476497260252684</v>
      </c>
      <c r="J79" s="80">
        <v>0.12812152800633883</v>
      </c>
      <c r="K79" s="80">
        <v>0.1192001428349055</v>
      </c>
      <c r="L79" s="80"/>
      <c r="M79" s="80"/>
      <c r="N79" s="80"/>
      <c r="O79" s="80"/>
      <c r="P79" s="80"/>
    </row>
    <row r="80" spans="1:16" s="82" customFormat="1" ht="14.25" customHeight="1"/>
    <row r="81" spans="1:4" ht="14.25" customHeight="1">
      <c r="A81" s="84" t="s">
        <v>67</v>
      </c>
      <c r="B81" s="72"/>
      <c r="C81" s="72"/>
      <c r="D81" s="72"/>
    </row>
    <row r="82" spans="1:4" ht="14.25" customHeight="1">
      <c r="A82" s="74"/>
      <c r="B82" s="90" t="s">
        <v>95</v>
      </c>
      <c r="C82" s="90" t="s">
        <v>114</v>
      </c>
    </row>
    <row r="83" spans="1:4" ht="14.25" customHeight="1">
      <c r="A83" s="71" t="s">
        <v>29</v>
      </c>
      <c r="B83" s="77">
        <v>0.30118406013101379</v>
      </c>
      <c r="C83" s="77">
        <v>0.24732050485891072</v>
      </c>
    </row>
    <row r="84" spans="1:4" ht="14.25" customHeight="1">
      <c r="A84" s="71" t="s">
        <v>44</v>
      </c>
      <c r="B84" s="77">
        <v>0.53147740896353568</v>
      </c>
      <c r="C84" s="77">
        <v>0.50273743695149531</v>
      </c>
    </row>
    <row r="85" spans="1:4" ht="14.25" customHeight="1">
      <c r="A85" s="69" t="s">
        <v>50</v>
      </c>
      <c r="B85" s="77">
        <v>0.16733853090545056</v>
      </c>
      <c r="C85" s="77">
        <v>0.2499420581895955</v>
      </c>
    </row>
    <row r="86" spans="1:4" s="82" customFormat="1" ht="14.25" customHeight="1"/>
    <row r="87" spans="1:4" ht="14.25" customHeight="1">
      <c r="A87" s="84" t="s">
        <v>68</v>
      </c>
      <c r="B87" s="72"/>
      <c r="C87" s="72"/>
      <c r="D87" s="72"/>
    </row>
    <row r="88" spans="1:4" ht="14.25" customHeight="1">
      <c r="A88" s="78"/>
      <c r="B88" s="90" t="s">
        <v>95</v>
      </c>
      <c r="C88" s="90" t="s">
        <v>114</v>
      </c>
    </row>
    <row r="89" spans="1:4" ht="14.25" customHeight="1">
      <c r="A89" s="77" t="s">
        <v>109</v>
      </c>
      <c r="B89" s="75">
        <v>0.2352511754967091</v>
      </c>
      <c r="C89" s="75">
        <v>0.19559741624875598</v>
      </c>
    </row>
    <row r="90" spans="1:4" ht="14.25" customHeight="1">
      <c r="A90" s="77" t="s">
        <v>110</v>
      </c>
      <c r="B90" s="75">
        <v>5.0907014191797141E-2</v>
      </c>
      <c r="C90" s="75">
        <v>0.14155637781572594</v>
      </c>
    </row>
    <row r="91" spans="1:4" ht="14.25" customHeight="1">
      <c r="A91" s="77" t="s">
        <v>112</v>
      </c>
      <c r="B91" s="75">
        <v>6.1702366824614309E-2</v>
      </c>
      <c r="C91" s="75">
        <v>8.3410384040827998E-2</v>
      </c>
    </row>
    <row r="92" spans="1:4" ht="14.25" customHeight="1">
      <c r="A92" s="77" t="s">
        <v>111</v>
      </c>
      <c r="B92" s="75">
        <v>0.65213944348687947</v>
      </c>
      <c r="C92" s="75">
        <v>0.57943582189469012</v>
      </c>
    </row>
    <row r="93" spans="1:4" ht="14.25" customHeight="1">
      <c r="A93" s="77"/>
      <c r="B93" s="75"/>
      <c r="C93" s="75"/>
    </row>
    <row r="94" spans="1:4" s="82" customFormat="1" ht="14.25" customHeight="1"/>
    <row r="95" spans="1:4" ht="14.25" customHeight="1">
      <c r="A95" s="84" t="s">
        <v>107</v>
      </c>
    </row>
    <row r="96" spans="1:4" ht="14.25" customHeight="1">
      <c r="A96" s="74"/>
      <c r="B96" s="70" t="s">
        <v>116</v>
      </c>
    </row>
    <row r="97" spans="1:2" ht="14.25" customHeight="1">
      <c r="A97" s="74" t="s">
        <v>14</v>
      </c>
      <c r="B97" s="75">
        <v>3.0312026534539946E-2</v>
      </c>
    </row>
    <row r="98" spans="1:2" ht="14.25" customHeight="1">
      <c r="A98" s="74" t="s">
        <v>2</v>
      </c>
      <c r="B98" s="75">
        <v>3.4423919356363651E-2</v>
      </c>
    </row>
    <row r="99" spans="1:2" ht="14.25" customHeight="1">
      <c r="A99" s="74" t="s">
        <v>24</v>
      </c>
      <c r="B99" s="75">
        <v>6.348699168008258E-2</v>
      </c>
    </row>
    <row r="100" spans="1:2" ht="14.25" customHeight="1">
      <c r="A100" s="74" t="s">
        <v>5</v>
      </c>
      <c r="B100" s="75">
        <v>8.2205425675279789E-2</v>
      </c>
    </row>
    <row r="101" spans="1:2" ht="14.25" customHeight="1">
      <c r="A101" s="81" t="s">
        <v>23</v>
      </c>
      <c r="B101" s="75">
        <v>8.3382220657827827E-2</v>
      </c>
    </row>
    <row r="102" spans="1:2" ht="14.25" customHeight="1">
      <c r="A102" s="74" t="s">
        <v>18</v>
      </c>
      <c r="B102" s="75">
        <v>8.3808951637128273E-2</v>
      </c>
    </row>
    <row r="103" spans="1:2" ht="14.25" customHeight="1">
      <c r="A103" s="74" t="s">
        <v>12</v>
      </c>
      <c r="B103" s="75">
        <v>8.7604501417068867E-2</v>
      </c>
    </row>
    <row r="104" spans="1:2" ht="14.25" customHeight="1">
      <c r="A104" s="74" t="s">
        <v>16</v>
      </c>
      <c r="B104" s="75">
        <v>8.9548604192955641E-2</v>
      </c>
    </row>
    <row r="105" spans="1:2" ht="14.25" customHeight="1">
      <c r="A105" s="74" t="s">
        <v>100</v>
      </c>
      <c r="B105" s="75">
        <v>9.6428769249809143E-2</v>
      </c>
    </row>
    <row r="106" spans="1:2" ht="14.25" customHeight="1">
      <c r="A106" s="74" t="s">
        <v>10</v>
      </c>
      <c r="B106" s="75">
        <v>9.671973054624694E-2</v>
      </c>
    </row>
    <row r="107" spans="1:2" ht="14.25" customHeight="1">
      <c r="A107" s="74" t="s">
        <v>25</v>
      </c>
      <c r="B107" s="75">
        <v>9.8516652672823946E-2</v>
      </c>
    </row>
    <row r="108" spans="1:2" ht="14.25" customHeight="1">
      <c r="A108" s="74" t="s">
        <v>1</v>
      </c>
      <c r="B108" s="75">
        <v>0.10110670975363981</v>
      </c>
    </row>
    <row r="109" spans="1:2" ht="14.25" customHeight="1">
      <c r="A109" s="74" t="s">
        <v>31</v>
      </c>
      <c r="B109" s="75">
        <v>0.10474259873916819</v>
      </c>
    </row>
    <row r="110" spans="1:2" ht="14.25" customHeight="1">
      <c r="A110" s="74" t="s">
        <v>13</v>
      </c>
      <c r="B110" s="75">
        <v>0.10861142649795748</v>
      </c>
    </row>
    <row r="111" spans="1:2" ht="14.25" customHeight="1">
      <c r="A111" s="74" t="s">
        <v>3</v>
      </c>
      <c r="B111" s="75">
        <v>0.10983316494051411</v>
      </c>
    </row>
    <row r="112" spans="1:2" ht="14.25" customHeight="1">
      <c r="A112" s="74" t="s">
        <v>7</v>
      </c>
      <c r="B112" s="75">
        <v>0.11419280970918251</v>
      </c>
    </row>
    <row r="113" spans="1:2" ht="14.25" customHeight="1">
      <c r="A113" s="74" t="s">
        <v>33</v>
      </c>
      <c r="B113" s="75">
        <v>0.11841713060451342</v>
      </c>
    </row>
    <row r="114" spans="1:2" ht="14.25" customHeight="1">
      <c r="A114" s="74" t="s">
        <v>8</v>
      </c>
      <c r="B114" s="75">
        <v>0.1184357234717848</v>
      </c>
    </row>
    <row r="115" spans="1:2" ht="14.25" customHeight="1">
      <c r="A115" s="74" t="s">
        <v>15</v>
      </c>
      <c r="B115" s="75">
        <v>0.12777303079211366</v>
      </c>
    </row>
    <row r="116" spans="1:2" ht="14.25" customHeight="1">
      <c r="A116" s="74" t="s">
        <v>6</v>
      </c>
      <c r="B116" s="75">
        <v>0.13029585291230208</v>
      </c>
    </row>
    <row r="117" spans="1:2" ht="14.25" customHeight="1">
      <c r="A117" s="74" t="s">
        <v>4</v>
      </c>
      <c r="B117" s="75">
        <v>0.13125320054387174</v>
      </c>
    </row>
    <row r="118" spans="1:2" ht="14.25" customHeight="1">
      <c r="A118" s="74" t="s">
        <v>22</v>
      </c>
      <c r="B118" s="75">
        <v>0.14503887048225383</v>
      </c>
    </row>
    <row r="119" spans="1:2" ht="14.25" customHeight="1">
      <c r="A119" s="74" t="s">
        <v>11</v>
      </c>
      <c r="B119" s="75">
        <v>0.14894243991880032</v>
      </c>
    </row>
    <row r="120" spans="1:2" ht="14.25" customHeight="1">
      <c r="A120" s="74" t="s">
        <v>9</v>
      </c>
      <c r="B120" s="75">
        <v>0.15068769591597864</v>
      </c>
    </row>
    <row r="121" spans="1:2" s="82" customFormat="1" ht="14.25" customHeight="1"/>
    <row r="122" spans="1:2" ht="14.25" customHeight="1">
      <c r="A122" s="83" t="s">
        <v>104</v>
      </c>
    </row>
    <row r="123" spans="1:2" ht="14.25" customHeight="1">
      <c r="A123" s="74"/>
      <c r="B123" s="70" t="s">
        <v>116</v>
      </c>
    </row>
    <row r="124" spans="1:2" ht="14.25" customHeight="1">
      <c r="A124" s="74" t="s">
        <v>2</v>
      </c>
      <c r="B124" s="75">
        <v>4.2086235500174481E-3</v>
      </c>
    </row>
    <row r="125" spans="1:2" ht="14.25" customHeight="1">
      <c r="A125" s="74" t="s">
        <v>23</v>
      </c>
      <c r="B125" s="75">
        <v>5.9991318753808117E-3</v>
      </c>
    </row>
    <row r="126" spans="1:2" ht="14.25" customHeight="1">
      <c r="A126" s="81" t="s">
        <v>3</v>
      </c>
      <c r="B126" s="75">
        <v>6.106224605095344E-3</v>
      </c>
    </row>
    <row r="127" spans="1:2" ht="14.25" customHeight="1">
      <c r="A127" s="74" t="s">
        <v>5</v>
      </c>
      <c r="B127" s="75">
        <v>6.5416861137675211E-3</v>
      </c>
    </row>
    <row r="128" spans="1:2" ht="14.25" customHeight="1">
      <c r="A128" s="74" t="s">
        <v>15</v>
      </c>
      <c r="B128" s="75">
        <v>6.6910167196700147E-3</v>
      </c>
    </row>
    <row r="129" spans="1:2" ht="14.25" customHeight="1">
      <c r="A129" s="74" t="s">
        <v>31</v>
      </c>
      <c r="B129" s="75">
        <v>8.0715361018934475E-3</v>
      </c>
    </row>
    <row r="130" spans="1:2" ht="14.25" customHeight="1">
      <c r="A130" s="74" t="s">
        <v>16</v>
      </c>
      <c r="B130" s="75">
        <v>8.2112806146788057E-3</v>
      </c>
    </row>
    <row r="131" spans="1:2" ht="14.25" customHeight="1">
      <c r="A131" s="74" t="s">
        <v>24</v>
      </c>
      <c r="B131" s="75">
        <v>9.1955905309981829E-3</v>
      </c>
    </row>
    <row r="132" spans="1:2" ht="14.25" customHeight="1">
      <c r="A132" s="74" t="s">
        <v>6</v>
      </c>
      <c r="B132" s="75">
        <v>9.513515557472936E-3</v>
      </c>
    </row>
    <row r="133" spans="1:2" ht="14.25" customHeight="1">
      <c r="A133" s="74" t="s">
        <v>18</v>
      </c>
      <c r="B133" s="75">
        <v>9.6191970211518905E-3</v>
      </c>
    </row>
    <row r="134" spans="1:2" ht="14.25" customHeight="1">
      <c r="A134" s="74" t="s">
        <v>7</v>
      </c>
      <c r="B134" s="75">
        <v>9.970130394622672E-3</v>
      </c>
    </row>
    <row r="135" spans="1:2" ht="14.25" customHeight="1">
      <c r="A135" s="81" t="s">
        <v>33</v>
      </c>
      <c r="B135" s="75">
        <v>1.0338811229337566E-2</v>
      </c>
    </row>
    <row r="136" spans="1:2" ht="14.25" customHeight="1">
      <c r="A136" s="74" t="s">
        <v>25</v>
      </c>
      <c r="B136" s="75">
        <v>1.0446374781501606E-2</v>
      </c>
    </row>
    <row r="137" spans="1:2" ht="14.25" customHeight="1">
      <c r="A137" s="74" t="s">
        <v>8</v>
      </c>
      <c r="B137" s="75">
        <v>1.0764489484278475E-2</v>
      </c>
    </row>
    <row r="138" spans="1:2" ht="14.25" customHeight="1">
      <c r="A138" s="74" t="s">
        <v>22</v>
      </c>
      <c r="B138" s="75">
        <v>1.1155758492193071E-2</v>
      </c>
    </row>
    <row r="139" spans="1:2" ht="14.25" customHeight="1">
      <c r="A139" s="74" t="s">
        <v>13</v>
      </c>
      <c r="B139" s="75">
        <v>1.2069562720640612E-2</v>
      </c>
    </row>
    <row r="140" spans="1:2" ht="14.25" customHeight="1">
      <c r="A140" s="74" t="s">
        <v>100</v>
      </c>
      <c r="B140" s="75">
        <v>1.2430384322472574E-2</v>
      </c>
    </row>
    <row r="141" spans="1:2" ht="14.25" customHeight="1">
      <c r="A141" s="74" t="s">
        <v>11</v>
      </c>
      <c r="B141" s="75">
        <v>1.8097045355993428E-2</v>
      </c>
    </row>
    <row r="142" spans="1:2" ht="14.25" customHeight="1">
      <c r="A142" s="74" t="s">
        <v>4</v>
      </c>
      <c r="B142" s="75">
        <v>1.8301178853951768E-2</v>
      </c>
    </row>
    <row r="143" spans="1:2" ht="14.25" customHeight="1">
      <c r="A143" s="74" t="s">
        <v>9</v>
      </c>
      <c r="B143" s="75">
        <v>1.8761246561464967E-2</v>
      </c>
    </row>
    <row r="144" spans="1:2" ht="14.25" customHeight="1">
      <c r="A144" s="74" t="s">
        <v>10</v>
      </c>
      <c r="B144" s="75">
        <v>2.0194595734959221E-2</v>
      </c>
    </row>
    <row r="145" spans="1:16" ht="14.25" customHeight="1">
      <c r="A145" s="74" t="s">
        <v>14</v>
      </c>
      <c r="B145" s="75">
        <v>2.0838249859131269E-2</v>
      </c>
    </row>
    <row r="146" spans="1:16" ht="14.25" customHeight="1">
      <c r="A146" s="74" t="s">
        <v>12</v>
      </c>
      <c r="B146" s="75">
        <v>2.1566965140665799E-2</v>
      </c>
    </row>
    <row r="147" spans="1:16" ht="14.25" customHeight="1">
      <c r="A147" s="74" t="s">
        <v>1</v>
      </c>
      <c r="B147" s="75">
        <v>2.3170876404208066E-2</v>
      </c>
    </row>
    <row r="148" spans="1:16" ht="14.25" customHeight="1">
      <c r="A148" s="74"/>
      <c r="B148" s="75"/>
    </row>
    <row r="149" spans="1:16" s="82" customFormat="1" ht="14.25" customHeight="1"/>
    <row r="150" spans="1:16" ht="14.25" customHeight="1">
      <c r="A150" s="84" t="s">
        <v>69</v>
      </c>
      <c r="B150" s="72"/>
      <c r="C150" s="72"/>
      <c r="D150" s="72"/>
    </row>
    <row r="151" spans="1:16" ht="14.25" customHeight="1">
      <c r="A151" s="74"/>
      <c r="B151" s="66">
        <v>2013</v>
      </c>
      <c r="C151" s="66">
        <v>2014</v>
      </c>
      <c r="D151" s="66">
        <v>2015</v>
      </c>
      <c r="E151" s="66">
        <v>2016</v>
      </c>
      <c r="F151" s="66">
        <v>2017</v>
      </c>
      <c r="G151" s="66">
        <v>2018</v>
      </c>
      <c r="H151" s="66">
        <v>2019</v>
      </c>
      <c r="I151" s="66">
        <v>2020</v>
      </c>
      <c r="J151" s="66">
        <v>2021</v>
      </c>
      <c r="K151" s="66">
        <v>2022</v>
      </c>
      <c r="L151" s="66"/>
      <c r="M151" s="66"/>
      <c r="N151" s="66"/>
      <c r="O151" s="66"/>
      <c r="P151" s="66"/>
    </row>
    <row r="152" spans="1:16" ht="14.25" customHeight="1">
      <c r="A152" s="67" t="s">
        <v>20</v>
      </c>
      <c r="B152" s="68">
        <v>41.49002700000014</v>
      </c>
      <c r="C152" s="68">
        <v>48.89061200000004</v>
      </c>
      <c r="D152" s="68">
        <v>56.164226999999912</v>
      </c>
      <c r="E152" s="68">
        <v>63.583839999999952</v>
      </c>
      <c r="F152" s="68">
        <v>69.518435999999852</v>
      </c>
      <c r="G152" s="68">
        <v>74.363972000000061</v>
      </c>
      <c r="H152" s="68">
        <v>91.0003430000001</v>
      </c>
      <c r="I152" s="68">
        <v>101.01319500000002</v>
      </c>
      <c r="J152" s="68">
        <v>109.48295699999991</v>
      </c>
      <c r="K152" s="68">
        <v>126.48132499999986</v>
      </c>
      <c r="L152" s="68"/>
      <c r="M152" s="68"/>
      <c r="N152" s="68"/>
      <c r="O152" s="68"/>
      <c r="P152" s="68"/>
    </row>
    <row r="153" spans="1:16" ht="14.25" customHeight="1">
      <c r="A153" s="69" t="s">
        <v>36</v>
      </c>
      <c r="B153" s="75">
        <v>8.8384466297309852E-2</v>
      </c>
      <c r="C153" s="75">
        <v>9.3858520407883617E-2</v>
      </c>
      <c r="D153" s="75">
        <v>9.8077566154438078E-2</v>
      </c>
      <c r="E153" s="75">
        <v>0.10678419413230812</v>
      </c>
      <c r="F153" s="75">
        <v>0.10923128052452503</v>
      </c>
      <c r="G153" s="75">
        <v>0.11173809953833035</v>
      </c>
      <c r="H153" s="75">
        <v>0.13032372904017528</v>
      </c>
      <c r="I153" s="75">
        <v>0.16738888886159781</v>
      </c>
      <c r="J153" s="75">
        <v>0.1690729444322836</v>
      </c>
      <c r="K153" s="75">
        <v>0.16103104396384016</v>
      </c>
      <c r="L153" s="75"/>
      <c r="M153" s="75"/>
      <c r="N153" s="75"/>
      <c r="O153" s="75"/>
      <c r="P153" s="75"/>
    </row>
    <row r="154" spans="1:16" s="82" customFormat="1" ht="14.25" customHeight="1"/>
    <row r="155" spans="1:16" ht="14.25" customHeight="1">
      <c r="A155" s="84" t="s">
        <v>70</v>
      </c>
      <c r="B155" s="72"/>
      <c r="C155" s="72"/>
      <c r="D155" s="72"/>
    </row>
    <row r="156" spans="1:16" ht="14.25" customHeight="1">
      <c r="A156" s="72"/>
      <c r="B156" s="90" t="s">
        <v>95</v>
      </c>
      <c r="C156" s="90" t="s">
        <v>114</v>
      </c>
    </row>
    <row r="157" spans="1:16" ht="14.25" customHeight="1">
      <c r="A157" s="71" t="s">
        <v>44</v>
      </c>
      <c r="B157" s="77">
        <v>0.69397730694308069</v>
      </c>
      <c r="C157" s="77">
        <v>0.57460565818708842</v>
      </c>
    </row>
    <row r="158" spans="1:16" ht="14.25" customHeight="1">
      <c r="A158" s="71" t="s">
        <v>45</v>
      </c>
      <c r="B158" s="77">
        <v>0.30602269305691926</v>
      </c>
      <c r="C158" s="77">
        <v>0.42539434181291158</v>
      </c>
    </row>
    <row r="159" spans="1:16" s="82" customFormat="1" ht="14.25" customHeight="1"/>
    <row r="160" spans="1:16" ht="14.25" customHeight="1">
      <c r="A160" s="84" t="s">
        <v>96</v>
      </c>
      <c r="B160" s="72"/>
      <c r="C160" s="72"/>
      <c r="D160" s="72"/>
    </row>
    <row r="161" spans="1:17" ht="14.25" customHeight="1">
      <c r="A161" s="69"/>
      <c r="B161" s="90" t="s">
        <v>95</v>
      </c>
      <c r="C161" s="90" t="s">
        <v>114</v>
      </c>
    </row>
    <row r="162" spans="1:17" ht="14.25" customHeight="1">
      <c r="A162" s="69" t="s">
        <v>108</v>
      </c>
      <c r="B162" s="75">
        <v>0.1946299198598424</v>
      </c>
      <c r="C162" s="75">
        <v>0.27736767463497081</v>
      </c>
    </row>
    <row r="163" spans="1:17" ht="14.25" customHeight="1">
      <c r="A163" s="89" t="s">
        <v>109</v>
      </c>
      <c r="B163" s="75">
        <v>0.18280867641960069</v>
      </c>
      <c r="C163" s="75">
        <v>0.18214997352375933</v>
      </c>
    </row>
    <row r="164" spans="1:17" ht="14.25" customHeight="1">
      <c r="A164" s="69" t="s">
        <v>110</v>
      </c>
      <c r="B164" s="75">
        <v>0.1575064854003955</v>
      </c>
      <c r="C164" s="75">
        <v>0.10438242958001906</v>
      </c>
      <c r="Q164" s="66"/>
    </row>
    <row r="165" spans="1:17" ht="14.25" customHeight="1">
      <c r="A165" s="77" t="s">
        <v>111</v>
      </c>
      <c r="B165" s="75">
        <v>0.46505491832016138</v>
      </c>
      <c r="C165" s="75">
        <v>0.43609992226125088</v>
      </c>
      <c r="Q165" s="68"/>
    </row>
    <row r="166" spans="1:17" ht="14.25" customHeight="1">
      <c r="A166" s="69"/>
      <c r="B166" s="75"/>
      <c r="C166" s="75"/>
      <c r="Q166" s="80"/>
    </row>
    <row r="167" spans="1:17" s="82" customFormat="1" ht="14.25" customHeight="1"/>
    <row r="168" spans="1:17" ht="14.25" customHeight="1">
      <c r="A168" s="84" t="s">
        <v>71</v>
      </c>
      <c r="B168" s="72"/>
      <c r="C168" s="72"/>
      <c r="D168" s="72"/>
    </row>
    <row r="169" spans="1:17" ht="14.25" customHeight="1">
      <c r="A169" s="74"/>
      <c r="B169" s="66">
        <v>2013</v>
      </c>
      <c r="C169" s="66">
        <v>2014</v>
      </c>
      <c r="D169" s="66">
        <v>2015</v>
      </c>
      <c r="E169" s="66">
        <v>2016</v>
      </c>
      <c r="F169" s="66">
        <v>2017</v>
      </c>
      <c r="G169" s="66">
        <v>2018</v>
      </c>
      <c r="H169" s="66">
        <v>2019</v>
      </c>
      <c r="I169" s="66">
        <v>2020</v>
      </c>
      <c r="J169" s="66">
        <v>2021</v>
      </c>
      <c r="K169" s="66">
        <v>2022</v>
      </c>
      <c r="L169" s="66"/>
      <c r="M169" s="66"/>
      <c r="N169" s="66"/>
      <c r="O169" s="66"/>
      <c r="P169" s="66"/>
    </row>
    <row r="170" spans="1:17" ht="14.25" customHeight="1">
      <c r="A170" s="67" t="s">
        <v>20</v>
      </c>
      <c r="B170" s="68">
        <v>27.010803000000234</v>
      </c>
      <c r="C170" s="68">
        <v>27.004899000000314</v>
      </c>
      <c r="D170" s="68">
        <v>27.615048000000179</v>
      </c>
      <c r="E170" s="68">
        <v>30.003166000000252</v>
      </c>
      <c r="F170" s="68">
        <v>33.95585400000018</v>
      </c>
      <c r="G170" s="68">
        <v>36.887784000000408</v>
      </c>
      <c r="H170" s="68">
        <v>41.504213000000611</v>
      </c>
      <c r="I170" s="68">
        <v>46.796034000000034</v>
      </c>
      <c r="J170" s="68">
        <v>49.97555600000004</v>
      </c>
      <c r="K170" s="68">
        <v>62.405234999999863</v>
      </c>
      <c r="L170" s="68"/>
      <c r="M170" s="68"/>
      <c r="N170" s="68"/>
      <c r="O170" s="68"/>
      <c r="P170" s="68"/>
    </row>
    <row r="171" spans="1:17" ht="14.25" customHeight="1">
      <c r="A171" s="69" t="s">
        <v>37</v>
      </c>
      <c r="B171" s="80">
        <v>6.7684817054809776E-2</v>
      </c>
      <c r="C171" s="80">
        <v>5.8044330136071701E-2</v>
      </c>
      <c r="D171" s="80">
        <v>5.6817152980637463E-2</v>
      </c>
      <c r="E171" s="80">
        <v>6.1371176612023057E-2</v>
      </c>
      <c r="F171" s="80">
        <v>6.6344799997784962E-2</v>
      </c>
      <c r="G171" s="80">
        <v>6.7615401896442232E-2</v>
      </c>
      <c r="H171" s="80">
        <v>7.007156685329341E-2</v>
      </c>
      <c r="I171" s="80">
        <v>9.3604094853436418E-2</v>
      </c>
      <c r="J171" s="80">
        <v>9.2112519252537065E-2</v>
      </c>
      <c r="K171" s="80">
        <v>8.9719503329722311E-2</v>
      </c>
      <c r="L171" s="80"/>
      <c r="M171" s="80"/>
      <c r="N171" s="80"/>
      <c r="O171" s="80"/>
      <c r="P171" s="80"/>
    </row>
    <row r="172" spans="1:17" s="82" customFormat="1" ht="14.25" customHeight="1"/>
    <row r="173" spans="1:17" ht="14.25" customHeight="1">
      <c r="A173" s="84" t="s">
        <v>72</v>
      </c>
      <c r="B173" s="72"/>
      <c r="C173" s="72"/>
      <c r="D173" s="72"/>
    </row>
    <row r="174" spans="1:17" ht="14.25" customHeight="1">
      <c r="A174" s="72"/>
      <c r="B174" s="90" t="s">
        <v>95</v>
      </c>
      <c r="C174" s="90" t="s">
        <v>114</v>
      </c>
    </row>
    <row r="175" spans="1:17" ht="14.25" customHeight="1">
      <c r="A175" s="71" t="s">
        <v>44</v>
      </c>
      <c r="B175" s="77">
        <v>0.76053990563405993</v>
      </c>
      <c r="C175" s="77">
        <v>0.66793029462992848</v>
      </c>
    </row>
    <row r="176" spans="1:17" ht="14.25" customHeight="1">
      <c r="A176" s="71" t="s">
        <v>45</v>
      </c>
      <c r="B176" s="77">
        <v>0.2394600943659401</v>
      </c>
      <c r="C176" s="77">
        <v>0.33206970537007163</v>
      </c>
    </row>
    <row r="177" spans="1:17" s="82" customFormat="1" ht="14.25" customHeight="1"/>
    <row r="178" spans="1:17" ht="14.25" customHeight="1">
      <c r="A178" s="84" t="s">
        <v>97</v>
      </c>
      <c r="B178" s="72"/>
      <c r="C178" s="72"/>
      <c r="D178" s="72"/>
    </row>
    <row r="179" spans="1:17" ht="14.25" customHeight="1">
      <c r="A179" s="69"/>
      <c r="B179" s="90" t="s">
        <v>95</v>
      </c>
      <c r="C179" s="90" t="s">
        <v>114</v>
      </c>
    </row>
    <row r="180" spans="1:17" ht="14.25" customHeight="1">
      <c r="A180" s="69" t="s">
        <v>8</v>
      </c>
      <c r="B180" s="75">
        <v>0.22904812622451343</v>
      </c>
      <c r="C180" s="75">
        <v>0.24009131605705858</v>
      </c>
    </row>
    <row r="181" spans="1:17" ht="14.25" customHeight="1">
      <c r="A181" s="69" t="s">
        <v>14</v>
      </c>
      <c r="B181" s="75">
        <v>7.2258357110224866E-2</v>
      </c>
      <c r="C181" s="75">
        <v>0.17400585063096063</v>
      </c>
    </row>
    <row r="182" spans="1:17" ht="14.25" customHeight="1">
      <c r="A182" s="89" t="s">
        <v>12</v>
      </c>
      <c r="B182" s="75">
        <v>6.7258836558965987E-2</v>
      </c>
      <c r="C182" s="75">
        <v>6.7664227207861638E-2</v>
      </c>
    </row>
    <row r="183" spans="1:17" ht="14.25" customHeight="1">
      <c r="A183" s="77" t="s">
        <v>111</v>
      </c>
      <c r="B183" s="75">
        <v>0.63143468010629578</v>
      </c>
      <c r="C183" s="75">
        <v>0.51823860610411909</v>
      </c>
      <c r="Q183" s="75"/>
    </row>
    <row r="184" spans="1:17" ht="14.25" customHeight="1">
      <c r="A184" s="69"/>
      <c r="B184" s="75"/>
      <c r="C184" s="75"/>
      <c r="Q184" s="75"/>
    </row>
    <row r="185" spans="1:17" s="82" customFormat="1" ht="14.25" customHeight="1"/>
    <row r="186" spans="1:17" ht="14.25" customHeight="1">
      <c r="A186" s="83" t="s">
        <v>105</v>
      </c>
      <c r="Q186" s="75"/>
    </row>
    <row r="187" spans="1:17" ht="14.25" customHeight="1">
      <c r="A187" s="72"/>
      <c r="B187" s="70" t="s">
        <v>116</v>
      </c>
      <c r="Q187" s="75"/>
    </row>
    <row r="188" spans="1:17" ht="14.25" customHeight="1">
      <c r="A188" s="74" t="s">
        <v>3</v>
      </c>
      <c r="B188" s="75">
        <v>2.7638948932084077E-3</v>
      </c>
      <c r="Q188" s="75"/>
    </row>
    <row r="189" spans="1:17" ht="14.25" customHeight="1">
      <c r="A189" s="74" t="s">
        <v>2</v>
      </c>
      <c r="B189" s="75">
        <v>3.9994583722765872E-3</v>
      </c>
      <c r="Q189" s="75"/>
    </row>
    <row r="190" spans="1:17" ht="14.25" customHeight="1">
      <c r="A190" s="74" t="s">
        <v>7</v>
      </c>
      <c r="B190" s="75">
        <v>5.8851519671154441E-3</v>
      </c>
      <c r="Q190" s="75"/>
    </row>
    <row r="191" spans="1:17" ht="14.25" customHeight="1">
      <c r="A191" s="74" t="s">
        <v>18</v>
      </c>
      <c r="B191" s="75">
        <v>6.0105615795250167E-3</v>
      </c>
      <c r="Q191" s="75"/>
    </row>
    <row r="192" spans="1:17" ht="14.25" customHeight="1">
      <c r="A192" s="74" t="s">
        <v>8</v>
      </c>
      <c r="B192" s="75">
        <v>7.7429027556049131E-3</v>
      </c>
      <c r="Q192" s="75"/>
    </row>
    <row r="193" spans="1:17" ht="14.25" customHeight="1">
      <c r="A193" s="74" t="s">
        <v>15</v>
      </c>
      <c r="B193" s="75">
        <v>8.0565641566998827E-3</v>
      </c>
      <c r="Q193" s="75"/>
    </row>
    <row r="194" spans="1:17" ht="14.25" customHeight="1">
      <c r="A194" s="74" t="s">
        <v>16</v>
      </c>
      <c r="B194" s="75">
        <v>1.2242826548115669E-2</v>
      </c>
      <c r="Q194" s="75"/>
    </row>
    <row r="195" spans="1:17" ht="14.25" customHeight="1">
      <c r="A195" s="74" t="s">
        <v>5</v>
      </c>
      <c r="B195" s="75">
        <v>1.3549636383897661E-2</v>
      </c>
      <c r="G195" s="75"/>
      <c r="Q195" s="75"/>
    </row>
    <row r="196" spans="1:17" ht="14.25" customHeight="1">
      <c r="A196" s="74" t="s">
        <v>13</v>
      </c>
      <c r="B196" s="75">
        <v>1.4654782669694737E-2</v>
      </c>
      <c r="Q196" s="75"/>
    </row>
    <row r="197" spans="1:17" ht="14.25" customHeight="1">
      <c r="A197" s="74" t="s">
        <v>31</v>
      </c>
      <c r="B197" s="75">
        <v>1.4800677216189984E-2</v>
      </c>
      <c r="Q197" s="75"/>
    </row>
    <row r="198" spans="1:17" ht="14.25" customHeight="1">
      <c r="A198" s="74" t="s">
        <v>6</v>
      </c>
      <c r="B198" s="75">
        <v>1.5221694484799242E-2</v>
      </c>
      <c r="Q198" s="75"/>
    </row>
    <row r="199" spans="1:17" ht="14.25" customHeight="1">
      <c r="A199" s="74" t="s">
        <v>10</v>
      </c>
      <c r="B199" s="75">
        <v>1.5449092929786891E-2</v>
      </c>
      <c r="Q199" s="75"/>
    </row>
    <row r="200" spans="1:17" ht="14.25" customHeight="1">
      <c r="A200" s="74" t="s">
        <v>4</v>
      </c>
      <c r="B200" s="75">
        <v>1.7311393585649787E-2</v>
      </c>
      <c r="Q200" s="75"/>
    </row>
    <row r="201" spans="1:17" ht="14.25" customHeight="1">
      <c r="A201" s="74" t="s">
        <v>33</v>
      </c>
      <c r="B201" s="75">
        <v>1.7384280210882411E-2</v>
      </c>
      <c r="Q201" s="75"/>
    </row>
    <row r="202" spans="1:17" ht="14.25" customHeight="1">
      <c r="A202" s="74" t="s">
        <v>25</v>
      </c>
      <c r="B202" s="75">
        <v>1.8518573476298303E-2</v>
      </c>
      <c r="Q202" s="75"/>
    </row>
    <row r="203" spans="1:17" ht="14.25" customHeight="1">
      <c r="A203" s="74" t="s">
        <v>24</v>
      </c>
      <c r="B203" s="75">
        <v>1.9772477665181535E-2</v>
      </c>
      <c r="Q203" s="75"/>
    </row>
    <row r="204" spans="1:17" ht="14.25" customHeight="1">
      <c r="A204" s="74" t="s">
        <v>22</v>
      </c>
      <c r="B204" s="75">
        <v>2.1277180673886065E-2</v>
      </c>
      <c r="Q204" s="75"/>
    </row>
    <row r="205" spans="1:17" ht="14.25" customHeight="1">
      <c r="A205" s="74" t="s">
        <v>23</v>
      </c>
      <c r="B205" s="75">
        <v>2.1828454748248894E-2</v>
      </c>
      <c r="Q205" s="75"/>
    </row>
    <row r="206" spans="1:17" ht="14.25" customHeight="1">
      <c r="A206" s="74" t="s">
        <v>1</v>
      </c>
      <c r="B206" s="75">
        <v>2.2943925642967433E-2</v>
      </c>
      <c r="Q206" s="75"/>
    </row>
    <row r="207" spans="1:17" ht="14.25" customHeight="1">
      <c r="A207" s="74" t="s">
        <v>100</v>
      </c>
      <c r="B207" s="75">
        <v>2.2991550603420549E-2</v>
      </c>
    </row>
    <row r="208" spans="1:17" ht="14.25" customHeight="1">
      <c r="A208" s="69" t="s">
        <v>9</v>
      </c>
      <c r="B208" s="75">
        <v>2.3269074993951557E-2</v>
      </c>
    </row>
    <row r="209" spans="1:2" ht="14.25" customHeight="1">
      <c r="A209" s="74" t="s">
        <v>12</v>
      </c>
      <c r="B209" s="75">
        <v>2.434676699877154E-2</v>
      </c>
    </row>
    <row r="210" spans="1:2" ht="14.25" customHeight="1">
      <c r="A210" s="74" t="s">
        <v>19</v>
      </c>
      <c r="B210" s="75">
        <v>4.4484161183530553E-2</v>
      </c>
    </row>
    <row r="211" spans="1:2" ht="14.25" customHeight="1">
      <c r="A211" s="74" t="s">
        <v>11</v>
      </c>
      <c r="B211" s="75">
        <v>4.8912546197392659E-2</v>
      </c>
    </row>
    <row r="212" spans="1:2" ht="14.25" customHeight="1">
      <c r="A212" s="74"/>
      <c r="B212" s="75"/>
    </row>
    <row r="213" spans="1:2" s="82" customFormat="1" ht="14.25" customHeight="1"/>
    <row r="214" spans="1:2" ht="14.25" customHeight="1">
      <c r="A214" s="83" t="s">
        <v>106</v>
      </c>
    </row>
    <row r="215" spans="1:2" ht="14.25" customHeight="1">
      <c r="A215" s="72"/>
      <c r="B215" s="70" t="s">
        <v>116</v>
      </c>
    </row>
    <row r="216" spans="1:2" ht="14.25" customHeight="1">
      <c r="A216" s="74" t="s">
        <v>2</v>
      </c>
      <c r="B216" s="75">
        <v>2.4626447505595168E-3</v>
      </c>
    </row>
    <row r="217" spans="1:2" ht="14.25" customHeight="1">
      <c r="A217" s="74" t="s">
        <v>3</v>
      </c>
      <c r="B217" s="75">
        <v>2.8599640055073637E-3</v>
      </c>
    </row>
    <row r="218" spans="1:2" ht="14.25" customHeight="1">
      <c r="A218" s="69" t="s">
        <v>18</v>
      </c>
      <c r="B218" s="75">
        <v>3.6967443749150036E-3</v>
      </c>
    </row>
    <row r="219" spans="1:2" ht="14.25" customHeight="1">
      <c r="A219" s="74" t="s">
        <v>23</v>
      </c>
      <c r="B219" s="75">
        <v>4.1841975134574421E-3</v>
      </c>
    </row>
    <row r="220" spans="1:2" ht="14.25" customHeight="1">
      <c r="A220" s="74" t="s">
        <v>15</v>
      </c>
      <c r="B220" s="75">
        <v>4.6310950397815123E-3</v>
      </c>
    </row>
    <row r="221" spans="1:2" ht="14.25" customHeight="1">
      <c r="A221" s="74" t="s">
        <v>5</v>
      </c>
      <c r="B221" s="75">
        <v>5.5811819516605292E-3</v>
      </c>
    </row>
    <row r="222" spans="1:2" ht="14.25" customHeight="1">
      <c r="A222" s="69" t="s">
        <v>31</v>
      </c>
      <c r="B222" s="75">
        <v>5.7214865647832545E-3</v>
      </c>
    </row>
    <row r="223" spans="1:2" ht="14.25" customHeight="1">
      <c r="A223" s="69" t="s">
        <v>16</v>
      </c>
      <c r="B223" s="75">
        <v>5.9173999979700168E-3</v>
      </c>
    </row>
    <row r="224" spans="1:2" ht="14.25" customHeight="1">
      <c r="A224" s="74" t="s">
        <v>25</v>
      </c>
      <c r="B224" s="75">
        <v>7.1225282601147313E-3</v>
      </c>
    </row>
    <row r="225" spans="1:2" ht="14.25" customHeight="1">
      <c r="A225" s="74" t="s">
        <v>33</v>
      </c>
      <c r="B225" s="75">
        <v>7.5571417065077966E-3</v>
      </c>
    </row>
    <row r="226" spans="1:2" ht="14.25" customHeight="1">
      <c r="A226" s="74" t="s">
        <v>24</v>
      </c>
      <c r="B226" s="75">
        <v>7.7591132645414397E-3</v>
      </c>
    </row>
    <row r="227" spans="1:2" ht="14.25" customHeight="1">
      <c r="A227" s="74" t="s">
        <v>7</v>
      </c>
      <c r="B227" s="75">
        <v>8.19474822761679E-3</v>
      </c>
    </row>
    <row r="228" spans="1:2" ht="14.25" customHeight="1">
      <c r="A228" s="74" t="s">
        <v>6</v>
      </c>
      <c r="B228" s="75">
        <v>8.4997218237556522E-3</v>
      </c>
    </row>
    <row r="229" spans="1:2" ht="14.25" customHeight="1">
      <c r="A229" s="74" t="s">
        <v>22</v>
      </c>
      <c r="B229" s="75">
        <v>8.6369580323641774E-3</v>
      </c>
    </row>
    <row r="230" spans="1:2" ht="14.25" customHeight="1">
      <c r="A230" s="74" t="s">
        <v>8</v>
      </c>
      <c r="B230" s="75">
        <v>9.7435968626362179E-3</v>
      </c>
    </row>
    <row r="231" spans="1:2" ht="14.25" customHeight="1">
      <c r="A231" s="74" t="s">
        <v>100</v>
      </c>
      <c r="B231" s="75">
        <v>1.0245910669015947E-2</v>
      </c>
    </row>
    <row r="232" spans="1:2" ht="14.25" customHeight="1">
      <c r="A232" s="74" t="s">
        <v>13</v>
      </c>
      <c r="B232" s="75">
        <v>1.0912554849101672E-2</v>
      </c>
    </row>
    <row r="233" spans="1:2" ht="14.25" customHeight="1">
      <c r="A233" s="74" t="s">
        <v>9</v>
      </c>
      <c r="B233" s="75">
        <v>1.4825155420774705E-2</v>
      </c>
    </row>
    <row r="234" spans="1:2" ht="14.25" customHeight="1">
      <c r="A234" s="74" t="s">
        <v>4</v>
      </c>
      <c r="B234" s="75">
        <v>1.6919911352664678E-2</v>
      </c>
    </row>
    <row r="235" spans="1:2" ht="14.25" customHeight="1">
      <c r="A235" s="74" t="s">
        <v>11</v>
      </c>
      <c r="B235" s="75">
        <v>1.7050766409274089E-2</v>
      </c>
    </row>
    <row r="236" spans="1:2" ht="14.25" customHeight="1">
      <c r="A236" s="74" t="s">
        <v>12</v>
      </c>
      <c r="B236" s="75">
        <v>1.7724170788784105E-2</v>
      </c>
    </row>
    <row r="237" spans="1:2" ht="14.25" customHeight="1">
      <c r="A237" s="74" t="s">
        <v>10</v>
      </c>
      <c r="B237" s="75">
        <v>1.8478326837588242E-2</v>
      </c>
    </row>
    <row r="238" spans="1:2" ht="14.25" customHeight="1">
      <c r="A238" s="74" t="s">
        <v>1</v>
      </c>
      <c r="B238" s="75">
        <v>1.8759272133074371E-2</v>
      </c>
    </row>
    <row r="239" spans="1:2" ht="14.25" customHeight="1">
      <c r="A239" s="74" t="s">
        <v>14</v>
      </c>
      <c r="B239" s="75">
        <v>1.9078856929451157E-2</v>
      </c>
    </row>
    <row r="240" spans="1:2" ht="14.25" customHeight="1">
      <c r="A240" s="74" t="s">
        <v>19</v>
      </c>
      <c r="B240" s="75">
        <v>6.8109613959656409E-2</v>
      </c>
    </row>
    <row r="241" s="82" customFormat="1" ht="14.25" customHeight="1"/>
  </sheetData>
  <sortState ref="D123:E147">
    <sortCondition ref="E123:E147"/>
  </sortState>
  <hyperlinks>
    <hyperlink ref="A12" location="'F1'!A1" display="Graf F3 Vývoz ICT služeb z ČR podle zemí"/>
    <hyperlink ref="A6" location="'F1'!A1" display="Graf F2 Vývoz ICT služeb podle typu služby"/>
    <hyperlink ref="A1" location="'F1'!A1" display="Graf F1 Vývoz ICT služeb"/>
    <hyperlink ref="A20" location="'F2'!A1" display="'F2'!A1"/>
    <hyperlink ref="A48" location="'F2'!A1" display="Graf F5 Vývoz ICT služeb; 2018 (% HDP)"/>
    <hyperlink ref="A87" location="'F3'!A1" display="Graf F8 Dovoz ICT služeb do ČR podle zemí"/>
    <hyperlink ref="A81" location="'F3'!A1" display="Graf F7 Dovoz ICT služeb podle typu služeb"/>
    <hyperlink ref="A76" location="'F3'!A1" display="Graf F6 Dovoz ICT služeb"/>
    <hyperlink ref="A95" location="'F4'!A1" display="'F4'!A1"/>
    <hyperlink ref="A122" location="'F4'!A1" display="Graf F10 Dovoz ICT služeb, 2018 (% HDP)"/>
    <hyperlink ref="A160" location="'F5'!A1" display="Graf F13 Vývoz počítačových služeb a softwaru z ČR dle zemí"/>
    <hyperlink ref="A155" location="'F5'!A1" display="Graf F12 Vývoz počítačových služeb a softwaru z ČR"/>
    <hyperlink ref="A150" location="'F5'!A1" display="Graf F11 Vývoz počítačových služeb a softwaru"/>
    <hyperlink ref="A178" location="'F6'!A1" display="Graf F16 Dovoz počítačových služeb a softwaru do ČR dle zemí"/>
    <hyperlink ref="A173" location="'F6'!A1" display="Graf F15 Dovoz počítačových služeb a softwaru do ČR"/>
    <hyperlink ref="A168" location="'F6'!A1" display="Graf F14 Dovoz počítačových služeb a softwaru"/>
    <hyperlink ref="A186" location="'F7'!A1" display="Graf F17 Vývoz počítačových služeb a softwaru; 2018 (% HDP)"/>
    <hyperlink ref="A214" location="'F7'!A1" display="Graf F18 Dovoz počítačových služeb a softwaru; 2018 (% HDP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zoomScale="140" zoomScaleNormal="140" zoomScaleSheetLayoutView="140" workbookViewId="0">
      <selection activeCell="C3" sqref="C3"/>
    </sheetView>
  </sheetViews>
  <sheetFormatPr defaultRowHeight="13.2"/>
  <cols>
    <col min="6" max="6" width="2.88671875" customWidth="1"/>
    <col min="7" max="7" width="17.33203125" customWidth="1"/>
  </cols>
  <sheetData>
    <row r="2" spans="7:7">
      <c r="G2" s="37" t="s">
        <v>38</v>
      </c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38100</xdr:colOff>
                <xdr:row>0</xdr:row>
                <xdr:rowOff>38100</xdr:rowOff>
              </from>
              <to>
                <xdr:col>4</xdr:col>
                <xdr:colOff>571500</xdr:colOff>
                <xdr:row>37</xdr:row>
                <xdr:rowOff>129540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I72"/>
  <sheetViews>
    <sheetView showGridLines="0" zoomScale="140" zoomScaleNormal="140" zoomScaleSheetLayoutView="140" workbookViewId="0">
      <selection sqref="A1:D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14.109375" customWidth="1"/>
  </cols>
  <sheetData>
    <row r="1" spans="1:8" ht="24" customHeight="1" thickBot="1">
      <c r="A1" s="101" t="s">
        <v>58</v>
      </c>
      <c r="B1" s="101"/>
      <c r="C1" s="101"/>
      <c r="D1" s="101"/>
      <c r="F1" s="37" t="s">
        <v>38</v>
      </c>
    </row>
    <row r="2" spans="1:8" ht="18" customHeight="1">
      <c r="A2" s="18" t="s">
        <v>59</v>
      </c>
      <c r="B2" s="8"/>
      <c r="C2" s="8"/>
      <c r="D2" s="8"/>
      <c r="F2" s="37" t="s">
        <v>39</v>
      </c>
    </row>
    <row r="3" spans="1:8" ht="10.5" customHeight="1">
      <c r="A3" s="19"/>
      <c r="B3" s="7"/>
      <c r="C3" s="7"/>
      <c r="D3" s="15" t="s">
        <v>0</v>
      </c>
    </row>
    <row r="4" spans="1:8" ht="11.25" customHeight="1">
      <c r="A4" s="30"/>
      <c r="B4" s="38" t="s">
        <v>113</v>
      </c>
      <c r="C4" s="38" t="s">
        <v>102</v>
      </c>
      <c r="D4" s="30" t="s">
        <v>114</v>
      </c>
      <c r="F4" s="85" t="s">
        <v>98</v>
      </c>
    </row>
    <row r="5" spans="1:8" ht="11.25" customHeight="1">
      <c r="A5" s="19" t="s">
        <v>17</v>
      </c>
      <c r="B5" s="40">
        <v>118326.73800000004</v>
      </c>
      <c r="C5" s="40">
        <v>130625.83999999985</v>
      </c>
      <c r="D5" s="33">
        <v>150481.67900000009</v>
      </c>
    </row>
    <row r="6" spans="1:8" ht="11.25" customHeight="1">
      <c r="A6" s="14" t="s">
        <v>21</v>
      </c>
      <c r="B6" s="41">
        <v>17313.543000000009</v>
      </c>
      <c r="C6" s="41">
        <v>21142.882999999983</v>
      </c>
      <c r="D6" s="34">
        <v>24000.354000000054</v>
      </c>
      <c r="F6" s="88"/>
    </row>
    <row r="7" spans="1:8" ht="11.25" customHeight="1">
      <c r="A7" s="16" t="s">
        <v>130</v>
      </c>
      <c r="B7" s="41">
        <v>101013.19500000004</v>
      </c>
      <c r="C7" s="41">
        <v>109482.95699999986</v>
      </c>
      <c r="D7" s="34">
        <v>126481.32500000004</v>
      </c>
    </row>
    <row r="8" spans="1:8" ht="11.25" customHeight="1">
      <c r="A8" s="11" t="s">
        <v>131</v>
      </c>
      <c r="B8" s="40"/>
      <c r="C8" s="40"/>
      <c r="D8" s="99"/>
      <c r="E8" s="100"/>
    </row>
    <row r="9" spans="1:8" ht="11.25" customHeight="1">
      <c r="A9" s="9" t="s">
        <v>99</v>
      </c>
      <c r="B9" s="41">
        <v>61481.782000000036</v>
      </c>
      <c r="C9" s="41">
        <v>64863.278999999886</v>
      </c>
      <c r="D9" s="34">
        <v>76048.913000000219</v>
      </c>
      <c r="F9" s="97"/>
      <c r="G9" s="97"/>
      <c r="H9" s="97"/>
    </row>
    <row r="10" spans="1:8" ht="11.25" customHeight="1">
      <c r="A10" s="47" t="s">
        <v>8</v>
      </c>
      <c r="B10" s="41">
        <v>18663.688000000013</v>
      </c>
      <c r="C10" s="41">
        <v>19261.708000000028</v>
      </c>
      <c r="D10" s="34">
        <v>24446.482999999997</v>
      </c>
    </row>
    <row r="11" spans="1:8" s="49" customFormat="1" ht="11.25" customHeight="1">
      <c r="A11" s="47" t="s">
        <v>14</v>
      </c>
      <c r="B11" s="41">
        <v>17518.727000000003</v>
      </c>
      <c r="C11" s="41">
        <v>16229.648000000005</v>
      </c>
      <c r="D11" s="34">
        <v>13234.726000000001</v>
      </c>
    </row>
    <row r="12" spans="1:8" s="49" customFormat="1" ht="11.25" customHeight="1">
      <c r="A12" s="47" t="s">
        <v>12</v>
      </c>
      <c r="B12" s="41">
        <v>3204.0060000000008</v>
      </c>
      <c r="C12" s="41">
        <v>3965.8430000000003</v>
      </c>
      <c r="D12" s="34">
        <v>4764.6209999999965</v>
      </c>
    </row>
    <row r="13" spans="1:8" s="49" customFormat="1" ht="11.25" customHeight="1">
      <c r="A13" s="47" t="s">
        <v>132</v>
      </c>
      <c r="B13" s="41">
        <v>22095.361000000001</v>
      </c>
      <c r="C13" s="41">
        <v>25406.079999999998</v>
      </c>
      <c r="D13" s="34">
        <v>33603.083000000006</v>
      </c>
    </row>
    <row r="14" spans="1:8" ht="11.25" customHeight="1">
      <c r="A14" s="25" t="s">
        <v>101</v>
      </c>
      <c r="B14" s="41">
        <v>56844.956000000006</v>
      </c>
      <c r="C14" s="41">
        <v>65762.560999999958</v>
      </c>
      <c r="D14" s="34">
        <v>74432.765999999872</v>
      </c>
    </row>
    <row r="15" spans="1:8" s="49" customFormat="1" ht="11.25" customHeight="1">
      <c r="A15" s="47" t="s">
        <v>133</v>
      </c>
      <c r="B15" s="41">
        <v>26588.981</v>
      </c>
      <c r="C15" s="41">
        <v>31596.797000000013</v>
      </c>
      <c r="D15" s="34">
        <v>37294.968999999968</v>
      </c>
    </row>
    <row r="16" spans="1:8" s="49" customFormat="1" ht="11.25" customHeight="1">
      <c r="A16" s="47" t="s">
        <v>115</v>
      </c>
      <c r="B16" s="41">
        <v>8994.5940000000064</v>
      </c>
      <c r="C16" s="41">
        <v>9574.944000000005</v>
      </c>
      <c r="D16" s="34">
        <v>10738.341999999999</v>
      </c>
    </row>
    <row r="17" spans="1:9" s="49" customFormat="1" ht="11.25" customHeight="1">
      <c r="A17" s="47" t="s">
        <v>134</v>
      </c>
      <c r="B17" s="41">
        <v>3423.0179999999996</v>
      </c>
      <c r="C17" s="41">
        <v>4611.2850000000017</v>
      </c>
      <c r="D17" s="34">
        <v>6841.0880000000016</v>
      </c>
    </row>
    <row r="18" spans="1:9" ht="11.25" customHeight="1">
      <c r="A18" s="48" t="s">
        <v>132</v>
      </c>
      <c r="B18" s="42">
        <v>17838.363000000005</v>
      </c>
      <c r="C18" s="42">
        <v>19979.534999999938</v>
      </c>
      <c r="D18" s="39">
        <v>19558.366999999904</v>
      </c>
      <c r="F18" s="98"/>
      <c r="G18" s="98"/>
      <c r="H18" s="98"/>
      <c r="I18" s="98"/>
    </row>
    <row r="19" spans="1:9" ht="9.75" customHeight="1">
      <c r="A19" s="24"/>
      <c r="B19" s="10"/>
      <c r="C19" s="10"/>
      <c r="D19" s="10"/>
    </row>
    <row r="20" spans="1:9" ht="11.25" customHeight="1">
      <c r="A20" s="104" t="s">
        <v>63</v>
      </c>
      <c r="B20" s="104"/>
      <c r="C20" s="104"/>
      <c r="D20" s="104"/>
    </row>
    <row r="21" spans="1:9" ht="11.25" customHeight="1">
      <c r="A21" s="21"/>
      <c r="B21" s="21"/>
      <c r="C21" s="21"/>
      <c r="D21" s="21"/>
    </row>
    <row r="22" spans="1:9" ht="11.25" customHeight="1">
      <c r="A22" s="21"/>
      <c r="B22" s="21"/>
      <c r="C22" s="21"/>
      <c r="D22" s="21"/>
    </row>
    <row r="23" spans="1:9" ht="11.25" customHeight="1">
      <c r="A23" s="21"/>
      <c r="B23" s="21"/>
      <c r="C23" s="21"/>
      <c r="D23" s="21"/>
    </row>
    <row r="24" spans="1:9" ht="11.25" customHeight="1">
      <c r="A24" s="21"/>
      <c r="B24" s="21"/>
      <c r="C24" s="21"/>
      <c r="D24" s="21"/>
    </row>
    <row r="25" spans="1:9" ht="11.25" customHeight="1">
      <c r="A25" s="21"/>
      <c r="B25" s="21"/>
      <c r="C25" s="21"/>
      <c r="D25" s="21"/>
    </row>
    <row r="26" spans="1:9" ht="11.25" customHeight="1">
      <c r="A26" s="10"/>
      <c r="B26" s="10"/>
      <c r="C26" s="10"/>
      <c r="D26" s="10"/>
    </row>
    <row r="27" spans="1:9" ht="11.4" customHeight="1">
      <c r="A27" s="26"/>
      <c r="B27" s="21"/>
      <c r="C27" s="21"/>
      <c r="D27" s="21"/>
    </row>
    <row r="28" spans="1:9" ht="11.25" customHeight="1">
      <c r="A28" s="26"/>
      <c r="B28" s="21"/>
      <c r="C28" s="21"/>
      <c r="D28" s="21"/>
    </row>
    <row r="29" spans="1:9" ht="11.25" customHeight="1">
      <c r="A29" s="26"/>
      <c r="B29" s="21"/>
      <c r="C29" s="21"/>
      <c r="D29" s="21"/>
    </row>
    <row r="30" spans="1:9" ht="11.25" customHeight="1">
      <c r="A30" s="26"/>
      <c r="B30" s="21"/>
      <c r="C30" s="21"/>
      <c r="D30" s="21"/>
    </row>
    <row r="31" spans="1:9" ht="11.25" customHeight="1">
      <c r="A31" s="6"/>
      <c r="B31" s="6"/>
      <c r="C31" s="6"/>
      <c r="D31" s="6"/>
    </row>
    <row r="32" spans="1:9" ht="11.25" customHeight="1">
      <c r="A32" s="24"/>
      <c r="B32" s="10"/>
      <c r="C32" s="10"/>
      <c r="D32" s="10"/>
    </row>
    <row r="33" spans="1:4" ht="11.25" customHeight="1">
      <c r="A33" s="104" t="s">
        <v>64</v>
      </c>
      <c r="B33" s="104"/>
      <c r="C33" s="104"/>
      <c r="D33" s="104"/>
    </row>
    <row r="34" spans="1:4" ht="11.25" customHeight="1">
      <c r="A34" s="7"/>
      <c r="B34" s="7"/>
      <c r="C34" s="7"/>
      <c r="D34" s="7"/>
    </row>
    <row r="35" spans="1:4" ht="11.25" customHeight="1">
      <c r="A35" s="9"/>
      <c r="B35" s="7"/>
      <c r="C35" s="7"/>
      <c r="D35" s="7"/>
    </row>
    <row r="36" spans="1:4" ht="11.25" customHeight="1">
      <c r="A36" s="9"/>
      <c r="B36" s="7"/>
      <c r="C36" s="7"/>
      <c r="D36" s="7"/>
    </row>
    <row r="37" spans="1:4" ht="17.399999999999999" customHeight="1">
      <c r="A37" s="9"/>
      <c r="B37" s="7"/>
      <c r="C37" s="7"/>
      <c r="D37" s="7"/>
    </row>
    <row r="38" spans="1:4" ht="11.25" customHeight="1">
      <c r="A38" s="6"/>
      <c r="B38" s="6"/>
      <c r="C38" s="6"/>
      <c r="D38" s="6"/>
    </row>
    <row r="39" spans="1:4" ht="11.25" customHeight="1"/>
    <row r="40" spans="1:4" ht="11.25" customHeight="1">
      <c r="A40" s="9"/>
      <c r="B40" s="7"/>
      <c r="C40" s="7"/>
      <c r="D40" s="7"/>
    </row>
    <row r="41" spans="1:4" ht="11.25" customHeight="1">
      <c r="A41" s="104" t="s">
        <v>65</v>
      </c>
      <c r="B41" s="104"/>
      <c r="C41" s="104"/>
      <c r="D41" s="104"/>
    </row>
    <row r="42" spans="1:4" ht="12" customHeight="1">
      <c r="A42" s="9"/>
      <c r="B42" s="7"/>
      <c r="C42" s="7"/>
      <c r="D42" s="7"/>
    </row>
    <row r="43" spans="1:4" ht="12" customHeight="1">
      <c r="A43" s="9"/>
      <c r="B43" s="7"/>
      <c r="C43" s="7"/>
      <c r="D43" s="7"/>
    </row>
    <row r="44" spans="1:4" ht="12" customHeight="1">
      <c r="A44" s="9"/>
      <c r="B44" s="7"/>
      <c r="C44" s="7"/>
      <c r="D44" s="7"/>
    </row>
    <row r="45" spans="1:4" ht="12" customHeight="1">
      <c r="A45" s="9"/>
      <c r="B45" s="7"/>
      <c r="C45" s="7"/>
      <c r="D45" s="10"/>
    </row>
    <row r="46" spans="1:4" ht="12" customHeight="1">
      <c r="A46" s="27"/>
      <c r="B46" s="27"/>
      <c r="C46" s="27"/>
      <c r="D46" s="27"/>
    </row>
    <row r="47" spans="1:4" ht="10.5" customHeight="1">
      <c r="A47" s="9"/>
      <c r="B47" s="7"/>
      <c r="C47" s="7"/>
      <c r="D47" s="7"/>
    </row>
    <row r="48" spans="1:4" ht="15" customHeight="1">
      <c r="A48" s="9"/>
      <c r="B48" s="7"/>
      <c r="C48" s="7"/>
    </row>
    <row r="49" spans="1:4" ht="11.25" customHeight="1">
      <c r="A49" s="9"/>
      <c r="B49" s="7"/>
      <c r="C49" s="7"/>
      <c r="D49" s="46" t="s">
        <v>30</v>
      </c>
    </row>
    <row r="50" spans="1:4" ht="11.25" customHeight="1"/>
    <row r="51" spans="1:4" ht="11.25" customHeight="1"/>
    <row r="52" spans="1:4" ht="11.25" customHeight="1"/>
    <row r="53" spans="1:4" ht="11.25" customHeight="1"/>
    <row r="54" spans="1:4" ht="12.75" customHeight="1"/>
    <row r="55" spans="1:4" ht="12.75" customHeight="1"/>
    <row r="56" spans="1:4" ht="12.75" customHeight="1"/>
    <row r="57" spans="1:4" ht="12.75" customHeight="1"/>
    <row r="58" spans="1:4" ht="12.75" customHeight="1"/>
    <row r="59" spans="1:4" ht="12.75" customHeight="1"/>
    <row r="60" spans="1:4" ht="12.75" customHeight="1"/>
    <row r="61" spans="1:4" ht="12.75" customHeight="1"/>
    <row r="62" spans="1:4" ht="12.75" customHeight="1"/>
    <row r="63" spans="1:4" ht="12.75" customHeight="1"/>
    <row r="64" spans="1: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</sheetData>
  <mergeCells count="4">
    <mergeCell ref="A20:D20"/>
    <mergeCell ref="A33:D33"/>
    <mergeCell ref="A41:D41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ignoredErrors>
    <ignoredError sqref="B4:D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C60"/>
  <sheetViews>
    <sheetView showGridLines="0" zoomScale="140" zoomScaleNormal="140" zoomScaleSheetLayoutView="140" workbookViewId="0"/>
  </sheetViews>
  <sheetFormatPr defaultRowHeight="13.2"/>
  <cols>
    <col min="1" max="1" width="41.44140625" customWidth="1"/>
    <col min="2" max="2" width="2.88671875" style="36" customWidth="1"/>
    <col min="3" max="3" width="14.109375" style="36" customWidth="1"/>
  </cols>
  <sheetData>
    <row r="1" spans="1:3" ht="24" customHeight="1" thickBot="1">
      <c r="A1" s="87" t="s">
        <v>58</v>
      </c>
      <c r="C1" s="37" t="s">
        <v>38</v>
      </c>
    </row>
    <row r="2" spans="1:3" ht="30" customHeight="1">
      <c r="A2" s="94" t="s">
        <v>118</v>
      </c>
      <c r="C2" s="37" t="s">
        <v>39</v>
      </c>
    </row>
    <row r="3" spans="1:3" ht="11.25" customHeight="1">
      <c r="A3" s="7"/>
      <c r="B3" s="14"/>
      <c r="C3" s="14"/>
    </row>
    <row r="4" spans="1:3" ht="11.25" customHeight="1">
      <c r="A4" s="7"/>
      <c r="B4" s="14"/>
      <c r="C4" s="85" t="s">
        <v>98</v>
      </c>
    </row>
    <row r="5" spans="1:3" ht="11.25" customHeight="1">
      <c r="A5" s="7"/>
      <c r="B5" s="14"/>
      <c r="C5" s="14"/>
    </row>
    <row r="6" spans="1:3" ht="11.25" customHeight="1">
      <c r="A6" s="7"/>
      <c r="B6" s="14"/>
      <c r="C6" s="14"/>
    </row>
    <row r="7" spans="1:3" ht="11.25" customHeight="1">
      <c r="A7" s="7"/>
      <c r="B7" s="14"/>
      <c r="C7" s="14"/>
    </row>
    <row r="8" spans="1:3" ht="11.25" customHeight="1">
      <c r="A8" s="7"/>
      <c r="B8" s="14"/>
      <c r="C8" s="14"/>
    </row>
    <row r="9" spans="1:3" ht="11.25" customHeight="1">
      <c r="A9" s="7"/>
      <c r="B9" s="14"/>
      <c r="C9" s="14"/>
    </row>
    <row r="10" spans="1:3" ht="11.25" customHeight="1">
      <c r="A10" s="7"/>
      <c r="B10" s="14"/>
      <c r="C10" s="14"/>
    </row>
    <row r="11" spans="1:3" ht="11.25" customHeight="1">
      <c r="A11" s="7"/>
      <c r="B11" s="14"/>
      <c r="C11" s="14"/>
    </row>
    <row r="12" spans="1:3" ht="11.25" customHeight="1">
      <c r="A12" s="7"/>
      <c r="B12" s="14"/>
      <c r="C12" s="14"/>
    </row>
    <row r="13" spans="1:3" ht="11.25" customHeight="1">
      <c r="A13" s="7"/>
      <c r="B13" s="14"/>
      <c r="C13" s="14"/>
    </row>
    <row r="14" spans="1:3" ht="11.25" customHeight="1">
      <c r="A14" s="7"/>
      <c r="B14" s="14"/>
      <c r="C14" s="14"/>
    </row>
    <row r="15" spans="1:3" ht="11.25" customHeight="1">
      <c r="A15" s="7"/>
      <c r="B15" s="14"/>
      <c r="C15" s="14"/>
    </row>
    <row r="16" spans="1:3" ht="11.25" customHeight="1">
      <c r="A16" s="7"/>
      <c r="B16" s="14"/>
      <c r="C16" s="14"/>
    </row>
    <row r="17" spans="1:3" ht="7.5" customHeight="1">
      <c r="A17" s="7"/>
      <c r="B17" s="14"/>
      <c r="C17" s="14"/>
    </row>
    <row r="18" spans="1:3" ht="11.25" customHeight="1">
      <c r="A18" s="7"/>
      <c r="B18" s="14"/>
      <c r="C18" s="14"/>
    </row>
    <row r="19" spans="1:3" ht="8.4" customHeight="1">
      <c r="A19" s="7"/>
      <c r="B19" s="14"/>
      <c r="C19" s="14"/>
    </row>
    <row r="20" spans="1:3" ht="11.25" customHeight="1">
      <c r="A20" s="7"/>
      <c r="B20" s="14"/>
      <c r="C20" s="14"/>
    </row>
    <row r="21" spans="1:3" ht="11.25" customHeight="1">
      <c r="A21" s="7"/>
      <c r="B21" s="14"/>
      <c r="C21" s="14"/>
    </row>
    <row r="22" spans="1:3" ht="11.25" customHeight="1">
      <c r="A22" s="7"/>
      <c r="B22" s="14"/>
      <c r="C22" s="14"/>
    </row>
    <row r="23" spans="1:3" ht="11.25" customHeight="1">
      <c r="A23" s="7"/>
      <c r="B23" s="14"/>
      <c r="C23" s="14"/>
    </row>
    <row r="24" spans="1:3" ht="11.25" customHeight="1">
      <c r="A24" s="7"/>
      <c r="B24" s="14"/>
      <c r="C24" s="14"/>
    </row>
    <row r="25" spans="1:3" ht="11.25" customHeight="1">
      <c r="A25" s="94" t="s">
        <v>119</v>
      </c>
      <c r="B25" s="14"/>
      <c r="C25" s="14"/>
    </row>
    <row r="26" spans="1:3" ht="11.25" customHeight="1">
      <c r="A26" s="6"/>
      <c r="B26" s="14"/>
      <c r="C26" s="14"/>
    </row>
    <row r="27" spans="1:3" ht="12" customHeight="1">
      <c r="A27" s="6"/>
      <c r="B27" s="14"/>
      <c r="C27" s="14"/>
    </row>
    <row r="28" spans="1:3" ht="11.25" customHeight="1">
      <c r="A28" s="7"/>
      <c r="B28" s="14"/>
      <c r="C28" s="14"/>
    </row>
    <row r="29" spans="1:3" ht="11.25" customHeight="1">
      <c r="A29" s="7"/>
      <c r="B29" s="14"/>
      <c r="C29" s="14"/>
    </row>
    <row r="30" spans="1:3" ht="12" customHeight="1">
      <c r="A30" s="7"/>
      <c r="B30" s="14"/>
      <c r="C30" s="14"/>
    </row>
    <row r="31" spans="1:3" ht="12" customHeight="1">
      <c r="A31" s="7"/>
      <c r="B31" s="14"/>
      <c r="C31" s="14"/>
    </row>
    <row r="32" spans="1:3" ht="12" customHeight="1">
      <c r="A32" s="7"/>
      <c r="C32" s="14"/>
    </row>
    <row r="33" spans="1:3" ht="11.25" customHeight="1">
      <c r="A33" s="7"/>
    </row>
    <row r="34" spans="1:3" ht="11.25" customHeight="1">
      <c r="A34" s="7"/>
    </row>
    <row r="35" spans="1:3" ht="11.25" customHeight="1">
      <c r="A35" s="7"/>
    </row>
    <row r="36" spans="1:3" ht="11.25" customHeight="1">
      <c r="A36" s="22"/>
    </row>
    <row r="37" spans="1:3" s="49" customFormat="1" ht="11.25" customHeight="1">
      <c r="A37" s="22"/>
      <c r="B37" s="36"/>
      <c r="C37" s="36"/>
    </row>
    <row r="38" spans="1:3" s="49" customFormat="1" ht="11.25" customHeight="1">
      <c r="A38" s="22"/>
      <c r="B38" s="36"/>
      <c r="C38" s="36"/>
    </row>
    <row r="39" spans="1:3" ht="8.4" customHeight="1">
      <c r="A39" s="21"/>
    </row>
    <row r="40" spans="1:3" ht="11.25" customHeight="1">
      <c r="A40" s="21"/>
    </row>
    <row r="41" spans="1:3" ht="11.25" customHeight="1">
      <c r="A41" s="21"/>
    </row>
    <row r="42" spans="1:3" ht="18.600000000000001" customHeight="1">
      <c r="A42" s="21"/>
    </row>
    <row r="43" spans="1:3" ht="10.199999999999999" customHeight="1">
      <c r="A43" s="21"/>
    </row>
    <row r="44" spans="1:3" ht="11.25" customHeight="1">
      <c r="A44" s="21"/>
    </row>
    <row r="45" spans="1:3" ht="11.25" customHeight="1">
      <c r="A45" s="4"/>
    </row>
    <row r="46" spans="1:3" ht="11.25" customHeight="1">
      <c r="A46" s="29"/>
    </row>
    <row r="47" spans="1:3" ht="11.25" customHeight="1">
      <c r="A47" s="61"/>
    </row>
    <row r="48" spans="1:3" ht="15" customHeight="1">
      <c r="A48" s="46" t="s">
        <v>51</v>
      </c>
    </row>
    <row r="49" spans="1:2" ht="11.25" customHeight="1">
      <c r="B49" s="49"/>
    </row>
    <row r="50" spans="1:2" ht="11.25" customHeight="1"/>
    <row r="51" spans="1:2" ht="11.25" customHeight="1">
      <c r="A51" s="14"/>
    </row>
    <row r="52" spans="1:2" ht="11.25" customHeight="1"/>
    <row r="53" spans="1:2" ht="11.25" customHeight="1"/>
    <row r="54" spans="1:2" ht="11.25" customHeight="1"/>
    <row r="55" spans="1:2" ht="11.25" customHeight="1"/>
    <row r="56" spans="1:2" ht="11.25" customHeight="1"/>
    <row r="57" spans="1:2" ht="11.25" customHeight="1"/>
    <row r="58" spans="1:2" ht="11.25" customHeight="1"/>
    <row r="59" spans="1:2" ht="11.25" customHeight="1"/>
    <row r="60" spans="1:2" ht="11.25" customHeight="1"/>
  </sheetData>
  <phoneticPr fontId="16" type="noConversion"/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I210"/>
  <sheetViews>
    <sheetView showGridLines="0" zoomScale="140" zoomScaleNormal="140" zoomScaleSheetLayoutView="140" workbookViewId="0">
      <selection sqref="A1:D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14" customWidth="1"/>
  </cols>
  <sheetData>
    <row r="1" spans="1:8" ht="24" customHeight="1" thickBot="1">
      <c r="A1" s="101" t="s">
        <v>58</v>
      </c>
      <c r="B1" s="101"/>
      <c r="C1" s="101"/>
      <c r="D1" s="101"/>
      <c r="F1" s="37" t="s">
        <v>38</v>
      </c>
    </row>
    <row r="2" spans="1:8" ht="17.25" customHeight="1">
      <c r="A2" s="18" t="s">
        <v>60</v>
      </c>
      <c r="B2" s="8"/>
      <c r="C2" s="8"/>
      <c r="D2" s="8"/>
      <c r="F2" s="37" t="s">
        <v>39</v>
      </c>
    </row>
    <row r="3" spans="1:8" ht="10.5" customHeight="1">
      <c r="A3" s="19"/>
      <c r="B3" s="7"/>
      <c r="C3" s="7"/>
      <c r="D3" s="15" t="s">
        <v>0</v>
      </c>
      <c r="E3" s="5"/>
      <c r="F3" s="5"/>
    </row>
    <row r="4" spans="1:8" ht="10.5" customHeight="1">
      <c r="A4" s="31"/>
      <c r="B4" s="38" t="s">
        <v>113</v>
      </c>
      <c r="C4" s="38" t="s">
        <v>102</v>
      </c>
      <c r="D4" s="30" t="s">
        <v>114</v>
      </c>
      <c r="E4" s="5"/>
      <c r="F4" s="85" t="s">
        <v>98</v>
      </c>
    </row>
    <row r="5" spans="1:8" ht="10.5" customHeight="1">
      <c r="A5" s="19" t="s">
        <v>17</v>
      </c>
      <c r="B5" s="40">
        <v>62374.471000000223</v>
      </c>
      <c r="C5" s="40">
        <v>69512.208000000217</v>
      </c>
      <c r="D5" s="33">
        <v>82910.768000000186</v>
      </c>
      <c r="E5" s="5"/>
      <c r="F5" s="5"/>
    </row>
    <row r="6" spans="1:8" ht="10.5" customHeight="1">
      <c r="A6" s="14" t="s">
        <v>21</v>
      </c>
      <c r="B6" s="43">
        <v>15578.437000000005</v>
      </c>
      <c r="C6" s="43">
        <v>19536.652000000002</v>
      </c>
      <c r="D6" s="35">
        <v>20505.533000000003</v>
      </c>
      <c r="E6" s="5"/>
      <c r="F6" s="5"/>
    </row>
    <row r="7" spans="1:8" ht="10.5" customHeight="1">
      <c r="A7" s="16" t="s">
        <v>130</v>
      </c>
      <c r="B7" s="43">
        <v>46796.034000000211</v>
      </c>
      <c r="C7" s="43">
        <v>49975.556000000208</v>
      </c>
      <c r="D7" s="35">
        <v>62405.23500000019</v>
      </c>
      <c r="E7" s="5"/>
      <c r="F7" s="5"/>
    </row>
    <row r="8" spans="1:8" ht="10.5" customHeight="1">
      <c r="A8" s="11" t="s">
        <v>42</v>
      </c>
      <c r="B8" s="40"/>
      <c r="C8" s="40"/>
      <c r="D8" s="99"/>
      <c r="E8" s="5"/>
      <c r="F8" s="5"/>
    </row>
    <row r="9" spans="1:8" ht="10.5" customHeight="1">
      <c r="A9" s="9" t="s">
        <v>99</v>
      </c>
      <c r="B9" s="41">
        <v>37286.050000000003</v>
      </c>
      <c r="C9" s="41">
        <v>41831.132000000027</v>
      </c>
      <c r="D9" s="34">
        <v>53904.097999999554</v>
      </c>
      <c r="E9" s="5"/>
      <c r="F9" s="5"/>
    </row>
    <row r="10" spans="1:8" ht="10.5" customHeight="1">
      <c r="A10" s="47" t="s">
        <v>8</v>
      </c>
      <c r="B10" s="41">
        <v>13213.629000000006</v>
      </c>
      <c r="C10" s="41">
        <v>13465.894000000018</v>
      </c>
      <c r="D10" s="34">
        <v>16217.132000000036</v>
      </c>
      <c r="E10" s="5"/>
      <c r="F10" s="5"/>
    </row>
    <row r="11" spans="1:8" s="49" customFormat="1" ht="10.5" customHeight="1">
      <c r="A11" s="47" t="s">
        <v>14</v>
      </c>
      <c r="B11" s="41">
        <v>5664.4240000000018</v>
      </c>
      <c r="C11" s="41">
        <v>7837.327000000002</v>
      </c>
      <c r="D11" s="34">
        <v>11736.548000000013</v>
      </c>
      <c r="E11" s="5"/>
      <c r="F11" s="5"/>
    </row>
    <row r="12" spans="1:8" s="49" customFormat="1" ht="10.5" customHeight="1">
      <c r="A12" s="47" t="s">
        <v>12</v>
      </c>
      <c r="B12" s="41">
        <v>2689.8099999999995</v>
      </c>
      <c r="C12" s="41">
        <v>3859.9009999999998</v>
      </c>
      <c r="D12" s="34">
        <v>4585.4569999999985</v>
      </c>
      <c r="E12" s="5"/>
      <c r="F12" s="5"/>
    </row>
    <row r="13" spans="1:8" s="49" customFormat="1" ht="10.5" customHeight="1">
      <c r="A13" s="47" t="s">
        <v>132</v>
      </c>
      <c r="B13" s="41">
        <v>15718.187</v>
      </c>
      <c r="C13" s="41">
        <v>16668.010000000002</v>
      </c>
      <c r="D13" s="34">
        <v>21364.961000000007</v>
      </c>
      <c r="E13" s="5"/>
      <c r="F13" s="5"/>
    </row>
    <row r="14" spans="1:8" ht="10.5" customHeight="1">
      <c r="A14" s="25" t="s">
        <v>101</v>
      </c>
      <c r="B14" s="41">
        <v>25088.42100000022</v>
      </c>
      <c r="C14" s="41">
        <v>27681.07600000019</v>
      </c>
      <c r="D14" s="34">
        <v>29006.670000000631</v>
      </c>
      <c r="E14" s="5"/>
      <c r="F14" s="5"/>
      <c r="G14" s="5"/>
      <c r="H14" s="5"/>
    </row>
    <row r="15" spans="1:8" s="49" customFormat="1" ht="10.5" customHeight="1">
      <c r="A15" s="47" t="s">
        <v>115</v>
      </c>
      <c r="B15" s="41">
        <v>5711.5390000000034</v>
      </c>
      <c r="C15" s="41">
        <v>7604.5569999999952</v>
      </c>
      <c r="D15" s="34">
        <v>6915.6190000000042</v>
      </c>
      <c r="E15" s="5"/>
      <c r="F15" s="5"/>
    </row>
    <row r="16" spans="1:8" s="49" customFormat="1" ht="10.5" customHeight="1">
      <c r="A16" s="47" t="s">
        <v>133</v>
      </c>
      <c r="B16" s="41">
        <v>3057.8420000000046</v>
      </c>
      <c r="C16" s="41">
        <v>3192.0580000000009</v>
      </c>
      <c r="D16" s="34">
        <v>4167.7599999999984</v>
      </c>
      <c r="E16" s="5"/>
      <c r="F16" s="5"/>
    </row>
    <row r="17" spans="1:9" s="49" customFormat="1" ht="10.5" customHeight="1">
      <c r="A17" s="47" t="s">
        <v>134</v>
      </c>
      <c r="B17" s="41">
        <v>2772.166999999999</v>
      </c>
      <c r="C17" s="41">
        <v>3115.2060000000024</v>
      </c>
      <c r="D17" s="34">
        <v>3225.7250000000004</v>
      </c>
      <c r="E17" s="5"/>
      <c r="F17" s="5"/>
    </row>
    <row r="18" spans="1:9" ht="10.5" customHeight="1">
      <c r="A18" s="48" t="s">
        <v>132</v>
      </c>
      <c r="B18" s="42">
        <v>13546.873000000212</v>
      </c>
      <c r="C18" s="42">
        <v>13769.255000000192</v>
      </c>
      <c r="D18" s="39">
        <v>14697.566000000628</v>
      </c>
      <c r="E18" s="5"/>
      <c r="F18" s="98"/>
      <c r="G18" s="34"/>
      <c r="H18" s="34"/>
      <c r="I18" s="34"/>
    </row>
    <row r="19" spans="1:9" ht="9" customHeight="1">
      <c r="A19" s="24"/>
      <c r="B19" s="10"/>
      <c r="C19" s="10"/>
      <c r="D19" s="10"/>
      <c r="E19" s="5"/>
      <c r="F19" s="5"/>
    </row>
    <row r="20" spans="1:9" ht="11.25" customHeight="1">
      <c r="A20" s="104" t="s">
        <v>66</v>
      </c>
      <c r="B20" s="104"/>
      <c r="C20" s="104"/>
      <c r="D20" s="104"/>
      <c r="E20" s="5"/>
      <c r="F20" s="5"/>
    </row>
    <row r="21" spans="1:9" ht="11.25" customHeight="1">
      <c r="A21" s="21"/>
      <c r="B21" s="21"/>
      <c r="C21" s="21"/>
      <c r="D21" s="21"/>
      <c r="E21" s="5"/>
      <c r="F21" s="5"/>
    </row>
    <row r="22" spans="1:9" ht="11.25" customHeight="1">
      <c r="A22" s="21"/>
      <c r="B22" s="21"/>
      <c r="C22" s="21"/>
      <c r="D22" s="21"/>
      <c r="E22" s="5"/>
      <c r="F22" s="5"/>
    </row>
    <row r="23" spans="1:9" ht="12" customHeight="1">
      <c r="A23" s="21"/>
      <c r="B23" s="21"/>
      <c r="C23" s="21"/>
      <c r="D23" s="21"/>
      <c r="E23" s="5"/>
      <c r="F23" s="5"/>
    </row>
    <row r="24" spans="1:9" ht="12" customHeight="1">
      <c r="A24" s="21"/>
      <c r="B24" s="21"/>
      <c r="C24" s="21"/>
      <c r="D24" s="21"/>
      <c r="F24" s="5"/>
    </row>
    <row r="25" spans="1:9" ht="11.25" customHeight="1">
      <c r="A25" s="21"/>
      <c r="B25" s="21"/>
      <c r="C25" s="21"/>
      <c r="D25" s="21"/>
      <c r="F25" s="5"/>
    </row>
    <row r="26" spans="1:9" ht="16.5" customHeight="1">
      <c r="A26" s="21"/>
      <c r="B26" s="21"/>
      <c r="C26" s="21"/>
      <c r="D26" s="21"/>
      <c r="F26" s="5"/>
    </row>
    <row r="27" spans="1:9" ht="12" customHeight="1">
      <c r="A27" s="21"/>
      <c r="B27" s="21"/>
      <c r="C27" s="21"/>
      <c r="D27" s="21"/>
      <c r="F27" s="5"/>
    </row>
    <row r="28" spans="1:9" ht="12" customHeight="1">
      <c r="A28" s="21"/>
      <c r="B28" s="21"/>
      <c r="C28" s="21"/>
      <c r="D28" s="21"/>
      <c r="F28" s="5"/>
    </row>
    <row r="29" spans="1:9" ht="12" customHeight="1">
      <c r="A29" s="21"/>
      <c r="B29" s="21"/>
      <c r="C29" s="21"/>
      <c r="D29" s="21"/>
    </row>
    <row r="30" spans="1:9" ht="12" customHeight="1">
      <c r="A30" s="21"/>
      <c r="B30" s="21"/>
      <c r="C30" s="21"/>
      <c r="D30" s="21"/>
    </row>
    <row r="31" spans="1:9" ht="11.25" customHeight="1">
      <c r="A31" s="21"/>
      <c r="B31" s="21"/>
      <c r="C31" s="21"/>
      <c r="D31" s="21"/>
    </row>
    <row r="32" spans="1:9" ht="11.25" customHeight="1">
      <c r="A32" s="105" t="s">
        <v>67</v>
      </c>
      <c r="B32" s="105"/>
      <c r="C32" s="105"/>
      <c r="D32" s="105"/>
      <c r="E32" s="7"/>
    </row>
    <row r="33" spans="1:6" ht="10.5" customHeight="1">
      <c r="A33" s="21"/>
      <c r="B33" s="21"/>
      <c r="C33" s="21"/>
      <c r="D33" s="21"/>
      <c r="E33" s="7"/>
    </row>
    <row r="34" spans="1:6" ht="11.25" customHeight="1">
      <c r="A34" s="21"/>
      <c r="B34" s="21"/>
      <c r="C34" s="21"/>
      <c r="D34" s="21"/>
      <c r="E34" s="7"/>
      <c r="F34" s="7"/>
    </row>
    <row r="35" spans="1:6" ht="11.25" customHeight="1">
      <c r="A35" s="21"/>
      <c r="B35" s="21"/>
      <c r="C35" s="21"/>
      <c r="D35" s="21"/>
      <c r="E35" s="7"/>
      <c r="F35" s="7"/>
    </row>
    <row r="36" spans="1:6">
      <c r="A36" s="21"/>
      <c r="B36" s="21"/>
      <c r="C36" s="21"/>
      <c r="D36" s="21"/>
      <c r="E36" s="7"/>
      <c r="F36" s="7"/>
    </row>
    <row r="37" spans="1:6" ht="11.25" customHeight="1">
      <c r="A37" s="21"/>
      <c r="B37" s="21"/>
      <c r="C37" s="21"/>
      <c r="D37" s="21"/>
      <c r="E37" s="7"/>
      <c r="F37" s="7"/>
    </row>
    <row r="38" spans="1:6" ht="11.25" customHeight="1">
      <c r="A38" s="21"/>
      <c r="B38" s="21"/>
      <c r="C38" s="21"/>
      <c r="D38" s="21"/>
      <c r="E38" s="7"/>
      <c r="F38" s="7"/>
    </row>
    <row r="39" spans="1:6" ht="11.25" customHeight="1">
      <c r="E39" s="7"/>
      <c r="F39" s="7"/>
    </row>
    <row r="40" spans="1:6" ht="11.25" customHeight="1">
      <c r="E40" s="7"/>
      <c r="F40" s="7"/>
    </row>
    <row r="41" spans="1:6" ht="11.25" customHeight="1">
      <c r="A41" s="105" t="s">
        <v>68</v>
      </c>
      <c r="B41" s="105"/>
      <c r="C41" s="105"/>
      <c r="D41" s="105"/>
      <c r="E41" s="7"/>
      <c r="F41" s="7"/>
    </row>
    <row r="42" spans="1:6" ht="11.25" customHeight="1">
      <c r="A42" s="8"/>
      <c r="B42" s="8"/>
      <c r="C42" s="8"/>
      <c r="D42" s="8"/>
      <c r="E42" s="7"/>
      <c r="F42" s="7"/>
    </row>
    <row r="43" spans="1:6" ht="11.25" customHeight="1">
      <c r="A43" s="8"/>
      <c r="B43" s="8"/>
      <c r="C43" s="8"/>
      <c r="D43" s="8"/>
      <c r="E43" s="7"/>
      <c r="F43" s="7"/>
    </row>
    <row r="44" spans="1:6" ht="14.4" customHeight="1">
      <c r="A44" s="8"/>
      <c r="B44" s="8"/>
      <c r="C44" s="8"/>
      <c r="D44" s="8"/>
      <c r="E44" s="7"/>
      <c r="F44" s="7"/>
    </row>
    <row r="45" spans="1:6" ht="13.5" customHeight="1">
      <c r="A45" s="8"/>
      <c r="B45" s="8"/>
      <c r="C45" s="8"/>
      <c r="D45" s="8"/>
      <c r="E45" s="7"/>
      <c r="F45" s="7"/>
    </row>
    <row r="46" spans="1:6" ht="11.25" customHeight="1">
      <c r="A46" s="21"/>
      <c r="B46" s="21"/>
      <c r="C46" s="21"/>
      <c r="D46" s="8"/>
    </row>
    <row r="47" spans="1:6" ht="11.25" customHeight="1">
      <c r="A47" s="21"/>
      <c r="B47" s="21"/>
      <c r="C47" s="21"/>
      <c r="D47" s="8"/>
    </row>
    <row r="48" spans="1:6" ht="11.25" customHeight="1">
      <c r="A48" s="8"/>
      <c r="B48" s="8"/>
      <c r="C48" s="8"/>
      <c r="D48" s="8"/>
    </row>
    <row r="49" spans="1:4" ht="15" customHeight="1">
      <c r="A49" s="8"/>
      <c r="B49" s="8"/>
      <c r="C49" s="8"/>
      <c r="D49" s="46" t="s">
        <v>30</v>
      </c>
    </row>
    <row r="50" spans="1:4" ht="11.25" customHeight="1"/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  <row r="57" spans="1:4" ht="11.25" customHeight="1"/>
    <row r="58" spans="1:4" ht="11.25" customHeight="1"/>
    <row r="59" spans="1:4" ht="11.25" customHeight="1"/>
    <row r="60" spans="1:4" ht="11.25" customHeight="1"/>
    <row r="61" spans="1:4" ht="11.25" customHeight="1"/>
    <row r="62" spans="1:4" ht="11.25" customHeight="1"/>
    <row r="63" spans="1:4" ht="11.25" customHeight="1"/>
    <row r="64" spans="1: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</sheetData>
  <mergeCells count="4">
    <mergeCell ref="A20:D20"/>
    <mergeCell ref="A41:D41"/>
    <mergeCell ref="A32:D32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B4:D4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G77"/>
  <sheetViews>
    <sheetView showGridLines="0" zoomScale="140" zoomScaleNormal="140" zoomScaleSheetLayoutView="140" workbookViewId="0"/>
  </sheetViews>
  <sheetFormatPr defaultColWidth="9.109375" defaultRowHeight="10.199999999999999"/>
  <cols>
    <col min="1" max="1" width="41.44140625" style="2" customWidth="1"/>
    <col min="2" max="2" width="2.88671875" style="5" customWidth="1"/>
    <col min="3" max="3" width="14.109375" style="5" customWidth="1"/>
    <col min="4" max="16384" width="9.109375" style="1"/>
  </cols>
  <sheetData>
    <row r="1" spans="1:7" s="3" customFormat="1" ht="24" customHeight="1" thickBot="1">
      <c r="A1" s="87" t="s">
        <v>58</v>
      </c>
      <c r="B1" s="5"/>
      <c r="C1" s="37" t="s">
        <v>38</v>
      </c>
    </row>
    <row r="2" spans="1:7" s="2" customFormat="1" ht="26.25" customHeight="1">
      <c r="A2" s="94" t="s">
        <v>120</v>
      </c>
      <c r="B2" s="5"/>
      <c r="C2" s="37" t="s">
        <v>39</v>
      </c>
    </row>
    <row r="3" spans="1:7" s="6" customFormat="1" ht="11.25" customHeight="1">
      <c r="A3" s="7"/>
      <c r="B3" s="5"/>
      <c r="C3" s="5"/>
    </row>
    <row r="4" spans="1:7" s="6" customFormat="1" ht="11.25" customHeight="1">
      <c r="A4" s="7"/>
      <c r="B4" s="5"/>
      <c r="C4" s="85" t="s">
        <v>98</v>
      </c>
    </row>
    <row r="5" spans="1:7" s="6" customFormat="1" ht="11.25" customHeight="1">
      <c r="A5" s="7"/>
      <c r="B5" s="5"/>
      <c r="C5" s="5"/>
    </row>
    <row r="6" spans="1:7" s="6" customFormat="1" ht="11.25" customHeight="1">
      <c r="A6" s="7"/>
      <c r="B6" s="5"/>
      <c r="C6" s="5"/>
    </row>
    <row r="7" spans="1:7" s="6" customFormat="1" ht="7.5" customHeight="1">
      <c r="A7" s="7"/>
      <c r="B7" s="5"/>
      <c r="C7" s="5"/>
    </row>
    <row r="8" spans="1:7" s="6" customFormat="1" ht="11.25" customHeight="1">
      <c r="A8" s="7"/>
      <c r="B8" s="5"/>
      <c r="C8" s="5"/>
    </row>
    <row r="9" spans="1:7" s="6" customFormat="1" ht="11.25" customHeight="1">
      <c r="A9" s="7"/>
      <c r="B9" s="5"/>
      <c r="C9" s="5"/>
      <c r="F9" s="96"/>
      <c r="G9" s="96"/>
    </row>
    <row r="10" spans="1:7" s="6" customFormat="1" ht="11.25" customHeight="1">
      <c r="A10" s="7"/>
      <c r="B10" s="5"/>
      <c r="C10" s="5"/>
    </row>
    <row r="11" spans="1:7" s="6" customFormat="1" ht="11.25" customHeight="1">
      <c r="A11" s="7"/>
      <c r="B11" s="7"/>
      <c r="C11" s="7"/>
      <c r="E11" s="10"/>
    </row>
    <row r="12" spans="1:7" s="6" customFormat="1" ht="11.25" customHeight="1">
      <c r="A12" s="7"/>
      <c r="B12" s="5"/>
      <c r="C12" s="5"/>
      <c r="E12" s="10"/>
    </row>
    <row r="13" spans="1:7" s="6" customFormat="1" ht="11.25" customHeight="1">
      <c r="A13" s="7"/>
      <c r="B13" s="5"/>
      <c r="C13" s="5"/>
      <c r="E13" s="10"/>
      <c r="F13" s="96"/>
      <c r="G13" s="96"/>
    </row>
    <row r="14" spans="1:7" s="6" customFormat="1" ht="11.25" customHeight="1">
      <c r="A14" s="7"/>
      <c r="B14" s="5"/>
      <c r="C14" s="5"/>
      <c r="E14" s="10"/>
    </row>
    <row r="15" spans="1:7" s="6" customFormat="1" ht="11.25" customHeight="1">
      <c r="A15" s="7"/>
      <c r="B15" s="5"/>
      <c r="C15" s="5"/>
      <c r="E15" s="10"/>
    </row>
    <row r="16" spans="1:7" s="6" customFormat="1" ht="11.25" customHeight="1">
      <c r="A16" s="7"/>
      <c r="B16" s="5"/>
      <c r="C16" s="5"/>
      <c r="E16" s="10"/>
    </row>
    <row r="17" spans="1:5" s="6" customFormat="1" ht="11.25" customHeight="1">
      <c r="A17" s="7"/>
      <c r="B17" s="5"/>
      <c r="C17" s="5"/>
      <c r="E17" s="10"/>
    </row>
    <row r="18" spans="1:5" s="6" customFormat="1" ht="11.25" customHeight="1">
      <c r="A18" s="7"/>
      <c r="B18" s="5"/>
      <c r="C18" s="5"/>
      <c r="E18" s="10"/>
    </row>
    <row r="19" spans="1:5" s="6" customFormat="1" ht="11.25" customHeight="1">
      <c r="A19" s="7"/>
      <c r="B19" s="5"/>
      <c r="C19" s="5"/>
      <c r="E19" s="10"/>
    </row>
    <row r="20" spans="1:5" s="6" customFormat="1" ht="11.25" customHeight="1">
      <c r="A20" s="7"/>
      <c r="B20" s="5"/>
      <c r="C20" s="5"/>
      <c r="E20" s="10"/>
    </row>
    <row r="21" spans="1:5" s="6" customFormat="1" ht="12" customHeight="1">
      <c r="A21" s="7"/>
      <c r="B21" s="5"/>
      <c r="C21" s="5"/>
      <c r="E21" s="10"/>
    </row>
    <row r="22" spans="1:5" s="6" customFormat="1" ht="11.25" customHeight="1">
      <c r="A22" s="7"/>
      <c r="B22" s="5"/>
      <c r="C22" s="5"/>
      <c r="E22" s="10"/>
    </row>
    <row r="23" spans="1:5" s="6" customFormat="1" ht="11.25" customHeight="1">
      <c r="A23" s="7"/>
      <c r="B23" s="5"/>
      <c r="C23" s="5"/>
      <c r="E23" s="10"/>
    </row>
    <row r="24" spans="1:5" s="6" customFormat="1" ht="11.25" customHeight="1">
      <c r="A24" s="7"/>
      <c r="B24" s="5"/>
      <c r="C24" s="5"/>
      <c r="E24" s="10"/>
    </row>
    <row r="25" spans="1:5" s="6" customFormat="1" ht="11.25" customHeight="1">
      <c r="A25" s="7"/>
      <c r="B25" s="5"/>
      <c r="C25" s="5"/>
      <c r="E25" s="10"/>
    </row>
    <row r="26" spans="1:5" s="6" customFormat="1" ht="11.25" customHeight="1">
      <c r="A26" s="94" t="s">
        <v>121</v>
      </c>
      <c r="B26" s="5"/>
      <c r="C26" s="5"/>
      <c r="E26" s="10"/>
    </row>
    <row r="27" spans="1:5" s="6" customFormat="1" ht="10.5" customHeight="1">
      <c r="B27" s="5"/>
      <c r="C27" s="5"/>
      <c r="E27" s="10"/>
    </row>
    <row r="28" spans="1:5" s="6" customFormat="1" ht="11.25" customHeight="1">
      <c r="A28" s="10"/>
      <c r="B28" s="5"/>
      <c r="C28" s="5"/>
    </row>
    <row r="29" spans="1:5" s="6" customFormat="1" ht="11.25" customHeight="1">
      <c r="A29" s="7"/>
      <c r="C29" s="5"/>
    </row>
    <row r="30" spans="1:5" s="6" customFormat="1" ht="11.25" customHeight="1">
      <c r="A30" s="7"/>
      <c r="C30" s="5"/>
    </row>
    <row r="31" spans="1:5" s="6" customFormat="1" ht="11.25" customHeight="1">
      <c r="A31" s="7"/>
    </row>
    <row r="32" spans="1:5" s="6" customFormat="1" ht="11.25" customHeight="1">
      <c r="A32" s="7"/>
    </row>
    <row r="33" spans="1:3" s="6" customFormat="1" ht="11.25" customHeight="1">
      <c r="A33" s="7"/>
    </row>
    <row r="34" spans="1:3" s="6" customFormat="1" ht="11.25" customHeight="1">
      <c r="A34" s="7"/>
      <c r="B34" s="5"/>
    </row>
    <row r="35" spans="1:3" s="6" customFormat="1" ht="14.25" customHeight="1">
      <c r="A35" s="7"/>
      <c r="B35" s="5"/>
      <c r="C35" s="5"/>
    </row>
    <row r="36" spans="1:3" s="6" customFormat="1" ht="11.25" customHeight="1">
      <c r="A36" s="7"/>
      <c r="B36" s="5"/>
      <c r="C36" s="5"/>
    </row>
    <row r="37" spans="1:3" s="6" customFormat="1" ht="11.25" customHeight="1">
      <c r="A37" s="7"/>
      <c r="B37" s="5"/>
      <c r="C37" s="5"/>
    </row>
    <row r="38" spans="1:3" s="6" customFormat="1" ht="11.25" customHeight="1">
      <c r="A38" s="7"/>
      <c r="B38" s="5"/>
      <c r="C38" s="5"/>
    </row>
    <row r="39" spans="1:3" s="6" customFormat="1" ht="11.25" customHeight="1">
      <c r="A39" s="7"/>
      <c r="B39" s="5"/>
      <c r="C39" s="5"/>
    </row>
    <row r="40" spans="1:3" s="6" customFormat="1" ht="11.25" customHeight="1">
      <c r="A40" s="7"/>
      <c r="B40" s="5"/>
      <c r="C40" s="5"/>
    </row>
    <row r="41" spans="1:3" s="6" customFormat="1" ht="11.25" customHeight="1">
      <c r="A41" s="22"/>
      <c r="B41" s="5"/>
      <c r="C41" s="5"/>
    </row>
    <row r="42" spans="1:3" s="4" customFormat="1" ht="11.25" customHeight="1">
      <c r="A42" s="21"/>
      <c r="B42" s="5"/>
      <c r="C42" s="5"/>
    </row>
    <row r="43" spans="1:3" s="4" customFormat="1" ht="11.25" customHeight="1">
      <c r="A43" s="21"/>
      <c r="B43" s="5"/>
      <c r="C43" s="5"/>
    </row>
    <row r="44" spans="1:3" s="4" customFormat="1" ht="11.25" customHeight="1">
      <c r="A44" s="21"/>
      <c r="B44" s="5"/>
      <c r="C44" s="5"/>
    </row>
    <row r="45" spans="1:3" s="4" customFormat="1" ht="11.25" customHeight="1">
      <c r="A45" s="21"/>
      <c r="B45" s="5"/>
      <c r="C45" s="5"/>
    </row>
    <row r="46" spans="1:3" s="4" customFormat="1" ht="8.25" customHeight="1">
      <c r="A46" s="21"/>
      <c r="B46" s="5"/>
      <c r="C46" s="5"/>
    </row>
    <row r="47" spans="1:3" s="4" customFormat="1" ht="9" customHeight="1">
      <c r="A47" s="23"/>
      <c r="B47" s="5"/>
      <c r="C47" s="5"/>
    </row>
    <row r="48" spans="1:3" s="4" customFormat="1" ht="7.5" customHeight="1">
      <c r="A48" s="7"/>
      <c r="B48" s="5"/>
      <c r="C48" s="5"/>
    </row>
    <row r="49" spans="1:3" s="4" customFormat="1" ht="11.25" customHeight="1">
      <c r="A49" s="46" t="s">
        <v>51</v>
      </c>
      <c r="B49" s="5"/>
      <c r="C49" s="5"/>
    </row>
    <row r="50" spans="1:3" s="4" customFormat="1" ht="13.5" customHeight="1">
      <c r="B50" s="49"/>
      <c r="C50" s="5"/>
    </row>
    <row r="51" spans="1:3" s="4" customFormat="1" ht="11.25" customHeight="1">
      <c r="A51" s="21"/>
      <c r="B51" s="5"/>
      <c r="C51" s="5"/>
    </row>
    <row r="52" spans="1:3" s="4" customFormat="1" ht="11.25" customHeight="1">
      <c r="A52" s="14"/>
      <c r="B52" s="5"/>
      <c r="C52" s="5"/>
    </row>
    <row r="53" spans="1:3" s="4" customFormat="1" ht="11.25" customHeight="1">
      <c r="A53" s="21"/>
      <c r="B53" s="5"/>
      <c r="C53" s="5"/>
    </row>
    <row r="54" spans="1:3" s="4" customFormat="1" ht="11.25" customHeight="1">
      <c r="A54" s="21"/>
      <c r="B54" s="5"/>
      <c r="C54" s="5"/>
    </row>
    <row r="55" spans="1:3" s="4" customFormat="1" ht="11.25" customHeight="1">
      <c r="A55" s="21"/>
      <c r="B55" s="5"/>
      <c r="C55" s="5"/>
    </row>
    <row r="56" spans="1:3" s="4" customFormat="1" ht="11.25" customHeight="1">
      <c r="A56" s="21"/>
      <c r="B56" s="5"/>
      <c r="C56" s="5"/>
    </row>
    <row r="57" spans="1:3" s="4" customFormat="1" ht="11.25" customHeight="1">
      <c r="A57" s="10"/>
      <c r="B57" s="5"/>
      <c r="C57" s="5"/>
    </row>
    <row r="58" spans="1:3" s="6" customFormat="1" ht="11.25" customHeight="1">
      <c r="A58" s="10"/>
      <c r="B58" s="5"/>
      <c r="C58" s="5"/>
    </row>
    <row r="59" spans="1:3" s="6" customFormat="1" ht="11.25" customHeight="1">
      <c r="A59" s="8"/>
      <c r="B59" s="5"/>
      <c r="C59" s="5"/>
    </row>
    <row r="60" spans="1:3" ht="11.25" customHeight="1">
      <c r="A60" s="8"/>
    </row>
    <row r="61" spans="1:3" ht="11.25" customHeight="1">
      <c r="A61" s="8"/>
    </row>
    <row r="62" spans="1:3" ht="11.25" customHeight="1">
      <c r="A62" s="8"/>
    </row>
    <row r="63" spans="1:3" ht="11.25" customHeight="1">
      <c r="A63" s="8"/>
    </row>
    <row r="64" spans="1:3" ht="11.25" customHeight="1">
      <c r="A64" s="8"/>
    </row>
    <row r="65" spans="1:1" ht="11.25" customHeight="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</sheetData>
  <phoneticPr fontId="16" type="noConversion"/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K71"/>
  <sheetViews>
    <sheetView showGridLines="0" zoomScale="140" zoomScaleNormal="140" zoomScaleSheetLayoutView="140" workbookViewId="0">
      <selection sqref="A1:D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14.109375" customWidth="1"/>
  </cols>
  <sheetData>
    <row r="1" spans="1:6" ht="24" customHeight="1" thickBot="1">
      <c r="A1" s="101" t="s">
        <v>58</v>
      </c>
      <c r="B1" s="101"/>
      <c r="C1" s="101"/>
      <c r="D1" s="101"/>
      <c r="F1" s="37" t="s">
        <v>38</v>
      </c>
    </row>
    <row r="2" spans="1:6" ht="18" customHeight="1">
      <c r="A2" s="18" t="s">
        <v>61</v>
      </c>
      <c r="B2" s="8"/>
      <c r="C2" s="8"/>
      <c r="D2" s="8"/>
      <c r="F2" s="37" t="s">
        <v>39</v>
      </c>
    </row>
    <row r="3" spans="1:6" ht="10.5" customHeight="1">
      <c r="A3" s="19"/>
      <c r="B3" s="7"/>
      <c r="C3" s="7"/>
      <c r="D3" s="15" t="s">
        <v>0</v>
      </c>
    </row>
    <row r="4" spans="1:6" ht="10.5" customHeight="1">
      <c r="A4" s="31"/>
      <c r="B4" s="38" t="s">
        <v>113</v>
      </c>
      <c r="C4" s="38" t="s">
        <v>102</v>
      </c>
      <c r="D4" s="30" t="s">
        <v>114</v>
      </c>
      <c r="F4" s="85" t="s">
        <v>98</v>
      </c>
    </row>
    <row r="5" spans="1:6" ht="10.5" customHeight="1">
      <c r="A5" s="19" t="s">
        <v>17</v>
      </c>
      <c r="B5" s="44">
        <v>101013.19500000004</v>
      </c>
      <c r="C5" s="44">
        <v>109482.95699999986</v>
      </c>
      <c r="D5" s="20">
        <v>126481.32500000004</v>
      </c>
    </row>
    <row r="6" spans="1:6" ht="10.5" customHeight="1">
      <c r="A6" s="14" t="s">
        <v>32</v>
      </c>
      <c r="B6" s="43">
        <v>56239.391999999949</v>
      </c>
      <c r="C6" s="45">
        <v>60953.968999999895</v>
      </c>
      <c r="D6" s="12">
        <v>72676.885000000068</v>
      </c>
    </row>
    <row r="7" spans="1:6" ht="10.5" customHeight="1">
      <c r="A7" s="14" t="s">
        <v>43</v>
      </c>
      <c r="B7" s="43">
        <v>44773.803000000087</v>
      </c>
      <c r="C7" s="45">
        <v>48528.987999999968</v>
      </c>
      <c r="D7" s="12">
        <v>53804.439999999973</v>
      </c>
    </row>
    <row r="8" spans="1:6" ht="10.5" customHeight="1">
      <c r="A8" s="11" t="s">
        <v>42</v>
      </c>
      <c r="B8" s="40"/>
      <c r="C8" s="40"/>
      <c r="D8" s="33"/>
    </row>
    <row r="9" spans="1:6" ht="10.5" customHeight="1">
      <c r="A9" s="9" t="s">
        <v>99</v>
      </c>
      <c r="B9" s="41">
        <v>53852.998000000014</v>
      </c>
      <c r="C9" s="41">
        <v>56578.242000000042</v>
      </c>
      <c r="D9" s="34">
        <v>65339.969999999994</v>
      </c>
    </row>
    <row r="10" spans="1:6" ht="10.5" customHeight="1">
      <c r="A10" s="47" t="s">
        <v>8</v>
      </c>
      <c r="B10" s="41">
        <v>16737.707000000009</v>
      </c>
      <c r="C10" s="41">
        <v>17977.611000000026</v>
      </c>
      <c r="D10" s="34">
        <v>23038.57</v>
      </c>
    </row>
    <row r="11" spans="1:6" s="49" customFormat="1" ht="10.5" customHeight="1">
      <c r="A11" s="47" t="s">
        <v>14</v>
      </c>
      <c r="B11" s="41">
        <v>17505.070000000003</v>
      </c>
      <c r="C11" s="41">
        <v>16186.432000000003</v>
      </c>
      <c r="D11" s="34">
        <v>13202.428000000002</v>
      </c>
    </row>
    <row r="12" spans="1:6" s="49" customFormat="1" ht="10.5" customHeight="1">
      <c r="A12" s="47" t="s">
        <v>12</v>
      </c>
      <c r="B12" s="41">
        <v>2811.2350000000001</v>
      </c>
      <c r="C12" s="41">
        <v>3251.7480000000005</v>
      </c>
      <c r="D12" s="34">
        <v>4035.0349999999994</v>
      </c>
    </row>
    <row r="13" spans="1:6" s="49" customFormat="1" ht="10.5" customHeight="1">
      <c r="A13" s="47" t="s">
        <v>132</v>
      </c>
      <c r="B13" s="41">
        <v>16798.986000000001</v>
      </c>
      <c r="C13" s="41">
        <v>19162.450999999997</v>
      </c>
      <c r="D13" s="34">
        <v>25063.936999999998</v>
      </c>
    </row>
    <row r="14" spans="1:6" ht="10.5" customHeight="1">
      <c r="A14" s="25" t="s">
        <v>101</v>
      </c>
      <c r="B14" s="41">
        <v>47160.197000000007</v>
      </c>
      <c r="C14" s="41">
        <v>52904.714999999997</v>
      </c>
      <c r="D14" s="34">
        <v>61141.35499999996</v>
      </c>
      <c r="F14" s="97"/>
    </row>
    <row r="15" spans="1:6" s="49" customFormat="1" ht="10.5" customHeight="1">
      <c r="A15" s="47" t="s">
        <v>133</v>
      </c>
      <c r="B15" s="41">
        <v>24964.873999999996</v>
      </c>
      <c r="C15" s="41">
        <v>29177.179000000007</v>
      </c>
      <c r="D15" s="34">
        <v>35081.830999999976</v>
      </c>
    </row>
    <row r="16" spans="1:6" s="49" customFormat="1" ht="10.5" customHeight="1">
      <c r="A16" s="47" t="s">
        <v>115</v>
      </c>
      <c r="B16" s="41">
        <v>6955.915</v>
      </c>
      <c r="C16" s="41">
        <v>7033.8610000000044</v>
      </c>
      <c r="D16" s="34">
        <v>7919.838999999999</v>
      </c>
    </row>
    <row r="17" spans="1:11" s="49" customFormat="1" ht="10.5" customHeight="1">
      <c r="A17" s="47" t="s">
        <v>134</v>
      </c>
      <c r="B17" s="41">
        <v>3347.494999999999</v>
      </c>
      <c r="C17" s="41">
        <v>4483.7090000000035</v>
      </c>
      <c r="D17" s="34">
        <v>6564.2560000000012</v>
      </c>
    </row>
    <row r="18" spans="1:11" ht="10.5" customHeight="1">
      <c r="A18" s="48" t="s">
        <v>132</v>
      </c>
      <c r="B18" s="42">
        <v>11891.913000000011</v>
      </c>
      <c r="C18" s="42">
        <v>12209.965999999982</v>
      </c>
      <c r="D18" s="39">
        <v>11575.428999999982</v>
      </c>
      <c r="F18" s="97"/>
      <c r="H18" s="98"/>
      <c r="I18" s="34"/>
      <c r="J18" s="34"/>
      <c r="K18" s="34"/>
    </row>
    <row r="19" spans="1:11" ht="10.5" customHeight="1">
      <c r="A19" s="24"/>
      <c r="B19" s="10"/>
      <c r="C19" s="10"/>
      <c r="D19" s="10"/>
    </row>
    <row r="20" spans="1:11" ht="11.25" customHeight="1">
      <c r="A20" s="104" t="s">
        <v>69</v>
      </c>
      <c r="B20" s="104"/>
      <c r="C20" s="104"/>
      <c r="D20" s="104"/>
    </row>
    <row r="21" spans="1:11" ht="11.25" customHeight="1">
      <c r="A21" s="21"/>
      <c r="B21" s="21"/>
      <c r="C21" s="21"/>
      <c r="D21" s="21"/>
    </row>
    <row r="22" spans="1:11" ht="11.25" customHeight="1">
      <c r="A22" s="21"/>
      <c r="B22" s="21"/>
      <c r="C22" s="21"/>
      <c r="D22" s="21"/>
    </row>
    <row r="23" spans="1:11" ht="11.25" customHeight="1">
      <c r="A23" s="21"/>
      <c r="B23" s="21"/>
      <c r="C23" s="21"/>
      <c r="D23" s="21"/>
    </row>
    <row r="24" spans="1:11" ht="11.25" customHeight="1">
      <c r="A24" s="21"/>
      <c r="B24" s="21"/>
      <c r="C24" s="21"/>
      <c r="D24" s="21"/>
    </row>
    <row r="25" spans="1:11" ht="11.25" customHeight="1">
      <c r="A25" s="21"/>
      <c r="B25" s="21"/>
      <c r="C25" s="21"/>
      <c r="D25" s="21"/>
    </row>
    <row r="26" spans="1:11" ht="10.5" customHeight="1">
      <c r="A26" s="21"/>
      <c r="B26" s="21"/>
      <c r="C26" s="21"/>
      <c r="D26" s="21"/>
    </row>
    <row r="27" spans="1:11" s="49" customFormat="1" ht="10.5" customHeight="1">
      <c r="A27" s="21"/>
      <c r="B27" s="21"/>
      <c r="C27" s="21"/>
      <c r="D27" s="21"/>
    </row>
    <row r="28" spans="1:11" ht="11.25" customHeight="1">
      <c r="A28" s="10"/>
      <c r="B28" s="10"/>
      <c r="C28" s="10"/>
      <c r="D28" s="10"/>
    </row>
    <row r="29" spans="1:11" ht="11.25" customHeight="1">
      <c r="A29" s="10"/>
      <c r="B29" s="10"/>
      <c r="C29" s="10"/>
      <c r="D29" s="10"/>
    </row>
    <row r="30" spans="1:11" ht="11.25" customHeight="1">
      <c r="A30" s="10"/>
      <c r="B30" s="10"/>
      <c r="C30" s="10"/>
      <c r="D30" s="10"/>
    </row>
    <row r="31" spans="1:11" ht="11.25" customHeight="1">
      <c r="A31" s="26"/>
      <c r="B31" s="21"/>
      <c r="C31" s="21"/>
      <c r="D31" s="21"/>
    </row>
    <row r="32" spans="1:11" ht="11.25" customHeight="1">
      <c r="A32" s="26"/>
      <c r="B32" s="21"/>
      <c r="C32" s="21"/>
      <c r="D32" s="21"/>
    </row>
    <row r="33" spans="1:4" ht="5.25" customHeight="1">
      <c r="A33" s="26"/>
      <c r="B33" s="21"/>
      <c r="C33" s="21"/>
      <c r="D33" s="21"/>
    </row>
    <row r="34" spans="1:4" ht="17.25" customHeight="1">
      <c r="A34" s="105" t="s">
        <v>70</v>
      </c>
      <c r="B34" s="104"/>
      <c r="C34" s="104"/>
      <c r="D34" s="104"/>
    </row>
    <row r="35" spans="1:4" ht="11.25" customHeight="1">
      <c r="A35" s="7"/>
      <c r="B35" s="7"/>
      <c r="C35" s="7"/>
      <c r="D35" s="7"/>
    </row>
    <row r="36" spans="1:4" ht="12" customHeight="1">
      <c r="A36" s="7"/>
      <c r="B36" s="7"/>
      <c r="C36" s="7"/>
      <c r="D36" s="7"/>
    </row>
    <row r="37" spans="1:4" ht="10.5" customHeight="1">
      <c r="A37" s="9"/>
      <c r="B37" s="7"/>
      <c r="C37" s="7"/>
      <c r="D37" s="7"/>
    </row>
    <row r="38" spans="1:4" ht="12" customHeight="1">
      <c r="A38" s="9"/>
      <c r="B38" s="7"/>
      <c r="C38" s="7"/>
      <c r="D38" s="7"/>
    </row>
    <row r="39" spans="1:4" ht="9.75" customHeight="1">
      <c r="A39" s="9"/>
      <c r="B39" s="7"/>
      <c r="C39" s="7"/>
      <c r="D39" s="7"/>
    </row>
    <row r="40" spans="1:4" ht="16.95" customHeight="1"/>
    <row r="41" spans="1:4" ht="11.25" customHeight="1"/>
    <row r="42" spans="1:4" ht="11.25" customHeight="1">
      <c r="A42" s="104" t="s">
        <v>96</v>
      </c>
      <c r="B42" s="104"/>
      <c r="C42" s="104"/>
      <c r="D42" s="104"/>
    </row>
    <row r="43" spans="1:4" ht="11.25" customHeight="1">
      <c r="A43" s="10"/>
      <c r="B43" s="10"/>
      <c r="C43" s="10"/>
      <c r="D43" s="10"/>
    </row>
    <row r="44" spans="1:4" ht="11.25" customHeight="1">
      <c r="A44" s="9"/>
      <c r="B44" s="7"/>
      <c r="C44" s="7"/>
      <c r="D44" s="7"/>
    </row>
    <row r="45" spans="1:4" ht="11.25" customHeight="1">
      <c r="A45" s="9"/>
      <c r="B45" s="7"/>
      <c r="C45" s="7"/>
      <c r="D45" s="7"/>
    </row>
    <row r="46" spans="1:4" ht="12" customHeight="1">
      <c r="A46" s="9"/>
      <c r="B46" s="7"/>
      <c r="C46" s="7"/>
      <c r="D46" s="7"/>
    </row>
    <row r="47" spans="1:4" ht="11.25" customHeight="1">
      <c r="A47" s="9"/>
      <c r="B47" s="7"/>
      <c r="C47" s="7"/>
      <c r="D47" s="7"/>
    </row>
    <row r="48" spans="1:4" ht="11.25" customHeight="1">
      <c r="A48" s="9"/>
      <c r="B48" s="7"/>
      <c r="C48" s="7"/>
      <c r="D48" s="7"/>
    </row>
    <row r="49" spans="1:4" ht="11.25" customHeight="1">
      <c r="A49" s="9"/>
      <c r="B49" s="7"/>
      <c r="C49" s="7"/>
      <c r="D49" s="7"/>
    </row>
    <row r="50" spans="1:4" ht="9" customHeight="1">
      <c r="A50" s="9"/>
      <c r="B50" s="7"/>
      <c r="C50" s="7"/>
      <c r="D50" s="10"/>
    </row>
    <row r="51" spans="1:4" ht="11.25" customHeight="1">
      <c r="A51" s="9"/>
      <c r="B51" s="7"/>
      <c r="C51" s="7"/>
      <c r="D51" s="46" t="s">
        <v>30</v>
      </c>
    </row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  <row r="57" spans="1:4" ht="11.25" customHeight="1"/>
    <row r="58" spans="1:4" ht="11.25" customHeight="1"/>
    <row r="59" spans="1:4" ht="11.25" customHeight="1"/>
    <row r="60" spans="1:4" ht="11.25" customHeight="1"/>
    <row r="61" spans="1:4" ht="11.25" customHeight="1"/>
    <row r="62" spans="1:4" ht="11.25" customHeight="1"/>
    <row r="63" spans="1:4" ht="11.25" customHeight="1"/>
    <row r="64" spans="1: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</sheetData>
  <mergeCells count="4">
    <mergeCell ref="A34:D34"/>
    <mergeCell ref="A42:D42"/>
    <mergeCell ref="A20:D20"/>
    <mergeCell ref="A1:D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ignoredErrors>
    <ignoredError sqref="B4:D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140" zoomScaleNormal="140" zoomScaleSheetLayoutView="140" workbookViewId="0">
      <selection sqref="A1:D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14.109375" customWidth="1"/>
  </cols>
  <sheetData>
    <row r="1" spans="1:11" ht="24" customHeight="1" thickBot="1">
      <c r="A1" s="101" t="s">
        <v>58</v>
      </c>
      <c r="B1" s="101"/>
      <c r="C1" s="101"/>
      <c r="D1" s="101"/>
      <c r="F1" s="37" t="s">
        <v>38</v>
      </c>
    </row>
    <row r="2" spans="1:11" ht="18.75" customHeight="1">
      <c r="A2" s="18" t="s">
        <v>62</v>
      </c>
      <c r="B2" s="8"/>
      <c r="C2" s="8"/>
      <c r="D2" s="8"/>
      <c r="F2" s="37" t="s">
        <v>39</v>
      </c>
    </row>
    <row r="3" spans="1:11" ht="10.5" customHeight="1">
      <c r="A3" s="19"/>
      <c r="B3" s="7"/>
      <c r="C3" s="7"/>
      <c r="D3" s="15" t="s">
        <v>0</v>
      </c>
    </row>
    <row r="4" spans="1:11" ht="10.5" customHeight="1">
      <c r="A4" s="31"/>
      <c r="B4" s="38" t="s">
        <v>113</v>
      </c>
      <c r="C4" s="38" t="s">
        <v>102</v>
      </c>
      <c r="D4" s="30" t="s">
        <v>114</v>
      </c>
      <c r="F4" s="85" t="s">
        <v>98</v>
      </c>
    </row>
    <row r="5" spans="1:11" ht="10.5" customHeight="1">
      <c r="A5" s="19" t="s">
        <v>17</v>
      </c>
      <c r="B5" s="44">
        <v>46796.034000000211</v>
      </c>
      <c r="C5" s="44">
        <v>49975.556000000208</v>
      </c>
      <c r="D5" s="20">
        <v>62405.235000000052</v>
      </c>
    </row>
    <row r="6" spans="1:11" ht="10.5" customHeight="1">
      <c r="A6" s="14" t="s">
        <v>32</v>
      </c>
      <c r="B6" s="43">
        <v>31500.847000000122</v>
      </c>
      <c r="C6" s="45">
        <v>33525.699000000102</v>
      </c>
      <c r="D6" s="12">
        <v>41682.347000000067</v>
      </c>
    </row>
    <row r="7" spans="1:11" ht="10.5" customHeight="1">
      <c r="A7" s="14" t="s">
        <v>43</v>
      </c>
      <c r="B7" s="43">
        <v>15295.187000000091</v>
      </c>
      <c r="C7" s="45">
        <v>16449.857000000105</v>
      </c>
      <c r="D7" s="12">
        <v>20722.888000000123</v>
      </c>
    </row>
    <row r="8" spans="1:11" ht="10.5" customHeight="1">
      <c r="A8" s="11" t="s">
        <v>42</v>
      </c>
      <c r="B8" s="40"/>
      <c r="C8" s="40"/>
      <c r="D8" s="33"/>
    </row>
    <row r="9" spans="1:11" ht="10.5" customHeight="1">
      <c r="A9" s="9" t="s">
        <v>99</v>
      </c>
      <c r="B9" s="41">
        <v>29819.605000000127</v>
      </c>
      <c r="C9" s="41">
        <v>34397.333000000093</v>
      </c>
      <c r="D9" s="34">
        <v>44455.236000000157</v>
      </c>
      <c r="F9" s="97"/>
    </row>
    <row r="10" spans="1:11" s="49" customFormat="1" ht="10.5" customHeight="1">
      <c r="A10" s="47" t="s">
        <v>8</v>
      </c>
      <c r="B10" s="41">
        <v>11242.431000000002</v>
      </c>
      <c r="C10" s="41">
        <v>12088.911000000013</v>
      </c>
      <c r="D10" s="34">
        <v>14982.955000000031</v>
      </c>
    </row>
    <row r="11" spans="1:11" s="49" customFormat="1" ht="10.5" customHeight="1">
      <c r="A11" s="47" t="s">
        <v>14</v>
      </c>
      <c r="B11" s="41">
        <v>5488.7369999999992</v>
      </c>
      <c r="C11" s="41">
        <v>7134.2270000000017</v>
      </c>
      <c r="D11" s="34">
        <v>10858.876000000015</v>
      </c>
    </row>
    <row r="12" spans="1:11" s="49" customFormat="1" ht="10.5" customHeight="1">
      <c r="A12" s="47" t="s">
        <v>12</v>
      </c>
      <c r="B12" s="41">
        <v>2521.6409999999996</v>
      </c>
      <c r="C12" s="41">
        <v>3587.1250000000005</v>
      </c>
      <c r="D12" s="34">
        <v>4222.6019999999962</v>
      </c>
    </row>
    <row r="13" spans="1:11" ht="10.5" customHeight="1">
      <c r="A13" s="47" t="s">
        <v>132</v>
      </c>
      <c r="B13" s="41">
        <v>10566.796</v>
      </c>
      <c r="C13" s="41">
        <v>11587.069999999998</v>
      </c>
      <c r="D13" s="34">
        <v>14390.803000000002</v>
      </c>
    </row>
    <row r="14" spans="1:11" ht="10.5" customHeight="1">
      <c r="A14" s="25" t="s">
        <v>101</v>
      </c>
      <c r="B14" s="41">
        <f t="shared" ref="B14:C14" si="0">B5-B9</f>
        <v>16976.429000000084</v>
      </c>
      <c r="C14" s="41">
        <f t="shared" si="0"/>
        <v>15578.223000000115</v>
      </c>
      <c r="D14" s="34">
        <f>D5-D9</f>
        <v>17949.998999999894</v>
      </c>
      <c r="F14" s="97"/>
      <c r="H14" s="98"/>
      <c r="I14" s="34"/>
      <c r="J14" s="34"/>
      <c r="K14" s="34"/>
    </row>
    <row r="15" spans="1:11" s="49" customFormat="1" ht="10.5" customHeight="1">
      <c r="A15" s="47" t="s">
        <v>115</v>
      </c>
      <c r="B15" s="41">
        <v>4250.6690000000081</v>
      </c>
      <c r="C15" s="41">
        <v>3346.1280000000006</v>
      </c>
      <c r="D15" s="34">
        <v>4121.2650000000003</v>
      </c>
      <c r="H15" s="98"/>
      <c r="I15" s="34"/>
      <c r="J15" s="34"/>
      <c r="K15" s="34"/>
    </row>
    <row r="16" spans="1:11" s="49" customFormat="1" ht="10.5" customHeight="1">
      <c r="A16" s="47" t="s">
        <v>133</v>
      </c>
      <c r="B16" s="41">
        <v>2800.2470000000039</v>
      </c>
      <c r="C16" s="41">
        <v>2599.9789999999994</v>
      </c>
      <c r="D16" s="34">
        <v>3302.7940000000017</v>
      </c>
      <c r="H16" s="98"/>
      <c r="I16" s="34"/>
      <c r="J16" s="34"/>
      <c r="K16" s="34"/>
    </row>
    <row r="17" spans="1:11" s="49" customFormat="1" ht="10.5" customHeight="1">
      <c r="A17" s="47" t="s">
        <v>134</v>
      </c>
      <c r="B17" s="41">
        <v>2601.0459999999994</v>
      </c>
      <c r="C17" s="41">
        <v>2745.8280000000022</v>
      </c>
      <c r="D17" s="34">
        <v>3162.8010000000004</v>
      </c>
      <c r="H17" s="98"/>
      <c r="I17" s="34"/>
      <c r="J17" s="34"/>
      <c r="K17" s="34"/>
    </row>
    <row r="18" spans="1:11" ht="10.5" customHeight="1">
      <c r="A18" s="48" t="s">
        <v>132</v>
      </c>
      <c r="B18" s="42">
        <v>7324.4670000000033</v>
      </c>
      <c r="C18" s="42">
        <v>6886.2880000000014</v>
      </c>
      <c r="D18" s="39">
        <v>7363.1390000000092</v>
      </c>
    </row>
    <row r="19" spans="1:11" ht="10.5" customHeight="1">
      <c r="A19" s="24"/>
      <c r="B19" s="10"/>
      <c r="C19" s="10"/>
      <c r="D19" s="10"/>
    </row>
    <row r="20" spans="1:11" ht="11.25" customHeight="1">
      <c r="A20" s="104" t="s">
        <v>71</v>
      </c>
      <c r="B20" s="104"/>
      <c r="C20" s="104"/>
      <c r="D20" s="104"/>
    </row>
    <row r="21" spans="1:11" ht="11.25" customHeight="1">
      <c r="A21" s="21"/>
      <c r="B21" s="21"/>
      <c r="C21" s="21"/>
      <c r="D21" s="21"/>
    </row>
    <row r="22" spans="1:11" ht="11.25" customHeight="1">
      <c r="A22" s="21"/>
      <c r="B22" s="21"/>
      <c r="C22" s="21"/>
      <c r="D22" s="21"/>
    </row>
    <row r="23" spans="1:11" ht="11.25" customHeight="1">
      <c r="A23" s="21"/>
      <c r="B23" s="21"/>
      <c r="C23" s="21"/>
      <c r="D23" s="21"/>
    </row>
    <row r="24" spans="1:11" ht="11.25" customHeight="1">
      <c r="A24" s="21"/>
      <c r="B24" s="21"/>
      <c r="C24" s="21"/>
      <c r="D24" s="21"/>
    </row>
    <row r="25" spans="1:11" ht="9" customHeight="1">
      <c r="A25" s="21"/>
      <c r="B25" s="21"/>
      <c r="C25" s="21"/>
      <c r="D25" s="21"/>
    </row>
    <row r="26" spans="1:11" ht="12.75" customHeight="1">
      <c r="A26" s="21"/>
      <c r="B26" s="21"/>
      <c r="C26" s="21"/>
      <c r="D26" s="21"/>
    </row>
    <row r="27" spans="1:11" ht="12" customHeight="1">
      <c r="A27" s="21"/>
      <c r="B27" s="21"/>
      <c r="C27" s="21"/>
      <c r="D27" s="21"/>
    </row>
    <row r="28" spans="1:11" ht="11.25" customHeight="1">
      <c r="A28" s="10"/>
      <c r="B28" s="10"/>
      <c r="C28" s="10"/>
      <c r="D28" s="10"/>
    </row>
    <row r="29" spans="1:11" ht="11.25" customHeight="1">
      <c r="A29" s="10"/>
      <c r="B29" s="10"/>
      <c r="C29" s="10"/>
      <c r="D29" s="10"/>
    </row>
    <row r="30" spans="1:11" ht="11.25" customHeight="1">
      <c r="A30" s="10"/>
      <c r="B30" s="10"/>
      <c r="C30" s="10"/>
      <c r="D30" s="10"/>
    </row>
    <row r="31" spans="1:11" ht="11.25" customHeight="1">
      <c r="A31" s="26"/>
      <c r="B31" s="21"/>
      <c r="C31" s="21"/>
      <c r="D31" s="21"/>
    </row>
    <row r="32" spans="1:11" ht="11.25" customHeight="1">
      <c r="A32" s="26"/>
      <c r="B32" s="21"/>
      <c r="C32" s="21"/>
      <c r="D32" s="21"/>
    </row>
    <row r="33" spans="1:4" ht="15.75" customHeight="1">
      <c r="A33" s="105" t="s">
        <v>72</v>
      </c>
      <c r="B33" s="104"/>
      <c r="C33" s="104"/>
      <c r="D33" s="104"/>
    </row>
    <row r="34" spans="1:4" ht="11.25" customHeight="1">
      <c r="A34" s="7"/>
      <c r="B34" s="7"/>
      <c r="C34" s="7"/>
      <c r="D34" s="7"/>
    </row>
    <row r="35" spans="1:4" ht="12" customHeight="1">
      <c r="A35" s="7"/>
      <c r="B35" s="7"/>
      <c r="C35" s="7"/>
      <c r="D35" s="7"/>
    </row>
    <row r="36" spans="1:4" ht="12.75" customHeight="1">
      <c r="A36" s="9"/>
      <c r="B36" s="7"/>
      <c r="C36" s="7"/>
      <c r="D36" s="7"/>
    </row>
    <row r="37" spans="1:4" ht="16.5" customHeight="1">
      <c r="A37" s="9"/>
      <c r="B37" s="7"/>
      <c r="C37" s="7"/>
      <c r="D37" s="7"/>
    </row>
    <row r="38" spans="1:4" ht="12.75" customHeight="1">
      <c r="A38" s="9"/>
      <c r="B38" s="7"/>
      <c r="C38" s="7"/>
      <c r="D38" s="7"/>
    </row>
    <row r="39" spans="1:4" ht="6.75" customHeight="1">
      <c r="A39" s="9"/>
      <c r="B39" s="7"/>
      <c r="C39" s="7"/>
      <c r="D39" s="7"/>
    </row>
    <row r="40" spans="1:4" ht="14.4" customHeight="1"/>
    <row r="41" spans="1:4" ht="11.25" customHeight="1">
      <c r="A41" s="104" t="s">
        <v>97</v>
      </c>
      <c r="B41" s="104"/>
      <c r="C41" s="104"/>
      <c r="D41" s="104"/>
    </row>
    <row r="42" spans="1:4" ht="11.25" customHeight="1">
      <c r="A42" s="9"/>
      <c r="B42" s="7"/>
      <c r="C42" s="7"/>
      <c r="D42" s="7"/>
    </row>
    <row r="43" spans="1:4" ht="11.25" customHeight="1">
      <c r="A43" s="9"/>
      <c r="B43" s="7"/>
      <c r="C43" s="7"/>
      <c r="D43" s="7"/>
    </row>
    <row r="44" spans="1:4" ht="11.25" customHeight="1">
      <c r="A44" s="9"/>
      <c r="B44" s="7"/>
      <c r="C44" s="7"/>
      <c r="D44" s="7"/>
    </row>
    <row r="45" spans="1:4" ht="11.25" customHeight="1">
      <c r="A45" s="9"/>
      <c r="B45" s="7"/>
      <c r="C45" s="7"/>
      <c r="D45" s="7"/>
    </row>
    <row r="46" spans="1:4" ht="11.25" customHeight="1">
      <c r="A46" s="9"/>
      <c r="B46" s="7"/>
      <c r="C46" s="7"/>
      <c r="D46" s="7"/>
    </row>
    <row r="47" spans="1:4" ht="11.25" customHeight="1">
      <c r="A47" s="9"/>
      <c r="B47" s="7"/>
      <c r="C47" s="7"/>
      <c r="D47" s="7"/>
    </row>
    <row r="48" spans="1:4" ht="11.25" customHeight="1">
      <c r="A48" s="9"/>
      <c r="B48" s="7"/>
      <c r="C48" s="7"/>
      <c r="D48" s="7"/>
    </row>
    <row r="49" spans="1:4" ht="11.25" customHeight="1">
      <c r="A49" s="9"/>
      <c r="B49" s="7"/>
      <c r="C49" s="7"/>
      <c r="D49" s="10"/>
    </row>
    <row r="50" spans="1:4" ht="10.5" customHeight="1">
      <c r="A50" s="9"/>
      <c r="B50" s="7"/>
      <c r="C50" s="7"/>
      <c r="D50" s="46" t="s">
        <v>30</v>
      </c>
    </row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  <row r="57" spans="1:4" ht="18" customHeight="1"/>
    <row r="58" spans="1:4" ht="11.25" customHeight="1"/>
    <row r="59" spans="1:4" ht="11.25" customHeight="1"/>
    <row r="60" spans="1:4" ht="11.25" customHeight="1"/>
    <row r="61" spans="1:4" ht="18.75" customHeight="1"/>
  </sheetData>
  <mergeCells count="4">
    <mergeCell ref="A20:D20"/>
    <mergeCell ref="A33:D33"/>
    <mergeCell ref="A41:D41"/>
    <mergeCell ref="A1:D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ignoredErrors>
    <ignoredError sqref="B4:D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C57"/>
  <sheetViews>
    <sheetView showGridLines="0" zoomScale="140" zoomScaleNormal="140" zoomScaleSheetLayoutView="140" workbookViewId="0"/>
  </sheetViews>
  <sheetFormatPr defaultRowHeight="13.2"/>
  <cols>
    <col min="1" max="1" width="41.44140625" customWidth="1"/>
    <col min="2" max="2" width="2.88671875" customWidth="1"/>
    <col min="3" max="3" width="14.109375" customWidth="1"/>
  </cols>
  <sheetData>
    <row r="1" spans="1:3" ht="24" customHeight="1" thickBot="1">
      <c r="A1" s="87" t="s">
        <v>58</v>
      </c>
      <c r="B1" s="32"/>
      <c r="C1" s="37" t="s">
        <v>38</v>
      </c>
    </row>
    <row r="2" spans="1:3" ht="22.5" customHeight="1">
      <c r="A2" s="95" t="s">
        <v>122</v>
      </c>
      <c r="C2" s="37" t="s">
        <v>39</v>
      </c>
    </row>
    <row r="3" spans="1:3" ht="11.25" customHeight="1">
      <c r="A3" s="7"/>
    </row>
    <row r="4" spans="1:3" ht="11.25" customHeight="1">
      <c r="A4" s="7"/>
      <c r="C4" s="85" t="s">
        <v>98</v>
      </c>
    </row>
    <row r="5" spans="1:3" ht="11.25" customHeight="1">
      <c r="A5" s="7"/>
    </row>
    <row r="6" spans="1:3" ht="11.25" customHeight="1">
      <c r="A6" s="7"/>
    </row>
    <row r="7" spans="1:3" ht="11.25" customHeight="1">
      <c r="A7" s="7"/>
    </row>
    <row r="8" spans="1:3" ht="11.25" customHeight="1">
      <c r="A8" s="7"/>
    </row>
    <row r="9" spans="1:3" ht="11.25" customHeight="1">
      <c r="A9" s="7"/>
    </row>
    <row r="10" spans="1:3" ht="11.25" customHeight="1">
      <c r="A10" s="7"/>
    </row>
    <row r="11" spans="1:3" ht="11.25" customHeight="1">
      <c r="A11" s="7"/>
    </row>
    <row r="12" spans="1:3" ht="9" customHeight="1">
      <c r="A12" s="7"/>
    </row>
    <row r="13" spans="1:3" ht="8.25" customHeight="1">
      <c r="A13" s="7"/>
    </row>
    <row r="14" spans="1:3" ht="10.5" customHeight="1">
      <c r="A14" s="7"/>
    </row>
    <row r="15" spans="1:3" ht="8.25" customHeight="1">
      <c r="A15" s="7"/>
    </row>
    <row r="16" spans="1:3" ht="8.25" customHeight="1">
      <c r="A16" s="7"/>
    </row>
    <row r="17" spans="1:1" ht="8.25" customHeight="1">
      <c r="A17" s="7"/>
    </row>
    <row r="18" spans="1:1" ht="8.25" customHeight="1">
      <c r="A18" s="7"/>
    </row>
    <row r="19" spans="1:1" ht="8.25" customHeight="1">
      <c r="A19" s="7"/>
    </row>
    <row r="20" spans="1:1" ht="8.25" customHeight="1">
      <c r="A20" s="7"/>
    </row>
    <row r="21" spans="1:1" ht="13.2" customHeight="1">
      <c r="A21" s="7"/>
    </row>
    <row r="22" spans="1:1" ht="16.2" customHeight="1">
      <c r="A22" s="7"/>
    </row>
    <row r="23" spans="1:1" ht="13.8" customHeight="1"/>
    <row r="24" spans="1:1" ht="11.25" customHeight="1">
      <c r="A24" s="6"/>
    </row>
    <row r="25" spans="1:1" ht="11.25" customHeight="1"/>
    <row r="26" spans="1:1" ht="11.25" customHeight="1">
      <c r="A26" s="7"/>
    </row>
    <row r="27" spans="1:1" ht="11.25" customHeight="1">
      <c r="A27" s="95" t="s">
        <v>123</v>
      </c>
    </row>
    <row r="28" spans="1:1" ht="11.25" customHeight="1">
      <c r="A28" s="7"/>
    </row>
    <row r="29" spans="1:1" ht="11.25" customHeight="1">
      <c r="A29" s="7"/>
    </row>
    <row r="30" spans="1:1" ht="11.25" customHeight="1">
      <c r="A30" s="7"/>
    </row>
    <row r="31" spans="1:1" ht="12" customHeight="1">
      <c r="A31" s="7"/>
    </row>
    <row r="32" spans="1:1" ht="12" customHeight="1">
      <c r="A32" s="7"/>
    </row>
    <row r="33" spans="1:2" ht="11.25" customHeight="1">
      <c r="A33" s="7"/>
    </row>
    <row r="34" spans="1:2" ht="11.25" customHeight="1">
      <c r="A34" s="7"/>
    </row>
    <row r="35" spans="1:2" s="49" customFormat="1" ht="11.25" customHeight="1">
      <c r="A35" s="7"/>
    </row>
    <row r="36" spans="1:2" s="49" customFormat="1" ht="11.25" customHeight="1">
      <c r="A36" s="7"/>
    </row>
    <row r="37" spans="1:2" ht="11.25" customHeight="1">
      <c r="A37" s="22"/>
    </row>
    <row r="38" spans="1:2" ht="16.2" customHeight="1">
      <c r="A38" s="21"/>
    </row>
    <row r="39" spans="1:2" ht="13.2" customHeight="1">
      <c r="A39" s="21"/>
    </row>
    <row r="40" spans="1:2" ht="11.25" customHeight="1">
      <c r="A40" s="21"/>
    </row>
    <row r="41" spans="1:2" ht="11.25" customHeight="1">
      <c r="A41" s="21"/>
    </row>
    <row r="42" spans="1:2" ht="15.6" customHeight="1">
      <c r="A42" s="4"/>
    </row>
    <row r="43" spans="1:2" ht="12" customHeight="1">
      <c r="A43" s="29"/>
    </row>
    <row r="44" spans="1:2" ht="11.25" customHeight="1">
      <c r="A44" s="22"/>
    </row>
    <row r="45" spans="1:2" ht="11.25" customHeight="1">
      <c r="A45" s="7"/>
    </row>
    <row r="46" spans="1:2" ht="9.75" customHeight="1"/>
    <row r="47" spans="1:2" ht="11.25" customHeight="1">
      <c r="B47" s="49"/>
    </row>
    <row r="48" spans="1:2" ht="11.25" customHeight="1"/>
    <row r="49" spans="1:1" ht="13.2" customHeight="1">
      <c r="A49" s="46" t="s">
        <v>51</v>
      </c>
    </row>
    <row r="50" spans="1:1" ht="11.25" customHeight="1"/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</sheetData>
  <phoneticPr fontId="16" type="noConversion"/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Seznam</vt:lpstr>
      <vt:lpstr>metodologie</vt:lpstr>
      <vt:lpstr>F1</vt:lpstr>
      <vt:lpstr>F2</vt:lpstr>
      <vt:lpstr>F3</vt:lpstr>
      <vt:lpstr>F4</vt:lpstr>
      <vt:lpstr>F5</vt:lpstr>
      <vt:lpstr>F6</vt:lpstr>
      <vt:lpstr>F7</vt:lpstr>
      <vt:lpstr>zdrojova data</vt:lpstr>
      <vt:lpstr>'F1'!Oblast_tisku</vt:lpstr>
      <vt:lpstr>'F2'!Oblast_tisku</vt:lpstr>
      <vt:lpstr>'F3'!Oblast_tisku</vt:lpstr>
      <vt:lpstr>'F4'!Oblast_tisku</vt:lpstr>
      <vt:lpstr>'F5'!Oblast_tisku</vt:lpstr>
      <vt:lpstr>'F6'!Oblast_tisku</vt:lpstr>
      <vt:lpstr>'F7'!Oblast_tisku</vt:lpstr>
      <vt:lpstr>metodologie!Oblast_tisku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Myšková Skarlandtová Eva</cp:lastModifiedBy>
  <cp:lastPrinted>2023-11-30T22:36:31Z</cp:lastPrinted>
  <dcterms:created xsi:type="dcterms:W3CDTF">2008-02-19T13:06:29Z</dcterms:created>
  <dcterms:modified xsi:type="dcterms:W3CDTF">2023-12-01T11:20:44Z</dcterms:modified>
</cp:coreProperties>
</file>