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A_2024\WEB\tabulky\"/>
    </mc:Choice>
  </mc:AlternateContent>
  <bookViews>
    <workbookView xWindow="0" yWindow="0" windowWidth="28800" windowHeight="12300"/>
  </bookViews>
  <sheets>
    <sheet name="26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<sst xmlns="http://schemas.openxmlformats.org/spreadsheetml/2006/main" count="195" uniqueCount="135">
  <si>
    <t>MĚSTA</t>
  </si>
  <si>
    <t>TOWNS</t>
  </si>
  <si>
    <r>
      <t>26</t>
    </r>
    <r>
      <rPr>
        <sz val="10"/>
        <rFont val="Arial"/>
        <family val="2"/>
      </rPr>
      <t>-12.</t>
    </r>
    <r>
      <rPr>
        <b/>
        <sz val="10"/>
        <rFont val="Arial"/>
        <family val="2"/>
      </rPr>
      <t xml:space="preserve"> Vybrané údaje podle krajských měst v roce 2023</t>
    </r>
  </si>
  <si>
    <t>26-12. Selected data by regional town in 2023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</si>
  <si>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</si>
  <si>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</si>
  <si>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</si>
  <si>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</si>
  <si>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</si>
  <si>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</si>
  <si>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</si>
  <si>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</si>
  <si>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</si>
  <si>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</si>
  <si>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</si>
  <si>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</si>
  <si>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</si>
  <si>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</si>
  <si>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</si>
  <si>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</si>
  <si>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</si>
  <si>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</si>
  <si>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</si>
  <si>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</si>
  <si>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</si>
  <si>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</si>
  <si>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</si>
  <si>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</si>
  <si>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</si>
  <si>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</si>
  <si>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</si>
  <si>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</si>
  <si>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</si>
  <si>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</si>
  <si>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</si>
  <si>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</si>
  <si>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</si>
  <si>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</si>
  <si>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</si>
  <si>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</si>
  <si>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</si>
  <si>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</si>
  <si>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</si>
  <si>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</si>
  <si>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 xml:space="preserve"> - 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</si>
  <si>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</si>
  <si>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</si>
  <si>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</si>
  <si>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</si>
  <si>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</si>
  <si>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</si>
  <si>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</si>
  <si>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</si>
  <si>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</si>
  <si>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</si>
  <si>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</si>
  <si>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</si>
  <si>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</si>
  <si>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</si>
  <si>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</si>
  <si>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</si>
  <si>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</si>
  <si>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</si>
  <si>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</si>
  <si>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</si>
  <si>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</si>
  <si>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</si>
  <si>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</si>
  <si>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</si>
  <si>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</si>
  <si>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</si>
  <si>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</si>
  <si>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</si>
  <si>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</si>
  <si>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</si>
  <si>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</si>
  <si>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</si>
  <si>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</si>
  <si>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</si>
  <si>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</si>
  <si>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</si>
  <si>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</si>
  <si>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</si>
  <si>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</si>
  <si>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</si>
  <si>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</si>
  <si>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</si>
  <si>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</si>
  <si>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</si>
  <si>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</si>
  <si>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</si>
  <si>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</si>
  <si>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</si>
  <si>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</si>
  <si>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</si>
  <si>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</si>
  <si>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</si>
  <si>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</si>
  <si>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</si>
  <si>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</si>
  <si>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r>
      <t>EKONOMICKÁ AKTIVITA
OBYVATEL</t>
    </r>
    <r>
      <rPr>
        <b/>
        <vertAlign val="superscript"/>
        <sz val="8"/>
        <rFont val="Arial"/>
        <family val="2"/>
        <charset val="238"/>
      </rPr>
      <t>1)</t>
    </r>
  </si>
  <si>
    <r>
      <t>ECONOMIC ACTIVITY STATUS
OF THE POPULATION</t>
    </r>
    <r>
      <rPr>
        <b/>
        <i/>
        <vertAlign val="superscript"/>
        <sz val="8"/>
        <rFont val="Arial"/>
        <family val="2"/>
      </rPr>
      <t>1)</t>
    </r>
  </si>
  <si>
    <t>Pracovní síla</t>
  </si>
  <si>
    <t>Labour force</t>
  </si>
  <si>
    <t>zaměstnaní</t>
  </si>
  <si>
    <t>The employed</t>
  </si>
  <si>
    <t>nezaměstnaní</t>
  </si>
  <si>
    <t>The unemployed</t>
  </si>
  <si>
    <t>Osoby mimo pracovní sílu</t>
  </si>
  <si>
    <t>Persons outside labour force</t>
  </si>
  <si>
    <t>nepracující důchodci</t>
  </si>
  <si>
    <t>Non-working pensioners</t>
  </si>
  <si>
    <r>
      <t>HOSPODAŘÍCÍ DOMÁCNOSTI</t>
    </r>
    <r>
      <rPr>
        <b/>
        <vertAlign val="superscript"/>
        <sz val="8"/>
        <rFont val="Arial"/>
        <family val="2"/>
      </rPr>
      <t>1)</t>
    </r>
  </si>
  <si>
    <r>
      <t>PRIVATE HOUSEHOLDS</t>
    </r>
    <r>
      <rPr>
        <b/>
        <i/>
        <vertAlign val="superscript"/>
        <sz val="8"/>
        <rFont val="Arial"/>
        <family val="2"/>
      </rPr>
      <t>1)</t>
    </r>
  </si>
  <si>
    <t>Hospodařící domácnosti celkem</t>
  </si>
  <si>
    <t xml:space="preserve">Private households, total </t>
  </si>
  <si>
    <t>rodinné domácnosti
tvořené jednou rodinou</t>
  </si>
  <si>
    <t>Family households
consisting of one family</t>
  </si>
  <si>
    <t>domácnosti jednotlivců</t>
  </si>
  <si>
    <t>One-person households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</si>
  <si>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</si>
  <si>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</si>
  <si>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</si>
  <si>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</si>
  <si>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</si>
  <si>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</si>
  <si>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</si>
  <si>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 xml:space="preserve">- 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</si>
  <si>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</si>
  <si>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</si>
  <si>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</si>
  <si>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</si>
  <si>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</si>
  <si>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r>
      <t>1)</t>
    </r>
    <r>
      <rPr>
        <sz val="8"/>
        <rFont val="Arial"/>
        <family val="2"/>
      </rPr>
      <t xml:space="preserve"> SLDB k 26. 3. 2021</t>
    </r>
  </si>
  <si>
    <r>
      <t>1)</t>
    </r>
    <r>
      <rPr>
        <i/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</rPr>
      <t>Population and Housing Census as at 26 March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</si>
</sst>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5" fillId="0" borderId="0"/>
  </cellStyleXfs>
  <cellXfs count="101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/>
    <xf numFmtId="0" fontId="5" fillId="0" borderId="0" xfId="1" applyFont="1" applyFill="1" applyBorder="1"/>
    <xf numFmtId="0" fontId="6" fillId="0" borderId="0" xfId="1" applyFont="1" applyFill="1" applyAlignment="1">
      <alignment horizontal="right"/>
    </xf>
    <xf numFmtId="0" fontId="7" fillId="0" borderId="1" xfId="1" applyFont="1" applyFill="1" applyBorder="1"/>
    <xf numFmtId="0" fontId="3" fillId="0" borderId="1" xfId="1" applyFont="1" applyFill="1" applyBorder="1"/>
    <xf numFmtId="0" fontId="2" fillId="0" borderId="1" xfId="1" applyFont="1" applyFill="1" applyBorder="1"/>
    <xf numFmtId="0" fontId="7" fillId="0" borderId="1" xfId="1" applyFont="1" applyFill="1" applyBorder="1" applyAlignment="1">
      <alignment horizontal="right"/>
    </xf>
    <xf numFmtId="0" fontId="8" fillId="0" borderId="2" xfId="1" applyNumberFormat="1" applyFont="1" applyFill="1" applyBorder="1" applyAlignment="1"/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9" fillId="0" borderId="6" xfId="1" applyNumberFormat="1" applyFont="1" applyFill="1" applyBorder="1" applyAlignment="1">
      <alignment horizontal="center" vertical="center"/>
    </xf>
    <xf numFmtId="0" fontId="9" fillId="0" borderId="7" xfId="1" applyNumberFormat="1" applyFont="1" applyFill="1" applyBorder="1" applyAlignment="1"/>
    <xf numFmtId="3" fontId="10" fillId="0" borderId="0" xfId="1" applyNumberFormat="1" applyFont="1" applyFill="1" applyBorder="1" applyAlignment="1"/>
    <xf numFmtId="3" fontId="10" fillId="0" borderId="8" xfId="1" applyNumberFormat="1" applyFont="1" applyFill="1" applyBorder="1" applyAlignment="1">
      <alignment horizontal="right" shrinkToFit="1"/>
    </xf>
    <xf numFmtId="0" fontId="3" fillId="0" borderId="9" xfId="1" applyFont="1" applyFill="1" applyBorder="1"/>
    <xf numFmtId="0" fontId="3" fillId="0" borderId="10" xfId="1" applyFont="1" applyFill="1" applyBorder="1"/>
    <xf numFmtId="0" fontId="3" fillId="0" borderId="11" xfId="1" applyFont="1" applyFill="1" applyBorder="1"/>
    <xf numFmtId="3" fontId="11" fillId="0" borderId="9" xfId="1" applyNumberFormat="1" applyFont="1" applyFill="1" applyBorder="1" applyAlignment="1">
      <alignment horizontal="center"/>
    </xf>
    <xf numFmtId="0" fontId="11" fillId="0" borderId="0" xfId="1" applyFont="1" applyFill="1" applyBorder="1" applyAlignment="1"/>
    <xf numFmtId="3" fontId="8" fillId="0" borderId="12" xfId="1" applyNumberFormat="1" applyFont="1" applyFill="1" applyBorder="1" applyAlignment="1">
      <alignment horizontal="left"/>
    </xf>
    <xf numFmtId="3" fontId="8" fillId="0" borderId="8" xfId="1" applyNumberFormat="1" applyFont="1" applyFill="1" applyBorder="1" applyAlignment="1">
      <alignment horizontal="center"/>
    </xf>
    <xf numFmtId="164" fontId="8" fillId="0" borderId="8" xfId="1" applyNumberFormat="1" applyFont="1" applyFill="1" applyBorder="1" applyAlignment="1">
      <alignment horizontal="right"/>
    </xf>
    <xf numFmtId="164" fontId="8" fillId="0" borderId="13" xfId="1" applyNumberFormat="1" applyFont="1" applyFill="1" applyBorder="1" applyAlignment="1">
      <alignment horizontal="right"/>
    </xf>
    <xf numFmtId="164" fontId="8" fillId="0" borderId="12" xfId="1" applyNumberFormat="1" applyFont="1" applyFill="1" applyBorder="1" applyAlignment="1">
      <alignment horizontal="right"/>
    </xf>
    <xf numFmtId="3" fontId="9" fillId="0" borderId="8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left"/>
    </xf>
    <xf numFmtId="165" fontId="8" fillId="0" borderId="8" xfId="1" applyNumberFormat="1" applyFont="1" applyFill="1" applyBorder="1" applyAlignment="1">
      <alignment horizontal="right"/>
    </xf>
    <xf numFmtId="165" fontId="8" fillId="0" borderId="13" xfId="1" applyNumberFormat="1" applyFont="1" applyFill="1" applyBorder="1" applyAlignment="1">
      <alignment horizontal="right"/>
    </xf>
    <xf numFmtId="165" fontId="8" fillId="0" borderId="12" xfId="1" applyNumberFormat="1" applyFont="1" applyFill="1" applyBorder="1" applyAlignment="1">
      <alignment horizontal="right"/>
    </xf>
    <xf numFmtId="3" fontId="8" fillId="0" borderId="12" xfId="1" applyNumberFormat="1" applyFont="1" applyFill="1" applyBorder="1" applyAlignment="1">
      <alignment horizontal="left" indent="1"/>
    </xf>
    <xf numFmtId="166" fontId="8" fillId="0" borderId="8" xfId="1" applyNumberFormat="1" applyFont="1" applyFill="1" applyBorder="1" applyAlignment="1">
      <alignment horizontal="right"/>
    </xf>
    <xf numFmtId="166" fontId="8" fillId="0" borderId="13" xfId="1" applyNumberFormat="1" applyFont="1" applyFill="1" applyBorder="1" applyAlignment="1">
      <alignment horizontal="right"/>
    </xf>
    <xf numFmtId="166" fontId="8" fillId="0" borderId="12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 indent="1"/>
    </xf>
    <xf numFmtId="0" fontId="9" fillId="0" borderId="13" xfId="1" applyNumberFormat="1" applyFont="1" applyFill="1" applyBorder="1" applyAlignment="1">
      <alignment horizontal="left" indent="1"/>
    </xf>
    <xf numFmtId="0" fontId="9" fillId="0" borderId="8" xfId="1" applyFont="1" applyFill="1" applyBorder="1" applyAlignment="1">
      <alignment horizontal="center"/>
    </xf>
    <xf numFmtId="3" fontId="10" fillId="0" borderId="12" xfId="1" applyNumberFormat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165" fontId="8" fillId="0" borderId="8" xfId="2" applyNumberFormat="1" applyFont="1" applyFill="1" applyBorder="1" applyAlignment="1">
      <alignment horizontal="right"/>
    </xf>
    <xf numFmtId="166" fontId="8" fillId="0" borderId="13" xfId="1" applyNumberFormat="1" applyFont="1" applyFill="1" applyBorder="1" applyAlignment="1"/>
    <xf numFmtId="166" fontId="8" fillId="0" borderId="12" xfId="1" applyNumberFormat="1" applyFont="1" applyFill="1" applyBorder="1" applyAlignment="1"/>
    <xf numFmtId="166" fontId="8" fillId="0" borderId="8" xfId="1" applyNumberFormat="1" applyFont="1" applyFill="1" applyBorder="1" applyAlignment="1"/>
    <xf numFmtId="167" fontId="8" fillId="0" borderId="8" xfId="1" applyNumberFormat="1" applyFont="1" applyFill="1" applyBorder="1" applyAlignment="1">
      <alignment horizontal="right"/>
    </xf>
    <xf numFmtId="167" fontId="8" fillId="0" borderId="13" xfId="1" applyNumberFormat="1" applyFont="1" applyFill="1" applyBorder="1" applyAlignment="1"/>
    <xf numFmtId="167" fontId="8" fillId="0" borderId="12" xfId="1" applyNumberFormat="1" applyFont="1" applyFill="1" applyBorder="1" applyAlignment="1"/>
    <xf numFmtId="167" fontId="8" fillId="0" borderId="8" xfId="1" applyNumberFormat="1" applyFont="1" applyFill="1" applyBorder="1" applyAlignment="1"/>
    <xf numFmtId="4" fontId="8" fillId="0" borderId="12" xfId="1" applyNumberFormat="1" applyFont="1" applyFill="1" applyBorder="1" applyAlignment="1">
      <alignment horizontal="left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left" indent="1"/>
    </xf>
    <xf numFmtId="168" fontId="3" fillId="0" borderId="0" xfId="1" applyNumberFormat="1" applyFont="1" applyFill="1"/>
    <xf numFmtId="0" fontId="10" fillId="0" borderId="0" xfId="3" applyFont="1" applyFill="1" applyBorder="1" applyAlignment="1">
      <alignment horizontal="left" wrapText="1"/>
    </xf>
    <xf numFmtId="3" fontId="8" fillId="0" borderId="8" xfId="0" applyNumberFormat="1" applyFont="1" applyFill="1" applyBorder="1" applyAlignment="1">
      <alignment horizontal="center"/>
    </xf>
    <xf numFmtId="165" fontId="8" fillId="0" borderId="8" xfId="0" applyNumberFormat="1" applyFont="1" applyFill="1" applyBorder="1" applyAlignment="1"/>
    <xf numFmtId="165" fontId="8" fillId="0" borderId="13" xfId="0" applyNumberFormat="1" applyFont="1" applyFill="1" applyBorder="1" applyAlignment="1"/>
    <xf numFmtId="165" fontId="8" fillId="0" borderId="12" xfId="0" applyNumberFormat="1" applyFont="1" applyFill="1" applyBorder="1" applyAlignment="1"/>
    <xf numFmtId="0" fontId="9" fillId="0" borderId="8" xfId="0" applyFont="1" applyFill="1" applyBorder="1" applyAlignment="1">
      <alignment horizontal="center"/>
    </xf>
    <xf numFmtId="0" fontId="11" fillId="0" borderId="0" xfId="3" applyFont="1" applyFill="1" applyBorder="1" applyAlignment="1">
      <alignment horizontal="left" wrapText="1"/>
    </xf>
    <xf numFmtId="0" fontId="3" fillId="0" borderId="0" xfId="0" applyFont="1" applyFill="1"/>
    <xf numFmtId="0" fontId="8" fillId="0" borderId="0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8" fillId="0" borderId="0" xfId="3" applyFont="1" applyFill="1" applyBorder="1" applyAlignment="1">
      <alignment horizontal="left" indent="1"/>
    </xf>
    <xf numFmtId="0" fontId="9" fillId="0" borderId="0" xfId="3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0" borderId="1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8" fillId="0" borderId="0" xfId="3" applyFont="1" applyFill="1" applyBorder="1" applyAlignment="1">
      <alignment horizontal="left" wrapText="1" indent="1"/>
    </xf>
    <xf numFmtId="0" fontId="8" fillId="0" borderId="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wrapText="1" indent="1"/>
    </xf>
    <xf numFmtId="0" fontId="3" fillId="0" borderId="8" xfId="1" applyFont="1" applyFill="1" applyBorder="1"/>
    <xf numFmtId="165" fontId="8" fillId="0" borderId="8" xfId="1" applyNumberFormat="1" applyFont="1" applyFill="1" applyBorder="1" applyAlignment="1"/>
    <xf numFmtId="165" fontId="8" fillId="0" borderId="13" xfId="1" applyNumberFormat="1" applyFont="1" applyFill="1" applyBorder="1" applyAlignment="1"/>
    <xf numFmtId="165" fontId="8" fillId="0" borderId="12" xfId="1" applyNumberFormat="1" applyFont="1" applyFill="1" applyBorder="1" applyAlignment="1"/>
    <xf numFmtId="165" fontId="8" fillId="0" borderId="0" xfId="1" applyNumberFormat="1" applyFont="1" applyFill="1" applyBorder="1" applyAlignment="1"/>
    <xf numFmtId="0" fontId="11" fillId="0" borderId="13" xfId="1" applyFont="1" applyFill="1" applyBorder="1" applyAlignment="1">
      <alignment horizontal="left"/>
    </xf>
    <xf numFmtId="0" fontId="9" fillId="0" borderId="13" xfId="1" applyFont="1" applyFill="1" applyBorder="1" applyAlignment="1">
      <alignment horizontal="left"/>
    </xf>
    <xf numFmtId="165" fontId="8" fillId="0" borderId="0" xfId="1" applyNumberFormat="1" applyFont="1" applyFill="1" applyAlignment="1"/>
    <xf numFmtId="165" fontId="8" fillId="0" borderId="0" xfId="1" quotePrefix="1" applyNumberFormat="1" applyFont="1" applyFill="1" applyBorder="1" applyAlignment="1">
      <alignment horizontal="right"/>
    </xf>
    <xf numFmtId="0" fontId="8" fillId="0" borderId="12" xfId="1" applyFont="1" applyFill="1" applyBorder="1" applyAlignment="1">
      <alignment horizontal="left"/>
    </xf>
    <xf numFmtId="0" fontId="3" fillId="0" borderId="0" xfId="1" applyFont="1" applyFill="1" applyAlignment="1"/>
    <xf numFmtId="166" fontId="8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12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top"/>
    </xf>
    <xf numFmtId="165" fontId="3" fillId="0" borderId="0" xfId="1" applyNumberFormat="1" applyFont="1" applyFill="1"/>
  </cellXfs>
  <cellStyles count="4">
    <cellStyle name="Normální" xfId="0" builtinId="0"/>
    <cellStyle name="normální 10 32" xfId="3"/>
    <cellStyle name="Normální 3" xfId="1"/>
    <cellStyle name="normální_4001q4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zoomScaleNormal="100" workbookViewId="0"/>
  </sheetViews>
  <sheetFormatPr defaultColWidth="9.28515625" defaultRowHeight="12.75" x14ac:dyDescent="0.2"/>
  <cols>
    <col min="1" max="1" width="24.5703125" style="7" customWidth="1"/>
    <col min="2" max="3" width="8" style="7" customWidth="1"/>
    <col min="4" max="7" width="7.28515625" style="7" customWidth="1"/>
    <col min="8" max="8" width="7.28515625" style="4" customWidth="1"/>
    <col min="9" max="9" width="8.28515625" style="4" customWidth="1"/>
    <col min="10" max="10" width="7.28515625" style="7" customWidth="1"/>
    <col min="11" max="11" width="7.5703125" style="7" customWidth="1"/>
    <col min="12" max="12" width="7.28515625" style="4" customWidth="1"/>
    <col min="13" max="15" width="7.28515625" style="7" customWidth="1"/>
    <col min="16" max="16" width="9.7109375" style="94" customWidth="1"/>
    <col min="17" max="17" width="31.42578125" style="7" customWidth="1"/>
    <col min="18" max="16384" width="9.28515625" style="7"/>
  </cols>
  <sheetData>
    <row r="1" spans="1:17" ht="15.75" x14ac:dyDescent="0.25">
      <c r="A1" s="1" t="s">
        <v>0</v>
      </c>
      <c r="B1" s="2"/>
      <c r="C1" s="2"/>
      <c r="D1" s="2"/>
      <c r="E1" s="2"/>
      <c r="F1" s="2"/>
      <c r="G1" s="2"/>
      <c r="H1" s="3"/>
      <c r="J1" s="1"/>
      <c r="K1" s="2"/>
      <c r="L1" s="5"/>
      <c r="M1" s="2"/>
      <c r="N1" s="2"/>
      <c r="O1" s="2"/>
      <c r="P1" s="2"/>
      <c r="Q1" s="6" t="s">
        <v>1</v>
      </c>
    </row>
    <row r="2" spans="1:17" ht="11.25" customHeight="1" x14ac:dyDescent="0.25">
      <c r="A2" s="1"/>
      <c r="B2" s="2"/>
      <c r="C2" s="2"/>
      <c r="D2" s="2"/>
      <c r="E2" s="2"/>
      <c r="F2" s="2"/>
      <c r="G2" s="2"/>
      <c r="H2" s="3"/>
      <c r="J2" s="1"/>
      <c r="K2" s="2"/>
      <c r="L2" s="5"/>
      <c r="M2" s="2"/>
      <c r="N2" s="2"/>
      <c r="O2" s="2"/>
      <c r="P2" s="2"/>
      <c r="Q2" s="6"/>
    </row>
    <row r="3" spans="1:17" ht="14.25" customHeight="1" x14ac:dyDescent="0.2">
      <c r="A3" s="8" t="s">
        <v>2</v>
      </c>
      <c r="B3" s="4"/>
      <c r="C3" s="4"/>
      <c r="D3" s="4"/>
      <c r="E3" s="4"/>
      <c r="F3" s="4"/>
      <c r="G3" s="4"/>
      <c r="J3" s="8"/>
      <c r="K3" s="4"/>
      <c r="M3" s="4"/>
      <c r="N3" s="4"/>
      <c r="O3" s="4"/>
      <c r="P3" s="4"/>
      <c r="Q3" s="9" t="s">
        <v>3</v>
      </c>
    </row>
    <row r="4" spans="1:17" ht="12" customHeight="1" thickBot="1" x14ac:dyDescent="0.3">
      <c r="A4" s="10"/>
      <c r="B4" s="10"/>
      <c r="C4" s="10"/>
      <c r="D4" s="10"/>
      <c r="E4" s="10"/>
      <c r="F4" s="10"/>
      <c r="G4" s="10"/>
      <c r="H4" s="10"/>
      <c r="I4" s="11"/>
      <c r="J4" s="12"/>
      <c r="K4" s="10"/>
      <c r="L4" s="11"/>
      <c r="M4" s="10"/>
      <c r="N4" s="10"/>
      <c r="O4" s="10"/>
      <c r="P4" s="10"/>
      <c r="Q4" s="13"/>
    </row>
    <row r="5" spans="1:17" ht="28.5" customHeight="1" thickBot="1" x14ac:dyDescent="0.25">
      <c r="A5" s="14"/>
      <c r="B5" s="15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7" t="s">
        <v>11</v>
      </c>
      <c r="J5" s="18" t="s">
        <v>12</v>
      </c>
      <c r="K5" s="16" t="s">
        <v>13</v>
      </c>
      <c r="L5" s="18" t="s">
        <v>14</v>
      </c>
      <c r="M5" s="16" t="s">
        <v>15</v>
      </c>
      <c r="N5" s="16" t="s">
        <v>16</v>
      </c>
      <c r="O5" s="15" t="s">
        <v>17</v>
      </c>
      <c r="P5" s="19" t="s">
        <v>18</v>
      </c>
      <c r="Q5" s="20"/>
    </row>
    <row r="6" spans="1:17" ht="18" customHeight="1" x14ac:dyDescent="0.2">
      <c r="A6" s="21" t="s">
        <v>19</v>
      </c>
      <c r="B6" s="22"/>
      <c r="C6" s="23"/>
      <c r="D6" s="23"/>
      <c r="E6" s="23"/>
      <c r="F6" s="23"/>
      <c r="G6" s="23"/>
      <c r="H6" s="23"/>
      <c r="I6" s="24"/>
      <c r="J6" s="25"/>
      <c r="K6" s="23"/>
      <c r="M6" s="23"/>
      <c r="N6" s="23"/>
      <c r="O6" s="23"/>
      <c r="P6" s="26"/>
      <c r="Q6" s="27" t="s">
        <v>20</v>
      </c>
    </row>
    <row r="7" spans="1:17" ht="11.25" customHeight="1" x14ac:dyDescent="0.2">
      <c r="A7" s="28" t="s">
        <v>21</v>
      </c>
      <c r="B7" s="29" t="s">
        <v>22</v>
      </c>
      <c r="C7" s="30">
        <v>965</v>
      </c>
      <c r="D7" s="30">
        <v>1091</v>
      </c>
      <c r="E7" s="30">
        <v>1267</v>
      </c>
      <c r="F7" s="30">
        <v>1295</v>
      </c>
      <c r="G7" s="30">
        <v>1352</v>
      </c>
      <c r="H7" s="30">
        <v>1078</v>
      </c>
      <c r="I7" s="31">
        <v>1251</v>
      </c>
      <c r="J7" s="32">
        <v>1073</v>
      </c>
      <c r="K7" s="30">
        <v>1295</v>
      </c>
      <c r="L7" s="32">
        <v>993</v>
      </c>
      <c r="M7" s="30">
        <v>1322</v>
      </c>
      <c r="N7" s="32">
        <v>1233</v>
      </c>
      <c r="O7" s="30">
        <v>1349</v>
      </c>
      <c r="P7" s="33" t="s">
        <v>23</v>
      </c>
      <c r="Q7" s="34" t="s">
        <v>24</v>
      </c>
    </row>
    <row r="8" spans="1:17" ht="12" customHeight="1" x14ac:dyDescent="0.2">
      <c r="A8" s="28" t="s">
        <v>25</v>
      </c>
      <c r="B8" s="29" t="s">
        <v>26</v>
      </c>
      <c r="C8" s="30">
        <v>177</v>
      </c>
      <c r="D8" s="30">
        <v>190</v>
      </c>
      <c r="E8" s="30">
        <v>208</v>
      </c>
      <c r="F8" s="30">
        <v>310</v>
      </c>
      <c r="G8" s="30">
        <v>305</v>
      </c>
      <c r="H8" s="30">
        <v>209</v>
      </c>
      <c r="I8" s="31">
        <v>379</v>
      </c>
      <c r="J8" s="32">
        <v>228</v>
      </c>
      <c r="K8" s="30">
        <v>216</v>
      </c>
      <c r="L8" s="32">
        <v>148</v>
      </c>
      <c r="M8" s="30">
        <v>207</v>
      </c>
      <c r="N8" s="32">
        <v>460</v>
      </c>
      <c r="O8" s="30">
        <v>377</v>
      </c>
      <c r="P8" s="33" t="s">
        <v>27</v>
      </c>
      <c r="Q8" s="34" t="s">
        <v>28</v>
      </c>
    </row>
    <row r="9" spans="1:17" ht="11.25" customHeight="1" x14ac:dyDescent="0.2">
      <c r="A9" s="28" t="s">
        <v>29</v>
      </c>
      <c r="B9" s="29" t="s">
        <v>26</v>
      </c>
      <c r="C9" s="35">
        <v>399</v>
      </c>
      <c r="D9" s="35">
        <v>479</v>
      </c>
      <c r="E9" s="35">
        <v>334</v>
      </c>
      <c r="F9" s="35">
        <v>380</v>
      </c>
      <c r="G9" s="35">
        <v>1012</v>
      </c>
      <c r="H9" s="35">
        <v>374</v>
      </c>
      <c r="I9" s="36">
        <v>528</v>
      </c>
      <c r="J9" s="37">
        <v>276</v>
      </c>
      <c r="K9" s="35">
        <v>237</v>
      </c>
      <c r="L9" s="37">
        <v>249</v>
      </c>
      <c r="M9" s="35">
        <v>394</v>
      </c>
      <c r="N9" s="37">
        <v>700</v>
      </c>
      <c r="O9" s="35">
        <v>586</v>
      </c>
      <c r="P9" s="33" t="s">
        <v>27</v>
      </c>
      <c r="Q9" s="34" t="s">
        <v>30</v>
      </c>
    </row>
    <row r="10" spans="1:17" ht="12" customHeight="1" x14ac:dyDescent="0.2">
      <c r="A10" s="28" t="s">
        <v>31</v>
      </c>
      <c r="B10" s="29" t="s">
        <v>32</v>
      </c>
      <c r="C10" s="35">
        <v>49620.769099999969</v>
      </c>
      <c r="D10" s="35">
        <v>23018.317200000009</v>
      </c>
      <c r="E10" s="35">
        <v>21422.857199999995</v>
      </c>
      <c r="F10" s="35">
        <v>13767.058900000002</v>
      </c>
      <c r="G10" s="35">
        <v>10608.725999999997</v>
      </c>
      <c r="H10" s="35">
        <v>10333.4545</v>
      </c>
      <c r="I10" s="36">
        <v>5570.8535000000002</v>
      </c>
      <c r="J10" s="37">
        <v>10568.673700000001</v>
      </c>
      <c r="K10" s="35">
        <v>8265.5087999999996</v>
      </c>
      <c r="L10" s="37">
        <v>9397.0548999999992</v>
      </c>
      <c r="M10" s="35">
        <v>10282.6443</v>
      </c>
      <c r="N10" s="37">
        <v>8785.9603000000006</v>
      </c>
      <c r="O10" s="35">
        <v>5908.1813999999995</v>
      </c>
      <c r="P10" s="33" t="s">
        <v>32</v>
      </c>
      <c r="Q10" s="34" t="s">
        <v>33</v>
      </c>
    </row>
    <row r="11" spans="1:17" ht="11.25" customHeight="1" x14ac:dyDescent="0.2">
      <c r="A11" s="38" t="s">
        <v>34</v>
      </c>
      <c r="B11" s="29" t="s">
        <v>35</v>
      </c>
      <c r="C11" s="39">
        <v>39.11599125133273</v>
      </c>
      <c r="D11" s="39">
        <v>32.56848550162475</v>
      </c>
      <c r="E11" s="39">
        <v>37.892860061635488</v>
      </c>
      <c r="F11" s="39">
        <v>42.038855517644365</v>
      </c>
      <c r="G11" s="39">
        <v>34.384274794164746</v>
      </c>
      <c r="H11" s="39">
        <v>54.829383532873742</v>
      </c>
      <c r="I11" s="40">
        <v>41.638456297585279</v>
      </c>
      <c r="J11" s="41">
        <v>45.503080485870235</v>
      </c>
      <c r="K11" s="39">
        <v>48.679508997679605</v>
      </c>
      <c r="L11" s="41">
        <v>31.542478271569962</v>
      </c>
      <c r="M11" s="39">
        <v>40.210793832477506</v>
      </c>
      <c r="N11" s="41">
        <v>45.859570979395386</v>
      </c>
      <c r="O11" s="39">
        <v>24.387768459512774</v>
      </c>
      <c r="P11" s="33" t="s">
        <v>35</v>
      </c>
      <c r="Q11" s="42" t="s">
        <v>36</v>
      </c>
    </row>
    <row r="12" spans="1:17" ht="12" customHeight="1" x14ac:dyDescent="0.2">
      <c r="A12" s="38" t="s">
        <v>37</v>
      </c>
      <c r="B12" s="29" t="s">
        <v>35</v>
      </c>
      <c r="C12" s="39">
        <v>10.648008073699934</v>
      </c>
      <c r="D12" s="39">
        <v>27.78576359178853</v>
      </c>
      <c r="E12" s="39">
        <v>11.557413079334729</v>
      </c>
      <c r="F12" s="39">
        <v>18.701496947906566</v>
      </c>
      <c r="G12" s="39">
        <v>39.979934442646559</v>
      </c>
      <c r="H12" s="39">
        <v>11.349189179668812</v>
      </c>
      <c r="I12" s="40">
        <v>5.3987239118745443</v>
      </c>
      <c r="J12" s="41">
        <v>20.998245976692413</v>
      </c>
      <c r="K12" s="39">
        <v>12.565224054930532</v>
      </c>
      <c r="L12" s="41">
        <v>27.084129305235837</v>
      </c>
      <c r="M12" s="39">
        <v>37.86376233980981</v>
      </c>
      <c r="N12" s="41">
        <v>29.665428831951356</v>
      </c>
      <c r="O12" s="39">
        <v>43.561836134550646</v>
      </c>
      <c r="P12" s="33" t="s">
        <v>35</v>
      </c>
      <c r="Q12" s="42" t="s">
        <v>38</v>
      </c>
    </row>
    <row r="13" spans="1:17" ht="12" customHeight="1" x14ac:dyDescent="0.2">
      <c r="A13" s="38" t="s">
        <v>39</v>
      </c>
      <c r="B13" s="29" t="s">
        <v>35</v>
      </c>
      <c r="C13" s="39">
        <v>10.298066702073756</v>
      </c>
      <c r="D13" s="39">
        <v>9.3027147961971739</v>
      </c>
      <c r="E13" s="39">
        <v>8.9086884264905652</v>
      </c>
      <c r="F13" s="39">
        <v>7.6505432834314364</v>
      </c>
      <c r="G13" s="39">
        <v>6.4660516258031375</v>
      </c>
      <c r="H13" s="39">
        <v>7.6498706216783567</v>
      </c>
      <c r="I13" s="40">
        <v>11.463843017950479</v>
      </c>
      <c r="J13" s="41">
        <v>7.1703491044481771</v>
      </c>
      <c r="K13" s="39">
        <v>8.2571976694284093</v>
      </c>
      <c r="L13" s="41">
        <v>5.6412419171883315</v>
      </c>
      <c r="M13" s="39">
        <v>4.9120030340833631</v>
      </c>
      <c r="N13" s="41">
        <v>4.3852918388442967</v>
      </c>
      <c r="O13" s="39">
        <v>4.8885144250987294</v>
      </c>
      <c r="P13" s="33" t="s">
        <v>35</v>
      </c>
      <c r="Q13" s="43" t="s">
        <v>40</v>
      </c>
    </row>
    <row r="14" spans="1:17" ht="12" customHeight="1" x14ac:dyDescent="0.2">
      <c r="A14" s="28" t="s">
        <v>41</v>
      </c>
      <c r="B14" s="29"/>
      <c r="C14" s="35">
        <v>112</v>
      </c>
      <c r="D14" s="35">
        <v>48</v>
      </c>
      <c r="E14" s="35">
        <v>39</v>
      </c>
      <c r="F14" s="35">
        <v>23</v>
      </c>
      <c r="G14" s="35">
        <v>26</v>
      </c>
      <c r="H14" s="35">
        <v>26</v>
      </c>
      <c r="I14" s="36">
        <v>11</v>
      </c>
      <c r="J14" s="37">
        <v>21</v>
      </c>
      <c r="K14" s="35">
        <v>20</v>
      </c>
      <c r="L14" s="37">
        <v>26</v>
      </c>
      <c r="M14" s="35">
        <v>15</v>
      </c>
      <c r="N14" s="37">
        <v>18</v>
      </c>
      <c r="O14" s="35">
        <v>15</v>
      </c>
      <c r="P14" s="33"/>
      <c r="Q14" s="34" t="s">
        <v>42</v>
      </c>
    </row>
    <row r="15" spans="1:17" ht="12" customHeight="1" x14ac:dyDescent="0.2">
      <c r="A15" s="28" t="s">
        <v>43</v>
      </c>
      <c r="B15" s="29"/>
      <c r="C15" s="35">
        <v>57</v>
      </c>
      <c r="D15" s="35">
        <v>29</v>
      </c>
      <c r="E15" s="35">
        <v>23</v>
      </c>
      <c r="F15" s="35">
        <v>10</v>
      </c>
      <c r="G15" s="35">
        <v>2</v>
      </c>
      <c r="H15" s="35" t="s">
        <v>44</v>
      </c>
      <c r="I15" s="36" t="s">
        <v>44</v>
      </c>
      <c r="J15" s="37" t="s">
        <v>44</v>
      </c>
      <c r="K15" s="35">
        <v>8</v>
      </c>
      <c r="L15" s="37">
        <v>4</v>
      </c>
      <c r="M15" s="35" t="s">
        <v>44</v>
      </c>
      <c r="N15" s="35" t="s">
        <v>44</v>
      </c>
      <c r="O15" s="35" t="s">
        <v>44</v>
      </c>
      <c r="P15" s="33"/>
      <c r="Q15" s="34" t="s">
        <v>45</v>
      </c>
    </row>
    <row r="16" spans="1:17" ht="12" customHeight="1" x14ac:dyDescent="0.2">
      <c r="A16" s="28" t="s">
        <v>46</v>
      </c>
      <c r="B16" s="29"/>
      <c r="C16" s="35">
        <v>112</v>
      </c>
      <c r="D16" s="35">
        <v>48</v>
      </c>
      <c r="E16" s="35">
        <v>37</v>
      </c>
      <c r="F16" s="35">
        <v>25</v>
      </c>
      <c r="G16" s="35">
        <v>33</v>
      </c>
      <c r="H16" s="35">
        <v>26</v>
      </c>
      <c r="I16" s="36">
        <v>7</v>
      </c>
      <c r="J16" s="37">
        <v>21</v>
      </c>
      <c r="K16" s="35">
        <v>27</v>
      </c>
      <c r="L16" s="37">
        <v>22</v>
      </c>
      <c r="M16" s="35">
        <v>16</v>
      </c>
      <c r="N16" s="37">
        <v>17</v>
      </c>
      <c r="O16" s="35">
        <v>15</v>
      </c>
      <c r="P16" s="33"/>
      <c r="Q16" s="34" t="s">
        <v>47</v>
      </c>
    </row>
    <row r="17" spans="1:17" ht="12" customHeight="1" x14ac:dyDescent="0.2">
      <c r="A17" s="28" t="s">
        <v>48</v>
      </c>
      <c r="B17" s="29"/>
      <c r="C17" s="35">
        <v>953</v>
      </c>
      <c r="D17" s="35">
        <v>296</v>
      </c>
      <c r="E17" s="35">
        <v>262</v>
      </c>
      <c r="F17" s="35">
        <v>125</v>
      </c>
      <c r="G17" s="35">
        <v>94</v>
      </c>
      <c r="H17" s="35">
        <v>91</v>
      </c>
      <c r="I17" s="36">
        <v>73</v>
      </c>
      <c r="J17" s="37">
        <v>88</v>
      </c>
      <c r="K17" s="35">
        <v>94</v>
      </c>
      <c r="L17" s="37">
        <v>99</v>
      </c>
      <c r="M17" s="35">
        <v>75</v>
      </c>
      <c r="N17" s="37">
        <v>56</v>
      </c>
      <c r="O17" s="35">
        <v>52</v>
      </c>
      <c r="P17" s="33"/>
      <c r="Q17" s="34" t="s">
        <v>49</v>
      </c>
    </row>
    <row r="18" spans="1:17" ht="12.75" customHeight="1" x14ac:dyDescent="0.2">
      <c r="A18" s="28" t="s">
        <v>50</v>
      </c>
      <c r="B18" s="29" t="s">
        <v>51</v>
      </c>
      <c r="C18" s="35">
        <f>C20/C10*100</f>
        <v>2790.6298614787106</v>
      </c>
      <c r="D18" s="35">
        <f t="shared" ref="D18:O18" si="0">D20/D10*100</f>
        <v>1740.2054047634717</v>
      </c>
      <c r="E18" s="35">
        <f t="shared" si="0"/>
        <v>1329.2577985349221</v>
      </c>
      <c r="F18" s="35">
        <f t="shared" si="0"/>
        <v>1348.1383449300124</v>
      </c>
      <c r="G18" s="35">
        <f t="shared" si="0"/>
        <v>1017.8602030064689</v>
      </c>
      <c r="H18" s="35">
        <f t="shared" si="0"/>
        <v>989.92065044656647</v>
      </c>
      <c r="I18" s="36">
        <f t="shared" si="0"/>
        <v>1747.9727298518976</v>
      </c>
      <c r="J18" s="37">
        <f t="shared" si="0"/>
        <v>888.53154771918059</v>
      </c>
      <c r="K18" s="35">
        <f t="shared" si="0"/>
        <v>1117.438771585362</v>
      </c>
      <c r="L18" s="35">
        <f t="shared" si="0"/>
        <v>972.02794888428286</v>
      </c>
      <c r="M18" s="35">
        <f t="shared" si="0"/>
        <v>722.13914858457179</v>
      </c>
      <c r="N18" s="35">
        <f t="shared" si="0"/>
        <v>614.45759093630318</v>
      </c>
      <c r="O18" s="35">
        <f t="shared" si="0"/>
        <v>835.33318729854852</v>
      </c>
      <c r="P18" s="44" t="s">
        <v>52</v>
      </c>
      <c r="Q18" s="34" t="s">
        <v>53</v>
      </c>
    </row>
    <row r="19" spans="1:17" x14ac:dyDescent="0.2">
      <c r="A19" s="45" t="s">
        <v>54</v>
      </c>
      <c r="B19" s="29"/>
      <c r="C19" s="35"/>
      <c r="D19" s="35"/>
      <c r="E19" s="35"/>
      <c r="F19" s="35"/>
      <c r="G19" s="35"/>
      <c r="H19" s="35"/>
      <c r="I19" s="36"/>
      <c r="J19" s="37"/>
      <c r="K19" s="35"/>
      <c r="L19" s="37"/>
      <c r="M19" s="35"/>
      <c r="N19" s="37"/>
      <c r="O19" s="35"/>
      <c r="P19" s="44"/>
      <c r="Q19" s="46" t="s">
        <v>55</v>
      </c>
    </row>
    <row r="20" spans="1:17" ht="12" customHeight="1" x14ac:dyDescent="0.2">
      <c r="A20" s="28" t="s">
        <v>56</v>
      </c>
      <c r="B20" s="29" t="s">
        <v>57</v>
      </c>
      <c r="C20" s="47">
        <v>1384732</v>
      </c>
      <c r="D20" s="35">
        <v>400566</v>
      </c>
      <c r="E20" s="35">
        <v>284765</v>
      </c>
      <c r="F20" s="35">
        <v>185599</v>
      </c>
      <c r="G20" s="35">
        <v>107982</v>
      </c>
      <c r="H20" s="35">
        <v>102293</v>
      </c>
      <c r="I20" s="36">
        <v>97377</v>
      </c>
      <c r="J20" s="37">
        <v>93906</v>
      </c>
      <c r="K20" s="35">
        <v>92362</v>
      </c>
      <c r="L20" s="37">
        <v>91342</v>
      </c>
      <c r="M20" s="35">
        <v>74255</v>
      </c>
      <c r="N20" s="37">
        <v>53986</v>
      </c>
      <c r="O20" s="35">
        <v>49353</v>
      </c>
      <c r="P20" s="44" t="s">
        <v>58</v>
      </c>
      <c r="Q20" s="34" t="s">
        <v>59</v>
      </c>
    </row>
    <row r="21" spans="1:17" ht="12" customHeight="1" x14ac:dyDescent="0.2">
      <c r="A21" s="38" t="s">
        <v>60</v>
      </c>
      <c r="B21" s="29" t="s">
        <v>57</v>
      </c>
      <c r="C21" s="47">
        <v>714052</v>
      </c>
      <c r="D21" s="35">
        <v>206520</v>
      </c>
      <c r="E21" s="35">
        <v>146758</v>
      </c>
      <c r="F21" s="35">
        <v>96078</v>
      </c>
      <c r="G21" s="35">
        <v>56131</v>
      </c>
      <c r="H21" s="35">
        <v>53927</v>
      </c>
      <c r="I21" s="36">
        <v>50934</v>
      </c>
      <c r="J21" s="37">
        <v>49014</v>
      </c>
      <c r="K21" s="35">
        <v>47605</v>
      </c>
      <c r="L21" s="37">
        <v>46977</v>
      </c>
      <c r="M21" s="35">
        <v>38609</v>
      </c>
      <c r="N21" s="37">
        <v>27864</v>
      </c>
      <c r="O21" s="35">
        <v>26201</v>
      </c>
      <c r="P21" s="44" t="s">
        <v>58</v>
      </c>
      <c r="Q21" s="42" t="s">
        <v>61</v>
      </c>
    </row>
    <row r="22" spans="1:17" ht="12" customHeight="1" x14ac:dyDescent="0.2">
      <c r="A22" s="28" t="s">
        <v>62</v>
      </c>
      <c r="B22" s="29"/>
      <c r="C22" s="35"/>
      <c r="D22" s="35"/>
      <c r="E22" s="35"/>
      <c r="F22" s="35"/>
      <c r="G22" s="35"/>
      <c r="H22" s="35"/>
      <c r="I22" s="36"/>
      <c r="J22" s="37"/>
      <c r="K22" s="35"/>
      <c r="L22" s="37"/>
      <c r="M22" s="35"/>
      <c r="N22" s="37"/>
      <c r="O22" s="35"/>
      <c r="P22" s="33"/>
      <c r="Q22" s="34" t="s">
        <v>63</v>
      </c>
    </row>
    <row r="23" spans="1:17" ht="11.25" customHeight="1" x14ac:dyDescent="0.2">
      <c r="A23" s="38" t="s">
        <v>64</v>
      </c>
      <c r="B23" s="29" t="s">
        <v>35</v>
      </c>
      <c r="C23" s="39">
        <v>15.78984236660957</v>
      </c>
      <c r="D23" s="39">
        <v>15.631131948293165</v>
      </c>
      <c r="E23" s="39">
        <v>14.445946657770442</v>
      </c>
      <c r="F23" s="39">
        <v>14.931653726582578</v>
      </c>
      <c r="G23" s="39">
        <v>15.903576522012926</v>
      </c>
      <c r="H23" s="39">
        <v>16.263087405785342</v>
      </c>
      <c r="I23" s="48">
        <v>15.680294114626658</v>
      </c>
      <c r="J23" s="49">
        <v>15.233318424807788</v>
      </c>
      <c r="K23" s="50">
        <v>15.720750958186267</v>
      </c>
      <c r="L23" s="49">
        <v>15.654353966411946</v>
      </c>
      <c r="M23" s="50">
        <v>14.860952124436064</v>
      </c>
      <c r="N23" s="49">
        <v>15.74482273181936</v>
      </c>
      <c r="O23" s="50">
        <v>13.733714262557495</v>
      </c>
      <c r="P23" s="33" t="s">
        <v>35</v>
      </c>
      <c r="Q23" s="42" t="s">
        <v>65</v>
      </c>
    </row>
    <row r="24" spans="1:17" ht="12" customHeight="1" x14ac:dyDescent="0.2">
      <c r="A24" s="38" t="s">
        <v>66</v>
      </c>
      <c r="B24" s="29" t="s">
        <v>35</v>
      </c>
      <c r="C24" s="39">
        <v>65.676029729940524</v>
      </c>
      <c r="D24" s="39">
        <v>63.926294293574593</v>
      </c>
      <c r="E24" s="39">
        <v>64.315839376327858</v>
      </c>
      <c r="F24" s="39">
        <v>64.658753549318689</v>
      </c>
      <c r="G24" s="39">
        <v>63.864347761663986</v>
      </c>
      <c r="H24" s="39">
        <v>62.177275082361447</v>
      </c>
      <c r="I24" s="48">
        <v>62.95429105435575</v>
      </c>
      <c r="J24" s="49">
        <v>60.425318935957229</v>
      </c>
      <c r="K24" s="50">
        <v>62.579848855589958</v>
      </c>
      <c r="L24" s="49">
        <v>63.176851831578027</v>
      </c>
      <c r="M24" s="50">
        <v>61.415392902834832</v>
      </c>
      <c r="N24" s="49">
        <v>63.636868817841666</v>
      </c>
      <c r="O24" s="50">
        <v>61.738901383907759</v>
      </c>
      <c r="P24" s="33" t="s">
        <v>35</v>
      </c>
      <c r="Q24" s="42" t="s">
        <v>67</v>
      </c>
    </row>
    <row r="25" spans="1:17" ht="12" customHeight="1" x14ac:dyDescent="0.2">
      <c r="A25" s="38" t="s">
        <v>68</v>
      </c>
      <c r="B25" s="29" t="s">
        <v>35</v>
      </c>
      <c r="C25" s="39">
        <v>18.53412790344991</v>
      </c>
      <c r="D25" s="39">
        <v>20.442573758132244</v>
      </c>
      <c r="E25" s="39">
        <v>21.238213965901707</v>
      </c>
      <c r="F25" s="39">
        <v>20.409592724098729</v>
      </c>
      <c r="G25" s="39">
        <v>20.232075716323092</v>
      </c>
      <c r="H25" s="39">
        <v>21.559637511853204</v>
      </c>
      <c r="I25" s="48">
        <v>21.365414831017588</v>
      </c>
      <c r="J25" s="49">
        <v>24.34136263923498</v>
      </c>
      <c r="K25" s="50">
        <v>21.699400186223773</v>
      </c>
      <c r="L25" s="49">
        <v>21.168794202010027</v>
      </c>
      <c r="M25" s="50">
        <v>23.723654972729108</v>
      </c>
      <c r="N25" s="49">
        <v>20.618308450338976</v>
      </c>
      <c r="O25" s="50">
        <v>24.527384353534739</v>
      </c>
      <c r="P25" s="33" t="s">
        <v>35</v>
      </c>
      <c r="Q25" s="42" t="s">
        <v>69</v>
      </c>
    </row>
    <row r="26" spans="1:17" ht="12" customHeight="1" x14ac:dyDescent="0.2">
      <c r="A26" s="28" t="s">
        <v>70</v>
      </c>
      <c r="B26" s="29" t="s">
        <v>71</v>
      </c>
      <c r="C26" s="51">
        <v>41.720662915278915</v>
      </c>
      <c r="D26" s="51">
        <v>42.582852763339872</v>
      </c>
      <c r="E26" s="51">
        <v>43.646998402191279</v>
      </c>
      <c r="F26" s="51">
        <v>42.895373897488675</v>
      </c>
      <c r="G26" s="51">
        <v>42.498064492230178</v>
      </c>
      <c r="H26" s="51">
        <v>43.09623825677221</v>
      </c>
      <c r="I26" s="52">
        <v>43.142513119114369</v>
      </c>
      <c r="J26" s="53">
        <v>44.403563137605694</v>
      </c>
      <c r="K26" s="54">
        <v>43.292122301379351</v>
      </c>
      <c r="L26" s="53">
        <v>42.915942282849073</v>
      </c>
      <c r="M26" s="54">
        <v>44.630321190492218</v>
      </c>
      <c r="N26" s="53">
        <v>42.807820546067497</v>
      </c>
      <c r="O26" s="54">
        <v>45.417391040058355</v>
      </c>
      <c r="P26" s="33" t="s">
        <v>72</v>
      </c>
      <c r="Q26" s="34" t="s">
        <v>73</v>
      </c>
    </row>
    <row r="27" spans="1:17" ht="12" customHeight="1" x14ac:dyDescent="0.2">
      <c r="A27" s="55" t="s">
        <v>74</v>
      </c>
      <c r="B27" s="29" t="s">
        <v>57</v>
      </c>
      <c r="C27" s="35">
        <v>12575</v>
      </c>
      <c r="D27" s="35">
        <v>3828</v>
      </c>
      <c r="E27" s="35">
        <v>2381</v>
      </c>
      <c r="F27" s="35">
        <v>1536</v>
      </c>
      <c r="G27" s="35">
        <v>841</v>
      </c>
      <c r="H27" s="35">
        <v>936</v>
      </c>
      <c r="I27" s="36">
        <v>886</v>
      </c>
      <c r="J27" s="37">
        <v>758</v>
      </c>
      <c r="K27" s="35">
        <v>817</v>
      </c>
      <c r="L27" s="37">
        <v>749</v>
      </c>
      <c r="M27" s="35">
        <v>550</v>
      </c>
      <c r="N27" s="37">
        <v>457</v>
      </c>
      <c r="O27" s="35">
        <v>332</v>
      </c>
      <c r="P27" s="44" t="s">
        <v>58</v>
      </c>
      <c r="Q27" s="34" t="s">
        <v>75</v>
      </c>
    </row>
    <row r="28" spans="1:17" ht="12" customHeight="1" x14ac:dyDescent="0.2">
      <c r="A28" s="28" t="s">
        <v>76</v>
      </c>
      <c r="B28" s="29" t="s">
        <v>57</v>
      </c>
      <c r="C28" s="35">
        <v>12212</v>
      </c>
      <c r="D28" s="35">
        <v>4041</v>
      </c>
      <c r="E28" s="35">
        <v>3426</v>
      </c>
      <c r="F28" s="35">
        <v>1782</v>
      </c>
      <c r="G28" s="35">
        <v>1055</v>
      </c>
      <c r="H28" s="35">
        <v>1056</v>
      </c>
      <c r="I28" s="36">
        <v>1126</v>
      </c>
      <c r="J28" s="37">
        <v>1035</v>
      </c>
      <c r="K28" s="35">
        <v>1009</v>
      </c>
      <c r="L28" s="37">
        <v>1089</v>
      </c>
      <c r="M28" s="35">
        <v>835</v>
      </c>
      <c r="N28" s="37">
        <v>551</v>
      </c>
      <c r="O28" s="35">
        <v>591</v>
      </c>
      <c r="P28" s="44" t="s">
        <v>58</v>
      </c>
      <c r="Q28" s="34" t="s">
        <v>77</v>
      </c>
    </row>
    <row r="29" spans="1:17" ht="12" customHeight="1" x14ac:dyDescent="0.2">
      <c r="A29" s="28" t="s">
        <v>78</v>
      </c>
      <c r="B29" s="29" t="s">
        <v>57</v>
      </c>
      <c r="C29" s="35">
        <v>363</v>
      </c>
      <c r="D29" s="35">
        <v>-213</v>
      </c>
      <c r="E29" s="35">
        <v>-1045</v>
      </c>
      <c r="F29" s="35">
        <v>-246</v>
      </c>
      <c r="G29" s="35">
        <v>-214</v>
      </c>
      <c r="H29" s="35">
        <v>-120</v>
      </c>
      <c r="I29" s="36">
        <v>-240</v>
      </c>
      <c r="J29" s="37">
        <v>-277</v>
      </c>
      <c r="K29" s="35">
        <v>-192</v>
      </c>
      <c r="L29" s="37">
        <v>-340</v>
      </c>
      <c r="M29" s="35">
        <v>-285</v>
      </c>
      <c r="N29" s="37">
        <v>-94</v>
      </c>
      <c r="O29" s="35">
        <v>-259</v>
      </c>
      <c r="P29" s="44" t="s">
        <v>58</v>
      </c>
      <c r="Q29" s="34" t="s">
        <v>79</v>
      </c>
    </row>
    <row r="30" spans="1:17" ht="12" customHeight="1" x14ac:dyDescent="0.2">
      <c r="A30" s="28" t="s">
        <v>80</v>
      </c>
      <c r="B30" s="29" t="s">
        <v>57</v>
      </c>
      <c r="C30" s="35">
        <v>67699</v>
      </c>
      <c r="D30" s="35">
        <v>17511</v>
      </c>
      <c r="E30" s="35">
        <v>8360</v>
      </c>
      <c r="F30" s="35">
        <v>11605</v>
      </c>
      <c r="G30" s="35">
        <v>4450</v>
      </c>
      <c r="H30" s="35">
        <v>3337</v>
      </c>
      <c r="I30" s="36">
        <v>4164</v>
      </c>
      <c r="J30" s="37">
        <v>3708</v>
      </c>
      <c r="K30" s="35">
        <v>4026</v>
      </c>
      <c r="L30" s="37">
        <v>2288</v>
      </c>
      <c r="M30" s="35">
        <v>2220</v>
      </c>
      <c r="N30" s="37">
        <v>3330</v>
      </c>
      <c r="O30" s="35">
        <v>2620</v>
      </c>
      <c r="P30" s="44" t="s">
        <v>58</v>
      </c>
      <c r="Q30" s="34" t="s">
        <v>81</v>
      </c>
    </row>
    <row r="31" spans="1:17" ht="12" customHeight="1" x14ac:dyDescent="0.2">
      <c r="A31" s="28" t="s">
        <v>82</v>
      </c>
      <c r="B31" s="29" t="s">
        <v>57</v>
      </c>
      <c r="C31" s="35">
        <v>40656</v>
      </c>
      <c r="D31" s="35">
        <v>12833</v>
      </c>
      <c r="E31" s="35">
        <v>6054</v>
      </c>
      <c r="F31" s="35">
        <v>7000</v>
      </c>
      <c r="G31" s="35">
        <v>3643</v>
      </c>
      <c r="H31" s="35">
        <v>2749</v>
      </c>
      <c r="I31" s="36">
        <v>2964</v>
      </c>
      <c r="J31" s="37">
        <v>3031</v>
      </c>
      <c r="K31" s="35">
        <v>3621</v>
      </c>
      <c r="L31" s="37">
        <v>2569</v>
      </c>
      <c r="M31" s="35">
        <v>1871</v>
      </c>
      <c r="N31" s="37">
        <v>1798</v>
      </c>
      <c r="O31" s="35">
        <v>2051</v>
      </c>
      <c r="P31" s="44" t="s">
        <v>58</v>
      </c>
      <c r="Q31" s="34" t="s">
        <v>83</v>
      </c>
    </row>
    <row r="32" spans="1:17" ht="12" customHeight="1" x14ac:dyDescent="0.2">
      <c r="A32" s="55" t="s">
        <v>84</v>
      </c>
      <c r="B32" s="29" t="s">
        <v>57</v>
      </c>
      <c r="C32" s="35">
        <v>27043</v>
      </c>
      <c r="D32" s="35">
        <v>4678</v>
      </c>
      <c r="E32" s="35">
        <v>2306</v>
      </c>
      <c r="F32" s="35">
        <v>4605</v>
      </c>
      <c r="G32" s="35">
        <v>807</v>
      </c>
      <c r="H32" s="35">
        <v>588</v>
      </c>
      <c r="I32" s="36">
        <v>1200</v>
      </c>
      <c r="J32" s="37">
        <v>677</v>
      </c>
      <c r="K32" s="35">
        <v>405</v>
      </c>
      <c r="L32" s="37">
        <v>-281</v>
      </c>
      <c r="M32" s="35">
        <v>349</v>
      </c>
      <c r="N32" s="37">
        <v>1532</v>
      </c>
      <c r="O32" s="35">
        <v>569</v>
      </c>
      <c r="P32" s="44" t="s">
        <v>58</v>
      </c>
      <c r="Q32" s="34" t="s">
        <v>85</v>
      </c>
    </row>
    <row r="33" spans="1:30" ht="12" customHeight="1" x14ac:dyDescent="0.2">
      <c r="A33" s="55" t="s">
        <v>86</v>
      </c>
      <c r="B33" s="29" t="s">
        <v>57</v>
      </c>
      <c r="C33" s="35">
        <v>27406</v>
      </c>
      <c r="D33" s="35">
        <v>4465</v>
      </c>
      <c r="E33" s="35">
        <v>1261</v>
      </c>
      <c r="F33" s="35">
        <v>4359</v>
      </c>
      <c r="G33" s="35">
        <v>593</v>
      </c>
      <c r="H33" s="35">
        <v>468</v>
      </c>
      <c r="I33" s="36">
        <v>960</v>
      </c>
      <c r="J33" s="37">
        <v>400</v>
      </c>
      <c r="K33" s="35">
        <v>213</v>
      </c>
      <c r="L33" s="37">
        <v>-621</v>
      </c>
      <c r="M33" s="35">
        <v>64</v>
      </c>
      <c r="N33" s="37">
        <v>1438</v>
      </c>
      <c r="O33" s="35">
        <v>310</v>
      </c>
      <c r="P33" s="44" t="s">
        <v>58</v>
      </c>
      <c r="Q33" s="34" t="s">
        <v>87</v>
      </c>
    </row>
    <row r="34" spans="1:30" ht="12" customHeight="1" x14ac:dyDescent="0.2">
      <c r="A34" s="28" t="s">
        <v>88</v>
      </c>
      <c r="B34" s="29"/>
      <c r="C34" s="35"/>
      <c r="D34" s="35"/>
      <c r="E34" s="35"/>
      <c r="F34" s="35"/>
      <c r="G34" s="35"/>
      <c r="H34" s="35"/>
      <c r="I34" s="36"/>
      <c r="J34" s="37"/>
      <c r="K34" s="35"/>
      <c r="L34" s="37"/>
      <c r="M34" s="35"/>
      <c r="N34" s="37"/>
      <c r="O34" s="35"/>
      <c r="P34" s="33"/>
      <c r="Q34" s="34" t="s">
        <v>89</v>
      </c>
    </row>
    <row r="35" spans="1:30" ht="11.25" customHeight="1" x14ac:dyDescent="0.2">
      <c r="A35" s="38" t="s">
        <v>90</v>
      </c>
      <c r="B35" s="56" t="s">
        <v>91</v>
      </c>
      <c r="C35" s="39">
        <v>0.26412793396656126</v>
      </c>
      <c r="D35" s="39">
        <v>-0.53425234770045749</v>
      </c>
      <c r="E35" s="39">
        <v>-3.6735239113010953</v>
      </c>
      <c r="F35" s="39">
        <v>-1.3389795451823951</v>
      </c>
      <c r="G35" s="39">
        <v>-1.9876837910888605</v>
      </c>
      <c r="H35" s="39">
        <v>-1.1745475544941126</v>
      </c>
      <c r="I35" s="40">
        <v>-2.4744053694596517</v>
      </c>
      <c r="J35" s="41">
        <v>-2.9550764372659675</v>
      </c>
      <c r="K35" s="39">
        <v>-2.0775173667467377</v>
      </c>
      <c r="L35" s="41">
        <v>-3.7102916944029158</v>
      </c>
      <c r="M35" s="39">
        <v>-3.8398835908974549</v>
      </c>
      <c r="N35" s="41">
        <v>-1.7580608962370017</v>
      </c>
      <c r="O35" s="39">
        <v>-5.2435518484026398</v>
      </c>
      <c r="P35" s="44" t="s">
        <v>91</v>
      </c>
      <c r="Q35" s="42" t="s">
        <v>79</v>
      </c>
    </row>
    <row r="36" spans="1:30" ht="12" customHeight="1" x14ac:dyDescent="0.2">
      <c r="A36" s="38" t="s">
        <v>92</v>
      </c>
      <c r="B36" s="56" t="s">
        <v>91</v>
      </c>
      <c r="C36" s="39">
        <v>19.677167267927594</v>
      </c>
      <c r="D36" s="39">
        <v>11.733485833533992</v>
      </c>
      <c r="E36" s="39">
        <v>8.1063599420672983</v>
      </c>
      <c r="F36" s="39">
        <v>25.065043925060689</v>
      </c>
      <c r="G36" s="39">
        <v>7.4956113056481799</v>
      </c>
      <c r="H36" s="39">
        <v>5.755283017021152</v>
      </c>
      <c r="I36" s="40">
        <v>12.372026847298258</v>
      </c>
      <c r="J36" s="41">
        <v>7.2223348304298192</v>
      </c>
      <c r="K36" s="39">
        <v>4.3822631954814</v>
      </c>
      <c r="L36" s="41">
        <v>-3.0664469591977039</v>
      </c>
      <c r="M36" s="39">
        <v>4.7021732393796905</v>
      </c>
      <c r="N36" s="41">
        <v>28.652652053564751</v>
      </c>
      <c r="O36" s="39">
        <v>11.519617767340163</v>
      </c>
      <c r="P36" s="44" t="s">
        <v>91</v>
      </c>
      <c r="Q36" s="42" t="s">
        <v>85</v>
      </c>
    </row>
    <row r="37" spans="1:30" ht="12" customHeight="1" x14ac:dyDescent="0.2">
      <c r="A37" s="57" t="s">
        <v>93</v>
      </c>
      <c r="B37" s="56" t="s">
        <v>91</v>
      </c>
      <c r="C37" s="39">
        <v>19.941295201894153</v>
      </c>
      <c r="D37" s="39">
        <v>11.199233485833535</v>
      </c>
      <c r="E37" s="39">
        <v>4.432836030766202</v>
      </c>
      <c r="F37" s="39">
        <v>23.726064379878295</v>
      </c>
      <c r="G37" s="39">
        <v>5.5079275145593192</v>
      </c>
      <c r="H37" s="39">
        <v>4.5807354625270387</v>
      </c>
      <c r="I37" s="40">
        <v>9.8976214778386069</v>
      </c>
      <c r="J37" s="41">
        <v>4.2672583931638517</v>
      </c>
      <c r="K37" s="39">
        <v>2.3047458287346623</v>
      </c>
      <c r="L37" s="41">
        <v>-6.7767386536006198</v>
      </c>
      <c r="M37" s="39">
        <v>0.86228964848223544</v>
      </c>
      <c r="N37" s="41">
        <v>26.894591157327749</v>
      </c>
      <c r="O37" s="39">
        <v>6.2760659189375225</v>
      </c>
      <c r="P37" s="44" t="s">
        <v>91</v>
      </c>
      <c r="Q37" s="42" t="s">
        <v>87</v>
      </c>
    </row>
    <row r="38" spans="1:30" ht="12" customHeight="1" x14ac:dyDescent="0.2">
      <c r="A38" s="57" t="s">
        <v>94</v>
      </c>
      <c r="B38" s="56" t="s">
        <v>91</v>
      </c>
      <c r="C38" s="39">
        <v>4.6517076634937364</v>
      </c>
      <c r="D38" s="39">
        <v>4.8183040372421546</v>
      </c>
      <c r="E38" s="39">
        <v>4.6261793945188918</v>
      </c>
      <c r="F38" s="39">
        <v>4.2945319558898767</v>
      </c>
      <c r="G38" s="39">
        <v>4.1797089064952679</v>
      </c>
      <c r="H38" s="39">
        <v>4.6786144254015483</v>
      </c>
      <c r="I38" s="40">
        <v>4.9075706494283091</v>
      </c>
      <c r="J38" s="41">
        <v>4.2459221011980324</v>
      </c>
      <c r="K38" s="39">
        <v>4.5121080309030708</v>
      </c>
      <c r="L38" s="41">
        <v>4.3104859390857406</v>
      </c>
      <c r="M38" s="39">
        <v>3.9476697969577343</v>
      </c>
      <c r="N38" s="41">
        <v>4.2081244856736735</v>
      </c>
      <c r="O38" s="39">
        <v>4.109810908207475</v>
      </c>
      <c r="P38" s="44" t="s">
        <v>91</v>
      </c>
      <c r="Q38" s="42" t="s">
        <v>95</v>
      </c>
    </row>
    <row r="39" spans="1:30" ht="12" customHeight="1" x14ac:dyDescent="0.2">
      <c r="A39" s="57" t="s">
        <v>96</v>
      </c>
      <c r="B39" s="56" t="s">
        <v>91</v>
      </c>
      <c r="C39" s="39">
        <v>1.6648063716680226</v>
      </c>
      <c r="D39" s="39">
        <v>1.5726583192872623</v>
      </c>
      <c r="E39" s="39">
        <v>1.6240842555225894</v>
      </c>
      <c r="F39" s="39">
        <v>1.6383448906500038</v>
      </c>
      <c r="G39" s="39">
        <v>1.9598190650455589</v>
      </c>
      <c r="H39" s="39">
        <v>1.8401245020407764</v>
      </c>
      <c r="I39" s="40">
        <v>2.0516944521769616</v>
      </c>
      <c r="J39" s="41">
        <v>1.6962352112826313</v>
      </c>
      <c r="K39" s="39">
        <v>1.9043909195178428</v>
      </c>
      <c r="L39" s="41">
        <v>1.9860973187686195</v>
      </c>
      <c r="M39" s="39">
        <v>1.8997318818124251</v>
      </c>
      <c r="N39" s="41">
        <v>1.6645470187775866</v>
      </c>
      <c r="O39" s="39">
        <v>1.8018382799530306</v>
      </c>
      <c r="P39" s="44" t="s">
        <v>91</v>
      </c>
      <c r="Q39" s="42" t="s">
        <v>97</v>
      </c>
    </row>
    <row r="40" spans="1:30" ht="12" customHeight="1" x14ac:dyDescent="0.2">
      <c r="A40" s="57" t="s">
        <v>98</v>
      </c>
      <c r="B40" s="56" t="s">
        <v>91</v>
      </c>
      <c r="C40" s="39">
        <v>2.0519029580873354</v>
      </c>
      <c r="D40" s="39">
        <v>1.9764828637932417</v>
      </c>
      <c r="E40" s="39">
        <v>3.7965605973255343</v>
      </c>
      <c r="F40" s="39">
        <v>1.9377102361176124</v>
      </c>
      <c r="G40" s="39">
        <v>2.9165079925322535</v>
      </c>
      <c r="H40" s="39">
        <v>3.1223389156968491</v>
      </c>
      <c r="I40" s="40">
        <v>2.855876197251348</v>
      </c>
      <c r="J40" s="41">
        <v>1.6002218974364446</v>
      </c>
      <c r="K40" s="39">
        <v>2.3804886493973032</v>
      </c>
      <c r="L40" s="41">
        <v>3.0882722044588977</v>
      </c>
      <c r="M40" s="39">
        <v>2.1826706727206586</v>
      </c>
      <c r="N40" s="41">
        <v>1.7767636717288846</v>
      </c>
      <c r="O40" s="39">
        <v>1.6803660363606916</v>
      </c>
      <c r="P40" s="44" t="s">
        <v>91</v>
      </c>
      <c r="Q40" s="42" t="s">
        <v>99</v>
      </c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</row>
    <row r="41" spans="1:30" s="66" customFormat="1" ht="24" customHeight="1" x14ac:dyDescent="0.2">
      <c r="A41" s="59" t="s">
        <v>100</v>
      </c>
      <c r="B41" s="60"/>
      <c r="C41" s="61"/>
      <c r="D41" s="61"/>
      <c r="E41" s="61"/>
      <c r="F41" s="61"/>
      <c r="G41" s="61"/>
      <c r="H41" s="61"/>
      <c r="I41" s="62"/>
      <c r="J41" s="63"/>
      <c r="K41" s="61"/>
      <c r="L41" s="61"/>
      <c r="M41" s="61"/>
      <c r="N41" s="63"/>
      <c r="O41" s="61"/>
      <c r="P41" s="64"/>
      <c r="Q41" s="65" t="s">
        <v>101</v>
      </c>
    </row>
    <row r="42" spans="1:30" s="66" customFormat="1" ht="11.25" customHeight="1" x14ac:dyDescent="0.2">
      <c r="A42" s="67" t="s">
        <v>102</v>
      </c>
      <c r="B42" s="29" t="s">
        <v>57</v>
      </c>
      <c r="C42" s="61">
        <v>766484</v>
      </c>
      <c r="D42" s="61">
        <v>223132</v>
      </c>
      <c r="E42" s="61">
        <v>146424</v>
      </c>
      <c r="F42" s="61">
        <v>96636</v>
      </c>
      <c r="G42" s="61">
        <v>56169</v>
      </c>
      <c r="H42" s="61">
        <v>57875</v>
      </c>
      <c r="I42" s="62">
        <v>52361</v>
      </c>
      <c r="J42" s="63">
        <v>49118</v>
      </c>
      <c r="K42" s="61">
        <v>49298</v>
      </c>
      <c r="L42" s="61">
        <v>45793</v>
      </c>
      <c r="M42" s="61">
        <v>39259</v>
      </c>
      <c r="N42" s="63">
        <v>26995</v>
      </c>
      <c r="O42" s="61">
        <v>22979</v>
      </c>
      <c r="P42" s="44" t="s">
        <v>58</v>
      </c>
      <c r="Q42" s="68" t="s">
        <v>103</v>
      </c>
    </row>
    <row r="43" spans="1:30" s="66" customFormat="1" ht="12" customHeight="1" x14ac:dyDescent="0.2">
      <c r="A43" s="69" t="s">
        <v>104</v>
      </c>
      <c r="B43" s="29" t="s">
        <v>57</v>
      </c>
      <c r="C43" s="61">
        <v>733840</v>
      </c>
      <c r="D43" s="61">
        <v>211852</v>
      </c>
      <c r="E43" s="61">
        <v>133983</v>
      </c>
      <c r="F43" s="61">
        <v>92587</v>
      </c>
      <c r="G43" s="61">
        <v>53342</v>
      </c>
      <c r="H43" s="61">
        <v>55095</v>
      </c>
      <c r="I43" s="62">
        <v>50208</v>
      </c>
      <c r="J43" s="63">
        <v>47224</v>
      </c>
      <c r="K43" s="61">
        <v>47371</v>
      </c>
      <c r="L43" s="61">
        <v>42006</v>
      </c>
      <c r="M43" s="61">
        <v>37745</v>
      </c>
      <c r="N43" s="63">
        <v>25989</v>
      </c>
      <c r="O43" s="61">
        <v>20682</v>
      </c>
      <c r="P43" s="44" t="s">
        <v>58</v>
      </c>
      <c r="Q43" s="70" t="s">
        <v>105</v>
      </c>
    </row>
    <row r="44" spans="1:30" s="66" customFormat="1" ht="12" customHeight="1" x14ac:dyDescent="0.2">
      <c r="A44" s="69" t="s">
        <v>106</v>
      </c>
      <c r="B44" s="29" t="s">
        <v>57</v>
      </c>
      <c r="C44" s="61">
        <v>32644</v>
      </c>
      <c r="D44" s="61">
        <v>11280</v>
      </c>
      <c r="E44" s="61">
        <v>12441</v>
      </c>
      <c r="F44" s="61">
        <v>4049</v>
      </c>
      <c r="G44" s="61">
        <v>2827</v>
      </c>
      <c r="H44" s="61">
        <v>2780</v>
      </c>
      <c r="I44" s="62">
        <v>2153</v>
      </c>
      <c r="J44" s="63">
        <v>1894</v>
      </c>
      <c r="K44" s="61">
        <v>1927</v>
      </c>
      <c r="L44" s="61">
        <v>3787</v>
      </c>
      <c r="M44" s="61">
        <v>1514</v>
      </c>
      <c r="N44" s="63">
        <v>1006</v>
      </c>
      <c r="O44" s="61">
        <v>2297</v>
      </c>
      <c r="P44" s="44" t="s">
        <v>58</v>
      </c>
      <c r="Q44" s="70" t="s">
        <v>107</v>
      </c>
    </row>
    <row r="45" spans="1:30" s="66" customFormat="1" ht="12" customHeight="1" x14ac:dyDescent="0.2">
      <c r="A45" s="71" t="s">
        <v>108</v>
      </c>
      <c r="B45" s="29" t="s">
        <v>57</v>
      </c>
      <c r="C45" s="61">
        <v>512729</v>
      </c>
      <c r="D45" s="61">
        <v>170650</v>
      </c>
      <c r="E45" s="61">
        <v>130918</v>
      </c>
      <c r="F45" s="61">
        <v>74550</v>
      </c>
      <c r="G45" s="61">
        <v>46345</v>
      </c>
      <c r="H45" s="61">
        <v>47027</v>
      </c>
      <c r="I45" s="62">
        <v>42019</v>
      </c>
      <c r="J45" s="63">
        <v>42621</v>
      </c>
      <c r="K45" s="61">
        <v>39260</v>
      </c>
      <c r="L45" s="61">
        <v>41895</v>
      </c>
      <c r="M45" s="61">
        <v>34309</v>
      </c>
      <c r="N45" s="63">
        <v>22977</v>
      </c>
      <c r="O45" s="61">
        <v>20265</v>
      </c>
      <c r="P45" s="44" t="s">
        <v>58</v>
      </c>
      <c r="Q45" s="72" t="s">
        <v>109</v>
      </c>
    </row>
    <row r="46" spans="1:30" s="66" customFormat="1" ht="12" customHeight="1" x14ac:dyDescent="0.2">
      <c r="A46" s="73" t="s">
        <v>110</v>
      </c>
      <c r="B46" s="29" t="s">
        <v>57</v>
      </c>
      <c r="C46" s="61">
        <v>209297</v>
      </c>
      <c r="D46" s="61">
        <v>77223</v>
      </c>
      <c r="E46" s="61">
        <v>64983</v>
      </c>
      <c r="F46" s="61">
        <v>35451</v>
      </c>
      <c r="G46" s="61">
        <v>21280</v>
      </c>
      <c r="H46" s="61">
        <v>21150</v>
      </c>
      <c r="I46" s="62">
        <v>20291</v>
      </c>
      <c r="J46" s="63">
        <v>21095</v>
      </c>
      <c r="K46" s="61">
        <v>19290</v>
      </c>
      <c r="L46" s="61">
        <v>19865</v>
      </c>
      <c r="M46" s="61">
        <v>17355</v>
      </c>
      <c r="N46" s="63">
        <v>11202</v>
      </c>
      <c r="O46" s="61">
        <v>10914</v>
      </c>
      <c r="P46" s="44" t="s">
        <v>58</v>
      </c>
      <c r="Q46" s="74" t="s">
        <v>111</v>
      </c>
    </row>
    <row r="47" spans="1:30" s="66" customFormat="1" ht="12.75" customHeight="1" x14ac:dyDescent="0.2">
      <c r="A47" s="75" t="s">
        <v>112</v>
      </c>
      <c r="B47" s="29"/>
      <c r="C47" s="61"/>
      <c r="D47" s="61"/>
      <c r="E47" s="61"/>
      <c r="F47" s="61"/>
      <c r="G47" s="61"/>
      <c r="H47" s="61"/>
      <c r="I47" s="62"/>
      <c r="J47" s="63"/>
      <c r="K47" s="61"/>
      <c r="L47" s="61"/>
      <c r="M47" s="61"/>
      <c r="N47" s="63"/>
      <c r="O47" s="61"/>
      <c r="P47" s="64"/>
      <c r="Q47" s="76" t="s">
        <v>113</v>
      </c>
    </row>
    <row r="48" spans="1:30" s="66" customFormat="1" ht="12" customHeight="1" x14ac:dyDescent="0.2">
      <c r="A48" s="77" t="s">
        <v>114</v>
      </c>
      <c r="B48" s="29"/>
      <c r="C48" s="61">
        <v>658001</v>
      </c>
      <c r="D48" s="61">
        <v>196638</v>
      </c>
      <c r="E48" s="61">
        <v>142674</v>
      </c>
      <c r="F48" s="61">
        <v>87063</v>
      </c>
      <c r="G48" s="61">
        <v>50711</v>
      </c>
      <c r="H48" s="61">
        <v>51716</v>
      </c>
      <c r="I48" s="62">
        <v>47476</v>
      </c>
      <c r="J48" s="63">
        <v>44930</v>
      </c>
      <c r="K48" s="61">
        <v>43269</v>
      </c>
      <c r="L48" s="61">
        <v>44895</v>
      </c>
      <c r="M48" s="61">
        <v>35360</v>
      </c>
      <c r="N48" s="63">
        <v>23801</v>
      </c>
      <c r="O48" s="61">
        <v>23445</v>
      </c>
      <c r="P48" s="64"/>
      <c r="Q48" s="78" t="s">
        <v>115</v>
      </c>
    </row>
    <row r="49" spans="1:17" s="66" customFormat="1" ht="21.75" customHeight="1" x14ac:dyDescent="0.2">
      <c r="A49" s="79" t="s">
        <v>116</v>
      </c>
      <c r="B49" s="80"/>
      <c r="C49" s="61">
        <v>323764</v>
      </c>
      <c r="D49" s="61">
        <v>100509</v>
      </c>
      <c r="E49" s="61">
        <v>72828</v>
      </c>
      <c r="F49" s="61">
        <v>45064</v>
      </c>
      <c r="G49" s="61">
        <v>27084</v>
      </c>
      <c r="H49" s="61">
        <v>27859</v>
      </c>
      <c r="I49" s="62">
        <v>24942</v>
      </c>
      <c r="J49" s="63">
        <v>24614</v>
      </c>
      <c r="K49" s="61">
        <v>23412</v>
      </c>
      <c r="L49" s="61">
        <v>23171</v>
      </c>
      <c r="M49" s="61">
        <v>20015</v>
      </c>
      <c r="N49" s="63">
        <v>13472</v>
      </c>
      <c r="O49" s="61">
        <v>11447</v>
      </c>
      <c r="P49" s="64"/>
      <c r="Q49" s="81" t="s">
        <v>117</v>
      </c>
    </row>
    <row r="50" spans="1:17" s="66" customFormat="1" ht="12" customHeight="1" x14ac:dyDescent="0.2">
      <c r="A50" s="69" t="s">
        <v>118</v>
      </c>
      <c r="B50" s="80"/>
      <c r="C50" s="61">
        <v>308279</v>
      </c>
      <c r="D50" s="61">
        <v>94445</v>
      </c>
      <c r="E50" s="61">
        <v>66085</v>
      </c>
      <c r="F50" s="61">
        <v>39181</v>
      </c>
      <c r="G50" s="61">
        <v>22204</v>
      </c>
      <c r="H50" s="61">
        <v>22158</v>
      </c>
      <c r="I50" s="62">
        <v>21110</v>
      </c>
      <c r="J50" s="63">
        <v>18907</v>
      </c>
      <c r="K50" s="61">
        <v>18502</v>
      </c>
      <c r="L50" s="61">
        <v>20592</v>
      </c>
      <c r="M50" s="61">
        <v>14408</v>
      </c>
      <c r="N50" s="63">
        <v>9701</v>
      </c>
      <c r="O50" s="61">
        <v>11398</v>
      </c>
      <c r="P50" s="64"/>
      <c r="Q50" s="74" t="s">
        <v>119</v>
      </c>
    </row>
    <row r="51" spans="1:17" ht="12.75" customHeight="1" x14ac:dyDescent="0.2">
      <c r="A51" s="45" t="s">
        <v>120</v>
      </c>
      <c r="B51" s="56"/>
      <c r="C51" s="82"/>
      <c r="D51" s="82"/>
      <c r="E51" s="82"/>
      <c r="G51" s="83"/>
      <c r="H51" s="83"/>
      <c r="I51" s="84"/>
      <c r="J51" s="85"/>
      <c r="K51" s="83"/>
      <c r="L51" s="85"/>
      <c r="M51" s="83"/>
      <c r="N51" s="86"/>
      <c r="O51" s="83"/>
      <c r="P51" s="44"/>
      <c r="Q51" s="87" t="s">
        <v>121</v>
      </c>
    </row>
    <row r="52" spans="1:17" ht="12" customHeight="1" x14ac:dyDescent="0.2">
      <c r="A52" s="28" t="s">
        <v>122</v>
      </c>
      <c r="B52" s="56"/>
      <c r="C52" s="83">
        <v>6410</v>
      </c>
      <c r="D52" s="83">
        <v>1918</v>
      </c>
      <c r="E52" s="83">
        <v>287</v>
      </c>
      <c r="F52" s="83">
        <v>750</v>
      </c>
      <c r="G52" s="83">
        <v>228</v>
      </c>
      <c r="H52" s="83">
        <v>449</v>
      </c>
      <c r="I52" s="84">
        <v>277</v>
      </c>
      <c r="J52" s="85">
        <v>173</v>
      </c>
      <c r="K52" s="83">
        <v>323</v>
      </c>
      <c r="L52" s="85">
        <v>76</v>
      </c>
      <c r="M52" s="83">
        <v>191</v>
      </c>
      <c r="N52" s="86">
        <v>198</v>
      </c>
      <c r="O52" s="83">
        <v>97</v>
      </c>
      <c r="P52" s="44"/>
      <c r="Q52" s="88" t="s">
        <v>123</v>
      </c>
    </row>
    <row r="53" spans="1:17" ht="12" customHeight="1" x14ac:dyDescent="0.2">
      <c r="A53" s="38" t="s">
        <v>124</v>
      </c>
      <c r="B53" s="56"/>
      <c r="C53" s="83">
        <v>591</v>
      </c>
      <c r="D53" s="83">
        <v>139</v>
      </c>
      <c r="E53" s="83">
        <v>179</v>
      </c>
      <c r="F53" s="83">
        <v>120</v>
      </c>
      <c r="G53" s="83">
        <v>72</v>
      </c>
      <c r="H53" s="83">
        <v>80</v>
      </c>
      <c r="I53" s="84">
        <v>43</v>
      </c>
      <c r="J53" s="85">
        <v>55</v>
      </c>
      <c r="K53" s="83">
        <v>56</v>
      </c>
      <c r="L53" s="85">
        <v>39</v>
      </c>
      <c r="M53" s="83">
        <v>83</v>
      </c>
      <c r="N53" s="89">
        <v>47</v>
      </c>
      <c r="O53" s="83">
        <v>33</v>
      </c>
      <c r="P53" s="44"/>
      <c r="Q53" s="42" t="s">
        <v>125</v>
      </c>
    </row>
    <row r="54" spans="1:17" ht="12" customHeight="1" x14ac:dyDescent="0.2">
      <c r="A54" s="38" t="s">
        <v>126</v>
      </c>
      <c r="B54" s="56"/>
      <c r="C54" s="35">
        <v>5456</v>
      </c>
      <c r="D54" s="35">
        <v>1205</v>
      </c>
      <c r="E54" s="35" t="s">
        <v>44</v>
      </c>
      <c r="F54" s="83">
        <v>623</v>
      </c>
      <c r="G54" s="83">
        <v>134</v>
      </c>
      <c r="H54" s="35">
        <v>364</v>
      </c>
      <c r="I54" s="36">
        <v>202</v>
      </c>
      <c r="J54" s="90">
        <v>101</v>
      </c>
      <c r="K54" s="83">
        <v>175</v>
      </c>
      <c r="L54" s="35" t="s">
        <v>127</v>
      </c>
      <c r="M54" s="35">
        <v>108</v>
      </c>
      <c r="N54" s="35">
        <v>131</v>
      </c>
      <c r="O54" s="35">
        <v>64</v>
      </c>
      <c r="P54" s="44"/>
      <c r="Q54" s="42" t="s">
        <v>128</v>
      </c>
    </row>
    <row r="55" spans="1:17" s="92" customFormat="1" ht="12.75" customHeight="1" x14ac:dyDescent="0.2">
      <c r="A55" s="91" t="s">
        <v>129</v>
      </c>
      <c r="B55" s="56" t="s">
        <v>130</v>
      </c>
      <c r="C55" s="39">
        <v>58.53697347893916</v>
      </c>
      <c r="D55" s="39">
        <v>46.194994786235661</v>
      </c>
      <c r="E55" s="39">
        <v>73.459930313588856</v>
      </c>
      <c r="F55" s="39">
        <v>49.649333333333331</v>
      </c>
      <c r="G55" s="39">
        <v>56.741228070175438</v>
      </c>
      <c r="H55" s="39">
        <v>53.173719376391979</v>
      </c>
      <c r="I55" s="40">
        <v>55.501805054151625</v>
      </c>
      <c r="J55" s="41">
        <v>66.682080924855498</v>
      </c>
      <c r="K55" s="39">
        <v>62.4984520123839</v>
      </c>
      <c r="L55" s="39">
        <v>77.78947368421052</v>
      </c>
      <c r="M55" s="39">
        <v>83.303664921465966</v>
      </c>
      <c r="N55" s="39">
        <v>55.085858585858588</v>
      </c>
      <c r="O55" s="39">
        <v>67.30927835051547</v>
      </c>
      <c r="P55" s="44" t="s">
        <v>131</v>
      </c>
      <c r="Q55" s="88" t="s">
        <v>132</v>
      </c>
    </row>
    <row r="56" spans="1:17" ht="7.5" customHeight="1" x14ac:dyDescent="0.2">
      <c r="B56" s="4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</row>
    <row r="57" spans="1:17" ht="12.75" customHeight="1" x14ac:dyDescent="0.2">
      <c r="A57" s="95" t="s">
        <v>133</v>
      </c>
      <c r="B57" s="96"/>
      <c r="C57" s="96"/>
      <c r="D57" s="96"/>
      <c r="E57" s="96"/>
      <c r="F57" s="96"/>
      <c r="G57" s="96"/>
      <c r="H57" s="96"/>
      <c r="I57" s="96"/>
      <c r="J57" s="96"/>
      <c r="K57" s="97"/>
      <c r="M57" s="97"/>
      <c r="N57" s="97"/>
      <c r="O57" s="97"/>
      <c r="P57" s="98"/>
      <c r="Q57" s="99" t="s">
        <v>134</v>
      </c>
    </row>
    <row r="58" spans="1:17" x14ac:dyDescent="0.2">
      <c r="B58" s="4"/>
      <c r="C58" s="4"/>
      <c r="D58" s="4"/>
      <c r="E58" s="4"/>
      <c r="F58" s="4"/>
      <c r="G58" s="4"/>
      <c r="J58" s="4"/>
      <c r="K58" s="4"/>
      <c r="M58" s="4"/>
      <c r="N58" s="4"/>
      <c r="O58" s="4"/>
    </row>
    <row r="59" spans="1:17" x14ac:dyDescent="0.2"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</row>
    <row r="60" spans="1:17" x14ac:dyDescent="0.2"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</row>
  </sheetData>
  <pageMargins left="0.78740157480314965" right="0.78740157480314965" top="0.78740157480314965" bottom="0.86614173228346458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Hamouzová Lenka</dc:creator>
  <cp:lastModifiedBy>Hamouzová Lenka</cp:lastModifiedBy>
  <cp:lastPrinted>2024-12-11T10:34:43Z</cp:lastPrinted>
  <dcterms:created xsi:type="dcterms:W3CDTF">2024-12-11T10:34:36Z</dcterms:created>
  <dcterms:modified xsi:type="dcterms:W3CDTF">2024-12-11T10:34:59Z</dcterms:modified>
</cp:coreProperties>
</file>