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B_OPR\"/>
    </mc:Choice>
  </mc:AlternateContent>
  <bookViews>
    <workbookView xWindow="1170" yWindow="1785" windowWidth="11340" windowHeight="6165"/>
  </bookViews>
  <sheets>
    <sheet name="61B" sheetId="1" r:id="rId1"/>
  </sheets>
  <definedNames>
    <definedName name="_xlnm.Print_Area" localSheetId="0">'61B'!$A$1:$L$47</definedName>
  </definedNames>
  <calcPr calcId="162913"/>
</workbook>
</file>

<file path=xl/calcChain.xml><?xml version="1.0" encoding="utf-8"?>
<calcChain xmlns="http://schemas.openxmlformats.org/spreadsheetml/2006/main">
  <c r="L33" i="1" l="1"/>
  <c r="L32" i="1"/>
  <c r="L31" i="1"/>
  <c r="L30" i="1"/>
  <c r="L29" i="1"/>
</calcChain>
</file>

<file path=xl/sharedStrings.xml><?xml version="1.0" encoding="utf-8"?>
<sst xmlns="http://schemas.openxmlformats.org/spreadsheetml/2006/main" count="76" uniqueCount="51">
  <si>
    <t>pořízení strojů, zařízení a softwaru</t>
  </si>
  <si>
    <t>pořízení jiných externích znalostí</t>
  </si>
  <si>
    <t>nové na trhu</t>
  </si>
  <si>
    <t>nové pro podnik</t>
  </si>
  <si>
    <t>nezměněné nebo málo modifikované</t>
  </si>
  <si>
    <t>Vybrané ukazatele u technických inovací [1]</t>
  </si>
  <si>
    <t>nákup služeb výzkumu a vývoje</t>
  </si>
  <si>
    <t>náklady na ostatní inovační činnosti</t>
  </si>
  <si>
    <t>2006–2008</t>
  </si>
  <si>
    <t>2008–2010</t>
  </si>
  <si>
    <t>2010–2012</t>
  </si>
  <si>
    <t>Počet</t>
  </si>
  <si>
    <t>%</t>
  </si>
  <si>
    <t>x</t>
  </si>
  <si>
    <t>POZN1: Podíly na celkovém počtu podniků, pokud není uvedeno jinak.</t>
  </si>
  <si>
    <t>[1] Podíly na celkovém počtu technicky inovujících podniků</t>
  </si>
  <si>
    <t>vnitropodnikový výzkum a vývoj</t>
  </si>
  <si>
    <t>Inovující podniky celkem</t>
  </si>
  <si>
    <t>Podniky s technickou inovací</t>
  </si>
  <si>
    <t>Podniky pouze s produktovou inovací</t>
  </si>
  <si>
    <t>Podniky pouze s procesní inovací</t>
  </si>
  <si>
    <t>Podniky s produktovou a procesní inovací</t>
  </si>
  <si>
    <t>Podniky s pouze neukončenými či zastavenými technickými inovacemi</t>
  </si>
  <si>
    <t>Podniky s netechnickou inovací</t>
  </si>
  <si>
    <t>Podniky pouze s marketingovou inovací</t>
  </si>
  <si>
    <t>Podniky pouze s organizační inovací</t>
  </si>
  <si>
    <t>Podniky s marketingovou a organizační inovací</t>
  </si>
  <si>
    <t>Podniky, které obdržely veřejnou podporu celkem</t>
  </si>
  <si>
    <t>Podniky, které obdržely veřejnou podporu z EU</t>
  </si>
  <si>
    <t>Podniky, které obdržely veřejnou podporu od vlády ČR</t>
  </si>
  <si>
    <t>Podniky, které obdržely veřejnou podporu od místní/regionální samosprávy</t>
  </si>
  <si>
    <t>2012–2014</t>
  </si>
  <si>
    <t>Počet podniků s procesní inovací = podniky pouze s procesní inovací  + podniky s produktovou a procesní inovací</t>
  </si>
  <si>
    <t>Počet podniků s produktovou inovací = podniky pouze s produktovou inovací  + podniky s produktovou a procesní inovací</t>
  </si>
  <si>
    <t>Počet podniků s organizační inovací = podniky pouze s organizační inovací + podniky s marketingovou a organizační inovací</t>
  </si>
  <si>
    <t>Počet podniků s marketingovou inovací = podniky pouze s marketingovou inovací + podniky s marketingovou a organizační inovací</t>
  </si>
  <si>
    <t>-</t>
  </si>
  <si>
    <t>2014–2016</t>
  </si>
  <si>
    <t>mil. Kč</t>
  </si>
  <si>
    <t>Náklady na technické inovace</t>
  </si>
  <si>
    <t>Tržby za inovované produkty</t>
  </si>
  <si>
    <t>ZPRACOVATELSKÝ PRŮMYSL (NACE C)</t>
  </si>
  <si>
    <t>2016</t>
  </si>
  <si>
    <t>Podniky, které obdržely veřejnou podporu z Rámcových programů pro VaV</t>
  </si>
  <si>
    <t xml:space="preserve">TAB 61B Základní ukazatele inovačních aktivit podniků ve zpracovatelském průmyslu ve sledovaných obdobích  </t>
  </si>
  <si>
    <t>Spolupracující podniky celkem*</t>
  </si>
  <si>
    <t>Spolupracující podniky s partnerem z ČR*</t>
  </si>
  <si>
    <t>Spolupracující podniky s partnerem z EU nebo EFTA*</t>
  </si>
  <si>
    <t>* Pro období 2014-2016 uveden podíl na celkovém počtu inovujících podniků</t>
  </si>
  <si>
    <t>** Podíl nákladů na technické inovace na celkových tržbách podniků s technickou inovací</t>
  </si>
  <si>
    <t>Intenzita technických inovací**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</si>
</sst>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8" tint="-0.24994659260841701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8" tint="-0.24994659260841701"/>
      </left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8" tint="-0.24994659260841701"/>
      </left>
      <right/>
      <top/>
      <bottom style="thin">
        <color theme="0" tint="-0.499984740745262"/>
      </bottom>
      <diagonal/>
    </border>
    <border>
      <left/>
      <right style="thin">
        <color theme="8" tint="-0.24994659260841701"/>
      </right>
      <top style="medium">
        <color theme="0" tint="-0.499984740745262"/>
      </top>
      <bottom/>
      <diagonal/>
    </border>
    <border>
      <left/>
      <right style="thin">
        <color theme="8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2"/>
    </xf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0" fontId="5" fillId="0" borderId="4" xfId="0" applyFont="1" applyFill="1" applyBorder="1"/>
    <xf numFmtId="0" fontId="5" fillId="0" borderId="4" xfId="0" applyFont="1" applyFill="1" applyBorder="1" applyAlignment="1">
      <alignment horizontal="left" indent="1"/>
    </xf>
    <xf numFmtId="3" fontId="5" fillId="0" borderId="10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 wrapText="1"/>
    </xf>
    <xf numFmtId="164" fontId="4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 wrapText="1"/>
    </xf>
    <xf numFmtId="164" fontId="5" fillId="0" borderId="10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/>
    <xf numFmtId="0" fontId="4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/>
    <xf numFmtId="3" fontId="4" fillId="0" borderId="10" xfId="0" applyNumberFormat="1" applyFont="1" applyFill="1" applyBorder="1" applyAlignment="1">
      <alignment vertical="center" wrapText="1"/>
    </xf>
    <xf numFmtId="164" fontId="4" fillId="0" borderId="10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>
      <alignment wrapText="1"/>
    </xf>
    <xf numFmtId="164" fontId="4" fillId="0" borderId="1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164" fontId="4" fillId="0" borderId="10" xfId="0" applyNumberFormat="1" applyFont="1" applyFill="1" applyBorder="1" applyAlignment="1"/>
    <xf numFmtId="164" fontId="4" fillId="0" borderId="1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2" xfId="0" applyFont="1" applyFill="1" applyBorder="1" applyAlignment="1"/>
    <xf numFmtId="3" fontId="4" fillId="0" borderId="8" xfId="0" applyNumberFormat="1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wrapText="1"/>
    </xf>
    <xf numFmtId="164" fontId="4" fillId="0" borderId="8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 indent="1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3" fontId="4" fillId="0" borderId="10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/>
    <xf numFmtId="164" fontId="5" fillId="0" borderId="4" xfId="0" applyNumberFormat="1" applyFon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/>
    <xf numFmtId="164" fontId="4" fillId="2" borderId="8" xfId="0" applyNumberFormat="1" applyFont="1" applyFill="1" applyBorder="1" applyAlignment="1"/>
    <xf numFmtId="164" fontId="4" fillId="2" borderId="2" xfId="0" applyNumberFormat="1" applyFont="1" applyFill="1" applyBorder="1" applyAlignment="1"/>
    <xf numFmtId="164" fontId="5" fillId="2" borderId="0" xfId="0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right" vertical="center"/>
    </xf>
    <xf numFmtId="3" fontId="5" fillId="2" borderId="0" xfId="1" applyNumberFormat="1" applyFont="1" applyFill="1" applyBorder="1" applyAlignment="1">
      <alignment horizontal="center" wrapText="1"/>
    </xf>
    <xf numFmtId="164" fontId="5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right" vertical="center" wrapText="1"/>
    </xf>
    <xf numFmtId="3" fontId="5" fillId="2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2" borderId="2" xfId="0" applyFont="1" applyFill="1" applyBorder="1" applyAlignment="1"/>
    <xf numFmtId="0" fontId="5" fillId="2" borderId="2" xfId="0" applyFont="1" applyFill="1" applyBorder="1" applyAlignment="1"/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abSelected="1" zoomScaleNormal="100" workbookViewId="0">
      <selection sqref="A1:H1"/>
    </sheetView>
  </sheetViews>
  <sheetFormatPr defaultColWidth="9.140625" defaultRowHeight="12" x14ac:dyDescent="0.2"/>
  <cols>
    <col min="1" max="1" width="0.85546875" style="2" customWidth="1"/>
    <col min="2" max="2" width="55.7109375" style="2" customWidth="1"/>
    <col min="3" max="12" width="7.7109375" style="2" customWidth="1"/>
    <col min="13" max="16384" width="9.140625" style="2"/>
  </cols>
  <sheetData>
    <row r="1" spans="1:14" ht="15" customHeight="1" x14ac:dyDescent="0.2">
      <c r="A1" s="80" t="s">
        <v>44</v>
      </c>
      <c r="B1" s="81"/>
      <c r="C1" s="81"/>
      <c r="D1" s="81"/>
      <c r="E1" s="81"/>
      <c r="F1" s="81"/>
      <c r="G1" s="81"/>
      <c r="H1" s="81"/>
      <c r="I1" s="1"/>
      <c r="J1" s="1"/>
      <c r="K1" s="91"/>
      <c r="L1" s="92"/>
    </row>
    <row r="2" spans="1:14" ht="3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9" customHeight="1" x14ac:dyDescent="0.2">
      <c r="A3" s="82" t="s">
        <v>41</v>
      </c>
      <c r="B3" s="82"/>
      <c r="C3" s="84" t="s">
        <v>8</v>
      </c>
      <c r="D3" s="85"/>
      <c r="E3" s="84" t="s">
        <v>9</v>
      </c>
      <c r="F3" s="85"/>
      <c r="G3" s="84" t="s">
        <v>10</v>
      </c>
      <c r="H3" s="85"/>
      <c r="I3" s="84" t="s">
        <v>31</v>
      </c>
      <c r="J3" s="85"/>
      <c r="K3" s="87" t="s">
        <v>37</v>
      </c>
      <c r="L3" s="88"/>
    </row>
    <row r="4" spans="1:14" ht="9" customHeight="1" x14ac:dyDescent="0.2">
      <c r="A4" s="83"/>
      <c r="B4" s="83"/>
      <c r="C4" s="86"/>
      <c r="D4" s="86"/>
      <c r="E4" s="86"/>
      <c r="F4" s="86"/>
      <c r="G4" s="86"/>
      <c r="H4" s="86"/>
      <c r="I4" s="86"/>
      <c r="J4" s="86"/>
      <c r="K4" s="89"/>
      <c r="L4" s="90"/>
    </row>
    <row r="5" spans="1:14" ht="12" customHeight="1" thickBot="1" x14ac:dyDescent="0.25">
      <c r="A5" s="83"/>
      <c r="B5" s="83"/>
      <c r="C5" s="38" t="s">
        <v>11</v>
      </c>
      <c r="D5" s="38" t="s">
        <v>12</v>
      </c>
      <c r="E5" s="38" t="s">
        <v>11</v>
      </c>
      <c r="F5" s="38" t="s">
        <v>12</v>
      </c>
      <c r="G5" s="38" t="s">
        <v>11</v>
      </c>
      <c r="H5" s="38" t="s">
        <v>12</v>
      </c>
      <c r="I5" s="38" t="s">
        <v>11</v>
      </c>
      <c r="J5" s="38" t="s">
        <v>12</v>
      </c>
      <c r="K5" s="39" t="s">
        <v>11</v>
      </c>
      <c r="L5" s="40" t="s">
        <v>12</v>
      </c>
    </row>
    <row r="6" spans="1:14" ht="12" customHeight="1" x14ac:dyDescent="0.2">
      <c r="A6" s="93" t="s">
        <v>17</v>
      </c>
      <c r="B6" s="94"/>
      <c r="C6" s="69">
        <v>7154.0427000000018</v>
      </c>
      <c r="D6" s="70">
        <v>0.56433557341560003</v>
      </c>
      <c r="E6" s="69">
        <v>6185.1040000000012</v>
      </c>
      <c r="F6" s="70">
        <v>0.53996810304468024</v>
      </c>
      <c r="G6" s="69">
        <v>5515.6112000000021</v>
      </c>
      <c r="H6" s="70">
        <v>0.48265038754281503</v>
      </c>
      <c r="I6" s="69">
        <v>5276.0452000000005</v>
      </c>
      <c r="J6" s="70">
        <v>0.46989234667972013</v>
      </c>
      <c r="K6" s="69">
        <v>6038.8758000000016</v>
      </c>
      <c r="L6" s="71">
        <v>0.51711877312482046</v>
      </c>
      <c r="N6" s="3"/>
    </row>
    <row r="7" spans="1:14" ht="12" customHeight="1" x14ac:dyDescent="0.2">
      <c r="A7" s="78" t="s">
        <v>18</v>
      </c>
      <c r="B7" s="79"/>
      <c r="C7" s="42">
        <v>5495.0077000000038</v>
      </c>
      <c r="D7" s="43">
        <v>0.43346516806541274</v>
      </c>
      <c r="E7" s="44">
        <v>4485.1077999999998</v>
      </c>
      <c r="F7" s="43">
        <v>0.39155609197790342</v>
      </c>
      <c r="G7" s="42">
        <v>4611.7243000000035</v>
      </c>
      <c r="H7" s="45">
        <v>0.40355464515620981</v>
      </c>
      <c r="I7" s="42">
        <v>4670.5129000000006</v>
      </c>
      <c r="J7" s="45">
        <v>0.41596274929162963</v>
      </c>
      <c r="K7" s="42">
        <v>5122.6010999999862</v>
      </c>
      <c r="L7" s="46">
        <v>0.43865667779420864</v>
      </c>
      <c r="N7" s="3"/>
    </row>
    <row r="8" spans="1:14" ht="12" customHeight="1" x14ac:dyDescent="0.2">
      <c r="A8" s="7"/>
      <c r="B8" s="47" t="s">
        <v>19</v>
      </c>
      <c r="C8" s="16">
        <v>828.38899999999956</v>
      </c>
      <c r="D8" s="17">
        <v>6.5346182701170513E-2</v>
      </c>
      <c r="E8" s="18">
        <v>1317.1020999999998</v>
      </c>
      <c r="F8" s="17">
        <v>0.11498482846095462</v>
      </c>
      <c r="G8" s="16">
        <v>1254.0075000000002</v>
      </c>
      <c r="H8" s="19">
        <v>0.10973347901255191</v>
      </c>
      <c r="I8" s="16">
        <v>1298.2345</v>
      </c>
      <c r="J8" s="19">
        <v>0.11562267429884289</v>
      </c>
      <c r="K8" s="16">
        <v>985.85009999999852</v>
      </c>
      <c r="L8" s="30">
        <v>8.4419950182942016E-2</v>
      </c>
      <c r="N8" s="3"/>
    </row>
    <row r="9" spans="1:14" ht="12" customHeight="1" x14ac:dyDescent="0.2">
      <c r="A9" s="7"/>
      <c r="B9" s="47" t="s">
        <v>20</v>
      </c>
      <c r="C9" s="16">
        <v>1500.1330999999991</v>
      </c>
      <c r="D9" s="17">
        <v>0.11833567518240015</v>
      </c>
      <c r="E9" s="18">
        <v>902.83470000000023</v>
      </c>
      <c r="F9" s="17">
        <v>7.881871352881259E-2</v>
      </c>
      <c r="G9" s="16">
        <v>861.85810000000004</v>
      </c>
      <c r="H9" s="19">
        <v>7.5417960202110348E-2</v>
      </c>
      <c r="I9" s="16">
        <v>951.23799999999994</v>
      </c>
      <c r="J9" s="19">
        <v>8.4718655570070425E-2</v>
      </c>
      <c r="K9" s="16">
        <v>1223.093199999998</v>
      </c>
      <c r="L9" s="30">
        <v>0.10473546334589291</v>
      </c>
      <c r="N9" s="3"/>
    </row>
    <row r="10" spans="1:14" ht="12" customHeight="1" x14ac:dyDescent="0.2">
      <c r="A10" s="7"/>
      <c r="B10" s="47" t="s">
        <v>21</v>
      </c>
      <c r="C10" s="16">
        <v>2852.4153999999985</v>
      </c>
      <c r="D10" s="17">
        <v>0.22500836909716615</v>
      </c>
      <c r="E10" s="18">
        <v>1948.4284</v>
      </c>
      <c r="F10" s="17">
        <v>0.17010048449733112</v>
      </c>
      <c r="G10" s="16">
        <v>2176.5873999999994</v>
      </c>
      <c r="H10" s="19">
        <v>0.19046497551002281</v>
      </c>
      <c r="I10" s="16">
        <v>2064.587</v>
      </c>
      <c r="J10" s="19">
        <v>0.18387515526865525</v>
      </c>
      <c r="K10" s="16">
        <v>2644.3762000000038</v>
      </c>
      <c r="L10" s="30">
        <v>0.22644224215117459</v>
      </c>
      <c r="N10" s="3"/>
    </row>
    <row r="11" spans="1:14" ht="12" customHeight="1" x14ac:dyDescent="0.2">
      <c r="A11" s="7"/>
      <c r="B11" s="47" t="s">
        <v>22</v>
      </c>
      <c r="C11" s="16">
        <v>314.07019999999994</v>
      </c>
      <c r="D11" s="17">
        <v>2.47749410846754E-2</v>
      </c>
      <c r="E11" s="18">
        <v>316.74260000000004</v>
      </c>
      <c r="F11" s="17">
        <v>2.765206549080498E-2</v>
      </c>
      <c r="G11" s="16">
        <v>319.2713</v>
      </c>
      <c r="H11" s="19">
        <v>2.7938230431524661E-2</v>
      </c>
      <c r="I11" s="16">
        <v>356.45339999999999</v>
      </c>
      <c r="J11" s="19">
        <v>3.1746264154060858E-2</v>
      </c>
      <c r="K11" s="16">
        <v>269.28160000000003</v>
      </c>
      <c r="L11" s="30">
        <v>2.305902211419664E-2</v>
      </c>
      <c r="N11" s="3"/>
    </row>
    <row r="12" spans="1:14" ht="12" customHeight="1" x14ac:dyDescent="0.2">
      <c r="A12" s="78" t="s">
        <v>23</v>
      </c>
      <c r="B12" s="79"/>
      <c r="C12" s="42">
        <v>5772.4820000000009</v>
      </c>
      <c r="D12" s="48">
        <v>0.45535329828283377</v>
      </c>
      <c r="E12" s="44">
        <v>4910.9049000000005</v>
      </c>
      <c r="F12" s="48">
        <v>0.42872876560941003</v>
      </c>
      <c r="G12" s="42">
        <v>3849.6566000000021</v>
      </c>
      <c r="H12" s="49">
        <v>0.33686896746760464</v>
      </c>
      <c r="I12" s="42">
        <v>3284.0853000000006</v>
      </c>
      <c r="J12" s="49">
        <v>0.29248546777297763</v>
      </c>
      <c r="K12" s="42">
        <v>3990.1860999999981</v>
      </c>
      <c r="L12" s="50">
        <v>0.34168613644475082</v>
      </c>
      <c r="N12" s="3"/>
    </row>
    <row r="13" spans="1:14" ht="12" customHeight="1" x14ac:dyDescent="0.2">
      <c r="A13" s="5"/>
      <c r="B13" s="6" t="s">
        <v>24</v>
      </c>
      <c r="C13" s="20">
        <v>1638.7602999999997</v>
      </c>
      <c r="D13" s="21">
        <v>0.12927106705572508</v>
      </c>
      <c r="E13" s="20">
        <v>1420.8815</v>
      </c>
      <c r="F13" s="21">
        <v>0.12404491310191054</v>
      </c>
      <c r="G13" s="20">
        <v>1381.1067999999998</v>
      </c>
      <c r="H13" s="21">
        <v>0.12085546063471926</v>
      </c>
      <c r="I13" s="20">
        <v>1274.5561</v>
      </c>
      <c r="J13" s="21">
        <v>0.11351384116344415</v>
      </c>
      <c r="K13" s="20">
        <v>1879.2101999999995</v>
      </c>
      <c r="L13" s="31">
        <v>0.1609198309837131</v>
      </c>
      <c r="N13" s="3"/>
    </row>
    <row r="14" spans="1:14" ht="12" customHeight="1" x14ac:dyDescent="0.2">
      <c r="A14" s="5"/>
      <c r="B14" s="6" t="s">
        <v>25</v>
      </c>
      <c r="C14" s="20">
        <v>1376.4738999999995</v>
      </c>
      <c r="D14" s="21">
        <v>0.10858101079660971</v>
      </c>
      <c r="E14" s="20">
        <v>1494.6948999999997</v>
      </c>
      <c r="F14" s="21">
        <v>0.1304889246459813</v>
      </c>
      <c r="G14" s="20">
        <v>1056.9654999999993</v>
      </c>
      <c r="H14" s="21">
        <v>9.2491074823110281E-2</v>
      </c>
      <c r="I14" s="20">
        <v>829.29049999999984</v>
      </c>
      <c r="J14" s="21">
        <v>7.3857831832865692E-2</v>
      </c>
      <c r="K14" s="20">
        <v>756.00969999999904</v>
      </c>
      <c r="L14" s="31">
        <v>6.4738342281266611E-2</v>
      </c>
      <c r="N14" s="3"/>
    </row>
    <row r="15" spans="1:14" ht="12" customHeight="1" x14ac:dyDescent="0.2">
      <c r="A15" s="5"/>
      <c r="B15" s="6" t="s">
        <v>26</v>
      </c>
      <c r="C15" s="20">
        <v>2757.2477999999978</v>
      </c>
      <c r="D15" s="21">
        <v>0.21750122043049872</v>
      </c>
      <c r="E15" s="20">
        <v>1995.3284999999996</v>
      </c>
      <c r="F15" s="21">
        <v>0.174194927861518</v>
      </c>
      <c r="G15" s="20">
        <v>1411.5843000000002</v>
      </c>
      <c r="H15" s="21">
        <v>0.12352243200977489</v>
      </c>
      <c r="I15" s="20">
        <v>1180.2387000000003</v>
      </c>
      <c r="J15" s="21">
        <v>0.1051137947766676</v>
      </c>
      <c r="K15" s="20">
        <v>1354.9662000000012</v>
      </c>
      <c r="L15" s="31">
        <v>0.11602796317976764</v>
      </c>
      <c r="N15" s="3"/>
    </row>
    <row r="16" spans="1:14" ht="12" customHeight="1" x14ac:dyDescent="0.2">
      <c r="A16" s="36" t="s">
        <v>5</v>
      </c>
      <c r="B16" s="72"/>
      <c r="C16" s="74"/>
      <c r="D16" s="75"/>
      <c r="E16" s="76"/>
      <c r="F16" s="73"/>
      <c r="G16" s="77"/>
      <c r="H16" s="73"/>
      <c r="I16" s="77"/>
      <c r="J16" s="73"/>
      <c r="K16" s="77"/>
      <c r="L16" s="73"/>
      <c r="N16" s="3"/>
    </row>
    <row r="17" spans="1:14" ht="12" customHeight="1" x14ac:dyDescent="0.2">
      <c r="A17" s="7"/>
      <c r="B17" s="8" t="s">
        <v>45</v>
      </c>
      <c r="C17" s="22">
        <v>1823.6875000000005</v>
      </c>
      <c r="D17" s="23">
        <v>0.33188079063110304</v>
      </c>
      <c r="E17" s="22">
        <v>1625.6673999999998</v>
      </c>
      <c r="F17" s="23">
        <v>0.36245893576961513</v>
      </c>
      <c r="G17" s="22">
        <v>1781.1730000000007</v>
      </c>
      <c r="H17" s="23">
        <v>0.3862271211659381</v>
      </c>
      <c r="I17" s="22">
        <v>1547.5804000000003</v>
      </c>
      <c r="J17" s="23">
        <v>0.33135127407527348</v>
      </c>
      <c r="K17" s="22">
        <v>1940.9197000000031</v>
      </c>
      <c r="L17" s="32">
        <v>0.3214041428041956</v>
      </c>
      <c r="N17" s="3"/>
    </row>
    <row r="18" spans="1:14" ht="12" customHeight="1" x14ac:dyDescent="0.2">
      <c r="A18" s="7"/>
      <c r="B18" s="9" t="s">
        <v>46</v>
      </c>
      <c r="C18" s="24">
        <v>1619.858200000001</v>
      </c>
      <c r="D18" s="25">
        <v>0.29478724843279108</v>
      </c>
      <c r="E18" s="24">
        <v>1460.2130000000002</v>
      </c>
      <c r="F18" s="25">
        <v>0.32556920928411137</v>
      </c>
      <c r="G18" s="24">
        <v>1554.3564000000001</v>
      </c>
      <c r="H18" s="25">
        <v>0.3370445193352084</v>
      </c>
      <c r="I18" s="24">
        <v>1311.3045999999999</v>
      </c>
      <c r="J18" s="25">
        <v>0.28076244045916238</v>
      </c>
      <c r="K18" s="24">
        <v>1640.2821000000022</v>
      </c>
      <c r="L18" s="33">
        <v>0.27162043968514743</v>
      </c>
      <c r="N18" s="3"/>
    </row>
    <row r="19" spans="1:14" ht="12" customHeight="1" x14ac:dyDescent="0.2">
      <c r="A19" s="7"/>
      <c r="B19" s="9" t="s">
        <v>47</v>
      </c>
      <c r="C19" s="24">
        <v>1104.1709000000003</v>
      </c>
      <c r="D19" s="25">
        <v>0.20094073753527217</v>
      </c>
      <c r="E19" s="24">
        <v>1022.5273999999998</v>
      </c>
      <c r="F19" s="25">
        <v>0.22798279229765667</v>
      </c>
      <c r="G19" s="24">
        <v>1057.3257999999994</v>
      </c>
      <c r="H19" s="25">
        <v>0.22926908271598101</v>
      </c>
      <c r="I19" s="24">
        <v>803.07220000000007</v>
      </c>
      <c r="J19" s="25">
        <v>0.17194518400752096</v>
      </c>
      <c r="K19" s="24">
        <v>894.58049999999844</v>
      </c>
      <c r="L19" s="33">
        <v>0.14813692641269402</v>
      </c>
      <c r="N19" s="3"/>
    </row>
    <row r="20" spans="1:14" ht="12" customHeight="1" x14ac:dyDescent="0.2">
      <c r="A20" s="7"/>
      <c r="B20" s="8" t="s">
        <v>27</v>
      </c>
      <c r="C20" s="22">
        <v>1168.0686999999996</v>
      </c>
      <c r="D20" s="23">
        <v>0.21256907428901306</v>
      </c>
      <c r="E20" s="22">
        <v>1187.355599999999</v>
      </c>
      <c r="F20" s="23">
        <v>0.26473290118021231</v>
      </c>
      <c r="G20" s="22">
        <v>1336.8092000000013</v>
      </c>
      <c r="H20" s="23">
        <v>0.2898718815433094</v>
      </c>
      <c r="I20" s="22">
        <v>1901.0061999999998</v>
      </c>
      <c r="J20" s="23">
        <v>0.40702300597435459</v>
      </c>
      <c r="K20" s="22">
        <v>2115.3907000000013</v>
      </c>
      <c r="L20" s="32">
        <v>0.41295245495496413</v>
      </c>
      <c r="N20" s="3"/>
    </row>
    <row r="21" spans="1:14" ht="12" customHeight="1" x14ac:dyDescent="0.2">
      <c r="A21" s="7"/>
      <c r="B21" s="9" t="s">
        <v>28</v>
      </c>
      <c r="C21" s="24">
        <v>518.61270000000013</v>
      </c>
      <c r="D21" s="25">
        <v>9.4378885037777069E-2</v>
      </c>
      <c r="E21" s="24">
        <v>879.35140000000013</v>
      </c>
      <c r="F21" s="25">
        <v>0.19606025968874152</v>
      </c>
      <c r="G21" s="24">
        <v>978.39700000000039</v>
      </c>
      <c r="H21" s="25">
        <v>0.21215426949958838</v>
      </c>
      <c r="I21" s="24">
        <v>1131.6256000000003</v>
      </c>
      <c r="J21" s="25">
        <v>0.24229150507217315</v>
      </c>
      <c r="K21" s="24">
        <v>1402.9954000000021</v>
      </c>
      <c r="L21" s="33">
        <v>0.27388339880690704</v>
      </c>
      <c r="N21" s="3"/>
    </row>
    <row r="22" spans="1:14" ht="12" customHeight="1" x14ac:dyDescent="0.2">
      <c r="A22" s="7"/>
      <c r="B22" s="10" t="s">
        <v>43</v>
      </c>
      <c r="C22" s="26">
        <v>239.80820000000003</v>
      </c>
      <c r="D22" s="27">
        <v>4.3641103542038685E-2</v>
      </c>
      <c r="E22" s="26">
        <v>293.89579999999995</v>
      </c>
      <c r="F22" s="27">
        <v>6.5527031479600109E-2</v>
      </c>
      <c r="G22" s="26">
        <v>205.42710000000002</v>
      </c>
      <c r="H22" s="27">
        <v>4.4544531857639465E-2</v>
      </c>
      <c r="I22" s="26">
        <v>218.40770000000001</v>
      </c>
      <c r="J22" s="27">
        <v>4.6763108180260055E-2</v>
      </c>
      <c r="K22" s="26">
        <v>59.937899999999992</v>
      </c>
      <c r="L22" s="34">
        <v>1.1700676829980026E-2</v>
      </c>
      <c r="N22" s="3"/>
    </row>
    <row r="23" spans="1:14" ht="12" customHeight="1" x14ac:dyDescent="0.2">
      <c r="A23" s="7"/>
      <c r="B23" s="9" t="s">
        <v>29</v>
      </c>
      <c r="C23" s="24">
        <v>632.05240000000026</v>
      </c>
      <c r="D23" s="25">
        <v>0.11502302353461667</v>
      </c>
      <c r="E23" s="24">
        <v>622.52160000000003</v>
      </c>
      <c r="F23" s="25">
        <v>0.13879746658486114</v>
      </c>
      <c r="G23" s="24">
        <v>639.0544000000001</v>
      </c>
      <c r="H23" s="25">
        <v>0.13857168348073198</v>
      </c>
      <c r="I23" s="24">
        <v>1298.4613999999999</v>
      </c>
      <c r="J23" s="25">
        <v>0.2780125925784297</v>
      </c>
      <c r="K23" s="24">
        <v>1063.6510999999994</v>
      </c>
      <c r="L23" s="33">
        <v>0.20763886924554761</v>
      </c>
      <c r="N23" s="3"/>
    </row>
    <row r="24" spans="1:14" ht="12" customHeight="1" thickBot="1" x14ac:dyDescent="0.25">
      <c r="A24" s="14"/>
      <c r="B24" s="15" t="s">
        <v>30</v>
      </c>
      <c r="C24" s="28">
        <v>301.10220000000004</v>
      </c>
      <c r="D24" s="29">
        <v>5.4795592006176778E-2</v>
      </c>
      <c r="E24" s="28">
        <v>114.7679</v>
      </c>
      <c r="F24" s="29">
        <v>2.5588660321609218E-2</v>
      </c>
      <c r="G24" s="28">
        <v>179.04090000000002</v>
      </c>
      <c r="H24" s="29">
        <v>3.8822984279437533E-2</v>
      </c>
      <c r="I24" s="28">
        <v>360.66270000000003</v>
      </c>
      <c r="J24" s="29">
        <v>7.7221219108505212E-2</v>
      </c>
      <c r="K24" s="28">
        <v>204.9725</v>
      </c>
      <c r="L24" s="35">
        <v>4.0013363523464816E-2</v>
      </c>
      <c r="N24" s="3"/>
    </row>
    <row r="25" spans="1:14" ht="9" customHeight="1" x14ac:dyDescent="0.2">
      <c r="A25" s="83" t="s">
        <v>41</v>
      </c>
      <c r="B25" s="83"/>
      <c r="C25" s="100">
        <v>2008</v>
      </c>
      <c r="D25" s="100"/>
      <c r="E25" s="100">
        <v>2010</v>
      </c>
      <c r="F25" s="100"/>
      <c r="G25" s="100">
        <v>2012</v>
      </c>
      <c r="H25" s="100"/>
      <c r="I25" s="100">
        <v>2014</v>
      </c>
      <c r="J25" s="100"/>
      <c r="K25" s="95" t="s">
        <v>42</v>
      </c>
      <c r="L25" s="96"/>
    </row>
    <row r="26" spans="1:14" ht="9" customHeight="1" x14ac:dyDescent="0.2">
      <c r="A26" s="83"/>
      <c r="B26" s="83"/>
      <c r="C26" s="101"/>
      <c r="D26" s="101"/>
      <c r="E26" s="101"/>
      <c r="F26" s="101"/>
      <c r="G26" s="101"/>
      <c r="H26" s="101"/>
      <c r="I26" s="101"/>
      <c r="J26" s="101"/>
      <c r="K26" s="97"/>
      <c r="L26" s="98"/>
    </row>
    <row r="27" spans="1:14" ht="12" customHeight="1" thickBot="1" x14ac:dyDescent="0.25">
      <c r="A27" s="99"/>
      <c r="B27" s="83"/>
      <c r="C27" s="38" t="s">
        <v>38</v>
      </c>
      <c r="D27" s="38" t="s">
        <v>12</v>
      </c>
      <c r="E27" s="38" t="s">
        <v>38</v>
      </c>
      <c r="F27" s="38" t="s">
        <v>12</v>
      </c>
      <c r="G27" s="38" t="s">
        <v>38</v>
      </c>
      <c r="H27" s="38" t="s">
        <v>12</v>
      </c>
      <c r="I27" s="38" t="s">
        <v>38</v>
      </c>
      <c r="J27" s="38" t="s">
        <v>12</v>
      </c>
      <c r="K27" s="39" t="s">
        <v>38</v>
      </c>
      <c r="L27" s="40" t="s">
        <v>12</v>
      </c>
    </row>
    <row r="28" spans="1:14" ht="12" customHeight="1" x14ac:dyDescent="0.2">
      <c r="A28" s="51" t="s">
        <v>39</v>
      </c>
      <c r="B28" s="52"/>
      <c r="C28" s="53">
        <v>78211.966258199842</v>
      </c>
      <c r="D28" s="41">
        <v>1</v>
      </c>
      <c r="E28" s="54">
        <v>60467.230922999996</v>
      </c>
      <c r="F28" s="41">
        <v>1</v>
      </c>
      <c r="G28" s="53">
        <v>73665.042365100016</v>
      </c>
      <c r="H28" s="55">
        <v>1</v>
      </c>
      <c r="I28" s="53">
        <v>96653.34041499997</v>
      </c>
      <c r="J28" s="55">
        <v>1</v>
      </c>
      <c r="K28" s="53">
        <v>81313.504483300014</v>
      </c>
      <c r="L28" s="56">
        <v>1</v>
      </c>
      <c r="N28" s="3"/>
    </row>
    <row r="29" spans="1:14" ht="12" customHeight="1" x14ac:dyDescent="0.2">
      <c r="A29" s="7"/>
      <c r="B29" s="57" t="s">
        <v>16</v>
      </c>
      <c r="C29" s="20">
        <v>17914.020058599992</v>
      </c>
      <c r="D29" s="21">
        <v>0.22904449172727279</v>
      </c>
      <c r="E29" s="20">
        <v>14906.040557399996</v>
      </c>
      <c r="F29" s="21">
        <v>0.24651435711322059</v>
      </c>
      <c r="G29" s="20">
        <v>17402.398522400006</v>
      </c>
      <c r="H29" s="21">
        <v>0.23623686301773811</v>
      </c>
      <c r="I29" s="20">
        <v>21229.676842100027</v>
      </c>
      <c r="J29" s="21">
        <v>0.21964762677571481</v>
      </c>
      <c r="K29" s="20">
        <v>23936.699778800008</v>
      </c>
      <c r="L29" s="31">
        <f>K29/K28</f>
        <v>0.29437545375646768</v>
      </c>
      <c r="N29" s="3"/>
    </row>
    <row r="30" spans="1:14" ht="12" customHeight="1" x14ac:dyDescent="0.2">
      <c r="A30" s="7"/>
      <c r="B30" s="57" t="s">
        <v>6</v>
      </c>
      <c r="C30" s="20">
        <v>11262.499963599979</v>
      </c>
      <c r="D30" s="21">
        <v>0.14399970365684553</v>
      </c>
      <c r="E30" s="20">
        <v>14388.840538499995</v>
      </c>
      <c r="F30" s="21">
        <v>0.23796096363041647</v>
      </c>
      <c r="G30" s="20">
        <v>15321.331431899991</v>
      </c>
      <c r="H30" s="21">
        <v>0.20798646060588863</v>
      </c>
      <c r="I30" s="20">
        <v>19086.233328599992</v>
      </c>
      <c r="J30" s="21">
        <v>0.19747101596954153</v>
      </c>
      <c r="K30" s="20">
        <v>16105.703418400008</v>
      </c>
      <c r="L30" s="31">
        <f>K30/K28</f>
        <v>0.19806923242015428</v>
      </c>
      <c r="N30" s="3"/>
    </row>
    <row r="31" spans="1:14" ht="12" customHeight="1" x14ac:dyDescent="0.2">
      <c r="A31" s="7"/>
      <c r="B31" s="57" t="s">
        <v>0</v>
      </c>
      <c r="C31" s="20">
        <v>48027.719807499947</v>
      </c>
      <c r="D31" s="21">
        <v>0.61407124900743248</v>
      </c>
      <c r="E31" s="20">
        <v>28784.286974199997</v>
      </c>
      <c r="F31" s="21">
        <v>0.47603117481689211</v>
      </c>
      <c r="G31" s="20">
        <v>35719.716062999993</v>
      </c>
      <c r="H31" s="21">
        <v>0.48489371506725387</v>
      </c>
      <c r="I31" s="20">
        <v>47951.424858199985</v>
      </c>
      <c r="J31" s="21">
        <v>0.49611761634218943</v>
      </c>
      <c r="K31" s="20">
        <v>32107.742695099991</v>
      </c>
      <c r="L31" s="31">
        <f>K31/K28</f>
        <v>0.39486359491115286</v>
      </c>
      <c r="N31" s="3"/>
    </row>
    <row r="32" spans="1:14" ht="12" customHeight="1" x14ac:dyDescent="0.2">
      <c r="A32" s="7"/>
      <c r="B32" s="57" t="s">
        <v>1</v>
      </c>
      <c r="C32" s="20">
        <v>1007.7264284999998</v>
      </c>
      <c r="D32" s="21">
        <v>1.2884555608450112E-2</v>
      </c>
      <c r="E32" s="20">
        <v>2388.0628528999996</v>
      </c>
      <c r="F32" s="21">
        <v>3.9493504439470688E-2</v>
      </c>
      <c r="G32" s="20">
        <v>2622.0427599</v>
      </c>
      <c r="H32" s="21">
        <v>3.5594125459191134E-2</v>
      </c>
      <c r="I32" s="20">
        <v>5101.325919099997</v>
      </c>
      <c r="J32" s="21">
        <v>5.2779613174220974E-2</v>
      </c>
      <c r="K32" s="20">
        <v>5519.7645443000019</v>
      </c>
      <c r="L32" s="31">
        <f>K32/K28</f>
        <v>6.7882507086306179E-2</v>
      </c>
      <c r="N32" s="3"/>
    </row>
    <row r="33" spans="1:14" ht="12" customHeight="1" x14ac:dyDescent="0.2">
      <c r="A33" s="7"/>
      <c r="B33" s="57" t="s">
        <v>7</v>
      </c>
      <c r="C33" s="16" t="s">
        <v>36</v>
      </c>
      <c r="D33" s="58" t="s">
        <v>36</v>
      </c>
      <c r="E33" s="16" t="s">
        <v>36</v>
      </c>
      <c r="F33" s="58" t="s">
        <v>36</v>
      </c>
      <c r="G33" s="20">
        <v>2599.5535879000008</v>
      </c>
      <c r="H33" s="21">
        <v>3.5288835849927924E-2</v>
      </c>
      <c r="I33" s="20">
        <v>3284.679466999999</v>
      </c>
      <c r="J33" s="21">
        <v>3.3984127738333585E-2</v>
      </c>
      <c r="K33" s="20">
        <v>3643.5940466999978</v>
      </c>
      <c r="L33" s="31">
        <f>K33/K28</f>
        <v>4.4809211825918918E-2</v>
      </c>
      <c r="N33" s="3"/>
    </row>
    <row r="34" spans="1:14" ht="12" customHeight="1" x14ac:dyDescent="0.2">
      <c r="A34" s="51" t="s">
        <v>40</v>
      </c>
      <c r="B34" s="59"/>
      <c r="C34" s="60">
        <v>2010850.261124901</v>
      </c>
      <c r="D34" s="61">
        <v>1</v>
      </c>
      <c r="E34" s="60">
        <v>1857549.4762124997</v>
      </c>
      <c r="F34" s="62">
        <v>1</v>
      </c>
      <c r="G34" s="63">
        <v>2307019.5146802003</v>
      </c>
      <c r="H34" s="23">
        <v>1</v>
      </c>
      <c r="I34" s="63">
        <v>2449268.2419831995</v>
      </c>
      <c r="J34" s="23">
        <v>1</v>
      </c>
      <c r="K34" s="63">
        <v>81313.504483299999</v>
      </c>
      <c r="L34" s="32">
        <v>1</v>
      </c>
      <c r="N34" s="3"/>
    </row>
    <row r="35" spans="1:14" ht="12" customHeight="1" x14ac:dyDescent="0.2">
      <c r="A35" s="7"/>
      <c r="B35" s="57" t="s">
        <v>2</v>
      </c>
      <c r="C35" s="16">
        <v>402668.15018683783</v>
      </c>
      <c r="D35" s="19">
        <v>0.20024770514815907</v>
      </c>
      <c r="E35" s="16">
        <v>369354.40562904684</v>
      </c>
      <c r="F35" s="19">
        <v>0.1988396058134354</v>
      </c>
      <c r="G35" s="16">
        <v>409341.385756417</v>
      </c>
      <c r="H35" s="19">
        <v>0.17743299662255352</v>
      </c>
      <c r="I35" s="16">
        <v>466805.5184596781</v>
      </c>
      <c r="J35" s="19">
        <v>0.19058978941469495</v>
      </c>
      <c r="K35" s="16">
        <v>467452.35402498377</v>
      </c>
      <c r="L35" s="30">
        <v>0.1672078185038279</v>
      </c>
      <c r="N35" s="3"/>
    </row>
    <row r="36" spans="1:14" ht="12" customHeight="1" x14ac:dyDescent="0.2">
      <c r="A36" s="7"/>
      <c r="B36" s="57" t="s">
        <v>3</v>
      </c>
      <c r="C36" s="16">
        <v>328805.19019288389</v>
      </c>
      <c r="D36" s="19">
        <v>0.16351550214830274</v>
      </c>
      <c r="E36" s="16">
        <v>310176.10973296006</v>
      </c>
      <c r="F36" s="19">
        <v>0.16698134488746</v>
      </c>
      <c r="G36" s="16">
        <v>336127.67724609998</v>
      </c>
      <c r="H36" s="19">
        <v>0.14569780407457633</v>
      </c>
      <c r="I36" s="16">
        <v>377591.43911728216</v>
      </c>
      <c r="J36" s="19">
        <v>0.15416500024168125</v>
      </c>
      <c r="K36" s="16">
        <v>373091.18373320089</v>
      </c>
      <c r="L36" s="30">
        <v>0.13345480538901117</v>
      </c>
      <c r="N36" s="3"/>
    </row>
    <row r="37" spans="1:14" ht="12" customHeight="1" x14ac:dyDescent="0.2">
      <c r="A37" s="7"/>
      <c r="B37" s="57" t="s">
        <v>4</v>
      </c>
      <c r="C37" s="16">
        <v>1279376.9207451793</v>
      </c>
      <c r="D37" s="19">
        <v>0.63623679270353817</v>
      </c>
      <c r="E37" s="16">
        <v>1178018.9608504928</v>
      </c>
      <c r="F37" s="19">
        <v>0.63417904929910462</v>
      </c>
      <c r="G37" s="16">
        <v>1561550.4516776833</v>
      </c>
      <c r="H37" s="19">
        <v>0.67686919930287015</v>
      </c>
      <c r="I37" s="16">
        <v>1604871.2844062387</v>
      </c>
      <c r="J37" s="19">
        <v>0.6552452103436236</v>
      </c>
      <c r="K37" s="16">
        <v>1955093.4019958158</v>
      </c>
      <c r="L37" s="30">
        <v>0.69933737610716096</v>
      </c>
      <c r="N37" s="3"/>
    </row>
    <row r="38" spans="1:14" ht="12" customHeight="1" thickBot="1" x14ac:dyDescent="0.25">
      <c r="A38" s="64" t="s">
        <v>50</v>
      </c>
      <c r="B38" s="65"/>
      <c r="C38" s="66" t="s">
        <v>13</v>
      </c>
      <c r="D38" s="67">
        <v>3.246180148318234E-2</v>
      </c>
      <c r="E38" s="67" t="s">
        <v>13</v>
      </c>
      <c r="F38" s="67">
        <v>2.8121728460633048E-2</v>
      </c>
      <c r="G38" s="66" t="s">
        <v>13</v>
      </c>
      <c r="H38" s="67">
        <v>2.678985981059839E-2</v>
      </c>
      <c r="I38" s="66" t="s">
        <v>13</v>
      </c>
      <c r="J38" s="67">
        <v>3.252117831143056E-2</v>
      </c>
      <c r="K38" s="66" t="s">
        <v>13</v>
      </c>
      <c r="L38" s="68">
        <v>2.4325290902854492E-2</v>
      </c>
      <c r="N38" s="3"/>
    </row>
    <row r="39" spans="1:14" s="11" customFormat="1" ht="15.75" customHeight="1" x14ac:dyDescent="0.2">
      <c r="B39" s="11" t="s">
        <v>14</v>
      </c>
      <c r="C39" s="12"/>
      <c r="D39" s="12"/>
      <c r="H39" s="13"/>
      <c r="I39" s="4"/>
      <c r="J39" s="4"/>
      <c r="K39" s="4"/>
      <c r="L39" s="4"/>
    </row>
    <row r="40" spans="1:14" s="11" customFormat="1" ht="11.25" x14ac:dyDescent="0.2">
      <c r="B40" s="37" t="s">
        <v>48</v>
      </c>
      <c r="C40" s="12"/>
      <c r="D40" s="12"/>
      <c r="I40" s="4"/>
      <c r="J40" s="4"/>
      <c r="K40" s="4"/>
      <c r="L40" s="4"/>
    </row>
    <row r="41" spans="1:14" s="11" customFormat="1" ht="11.25" x14ac:dyDescent="0.2">
      <c r="B41" s="11" t="s">
        <v>49</v>
      </c>
      <c r="C41" s="12"/>
      <c r="D41" s="12"/>
      <c r="I41" s="4"/>
      <c r="J41" s="4"/>
      <c r="K41" s="4"/>
      <c r="L41" s="4"/>
    </row>
    <row r="42" spans="1:14" s="11" customFormat="1" ht="11.25" x14ac:dyDescent="0.2">
      <c r="B42" s="11" t="s">
        <v>15</v>
      </c>
      <c r="C42" s="12"/>
      <c r="D42" s="12"/>
      <c r="I42" s="4"/>
      <c r="J42" s="4"/>
      <c r="K42" s="4"/>
      <c r="L42" s="4"/>
    </row>
    <row r="43" spans="1:14" s="11" customFormat="1" ht="5.0999999999999996" customHeight="1" x14ac:dyDescent="0.2">
      <c r="I43" s="4"/>
      <c r="J43" s="4"/>
      <c r="K43" s="4"/>
      <c r="L43" s="4"/>
    </row>
    <row r="44" spans="1:14" s="11" customFormat="1" ht="11.25" x14ac:dyDescent="0.2">
      <c r="B44" s="11" t="s">
        <v>33</v>
      </c>
    </row>
    <row r="45" spans="1:14" s="11" customFormat="1" ht="11.25" x14ac:dyDescent="0.2">
      <c r="B45" s="11" t="s">
        <v>32</v>
      </c>
    </row>
    <row r="46" spans="1:14" s="11" customFormat="1" ht="11.25" x14ac:dyDescent="0.2">
      <c r="B46" s="11" t="s">
        <v>35</v>
      </c>
    </row>
    <row r="47" spans="1:14" s="11" customFormat="1" ht="11.25" x14ac:dyDescent="0.2">
      <c r="B47" s="11" t="s">
        <v>34</v>
      </c>
    </row>
  </sheetData>
  <mergeCells count="17">
    <mergeCell ref="K25:L26"/>
    <mergeCell ref="A25:B27"/>
    <mergeCell ref="C25:D26"/>
    <mergeCell ref="E25:F26"/>
    <mergeCell ref="G25:H26"/>
    <mergeCell ref="I25:J26"/>
    <mergeCell ref="K3:L4"/>
    <mergeCell ref="K1:L1"/>
    <mergeCell ref="I3:J4"/>
    <mergeCell ref="A6:B6"/>
    <mergeCell ref="A7:B7"/>
    <mergeCell ref="A12:B12"/>
    <mergeCell ref="A1:H1"/>
    <mergeCell ref="A3:B5"/>
    <mergeCell ref="C3:D4"/>
    <mergeCell ref="E3:F4"/>
    <mergeCell ref="G3:H4"/>
  </mergeCells>
  <phoneticPr fontId="0" type="noConversion"/>
  <pageMargins left="0.59055118110236227" right="0.59055118110236227" top="0.59055118110236227" bottom="0.59055118110236227" header="0.31496062992125984" footer="0.31496062992125984"/>
  <pageSetup paperSize="9" scale="97" orientation="landscape" horizontalDpi="1200" verticalDpi="1200" r:id="rId1"/>
  <headerFooter alignWithMargins="0"/>
  <ignoredErrors>
    <ignoredError sqref="K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61B</vt:lpstr>
      <vt:lpstr>'61B'!Oblast_tisku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2018-05-28T11:05:10Z</cp:lastPrinted>
  <dcterms:created xsi:type="dcterms:W3CDTF">2003-04-18T07:04:25Z</dcterms:created>
  <dcterms:modified xsi:type="dcterms:W3CDTF">2018-05-28T12:37:00Z</dcterms:modified>
</cp:coreProperties>
</file>