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08.1" sheetId="1" r:id="rId1"/>
  </sheets>
  <definedNames>
    <definedName name="_xlnm.Database">#REF!</definedName>
    <definedName name="TABUA02_1" localSheetId="0">'T08.1'!#REF!</definedName>
    <definedName name="TABUA02_2" localSheetId="0">'T08.1'!#REF!</definedName>
    <definedName name="TABUA02_3" localSheetId="0">'T08.1'!#REF!</definedName>
    <definedName name="TABUA02_4" localSheetId="0">'T08.1'!$A$1:$I$16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</calcChain>
</file>

<file path=xl/connections.xml><?xml version="1.0" encoding="utf-8"?>
<connections xmlns="http://schemas.openxmlformats.org/spreadsheetml/2006/main">
  <connection id="1" name="TABUA0221" type="6" refreshedVersion="3" deleted="1" background="1" saveData="1">
    <textPr sourceFile="D:\Dman32agct\Data\Agc2010\TABUA02.TXT" delimited="0" thousands=" ">
      <textFields count="11">
        <textField/>
        <textField position="133"/>
        <textField position="140"/>
        <textField position="153"/>
        <textField position="170"/>
        <textField position="187"/>
        <textField position="204"/>
        <textField position="221"/>
        <textField position="238"/>
        <textField position="255"/>
        <textField position="272"/>
      </textFields>
    </textPr>
  </connection>
</connections>
</file>

<file path=xl/sharedStrings.xml><?xml version="1.0" encoding="utf-8"?>
<sst xmlns="http://schemas.openxmlformats.org/spreadsheetml/2006/main" count="60" uniqueCount="35">
  <si>
    <t>8.1 Základní ukazatele živočišné výroby podle právních forem subjektů</t>
  </si>
  <si>
    <t>Basic characteristics of animal production, by legal form</t>
  </si>
  <si>
    <t>v kusech</t>
  </si>
  <si>
    <t>Head</t>
  </si>
  <si>
    <t>Zemědělské subjekty
celkem</t>
  </si>
  <si>
    <r>
      <t xml:space="preserve">v tom podle právní formy                                            </t>
    </r>
    <r>
      <rPr>
        <i/>
        <sz val="8"/>
        <color indexed="8"/>
        <rFont val="Arial"/>
        <family val="2"/>
        <charset val="238"/>
      </rPr>
      <t>Agricultural holdings by legal form</t>
    </r>
  </si>
  <si>
    <t>fyzické
osoby
celkem</t>
  </si>
  <si>
    <t>z toho
zemědělský podnikatel</t>
  </si>
  <si>
    <t>právnické
osoby
celkem</t>
  </si>
  <si>
    <t>z toho</t>
  </si>
  <si>
    <t>obchodní společnosti</t>
  </si>
  <si>
    <t>družstvo</t>
  </si>
  <si>
    <t>spol. s r. o.</t>
  </si>
  <si>
    <t>a. s.</t>
  </si>
  <si>
    <t>Agricultural holdings,
total</t>
  </si>
  <si>
    <t>Natural
persons,
total</t>
  </si>
  <si>
    <t>Agricultural entrepreneur
– natural person</t>
  </si>
  <si>
    <t>Legal
persons,
total</t>
  </si>
  <si>
    <t>Business companies &amp; partnerships</t>
  </si>
  <si>
    <t>Limited liability company</t>
  </si>
  <si>
    <t>Joint stock company</t>
  </si>
  <si>
    <t>Cooperative</t>
  </si>
  <si>
    <t>Skot</t>
  </si>
  <si>
    <t>Cattle</t>
  </si>
  <si>
    <t>z toho krávy dojené</t>
  </si>
  <si>
    <t>Dairy cows</t>
  </si>
  <si>
    <t>Prasata</t>
  </si>
  <si>
    <t>Pigs</t>
  </si>
  <si>
    <t>Drůbež</t>
  </si>
  <si>
    <t>Poultry</t>
  </si>
  <si>
    <t>Ovce</t>
  </si>
  <si>
    <t>Sheep</t>
  </si>
  <si>
    <t>Kozy</t>
  </si>
  <si>
    <t>Goats</t>
  </si>
  <si>
    <t>INDEX 2023/2000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</si>
</sst>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theme="1"/>
      <name val="Arial CE"/>
      <family val="2"/>
      <charset val="238"/>
    </font>
    <font>
      <sz val="8"/>
      <color theme="1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9" fillId="0" borderId="0"/>
  </cellStyleXfs>
  <cellXfs count="44">
    <xf numFmtId="0" fontId="0" fillId="0" borderId="0" xfId="0"/>
    <xf numFmtId="0" fontId="2" fillId="0" borderId="0" xfId="1" applyFont="1" applyFill="1" applyBorder="1"/>
    <xf numFmtId="0" fontId="3" fillId="0" borderId="0" xfId="1" applyFont="1" applyFill="1" applyBorder="1"/>
    <xf numFmtId="0" fontId="4" fillId="0" borderId="0" xfId="1" applyFont="1" applyFill="1" applyBorder="1" applyAlignment="1">
      <alignment horizontal="left" indent="2"/>
    </xf>
    <xf numFmtId="0" fontId="3" fillId="0" borderId="0" xfId="1" applyFont="1" applyFill="1"/>
    <xf numFmtId="0" fontId="5" fillId="0" borderId="0" xfId="1" applyFont="1" applyFill="1" applyAlignment="1">
      <alignment horizontal="right"/>
    </xf>
    <xf numFmtId="0" fontId="1" fillId="0" borderId="0" xfId="1" applyFill="1" applyBorder="1"/>
    <xf numFmtId="0" fontId="1" fillId="0" borderId="0" xfId="1" applyFill="1"/>
    <xf numFmtId="0" fontId="3" fillId="0" borderId="11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vertical="center" wrapText="1"/>
    </xf>
    <xf numFmtId="0" fontId="7" fillId="0" borderId="16" xfId="2" applyFont="1" applyFill="1" applyBorder="1" applyAlignment="1">
      <alignment horizontal="center" vertical="center" wrapText="1"/>
    </xf>
    <xf numFmtId="0" fontId="7" fillId="0" borderId="17" xfId="2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6" xfId="1" applyFont="1" applyFill="1" applyBorder="1"/>
    <xf numFmtId="0" fontId="8" fillId="0" borderId="7" xfId="1" applyFont="1" applyFill="1" applyBorder="1" applyAlignment="1">
      <alignment horizontal="left" wrapText="1" indent="1"/>
    </xf>
    <xf numFmtId="3" fontId="10" fillId="0" borderId="18" xfId="3" applyNumberFormat="1" applyFont="1" applyBorder="1" applyAlignment="1">
      <alignment horizontal="right" indent="1"/>
    </xf>
    <xf numFmtId="0" fontId="11" fillId="0" borderId="0" xfId="1" applyFont="1" applyFill="1" applyBorder="1" applyAlignment="1">
      <alignment horizontal="left" wrapText="1" indent="1"/>
    </xf>
    <xf numFmtId="0" fontId="8" fillId="0" borderId="7" xfId="1" applyFont="1" applyFill="1" applyBorder="1" applyAlignment="1">
      <alignment horizontal="left" wrapText="1" indent="2"/>
    </xf>
    <xf numFmtId="0" fontId="12" fillId="0" borderId="0" xfId="1" applyFont="1" applyFill="1" applyBorder="1" applyAlignment="1">
      <alignment horizontal="left" wrapText="1" indent="2"/>
    </xf>
    <xf numFmtId="3" fontId="10" fillId="0" borderId="19" xfId="3" applyNumberFormat="1" applyFont="1" applyBorder="1" applyAlignment="1">
      <alignment horizontal="right" indent="1"/>
    </xf>
    <xf numFmtId="3" fontId="13" fillId="0" borderId="18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vertical="center" wrapText="1"/>
    </xf>
    <xf numFmtId="164" fontId="13" fillId="0" borderId="18" xfId="1" applyNumberFormat="1" applyFont="1" applyFill="1" applyBorder="1" applyAlignment="1">
      <alignment horizontal="right" indent="1"/>
    </xf>
    <xf numFmtId="0" fontId="8" fillId="0" borderId="0" xfId="1" applyFont="1" applyFill="1" applyBorder="1" applyAlignment="1">
      <alignment horizontal="left" wrapText="1" indent="1"/>
    </xf>
    <xf numFmtId="164" fontId="13" fillId="0" borderId="0" xfId="1" applyNumberFormat="1" applyFont="1" applyFill="1" applyBorder="1" applyAlignment="1">
      <alignment horizontal="right" indent="1"/>
    </xf>
    <xf numFmtId="0" fontId="3" fillId="0" borderId="6" xfId="2" applyFont="1" applyFill="1" applyBorder="1"/>
    <xf numFmtId="0" fontId="3" fillId="0" borderId="9" xfId="2" applyFont="1" applyFill="1" applyBorder="1"/>
    <xf numFmtId="0" fontId="3" fillId="0" borderId="15" xfId="2" applyFont="1" applyFill="1" applyBorder="1"/>
    <xf numFmtId="0" fontId="3" fillId="0" borderId="8" xfId="2" applyFont="1" applyFill="1" applyBorder="1" applyAlignment="1">
      <alignment horizontal="center" vertical="center" wrapText="1"/>
    </xf>
    <xf numFmtId="0" fontId="3" fillId="0" borderId="1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14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2"/>
    <cellStyle name="Normální 3" xfId="3"/>
    <cellStyle name="normální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UA02_4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/>
  </sheetViews>
  <sheetFormatPr defaultColWidth="9.109375" defaultRowHeight="10.199999999999999" x14ac:dyDescent="0.2"/>
  <cols>
    <col min="1" max="1" width="19.6640625" style="4" customWidth="1"/>
    <col min="2" max="9" width="10" style="4" customWidth="1"/>
    <col min="10" max="10" width="19.6640625" style="2" customWidth="1"/>
    <col min="11" max="11" width="10.88671875" style="2" bestFit="1" customWidth="1"/>
    <col min="12" max="12" width="7.88671875" style="4" customWidth="1"/>
    <col min="13" max="16384" width="9.109375" style="4"/>
  </cols>
  <sheetData>
    <row r="1" spans="1:11" s="2" customFormat="1" ht="13.2" x14ac:dyDescent="0.25">
      <c r="A1" s="1" t="s">
        <v>0</v>
      </c>
    </row>
    <row r="2" spans="1:11" s="2" customFormat="1" ht="13.2" x14ac:dyDescent="0.25">
      <c r="A2" s="3" t="s">
        <v>1</v>
      </c>
    </row>
    <row r="3" spans="1:11" s="2" customFormat="1" ht="13.2" x14ac:dyDescent="0.25">
      <c r="A3" s="3"/>
    </row>
    <row r="4" spans="1:11" ht="10.8" thickBot="1" x14ac:dyDescent="0.25">
      <c r="A4" s="4" t="s">
        <v>2</v>
      </c>
      <c r="J4" s="5" t="s">
        <v>3</v>
      </c>
    </row>
    <row r="5" spans="1:11" s="7" customFormat="1" ht="15" customHeight="1" x14ac:dyDescent="0.3">
      <c r="A5" s="37"/>
      <c r="B5" s="40" t="s">
        <v>4</v>
      </c>
      <c r="C5" s="41" t="s">
        <v>5</v>
      </c>
      <c r="D5" s="42"/>
      <c r="E5" s="42"/>
      <c r="F5" s="42"/>
      <c r="G5" s="42"/>
      <c r="H5" s="42"/>
      <c r="I5" s="43"/>
      <c r="J5" s="26"/>
      <c r="K5" s="6"/>
    </row>
    <row r="6" spans="1:11" s="7" customFormat="1" ht="15" customHeight="1" x14ac:dyDescent="0.3">
      <c r="A6" s="38"/>
      <c r="B6" s="29"/>
      <c r="C6" s="29" t="s">
        <v>6</v>
      </c>
      <c r="D6" s="29" t="s">
        <v>7</v>
      </c>
      <c r="E6" s="29" t="s">
        <v>8</v>
      </c>
      <c r="F6" s="29" t="s">
        <v>9</v>
      </c>
      <c r="G6" s="29"/>
      <c r="H6" s="29"/>
      <c r="I6" s="29"/>
      <c r="J6" s="27"/>
      <c r="K6" s="6"/>
    </row>
    <row r="7" spans="1:11" s="7" customFormat="1" ht="15" customHeight="1" x14ac:dyDescent="0.3">
      <c r="A7" s="38"/>
      <c r="B7" s="29"/>
      <c r="C7" s="29"/>
      <c r="D7" s="29"/>
      <c r="E7" s="29"/>
      <c r="F7" s="29" t="s">
        <v>10</v>
      </c>
      <c r="G7" s="29" t="s">
        <v>9</v>
      </c>
      <c r="H7" s="32"/>
      <c r="I7" s="29" t="s">
        <v>11</v>
      </c>
      <c r="J7" s="27"/>
      <c r="K7" s="6"/>
    </row>
    <row r="8" spans="1:11" s="7" customFormat="1" ht="14.4" x14ac:dyDescent="0.3">
      <c r="A8" s="38"/>
      <c r="B8" s="30"/>
      <c r="C8" s="30"/>
      <c r="D8" s="30"/>
      <c r="E8" s="30"/>
      <c r="F8" s="31"/>
      <c r="G8" s="8" t="s">
        <v>12</v>
      </c>
      <c r="H8" s="9" t="s">
        <v>13</v>
      </c>
      <c r="I8" s="30"/>
      <c r="J8" s="27"/>
      <c r="K8" s="6"/>
    </row>
    <row r="9" spans="1:11" s="7" customFormat="1" ht="41.4" thickBot="1" x14ac:dyDescent="0.35">
      <c r="A9" s="39"/>
      <c r="B9" s="10" t="s">
        <v>14</v>
      </c>
      <c r="C9" s="11" t="s">
        <v>15</v>
      </c>
      <c r="D9" s="12" t="s">
        <v>16</v>
      </c>
      <c r="E9" s="11" t="s">
        <v>17</v>
      </c>
      <c r="F9" s="12" t="s">
        <v>18</v>
      </c>
      <c r="G9" s="11" t="s">
        <v>19</v>
      </c>
      <c r="H9" s="12" t="s">
        <v>20</v>
      </c>
      <c r="I9" s="11" t="s">
        <v>21</v>
      </c>
      <c r="J9" s="28"/>
      <c r="K9" s="6"/>
    </row>
    <row r="10" spans="1:11" ht="13.2" x14ac:dyDescent="0.2">
      <c r="A10" s="13"/>
      <c r="B10" s="33">
        <v>2023</v>
      </c>
      <c r="C10" s="34"/>
      <c r="D10" s="34"/>
      <c r="E10" s="34"/>
      <c r="F10" s="34"/>
      <c r="G10" s="34"/>
      <c r="H10" s="34"/>
      <c r="I10" s="35"/>
      <c r="J10" s="14"/>
    </row>
    <row r="11" spans="1:11" ht="12.6" customHeight="1" x14ac:dyDescent="0.2">
      <c r="A11" s="15" t="s">
        <v>22</v>
      </c>
      <c r="B11" s="16">
        <v>1415300</v>
      </c>
      <c r="C11" s="16">
        <v>370441</v>
      </c>
      <c r="D11" s="16">
        <v>346764</v>
      </c>
      <c r="E11" s="16">
        <v>1044859</v>
      </c>
      <c r="F11" s="16">
        <v>691629</v>
      </c>
      <c r="G11" s="16">
        <v>298630</v>
      </c>
      <c r="H11" s="16">
        <v>390618</v>
      </c>
      <c r="I11" s="16">
        <v>340752</v>
      </c>
      <c r="J11" s="17" t="s">
        <v>23</v>
      </c>
    </row>
    <row r="12" spans="1:11" x14ac:dyDescent="0.2">
      <c r="A12" s="18" t="s">
        <v>24</v>
      </c>
      <c r="B12" s="16">
        <v>343044</v>
      </c>
      <c r="C12" s="16">
        <v>28851</v>
      </c>
      <c r="D12" s="16">
        <v>26157</v>
      </c>
      <c r="E12" s="16">
        <v>314194</v>
      </c>
      <c r="F12" s="16">
        <v>183490</v>
      </c>
      <c r="G12" s="16">
        <v>41099</v>
      </c>
      <c r="H12" s="16">
        <v>142196</v>
      </c>
      <c r="I12" s="16">
        <v>126809</v>
      </c>
      <c r="J12" s="19" t="s">
        <v>25</v>
      </c>
    </row>
    <row r="13" spans="1:11" ht="12.6" customHeight="1" x14ac:dyDescent="0.2">
      <c r="A13" s="15" t="s">
        <v>26</v>
      </c>
      <c r="B13" s="16">
        <v>1377841</v>
      </c>
      <c r="C13" s="16">
        <v>71830</v>
      </c>
      <c r="D13" s="16">
        <v>52134</v>
      </c>
      <c r="E13" s="16">
        <v>1306011</v>
      </c>
      <c r="F13" s="16">
        <v>1178845</v>
      </c>
      <c r="G13" s="16">
        <v>196095</v>
      </c>
      <c r="H13" s="16">
        <v>968152</v>
      </c>
      <c r="I13" s="16">
        <v>120463</v>
      </c>
      <c r="J13" s="17" t="s">
        <v>27</v>
      </c>
    </row>
    <row r="14" spans="1:11" ht="12.6" customHeight="1" x14ac:dyDescent="0.2">
      <c r="A14" s="15" t="s">
        <v>28</v>
      </c>
      <c r="B14" s="16">
        <v>23924229</v>
      </c>
      <c r="C14" s="16">
        <v>1194872</v>
      </c>
      <c r="D14" s="16">
        <v>1135019</v>
      </c>
      <c r="E14" s="16">
        <v>22729357</v>
      </c>
      <c r="F14" s="16">
        <v>21407824</v>
      </c>
      <c r="G14" s="16">
        <v>12681732</v>
      </c>
      <c r="H14" s="16">
        <v>8726049</v>
      </c>
      <c r="I14" s="16">
        <v>1278936</v>
      </c>
      <c r="J14" s="17" t="s">
        <v>29</v>
      </c>
    </row>
    <row r="15" spans="1:11" ht="12.6" customHeight="1" x14ac:dyDescent="0.2">
      <c r="A15" s="15" t="s">
        <v>30</v>
      </c>
      <c r="B15" s="16">
        <v>166888</v>
      </c>
      <c r="C15" s="16">
        <v>137614</v>
      </c>
      <c r="D15" s="16">
        <v>125961</v>
      </c>
      <c r="E15" s="16">
        <v>29275</v>
      </c>
      <c r="F15" s="16">
        <v>25110</v>
      </c>
      <c r="G15" s="16">
        <v>23081</v>
      </c>
      <c r="H15" s="16">
        <v>1653</v>
      </c>
      <c r="I15" s="16">
        <v>1608</v>
      </c>
      <c r="J15" s="17" t="s">
        <v>31</v>
      </c>
    </row>
    <row r="16" spans="1:11" ht="12.6" customHeight="1" x14ac:dyDescent="0.2">
      <c r="A16" s="15" t="s">
        <v>32</v>
      </c>
      <c r="B16" s="20">
        <v>22389</v>
      </c>
      <c r="C16" s="20">
        <v>16271</v>
      </c>
      <c r="D16" s="20">
        <v>13757</v>
      </c>
      <c r="E16" s="20">
        <v>6118</v>
      </c>
      <c r="F16" s="20">
        <v>5486</v>
      </c>
      <c r="G16" s="20">
        <v>5275</v>
      </c>
      <c r="H16" s="20">
        <v>209</v>
      </c>
      <c r="I16" s="20">
        <v>159</v>
      </c>
      <c r="J16" s="17" t="s">
        <v>33</v>
      </c>
    </row>
    <row r="17" spans="1:10" ht="13.2" x14ac:dyDescent="0.25">
      <c r="A17" s="15"/>
      <c r="B17" s="36">
        <v>2000</v>
      </c>
      <c r="C17" s="36"/>
      <c r="D17" s="36"/>
      <c r="E17" s="36"/>
      <c r="F17" s="36"/>
      <c r="G17" s="36"/>
      <c r="H17" s="36"/>
      <c r="I17" s="36"/>
      <c r="J17" s="17"/>
    </row>
    <row r="18" spans="1:10" ht="12.6" customHeight="1" x14ac:dyDescent="0.2">
      <c r="A18" s="15" t="s">
        <v>22</v>
      </c>
      <c r="B18" s="21">
        <v>1557408</v>
      </c>
      <c r="C18" s="21">
        <v>305619</v>
      </c>
      <c r="D18" s="21">
        <v>276333</v>
      </c>
      <c r="E18" s="21">
        <v>1251789</v>
      </c>
      <c r="F18" s="21">
        <v>658773</v>
      </c>
      <c r="G18" s="21">
        <v>263431</v>
      </c>
      <c r="H18" s="21">
        <v>389710</v>
      </c>
      <c r="I18" s="21">
        <v>574480</v>
      </c>
      <c r="J18" s="17" t="s">
        <v>23</v>
      </c>
    </row>
    <row r="19" spans="1:10" x14ac:dyDescent="0.2">
      <c r="A19" s="18" t="s">
        <v>24</v>
      </c>
      <c r="B19" s="21">
        <v>499577</v>
      </c>
      <c r="C19" s="21">
        <v>72474</v>
      </c>
      <c r="D19" s="21">
        <v>66677</v>
      </c>
      <c r="E19" s="21">
        <v>427103</v>
      </c>
      <c r="F19" s="21">
        <v>214227</v>
      </c>
      <c r="G19" s="21">
        <v>72349</v>
      </c>
      <c r="H19" s="21">
        <v>140289</v>
      </c>
      <c r="I19" s="21">
        <v>206740</v>
      </c>
      <c r="J19" s="19" t="s">
        <v>25</v>
      </c>
    </row>
    <row r="20" spans="1:10" ht="12.6" customHeight="1" x14ac:dyDescent="0.2">
      <c r="A20" s="15" t="s">
        <v>26</v>
      </c>
      <c r="B20" s="21">
        <v>3445908</v>
      </c>
      <c r="C20" s="21">
        <v>368908</v>
      </c>
      <c r="D20" s="21">
        <v>336644</v>
      </c>
      <c r="E20" s="21">
        <v>3077000</v>
      </c>
      <c r="F20" s="21">
        <v>2116385</v>
      </c>
      <c r="G20" s="21">
        <v>611518</v>
      </c>
      <c r="H20" s="21">
        <v>1498837</v>
      </c>
      <c r="I20" s="21">
        <v>931276</v>
      </c>
      <c r="J20" s="17" t="s">
        <v>27</v>
      </c>
    </row>
    <row r="21" spans="1:10" ht="12.6" customHeight="1" x14ac:dyDescent="0.2">
      <c r="A21" s="15" t="s">
        <v>28</v>
      </c>
      <c r="B21" s="21">
        <v>29988411</v>
      </c>
      <c r="C21" s="21">
        <v>4852839</v>
      </c>
      <c r="D21" s="21">
        <v>4170330</v>
      </c>
      <c r="E21" s="21">
        <v>25135572</v>
      </c>
      <c r="F21" s="21">
        <v>21392765</v>
      </c>
      <c r="G21" s="21">
        <v>7817851</v>
      </c>
      <c r="H21" s="21">
        <v>13574914</v>
      </c>
      <c r="I21" s="21">
        <v>3609453</v>
      </c>
      <c r="J21" s="17" t="s">
        <v>29</v>
      </c>
    </row>
    <row r="22" spans="1:10" ht="12.6" customHeight="1" x14ac:dyDescent="0.2">
      <c r="A22" s="15" t="s">
        <v>30</v>
      </c>
      <c r="B22" s="21">
        <v>65365</v>
      </c>
      <c r="C22" s="21">
        <v>50274</v>
      </c>
      <c r="D22" s="21">
        <v>41959</v>
      </c>
      <c r="E22" s="21">
        <v>15091</v>
      </c>
      <c r="F22" s="21">
        <v>11851</v>
      </c>
      <c r="G22" s="21">
        <v>9587</v>
      </c>
      <c r="H22" s="21">
        <v>2046</v>
      </c>
      <c r="I22" s="21">
        <v>3094</v>
      </c>
      <c r="J22" s="17" t="s">
        <v>31</v>
      </c>
    </row>
    <row r="23" spans="1:10" ht="12.6" customHeight="1" x14ac:dyDescent="0.2">
      <c r="A23" s="15" t="s">
        <v>32</v>
      </c>
      <c r="B23" s="21">
        <v>10073</v>
      </c>
      <c r="C23" s="21">
        <v>9293</v>
      </c>
      <c r="D23" s="21">
        <v>6875</v>
      </c>
      <c r="E23" s="21">
        <v>780</v>
      </c>
      <c r="F23" s="21">
        <v>313</v>
      </c>
      <c r="G23" s="21">
        <v>302</v>
      </c>
      <c r="H23" s="21">
        <v>5</v>
      </c>
      <c r="I23" s="21">
        <v>367</v>
      </c>
      <c r="J23" s="17" t="s">
        <v>33</v>
      </c>
    </row>
    <row r="24" spans="1:10" ht="13.2" x14ac:dyDescent="0.25">
      <c r="A24" s="22"/>
      <c r="B24" s="36" t="s">
        <v>34</v>
      </c>
      <c r="C24" s="36"/>
      <c r="D24" s="36"/>
      <c r="E24" s="36"/>
      <c r="F24" s="36"/>
      <c r="G24" s="36"/>
      <c r="H24" s="36"/>
      <c r="I24" s="36"/>
    </row>
    <row r="25" spans="1:10" ht="12.6" customHeight="1" x14ac:dyDescent="0.2">
      <c r="A25" s="15" t="s">
        <v>22</v>
      </c>
      <c r="B25" s="23">
        <f>B11/B18*100</f>
        <v>90.875351866691318</v>
      </c>
      <c r="C25" s="23">
        <f t="shared" ref="C25:I25" si="0">C11/C18*100</f>
        <v>121.21006874572589</v>
      </c>
      <c r="D25" s="23">
        <f t="shared" si="0"/>
        <v>125.48772676444725</v>
      </c>
      <c r="E25" s="23">
        <f t="shared" si="0"/>
        <v>83.46925879681001</v>
      </c>
      <c r="F25" s="23">
        <f t="shared" si="0"/>
        <v>104.98745394847695</v>
      </c>
      <c r="G25" s="23">
        <f t="shared" si="0"/>
        <v>113.36175317255753</v>
      </c>
      <c r="H25" s="23">
        <f t="shared" si="0"/>
        <v>100.23299376459418</v>
      </c>
      <c r="I25" s="23">
        <f t="shared" si="0"/>
        <v>59.31485865478345</v>
      </c>
      <c r="J25" s="17" t="s">
        <v>23</v>
      </c>
    </row>
    <row r="26" spans="1:10" x14ac:dyDescent="0.2">
      <c r="A26" s="18" t="s">
        <v>24</v>
      </c>
      <c r="B26" s="23">
        <f t="shared" ref="B26:I30" si="1">B12/B19*100</f>
        <v>68.666892190793419</v>
      </c>
      <c r="C26" s="23">
        <f t="shared" si="1"/>
        <v>39.808759003228744</v>
      </c>
      <c r="D26" s="23">
        <f t="shared" si="1"/>
        <v>39.229419439986799</v>
      </c>
      <c r="E26" s="23">
        <f t="shared" si="1"/>
        <v>73.563988077817299</v>
      </c>
      <c r="F26" s="23">
        <f t="shared" si="1"/>
        <v>85.652135351753046</v>
      </c>
      <c r="G26" s="23">
        <f t="shared" si="1"/>
        <v>56.806590277681792</v>
      </c>
      <c r="H26" s="23">
        <f t="shared" si="1"/>
        <v>101.35933679761064</v>
      </c>
      <c r="I26" s="23">
        <f t="shared" si="1"/>
        <v>61.337428654348457</v>
      </c>
      <c r="J26" s="19" t="s">
        <v>25</v>
      </c>
    </row>
    <row r="27" spans="1:10" ht="12.6" customHeight="1" x14ac:dyDescent="0.2">
      <c r="A27" s="15" t="s">
        <v>26</v>
      </c>
      <c r="B27" s="23">
        <f t="shared" si="1"/>
        <v>39.984845793909763</v>
      </c>
      <c r="C27" s="23">
        <f t="shared" si="1"/>
        <v>19.470979214329859</v>
      </c>
      <c r="D27" s="23">
        <f t="shared" si="1"/>
        <v>15.486389182638039</v>
      </c>
      <c r="E27" s="23">
        <f t="shared" si="1"/>
        <v>42.444296392590189</v>
      </c>
      <c r="F27" s="23">
        <f t="shared" si="1"/>
        <v>55.700876730840562</v>
      </c>
      <c r="G27" s="23">
        <f t="shared" si="1"/>
        <v>32.066921987578453</v>
      </c>
      <c r="H27" s="23">
        <f t="shared" si="1"/>
        <v>64.593548197702617</v>
      </c>
      <c r="I27" s="23">
        <f t="shared" si="1"/>
        <v>12.93526301547554</v>
      </c>
      <c r="J27" s="17" t="s">
        <v>27</v>
      </c>
    </row>
    <row r="28" spans="1:10" ht="12.6" customHeight="1" x14ac:dyDescent="0.2">
      <c r="A28" s="15" t="s">
        <v>28</v>
      </c>
      <c r="B28" s="23">
        <f t="shared" si="1"/>
        <v>79.778248337332712</v>
      </c>
      <c r="C28" s="23">
        <f t="shared" si="1"/>
        <v>24.622123256098131</v>
      </c>
      <c r="D28" s="23">
        <f t="shared" si="1"/>
        <v>27.216527229260034</v>
      </c>
      <c r="E28" s="23">
        <f t="shared" si="1"/>
        <v>90.427052943135735</v>
      </c>
      <c r="F28" s="23">
        <f t="shared" si="1"/>
        <v>100.07039295761908</v>
      </c>
      <c r="G28" s="23">
        <f t="shared" si="1"/>
        <v>162.21506396067153</v>
      </c>
      <c r="H28" s="23">
        <f t="shared" si="1"/>
        <v>64.280694522263644</v>
      </c>
      <c r="I28" s="23">
        <f t="shared" si="1"/>
        <v>35.432958955276604</v>
      </c>
      <c r="J28" s="17" t="s">
        <v>29</v>
      </c>
    </row>
    <row r="29" spans="1:10" ht="12.6" customHeight="1" x14ac:dyDescent="0.2">
      <c r="A29" s="15" t="s">
        <v>30</v>
      </c>
      <c r="B29" s="23">
        <f t="shared" si="1"/>
        <v>255.31706570794768</v>
      </c>
      <c r="C29" s="23">
        <f t="shared" si="1"/>
        <v>273.72797072045194</v>
      </c>
      <c r="D29" s="23">
        <f t="shared" si="1"/>
        <v>300.20019542887104</v>
      </c>
      <c r="E29" s="23">
        <f t="shared" si="1"/>
        <v>193.98979524219732</v>
      </c>
      <c r="F29" s="23">
        <f t="shared" si="1"/>
        <v>211.88085393637667</v>
      </c>
      <c r="G29" s="23">
        <f t="shared" si="1"/>
        <v>240.75310316052989</v>
      </c>
      <c r="H29" s="23">
        <f t="shared" si="1"/>
        <v>80.791788856304976</v>
      </c>
      <c r="I29" s="23">
        <f t="shared" si="1"/>
        <v>51.971557853910802</v>
      </c>
      <c r="J29" s="17" t="s">
        <v>31</v>
      </c>
    </row>
    <row r="30" spans="1:10" ht="12.6" customHeight="1" x14ac:dyDescent="0.2">
      <c r="A30" s="15" t="s">
        <v>32</v>
      </c>
      <c r="B30" s="23">
        <f t="shared" si="1"/>
        <v>222.26744763228433</v>
      </c>
      <c r="C30" s="23">
        <f t="shared" si="1"/>
        <v>175.08877649843967</v>
      </c>
      <c r="D30" s="23">
        <f t="shared" si="1"/>
        <v>200.1018181818182</v>
      </c>
      <c r="E30" s="23">
        <f t="shared" si="1"/>
        <v>784.35897435897436</v>
      </c>
      <c r="F30" s="23">
        <f t="shared" si="1"/>
        <v>1752.7156549520769</v>
      </c>
      <c r="G30" s="23">
        <f t="shared" si="1"/>
        <v>1746.6887417218545</v>
      </c>
      <c r="H30" s="23">
        <f t="shared" si="1"/>
        <v>4180</v>
      </c>
      <c r="I30" s="23">
        <f t="shared" si="1"/>
        <v>43.324250681198912</v>
      </c>
      <c r="J30" s="17" t="s">
        <v>33</v>
      </c>
    </row>
    <row r="31" spans="1:10" ht="12.6" customHeight="1" x14ac:dyDescent="0.2">
      <c r="A31" s="24"/>
      <c r="J31" s="17"/>
    </row>
    <row r="32" spans="1:10" ht="12.6" customHeight="1" x14ac:dyDescent="0.2">
      <c r="A32" s="24"/>
      <c r="B32" s="25"/>
      <c r="C32" s="25"/>
      <c r="D32" s="25"/>
      <c r="E32" s="25"/>
      <c r="F32" s="25"/>
      <c r="G32" s="25"/>
      <c r="H32" s="25"/>
      <c r="I32" s="25"/>
      <c r="J32" s="17"/>
    </row>
  </sheetData>
  <mergeCells count="14">
    <mergeCell ref="B10:I10"/>
    <mergeCell ref="B17:I17"/>
    <mergeCell ref="B24:I24"/>
    <mergeCell ref="A5:A9"/>
    <mergeCell ref="B5:B8"/>
    <mergeCell ref="C5:I5"/>
    <mergeCell ref="J5:J9"/>
    <mergeCell ref="C6:C8"/>
    <mergeCell ref="D6:D8"/>
    <mergeCell ref="E6:E8"/>
    <mergeCell ref="F6:I6"/>
    <mergeCell ref="F7:F8"/>
    <mergeCell ref="G7:H7"/>
    <mergeCell ref="I7:I8"/>
  </mergeCells>
  <pageMargins left="0.98425196850393704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T08.1</vt:lpstr>
      <vt:lpstr>T08.1!TABUA02_4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dcterms:created xsi:type="dcterms:W3CDTF">2025-04-04T07:18:59Z</dcterms:created>
  <dcterms:modified xsi:type="dcterms:W3CDTF">2025-04-29T07:00:29Z</dcterms:modified>
</cp:coreProperties>
</file>