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ROCENKY\ROCENKY_2019\WEB\"/>
    </mc:Choice>
  </mc:AlternateContent>
  <bookViews>
    <workbookView xWindow="0" yWindow="0" windowWidth="23550" windowHeight="10245"/>
  </bookViews>
  <sheets>
    <sheet name="020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N21" i="1" l="1"/>
  <c r="M21" i="1"/>
  <c r="L21" i="1"/>
  <c r="K21" i="1"/>
  <c r="J21" i="1"/>
  <c r="I21" i="1"/>
  <c r="H21" i="1"/>
  <c r="G21" i="1"/>
  <c r="F21" i="1"/>
  <c r="E21" i="1"/>
  <c r="D21" i="1"/>
  <c r="C21" i="1"/>
  <c r="B21" i="1"/>
  <c r="N16" i="1"/>
  <c r="M16" i="1"/>
  <c r="L16" i="1"/>
  <c r="K16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<sst xmlns="http://schemas.openxmlformats.org/spreadsheetml/2006/main" count="43" uniqueCount="37">
  <si>
    <t>PODNEBÍ</t>
  </si>
  <si>
    <t>CLIMATE</t>
  </si>
  <si>
    <t>Pramen: Český hydrometeorologický ústav</t>
  </si>
  <si>
    <t xml:space="preserve"> Source: Czech Hydrometeorological Institute</t>
  </si>
  <si>
    <r>
      <t xml:space="preserve">Měsíc                                                         </t>
    </r>
    <r>
      <rPr>
        <i/>
        <sz val="8"/>
        <rFont val="Arial"/>
        <family val="2"/>
        <charset val="238"/>
      </rPr>
      <t>Month</t>
    </r>
  </si>
  <si>
    <r>
      <t xml:space="preserve">Rok celkem
</t>
    </r>
    <r>
      <rPr>
        <i/>
        <sz val="8"/>
        <rFont val="Arial"/>
        <family val="2"/>
        <charset val="238"/>
      </rPr>
      <t>Year, total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</si>
  <si>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</si>
  <si>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</si>
  <si>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</si>
  <si>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</si>
  <si>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</si>
  <si>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</si>
  <si>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</si>
  <si>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</si>
  <si>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</si>
  <si>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</si>
  <si>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</si>
  <si>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</si>
  <si>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r>
      <t xml:space="preserve">Průměrná teplota vzduchu (°C)                              </t>
    </r>
    <r>
      <rPr>
        <i/>
        <sz val="8"/>
        <rFont val="Arial"/>
        <family val="2"/>
        <charset val="238"/>
      </rPr>
      <t xml:space="preserve"> Average air temperature (°C)</t>
    </r>
  </si>
  <si>
    <t xml:space="preserve">H </t>
  </si>
  <si>
    <t xml:space="preserve">N </t>
  </si>
  <si>
    <r>
      <t xml:space="preserve">Úhrn srážek (mm)                                      </t>
    </r>
    <r>
      <rPr>
        <i/>
        <sz val="8"/>
        <rFont val="Arial"/>
        <family val="2"/>
        <charset val="238"/>
      </rPr>
      <t>Total precipitation (mm)</t>
    </r>
  </si>
  <si>
    <t xml:space="preserve">Sr </t>
  </si>
  <si>
    <r>
      <t xml:space="preserve">Trvání slunečního svitu (h)                                     </t>
    </r>
    <r>
      <rPr>
        <i/>
        <sz val="8"/>
        <rFont val="Arial"/>
        <family val="2"/>
        <charset val="238"/>
      </rPr>
      <t>Sunshine duration (h)</t>
    </r>
  </si>
  <si>
    <t xml:space="preserve">Sv </t>
  </si>
  <si>
    <t>Klatovy (421 m n.m.)</t>
  </si>
  <si>
    <r>
      <t>2</t>
    </r>
    <r>
      <rPr>
        <sz val="10"/>
        <rFont val="Arial"/>
        <family val="2"/>
        <charset val="238"/>
      </rPr>
      <t>-5.</t>
    </r>
    <r>
      <rPr>
        <b/>
        <sz val="10"/>
        <rFont val="Arial"/>
        <family val="2"/>
        <charset val="238"/>
      </rPr>
      <t xml:space="preserve"> Klimatické hodnoty naměřené v meteorologických stanicích na území Plzeňského kraje</t>
    </r>
  </si>
  <si>
    <t xml:space="preserve">H - klimatické hodnoty naměřené v roce 2018                            </t>
  </si>
  <si>
    <t>N - normály klimatických hodnot za období 1981 až 2010</t>
  </si>
  <si>
    <t>Sr - průměrný úhrn srážek v roce 2018 v % průměrného
       srážkového normálu</t>
  </si>
  <si>
    <t>Sv - průměrná doba trvání slunečního svitu v roce 2018
        v % průměrného normálu</t>
  </si>
  <si>
    <t>H - climatic data measured in 2018.</t>
  </si>
  <si>
    <t>N - long-term averages of climatic data
      for the period 1981–2010.</t>
  </si>
  <si>
    <t>Sr - average total precipitation in 2018 as 
      percentage of the long-term average.</t>
  </si>
  <si>
    <t>Sv - average sunshine duration in 2018 
       as percentage of the long-term average.</t>
  </si>
  <si>
    <r>
      <t xml:space="preserve">Stanice (nadmořská výška)
 </t>
    </r>
    <r>
      <rPr>
        <i/>
        <sz val="8"/>
        <rFont val="Arial"/>
        <family val="2"/>
        <charset val="238"/>
      </rPr>
      <t>Weather station (altitude in metres)</t>
    </r>
  </si>
  <si>
    <r>
      <t xml:space="preserve">       Climatic data measured at weather stations in the </t>
    </r>
    <r>
      <rPr>
        <sz val="10"/>
        <rFont val="Arial"/>
        <family val="2"/>
        <charset val="238"/>
      </rPr>
      <t>Plzeňský</t>
    </r>
    <r>
      <rPr>
        <i/>
        <sz val="10"/>
        <rFont val="Arial"/>
        <family val="2"/>
        <charset val="238"/>
      </rPr>
      <t xml:space="preserve"> Region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</si>
</sst>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\-#,##0.0\ "/>
    <numFmt numFmtId="165" formatCode="#,##0.0"/>
    <numFmt numFmtId="166" formatCode="0.0"/>
  </numFmts>
  <fonts count="13" x14ac:knownFonts="1">
    <font>
      <sz val="10"/>
      <name val="Arial CE"/>
      <charset val="238"/>
    </font>
    <font>
      <sz val="8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4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color indexed="14"/>
      <name val="Arial"/>
      <family val="2"/>
      <charset val="238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 applyAlignment="1"/>
    <xf numFmtId="0" fontId="3" fillId="0" borderId="0" xfId="0" applyFont="1" applyFill="1" applyAlignment="1">
      <alignment horizontal="right"/>
    </xf>
    <xf numFmtId="0" fontId="4" fillId="0" borderId="0" xfId="0" applyFont="1" applyFill="1" applyAlignment="1"/>
    <xf numFmtId="0" fontId="2" fillId="0" borderId="0" xfId="0" applyFont="1" applyFill="1"/>
    <xf numFmtId="0" fontId="5" fillId="0" borderId="0" xfId="0" applyFont="1" applyFill="1"/>
    <xf numFmtId="0" fontId="2" fillId="0" borderId="0" xfId="0" applyFont="1" applyFill="1" applyAlignment="1">
      <alignment horizontal="right" vertical="top"/>
    </xf>
    <xf numFmtId="0" fontId="6" fillId="0" borderId="0" xfId="0" applyFont="1" applyFill="1"/>
    <xf numFmtId="0" fontId="5" fillId="0" borderId="0" xfId="0" applyFont="1" applyFill="1" applyAlignment="1"/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6" fillId="0" borderId="0" xfId="0" applyFont="1" applyFill="1" applyAlignment="1"/>
    <xf numFmtId="0" fontId="9" fillId="0" borderId="0" xfId="0" applyFont="1" applyFill="1" applyAlignment="1"/>
    <xf numFmtId="0" fontId="1" fillId="0" borderId="0" xfId="0" applyFont="1" applyFill="1" applyAlignment="1"/>
    <xf numFmtId="0" fontId="9" fillId="0" borderId="0" xfId="0" applyFont="1" applyFill="1" applyBorder="1"/>
    <xf numFmtId="0" fontId="9" fillId="0" borderId="0" xfId="0" applyFont="1" applyFill="1"/>
    <xf numFmtId="0" fontId="9" fillId="0" borderId="8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164" fontId="9" fillId="0" borderId="12" xfId="0" applyNumberFormat="1" applyFont="1" applyFill="1" applyBorder="1" applyAlignment="1">
      <alignment horizontal="right"/>
    </xf>
    <xf numFmtId="164" fontId="9" fillId="0" borderId="13" xfId="0" applyNumberFormat="1" applyFont="1" applyFill="1" applyBorder="1" applyAlignment="1">
      <alignment horizontal="right"/>
    </xf>
    <xf numFmtId="0" fontId="9" fillId="0" borderId="14" xfId="0" applyFont="1" applyFill="1" applyBorder="1" applyAlignment="1" applyProtection="1">
      <alignment horizontal="right"/>
    </xf>
    <xf numFmtId="164" fontId="9" fillId="0" borderId="15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0" fontId="11" fillId="0" borderId="0" xfId="0" applyFont="1" applyFill="1"/>
    <xf numFmtId="0" fontId="9" fillId="0" borderId="0" xfId="0" applyFont="1" applyFill="1" applyBorder="1" applyAlignment="1"/>
    <xf numFmtId="164" fontId="9" fillId="0" borderId="12" xfId="0" applyNumberFormat="1" applyFont="1" applyFill="1" applyBorder="1" applyAlignment="1">
      <alignment horizontal="center" vertical="center"/>
    </xf>
    <xf numFmtId="164" fontId="9" fillId="0" borderId="1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right"/>
    </xf>
    <xf numFmtId="164" fontId="9" fillId="0" borderId="19" xfId="0" applyNumberFormat="1" applyFont="1" applyFill="1" applyBorder="1" applyAlignment="1">
      <alignment horizontal="right"/>
    </xf>
    <xf numFmtId="164" fontId="9" fillId="0" borderId="1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0" fontId="10" fillId="0" borderId="0" xfId="0" applyFont="1" applyFill="1" applyBorder="1" applyAlignment="1">
      <alignment vertical="top"/>
    </xf>
    <xf numFmtId="165" fontId="9" fillId="0" borderId="0" xfId="0" applyNumberFormat="1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" fillId="0" borderId="0" xfId="0" applyFont="1" applyFill="1" applyAlignment="1" applyProtection="1">
      <alignment vertical="top"/>
    </xf>
    <xf numFmtId="0" fontId="9" fillId="0" borderId="0" xfId="0" applyFont="1" applyFill="1" applyAlignment="1">
      <alignment horizontal="left" vertical="top"/>
    </xf>
    <xf numFmtId="165" fontId="9" fillId="0" borderId="0" xfId="0" applyNumberFormat="1" applyFont="1" applyFill="1"/>
    <xf numFmtId="0" fontId="9" fillId="0" borderId="0" xfId="0" applyFont="1" applyFill="1" applyAlignment="1" applyProtection="1"/>
    <xf numFmtId="0" fontId="12" fillId="0" borderId="0" xfId="0" applyFont="1" applyFill="1" applyBorder="1" applyAlignment="1" applyProtection="1"/>
    <xf numFmtId="164" fontId="9" fillId="0" borderId="16" xfId="0" applyNumberFormat="1" applyFont="1" applyFill="1" applyBorder="1"/>
    <xf numFmtId="164" fontId="9" fillId="0" borderId="15" xfId="0" applyNumberFormat="1" applyFont="1" applyFill="1" applyBorder="1"/>
    <xf numFmtId="164" fontId="9" fillId="0" borderId="19" xfId="0" applyNumberFormat="1" applyFont="1" applyFill="1" applyBorder="1"/>
    <xf numFmtId="164" fontId="9" fillId="0" borderId="10" xfId="0" applyNumberFormat="1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9" fillId="0" borderId="1" xfId="0" applyFont="1" applyFill="1" applyBorder="1" applyAlignment="1"/>
    <xf numFmtId="0" fontId="10" fillId="0" borderId="1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165" fontId="9" fillId="0" borderId="17" xfId="0" applyNumberFormat="1" applyFont="1" applyFill="1" applyBorder="1" applyAlignment="1">
      <alignment horizontal="center" vertical="center"/>
    </xf>
    <xf numFmtId="165" fontId="9" fillId="0" borderId="18" xfId="0" applyNumberFormat="1" applyFont="1" applyFill="1" applyBorder="1" applyAlignment="1">
      <alignment horizontal="center" vertical="center"/>
    </xf>
    <xf numFmtId="166" fontId="9" fillId="0" borderId="17" xfId="0" applyNumberFormat="1" applyFont="1" applyFill="1" applyBorder="1" applyAlignment="1">
      <alignment horizontal="center" vertical="center"/>
    </xf>
    <xf numFmtId="166" fontId="9" fillId="0" borderId="18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0"/>
  <sheetViews>
    <sheetView tabSelected="1" workbookViewId="0"/>
  </sheetViews>
  <sheetFormatPr defaultRowHeight="12.75" x14ac:dyDescent="0.2"/>
  <cols>
    <col min="1" max="1" width="18.140625" style="7" customWidth="1"/>
    <col min="2" max="13" width="5" style="7" customWidth="1"/>
    <col min="14" max="14" width="7.85546875" style="7" customWidth="1"/>
    <col min="15" max="16384" width="9.140625" style="7"/>
  </cols>
  <sheetData>
    <row r="1" spans="1:16" s="3" customFormat="1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1</v>
      </c>
    </row>
    <row r="2" spans="1:16" ht="11.25" customHeight="1" x14ac:dyDescent="0.25">
      <c r="A2" s="4"/>
      <c r="B2" s="4"/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6"/>
    </row>
    <row r="3" spans="1:16" ht="14.25" customHeight="1" x14ac:dyDescent="0.2">
      <c r="A3" s="8" t="s">
        <v>26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</row>
    <row r="4" spans="1:16" ht="14.25" customHeight="1" x14ac:dyDescent="0.2">
      <c r="A4" s="10" t="s">
        <v>36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6" s="12" customFormat="1" ht="12" customHeight="1" thickBot="1" x14ac:dyDescent="0.25">
      <c r="A5" s="49" t="s">
        <v>2</v>
      </c>
      <c r="B5" s="49"/>
      <c r="C5" s="49"/>
      <c r="D5" s="49"/>
      <c r="E5" s="49"/>
      <c r="F5" s="49"/>
      <c r="G5" s="50" t="s">
        <v>3</v>
      </c>
      <c r="H5" s="50"/>
      <c r="I5" s="50"/>
      <c r="J5" s="50"/>
      <c r="K5" s="50"/>
      <c r="L5" s="50"/>
      <c r="M5" s="50"/>
      <c r="N5" s="50"/>
      <c r="P5" s="13"/>
    </row>
    <row r="6" spans="1:16" s="15" customFormat="1" ht="18" customHeight="1" x14ac:dyDescent="0.2">
      <c r="A6" s="51" t="s">
        <v>35</v>
      </c>
      <c r="B6" s="53" t="s">
        <v>4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5"/>
      <c r="N6" s="56" t="s">
        <v>5</v>
      </c>
      <c r="O6" s="14"/>
    </row>
    <row r="7" spans="1:16" s="15" customFormat="1" ht="31.5" customHeight="1" thickBot="1" x14ac:dyDescent="0.25">
      <c r="A7" s="52"/>
      <c r="B7" s="16" t="s">
        <v>6</v>
      </c>
      <c r="C7" s="16" t="s">
        <v>7</v>
      </c>
      <c r="D7" s="16" t="s">
        <v>8</v>
      </c>
      <c r="E7" s="16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16" t="s">
        <v>14</v>
      </c>
      <c r="K7" s="16" t="s">
        <v>15</v>
      </c>
      <c r="L7" s="16" t="s">
        <v>16</v>
      </c>
      <c r="M7" s="16" t="s">
        <v>17</v>
      </c>
      <c r="N7" s="57"/>
      <c r="O7" s="14"/>
    </row>
    <row r="8" spans="1:16" s="15" customFormat="1" ht="15.95" customHeight="1" x14ac:dyDescent="0.2">
      <c r="A8" s="17"/>
      <c r="B8" s="58" t="s">
        <v>18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</row>
    <row r="9" spans="1:16" s="15" customFormat="1" ht="15" customHeight="1" x14ac:dyDescent="0.2">
      <c r="A9" s="40" t="s">
        <v>25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9"/>
    </row>
    <row r="10" spans="1:16" s="15" customFormat="1" ht="11.1" customHeight="1" x14ac:dyDescent="0.2">
      <c r="A10" s="20" t="s">
        <v>19</v>
      </c>
      <c r="B10" s="42">
        <v>3.4</v>
      </c>
      <c r="C10" s="42">
        <v>-2.6</v>
      </c>
      <c r="D10" s="42">
        <v>2.1</v>
      </c>
      <c r="E10" s="42">
        <v>12.8</v>
      </c>
      <c r="F10" s="42">
        <v>16.399999999999999</v>
      </c>
      <c r="G10" s="42">
        <v>18</v>
      </c>
      <c r="H10" s="42">
        <v>20.100000000000001</v>
      </c>
      <c r="I10" s="42">
        <v>20.9</v>
      </c>
      <c r="J10" s="42">
        <v>14.4</v>
      </c>
      <c r="K10" s="42">
        <v>10</v>
      </c>
      <c r="L10" s="42">
        <v>4.2</v>
      </c>
      <c r="M10" s="42">
        <v>2.7</v>
      </c>
      <c r="N10" s="41">
        <v>10.199999999999999</v>
      </c>
      <c r="P10" s="23"/>
    </row>
    <row r="11" spans="1:16" s="15" customFormat="1" ht="11.1" customHeight="1" x14ac:dyDescent="0.2">
      <c r="A11" s="20" t="s">
        <v>20</v>
      </c>
      <c r="B11" s="43">
        <v>-1.1000000000000001</v>
      </c>
      <c r="C11" s="43">
        <v>-0.2</v>
      </c>
      <c r="D11" s="43">
        <v>3.8</v>
      </c>
      <c r="E11" s="43">
        <v>8.3000000000000007</v>
      </c>
      <c r="F11" s="43">
        <v>13.4</v>
      </c>
      <c r="G11" s="43">
        <v>16.3</v>
      </c>
      <c r="H11" s="43">
        <v>18.3</v>
      </c>
      <c r="I11" s="43">
        <v>17.8</v>
      </c>
      <c r="J11" s="43">
        <v>13.3</v>
      </c>
      <c r="K11" s="43">
        <v>8.5</v>
      </c>
      <c r="L11" s="43">
        <v>3.2</v>
      </c>
      <c r="M11" s="43">
        <v>-0.1</v>
      </c>
      <c r="N11" s="44">
        <v>8.5</v>
      </c>
      <c r="P11" s="23"/>
    </row>
    <row r="12" spans="1:16" s="15" customFormat="1" ht="15.95" customHeight="1" x14ac:dyDescent="0.2">
      <c r="A12" s="24"/>
      <c r="B12" s="60" t="s">
        <v>21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</row>
    <row r="13" spans="1:16" s="15" customFormat="1" ht="15" customHeight="1" x14ac:dyDescent="0.2">
      <c r="A13" s="40" t="s">
        <v>25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6"/>
    </row>
    <row r="14" spans="1:16" s="15" customFormat="1" ht="11.1" customHeight="1" x14ac:dyDescent="0.2">
      <c r="A14" s="20" t="s">
        <v>19</v>
      </c>
      <c r="B14" s="42">
        <v>39.299999999999997</v>
      </c>
      <c r="C14" s="42">
        <v>14.8</v>
      </c>
      <c r="D14" s="42">
        <v>23.8</v>
      </c>
      <c r="E14" s="42">
        <v>12.7</v>
      </c>
      <c r="F14" s="42">
        <v>68.8</v>
      </c>
      <c r="G14" s="42">
        <v>109.8</v>
      </c>
      <c r="H14" s="42">
        <v>63.8</v>
      </c>
      <c r="I14" s="42">
        <v>18.899999999999999</v>
      </c>
      <c r="J14" s="42">
        <v>87.3</v>
      </c>
      <c r="K14" s="42">
        <v>40.200000000000003</v>
      </c>
      <c r="L14" s="42">
        <v>18.3</v>
      </c>
      <c r="M14" s="42">
        <v>70.5</v>
      </c>
      <c r="N14" s="41">
        <v>568.20000000000005</v>
      </c>
    </row>
    <row r="15" spans="1:16" s="15" customFormat="1" ht="11.1" customHeight="1" x14ac:dyDescent="0.2">
      <c r="A15" s="20" t="s">
        <v>20</v>
      </c>
      <c r="B15" s="42">
        <v>29.8</v>
      </c>
      <c r="C15" s="42">
        <v>28.3</v>
      </c>
      <c r="D15" s="42">
        <v>38.200000000000003</v>
      </c>
      <c r="E15" s="42">
        <v>39.799999999999997</v>
      </c>
      <c r="F15" s="42">
        <v>62.8</v>
      </c>
      <c r="G15" s="42">
        <v>78.7</v>
      </c>
      <c r="H15" s="42">
        <v>85.1</v>
      </c>
      <c r="I15" s="42">
        <v>86.5</v>
      </c>
      <c r="J15" s="42">
        <v>49.5</v>
      </c>
      <c r="K15" s="42">
        <v>40.700000000000003</v>
      </c>
      <c r="L15" s="42">
        <v>34.799999999999997</v>
      </c>
      <c r="M15" s="42">
        <v>37.799999999999997</v>
      </c>
      <c r="N15" s="41">
        <v>612</v>
      </c>
    </row>
    <row r="16" spans="1:16" s="15" customFormat="1" ht="11.1" customHeight="1" x14ac:dyDescent="0.2">
      <c r="A16" s="27" t="s">
        <v>22</v>
      </c>
      <c r="B16" s="28">
        <f>B14*100/B15</f>
        <v>131.87919463087246</v>
      </c>
      <c r="C16" s="28">
        <f t="shared" ref="C16:N16" si="0">C14*100/C15</f>
        <v>52.296819787985868</v>
      </c>
      <c r="D16" s="28">
        <f t="shared" si="0"/>
        <v>62.303664921465966</v>
      </c>
      <c r="E16" s="28">
        <f t="shared" si="0"/>
        <v>31.909547738693469</v>
      </c>
      <c r="F16" s="28">
        <f t="shared" si="0"/>
        <v>109.55414012738854</v>
      </c>
      <c r="G16" s="28">
        <f t="shared" si="0"/>
        <v>139.51715374841169</v>
      </c>
      <c r="H16" s="28">
        <f t="shared" si="0"/>
        <v>74.970622796709762</v>
      </c>
      <c r="I16" s="28">
        <f t="shared" si="0"/>
        <v>21.849710982658959</v>
      </c>
      <c r="J16" s="28">
        <f t="shared" si="0"/>
        <v>176.36363636363637</v>
      </c>
      <c r="K16" s="28">
        <f t="shared" si="0"/>
        <v>98.77149877149877</v>
      </c>
      <c r="L16" s="28">
        <f t="shared" si="0"/>
        <v>52.58620689655173</v>
      </c>
      <c r="M16" s="28">
        <f t="shared" si="0"/>
        <v>186.50793650793653</v>
      </c>
      <c r="N16" s="29">
        <f t="shared" si="0"/>
        <v>92.843137254901976</v>
      </c>
    </row>
    <row r="17" spans="1:16" s="15" customFormat="1" ht="15.95" customHeight="1" x14ac:dyDescent="0.2">
      <c r="B17" s="62" t="s">
        <v>23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</row>
    <row r="18" spans="1:16" s="15" customFormat="1" ht="15" customHeight="1" x14ac:dyDescent="0.2">
      <c r="A18" s="40" t="s">
        <v>25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9"/>
    </row>
    <row r="19" spans="1:16" s="15" customFormat="1" ht="11.1" customHeight="1" x14ac:dyDescent="0.2">
      <c r="A19" s="20" t="s">
        <v>19</v>
      </c>
      <c r="B19" s="21">
        <v>33.9</v>
      </c>
      <c r="C19" s="21">
        <v>67.8</v>
      </c>
      <c r="D19" s="21">
        <v>89.8</v>
      </c>
      <c r="E19" s="21">
        <v>252.8</v>
      </c>
      <c r="F19" s="21">
        <v>261.5</v>
      </c>
      <c r="G19" s="21">
        <v>203.4</v>
      </c>
      <c r="H19" s="21">
        <v>283.39999999999998</v>
      </c>
      <c r="I19" s="21">
        <v>259.3</v>
      </c>
      <c r="J19" s="21">
        <v>213.9</v>
      </c>
      <c r="K19" s="21">
        <v>149.19999999999999</v>
      </c>
      <c r="L19" s="21">
        <v>59.5</v>
      </c>
      <c r="M19" s="21">
        <v>21.3</v>
      </c>
      <c r="N19" s="22">
        <v>1895.8</v>
      </c>
    </row>
    <row r="20" spans="1:16" s="15" customFormat="1" ht="11.1" customHeight="1" x14ac:dyDescent="0.2">
      <c r="A20" s="20" t="s">
        <v>20</v>
      </c>
      <c r="B20" s="21">
        <v>48.4</v>
      </c>
      <c r="C20" s="21">
        <v>77.900000000000006</v>
      </c>
      <c r="D20" s="21">
        <v>116.4</v>
      </c>
      <c r="E20" s="21">
        <v>175.6</v>
      </c>
      <c r="F20" s="21">
        <v>219.1</v>
      </c>
      <c r="G20" s="21">
        <v>214.9</v>
      </c>
      <c r="H20" s="21">
        <v>232.9</v>
      </c>
      <c r="I20" s="21">
        <v>218.1</v>
      </c>
      <c r="J20" s="21">
        <v>155.80000000000001</v>
      </c>
      <c r="K20" s="21">
        <v>107.4</v>
      </c>
      <c r="L20" s="21">
        <v>46.3</v>
      </c>
      <c r="M20" s="21">
        <v>32.9</v>
      </c>
      <c r="N20" s="22">
        <v>1645.8</v>
      </c>
    </row>
    <row r="21" spans="1:16" s="15" customFormat="1" ht="11.1" customHeight="1" x14ac:dyDescent="0.2">
      <c r="A21" s="27" t="s">
        <v>24</v>
      </c>
      <c r="B21" s="21">
        <f t="shared" ref="B21:N21" si="1">B19*100/B20</f>
        <v>70.041322314049594</v>
      </c>
      <c r="C21" s="21">
        <f t="shared" si="1"/>
        <v>87.034659820282414</v>
      </c>
      <c r="D21" s="21">
        <f t="shared" si="1"/>
        <v>77.147766323024058</v>
      </c>
      <c r="E21" s="21">
        <f t="shared" si="1"/>
        <v>143.96355353075171</v>
      </c>
      <c r="F21" s="21">
        <f t="shared" si="1"/>
        <v>119.35189411227751</v>
      </c>
      <c r="G21" s="21">
        <f t="shared" si="1"/>
        <v>94.648673801768268</v>
      </c>
      <c r="H21" s="21">
        <f t="shared" si="1"/>
        <v>121.68312580506654</v>
      </c>
      <c r="I21" s="21">
        <f t="shared" si="1"/>
        <v>118.89041723979827</v>
      </c>
      <c r="J21" s="21">
        <f t="shared" si="1"/>
        <v>137.29139922978177</v>
      </c>
      <c r="K21" s="21">
        <f t="shared" si="1"/>
        <v>138.91992551210427</v>
      </c>
      <c r="L21" s="21">
        <f t="shared" si="1"/>
        <v>128.50971922246222</v>
      </c>
      <c r="M21" s="21">
        <f t="shared" si="1"/>
        <v>64.741641337386028</v>
      </c>
      <c r="N21" s="22">
        <f t="shared" si="1"/>
        <v>115.19018106695832</v>
      </c>
    </row>
    <row r="22" spans="1:16" s="15" customFormat="1" ht="6" customHeight="1" x14ac:dyDescent="0.2">
      <c r="A22" s="30"/>
      <c r="B22" s="31"/>
      <c r="C22" s="31"/>
      <c r="D22" s="31"/>
      <c r="E22" s="31"/>
      <c r="F22" s="31"/>
      <c r="G22" s="31"/>
      <c r="H22" s="31"/>
      <c r="I22" s="32"/>
      <c r="J22" s="32"/>
      <c r="K22" s="31"/>
      <c r="L22" s="31"/>
      <c r="M22" s="31"/>
      <c r="N22" s="33"/>
    </row>
    <row r="23" spans="1:16" s="15" customFormat="1" ht="11.45" customHeight="1" x14ac:dyDescent="0.2">
      <c r="A23" s="34" t="s">
        <v>27</v>
      </c>
      <c r="B23" s="34"/>
      <c r="C23" s="34"/>
      <c r="D23" s="34"/>
      <c r="E23" s="34"/>
      <c r="F23" s="34"/>
      <c r="G23" s="34"/>
      <c r="H23" s="34"/>
      <c r="I23" s="35" t="s">
        <v>31</v>
      </c>
      <c r="J23" s="35"/>
      <c r="K23" s="34"/>
      <c r="L23" s="34"/>
      <c r="M23" s="34"/>
      <c r="N23" s="34"/>
      <c r="P23" s="36"/>
    </row>
    <row r="24" spans="1:16" s="15" customFormat="1" ht="22.5" customHeight="1" x14ac:dyDescent="0.2">
      <c r="A24" s="34" t="s">
        <v>28</v>
      </c>
      <c r="B24" s="37"/>
      <c r="C24" s="37"/>
      <c r="D24" s="37"/>
      <c r="E24" s="37"/>
      <c r="F24" s="37"/>
      <c r="G24" s="31"/>
      <c r="H24" s="31"/>
      <c r="I24" s="47" t="s">
        <v>32</v>
      </c>
      <c r="J24" s="64"/>
      <c r="K24" s="64"/>
      <c r="L24" s="64"/>
      <c r="M24" s="64"/>
      <c r="N24" s="64"/>
    </row>
    <row r="25" spans="1:16" s="15" customFormat="1" ht="22.5" customHeight="1" x14ac:dyDescent="0.2">
      <c r="A25" s="45" t="s">
        <v>29</v>
      </c>
      <c r="B25" s="46"/>
      <c r="C25" s="46"/>
      <c r="D25" s="46"/>
      <c r="E25" s="46"/>
      <c r="F25" s="46"/>
      <c r="G25" s="30"/>
      <c r="H25" s="30"/>
      <c r="I25" s="47" t="s">
        <v>33</v>
      </c>
      <c r="J25" s="48"/>
      <c r="K25" s="48"/>
      <c r="L25" s="48"/>
      <c r="M25" s="48"/>
      <c r="N25" s="48"/>
    </row>
    <row r="26" spans="1:16" s="15" customFormat="1" ht="22.5" customHeight="1" x14ac:dyDescent="0.2">
      <c r="A26" s="45" t="s">
        <v>30</v>
      </c>
      <c r="B26" s="46"/>
      <c r="C26" s="46"/>
      <c r="D26" s="46"/>
      <c r="E26" s="46"/>
      <c r="F26" s="46"/>
      <c r="G26" s="31"/>
      <c r="H26" s="31"/>
      <c r="I26" s="47" t="s">
        <v>34</v>
      </c>
      <c r="J26" s="48"/>
      <c r="K26" s="48"/>
      <c r="L26" s="48"/>
      <c r="M26" s="48"/>
      <c r="N26" s="48"/>
    </row>
    <row r="27" spans="1:16" s="15" customFormat="1" ht="11.25" x14ac:dyDescent="0.2">
      <c r="N27" s="38"/>
    </row>
    <row r="28" spans="1:16" s="15" customFormat="1" ht="11.25" x14ac:dyDescent="0.2"/>
    <row r="29" spans="1:16" s="15" customFormat="1" ht="11.25" x14ac:dyDescent="0.2">
      <c r="A29" s="39"/>
    </row>
    <row r="30" spans="1:16" s="15" customFormat="1" ht="11.25" x14ac:dyDescent="0.2"/>
    <row r="31" spans="1:16" s="15" customFormat="1" ht="11.25" x14ac:dyDescent="0.2"/>
    <row r="32" spans="1:16" s="15" customFormat="1" ht="11.25" x14ac:dyDescent="0.2"/>
    <row r="33" s="15" customFormat="1" ht="11.25" x14ac:dyDescent="0.2"/>
    <row r="34" s="15" customFormat="1" ht="11.25" x14ac:dyDescent="0.2"/>
    <row r="35" s="15" customFormat="1" ht="11.25" x14ac:dyDescent="0.2"/>
    <row r="36" s="15" customFormat="1" ht="11.25" x14ac:dyDescent="0.2"/>
    <row r="37" s="15" customFormat="1" ht="11.25" x14ac:dyDescent="0.2"/>
    <row r="38" s="15" customFormat="1" ht="11.25" x14ac:dyDescent="0.2"/>
    <row r="39" s="15" customFormat="1" ht="11.25" x14ac:dyDescent="0.2"/>
    <row r="40" s="15" customFormat="1" ht="11.25" x14ac:dyDescent="0.2"/>
    <row r="41" s="15" customFormat="1" ht="11.25" x14ac:dyDescent="0.2"/>
    <row r="42" s="15" customFormat="1" ht="11.25" x14ac:dyDescent="0.2"/>
    <row r="43" s="15" customFormat="1" ht="11.25" x14ac:dyDescent="0.2"/>
    <row r="44" s="15" customFormat="1" ht="11.25" x14ac:dyDescent="0.2"/>
    <row r="45" s="15" customFormat="1" ht="11.25" x14ac:dyDescent="0.2"/>
    <row r="46" s="15" customFormat="1" ht="11.25" x14ac:dyDescent="0.2"/>
    <row r="47" s="15" customFormat="1" ht="11.25" x14ac:dyDescent="0.2"/>
    <row r="48" s="15" customFormat="1" ht="11.25" x14ac:dyDescent="0.2"/>
    <row r="49" s="15" customFormat="1" ht="11.25" x14ac:dyDescent="0.2"/>
    <row r="50" s="15" customFormat="1" ht="11.25" x14ac:dyDescent="0.2"/>
    <row r="51" s="15" customFormat="1" ht="11.25" x14ac:dyDescent="0.2"/>
    <row r="52" s="15" customFormat="1" ht="11.25" x14ac:dyDescent="0.2"/>
    <row r="53" s="15" customFormat="1" ht="11.25" x14ac:dyDescent="0.2"/>
    <row r="54" s="15" customFormat="1" ht="11.25" x14ac:dyDescent="0.2"/>
    <row r="55" s="15" customFormat="1" ht="11.25" x14ac:dyDescent="0.2"/>
    <row r="56" s="15" customFormat="1" ht="11.25" x14ac:dyDescent="0.2"/>
    <row r="57" s="15" customFormat="1" ht="11.25" x14ac:dyDescent="0.2"/>
    <row r="58" s="15" customFormat="1" ht="11.25" x14ac:dyDescent="0.2"/>
    <row r="59" s="15" customFormat="1" ht="11.25" x14ac:dyDescent="0.2"/>
    <row r="60" s="15" customFormat="1" ht="11.25" x14ac:dyDescent="0.2"/>
    <row r="61" s="15" customFormat="1" ht="11.25" x14ac:dyDescent="0.2"/>
    <row r="62" s="15" customFormat="1" ht="11.25" x14ac:dyDescent="0.2"/>
    <row r="63" s="15" customFormat="1" ht="11.25" x14ac:dyDescent="0.2"/>
    <row r="64" s="15" customFormat="1" ht="11.25" x14ac:dyDescent="0.2"/>
    <row r="65" s="15" customFormat="1" ht="11.25" x14ac:dyDescent="0.2"/>
    <row r="66" s="15" customFormat="1" ht="11.25" x14ac:dyDescent="0.2"/>
    <row r="67" s="15" customFormat="1" ht="11.25" x14ac:dyDescent="0.2"/>
    <row r="68" s="15" customFormat="1" ht="11.25" x14ac:dyDescent="0.2"/>
    <row r="69" s="15" customFormat="1" ht="11.25" x14ac:dyDescent="0.2"/>
    <row r="70" s="15" customFormat="1" ht="11.25" x14ac:dyDescent="0.2"/>
    <row r="71" s="15" customFormat="1" ht="11.25" x14ac:dyDescent="0.2"/>
    <row r="72" s="15" customFormat="1" ht="11.25" x14ac:dyDescent="0.2"/>
    <row r="73" s="15" customFormat="1" ht="11.25" x14ac:dyDescent="0.2"/>
    <row r="74" s="15" customFormat="1" ht="11.25" x14ac:dyDescent="0.2"/>
    <row r="75" s="15" customFormat="1" ht="11.25" x14ac:dyDescent="0.2"/>
    <row r="76" s="15" customFormat="1" ht="11.25" x14ac:dyDescent="0.2"/>
    <row r="77" s="15" customFormat="1" ht="11.25" x14ac:dyDescent="0.2"/>
    <row r="78" s="15" customFormat="1" ht="11.25" x14ac:dyDescent="0.2"/>
    <row r="79" s="15" customFormat="1" ht="11.25" x14ac:dyDescent="0.2"/>
    <row r="80" s="15" customFormat="1" ht="11.25" x14ac:dyDescent="0.2"/>
    <row r="81" s="15" customFormat="1" ht="11.25" x14ac:dyDescent="0.2"/>
    <row r="82" s="15" customFormat="1" ht="11.25" x14ac:dyDescent="0.2"/>
    <row r="83" s="15" customFormat="1" ht="11.25" x14ac:dyDescent="0.2"/>
    <row r="84" s="15" customFormat="1" ht="11.25" x14ac:dyDescent="0.2"/>
    <row r="85" s="15" customFormat="1" ht="11.25" x14ac:dyDescent="0.2"/>
    <row r="86" s="15" customFormat="1" ht="11.25" x14ac:dyDescent="0.2"/>
    <row r="87" s="15" customFormat="1" ht="11.25" x14ac:dyDescent="0.2"/>
    <row r="88" s="15" customFormat="1" ht="11.25" x14ac:dyDescent="0.2"/>
    <row r="89" s="15" customFormat="1" ht="11.25" x14ac:dyDescent="0.2"/>
    <row r="90" s="15" customFormat="1" ht="11.25" x14ac:dyDescent="0.2"/>
    <row r="91" s="15" customFormat="1" ht="11.25" x14ac:dyDescent="0.2"/>
    <row r="92" s="15" customFormat="1" ht="11.25" x14ac:dyDescent="0.2"/>
    <row r="93" s="15" customFormat="1" ht="11.25" x14ac:dyDescent="0.2"/>
    <row r="94" s="15" customFormat="1" ht="11.25" x14ac:dyDescent="0.2"/>
    <row r="95" s="15" customFormat="1" ht="11.25" x14ac:dyDescent="0.2"/>
    <row r="96" s="15" customFormat="1" ht="11.25" x14ac:dyDescent="0.2"/>
    <row r="97" s="15" customFormat="1" ht="11.25" x14ac:dyDescent="0.2"/>
    <row r="98" s="15" customFormat="1" ht="11.25" x14ac:dyDescent="0.2"/>
    <row r="99" s="15" customFormat="1" ht="11.25" x14ac:dyDescent="0.2"/>
    <row r="100" s="15" customFormat="1" ht="11.25" x14ac:dyDescent="0.2"/>
    <row r="101" s="15" customFormat="1" ht="11.25" x14ac:dyDescent="0.2"/>
    <row r="102" s="15" customFormat="1" ht="11.25" x14ac:dyDescent="0.2"/>
    <row r="103" s="15" customFormat="1" ht="11.25" x14ac:dyDescent="0.2"/>
    <row r="104" s="15" customFormat="1" ht="11.25" x14ac:dyDescent="0.2"/>
    <row r="105" s="15" customFormat="1" ht="11.25" x14ac:dyDescent="0.2"/>
    <row r="106" s="15" customFormat="1" ht="11.25" x14ac:dyDescent="0.2"/>
    <row r="107" s="15" customFormat="1" ht="11.25" x14ac:dyDescent="0.2"/>
    <row r="108" s="15" customFormat="1" ht="11.25" x14ac:dyDescent="0.2"/>
    <row r="109" s="15" customFormat="1" ht="11.25" x14ac:dyDescent="0.2"/>
    <row r="110" s="15" customFormat="1" ht="11.25" x14ac:dyDescent="0.2"/>
    <row r="111" s="15" customFormat="1" ht="11.25" x14ac:dyDescent="0.2"/>
    <row r="112" s="15" customFormat="1" ht="11.25" x14ac:dyDescent="0.2"/>
    <row r="113" s="15" customFormat="1" ht="11.25" x14ac:dyDescent="0.2"/>
    <row r="114" s="15" customFormat="1" ht="11.25" x14ac:dyDescent="0.2"/>
    <row r="115" s="15" customFormat="1" ht="11.25" x14ac:dyDescent="0.2"/>
    <row r="116" s="15" customFormat="1" ht="11.25" x14ac:dyDescent="0.2"/>
    <row r="117" s="15" customFormat="1" ht="11.25" x14ac:dyDescent="0.2"/>
    <row r="118" s="15" customFormat="1" ht="11.25" x14ac:dyDescent="0.2"/>
    <row r="119" s="15" customFormat="1" ht="11.25" x14ac:dyDescent="0.2"/>
    <row r="120" s="15" customFormat="1" ht="11.25" x14ac:dyDescent="0.2"/>
    <row r="121" s="15" customFormat="1" ht="11.25" x14ac:dyDescent="0.2"/>
    <row r="122" s="15" customFormat="1" ht="11.25" x14ac:dyDescent="0.2"/>
    <row r="123" s="15" customFormat="1" ht="11.25" x14ac:dyDescent="0.2"/>
    <row r="124" s="15" customFormat="1" ht="11.25" x14ac:dyDescent="0.2"/>
    <row r="125" s="15" customFormat="1" ht="11.25" x14ac:dyDescent="0.2"/>
    <row r="126" s="15" customFormat="1" ht="11.25" x14ac:dyDescent="0.2"/>
    <row r="127" s="15" customFormat="1" ht="11.25" x14ac:dyDescent="0.2"/>
    <row r="128" s="15" customFormat="1" ht="11.25" x14ac:dyDescent="0.2"/>
    <row r="129" s="15" customFormat="1" ht="11.25" x14ac:dyDescent="0.2"/>
    <row r="130" s="15" customFormat="1" ht="11.25" x14ac:dyDescent="0.2"/>
    <row r="131" s="15" customFormat="1" ht="11.25" x14ac:dyDescent="0.2"/>
    <row r="132" s="15" customFormat="1" ht="11.25" x14ac:dyDescent="0.2"/>
    <row r="133" s="15" customFormat="1" ht="11.25" x14ac:dyDescent="0.2"/>
    <row r="134" s="15" customFormat="1" ht="11.25" x14ac:dyDescent="0.2"/>
    <row r="135" s="15" customFormat="1" ht="11.25" x14ac:dyDescent="0.2"/>
    <row r="136" s="15" customFormat="1" ht="11.25" x14ac:dyDescent="0.2"/>
    <row r="137" s="15" customFormat="1" ht="11.25" x14ac:dyDescent="0.2"/>
    <row r="138" s="15" customFormat="1" ht="11.25" x14ac:dyDescent="0.2"/>
    <row r="139" s="15" customFormat="1" ht="11.25" x14ac:dyDescent="0.2"/>
    <row r="140" s="15" customFormat="1" ht="11.25" x14ac:dyDescent="0.2"/>
    <row r="141" s="15" customFormat="1" ht="11.25" x14ac:dyDescent="0.2"/>
    <row r="142" s="15" customFormat="1" ht="11.25" x14ac:dyDescent="0.2"/>
    <row r="143" s="15" customFormat="1" ht="11.25" x14ac:dyDescent="0.2"/>
    <row r="144" s="15" customFormat="1" ht="11.25" x14ac:dyDescent="0.2"/>
    <row r="145" s="15" customFormat="1" ht="11.25" x14ac:dyDescent="0.2"/>
    <row r="146" s="15" customFormat="1" ht="11.25" x14ac:dyDescent="0.2"/>
    <row r="147" s="15" customFormat="1" ht="11.25" x14ac:dyDescent="0.2"/>
    <row r="148" s="15" customFormat="1" ht="11.25" x14ac:dyDescent="0.2"/>
    <row r="149" s="15" customFormat="1" ht="11.25" x14ac:dyDescent="0.2"/>
    <row r="150" s="15" customFormat="1" ht="11.25" x14ac:dyDescent="0.2"/>
    <row r="151" s="15" customFormat="1" ht="11.25" x14ac:dyDescent="0.2"/>
    <row r="152" s="15" customFormat="1" ht="11.25" x14ac:dyDescent="0.2"/>
    <row r="153" s="15" customFormat="1" ht="11.25" x14ac:dyDescent="0.2"/>
    <row r="154" s="15" customFormat="1" ht="11.25" x14ac:dyDescent="0.2"/>
    <row r="155" s="15" customFormat="1" ht="11.25" x14ac:dyDescent="0.2"/>
    <row r="156" s="15" customFormat="1" ht="11.25" x14ac:dyDescent="0.2"/>
    <row r="157" s="15" customFormat="1" ht="11.25" x14ac:dyDescent="0.2"/>
    <row r="158" s="15" customFormat="1" ht="11.25" x14ac:dyDescent="0.2"/>
    <row r="159" s="15" customFormat="1" ht="11.25" x14ac:dyDescent="0.2"/>
    <row r="160" s="15" customFormat="1" ht="11.25" x14ac:dyDescent="0.2"/>
    <row r="161" s="15" customFormat="1" ht="11.25" x14ac:dyDescent="0.2"/>
    <row r="162" s="15" customFormat="1" ht="11.25" x14ac:dyDescent="0.2"/>
    <row r="163" s="15" customFormat="1" ht="11.25" x14ac:dyDescent="0.2"/>
    <row r="164" s="15" customFormat="1" ht="11.25" x14ac:dyDescent="0.2"/>
    <row r="165" s="15" customFormat="1" ht="11.25" x14ac:dyDescent="0.2"/>
    <row r="166" s="15" customFormat="1" ht="11.25" x14ac:dyDescent="0.2"/>
    <row r="167" s="15" customFormat="1" ht="11.25" x14ac:dyDescent="0.2"/>
    <row r="168" s="15" customFormat="1" ht="11.25" x14ac:dyDescent="0.2"/>
    <row r="169" s="15" customFormat="1" ht="11.25" x14ac:dyDescent="0.2"/>
    <row r="170" s="15" customFormat="1" ht="11.25" x14ac:dyDescent="0.2"/>
    <row r="171" s="15" customFormat="1" ht="11.25" x14ac:dyDescent="0.2"/>
    <row r="172" s="15" customFormat="1" ht="11.25" x14ac:dyDescent="0.2"/>
    <row r="173" s="15" customFormat="1" ht="11.25" x14ac:dyDescent="0.2"/>
    <row r="174" s="15" customFormat="1" ht="11.25" x14ac:dyDescent="0.2"/>
    <row r="175" s="15" customFormat="1" ht="11.25" x14ac:dyDescent="0.2"/>
    <row r="176" s="15" customFormat="1" ht="11.25" x14ac:dyDescent="0.2"/>
    <row r="177" s="15" customFormat="1" ht="11.25" x14ac:dyDescent="0.2"/>
    <row r="178" s="15" customFormat="1" ht="11.25" x14ac:dyDescent="0.2"/>
    <row r="179" s="15" customFormat="1" ht="11.25" x14ac:dyDescent="0.2"/>
    <row r="180" s="15" customFormat="1" ht="11.25" x14ac:dyDescent="0.2"/>
    <row r="181" s="15" customFormat="1" ht="11.25" x14ac:dyDescent="0.2"/>
    <row r="182" s="15" customFormat="1" ht="11.25" x14ac:dyDescent="0.2"/>
    <row r="183" s="15" customFormat="1" ht="11.25" x14ac:dyDescent="0.2"/>
    <row r="184" s="15" customFormat="1" ht="11.25" x14ac:dyDescent="0.2"/>
    <row r="185" s="15" customFormat="1" ht="11.25" x14ac:dyDescent="0.2"/>
    <row r="186" s="15" customFormat="1" ht="11.25" x14ac:dyDescent="0.2"/>
    <row r="187" s="15" customFormat="1" ht="11.25" x14ac:dyDescent="0.2"/>
    <row r="188" s="15" customFormat="1" ht="11.25" x14ac:dyDescent="0.2"/>
    <row r="189" s="15" customFormat="1" ht="11.25" x14ac:dyDescent="0.2"/>
    <row r="190" s="15" customFormat="1" ht="11.25" x14ac:dyDescent="0.2"/>
    <row r="191" s="15" customFormat="1" ht="11.25" x14ac:dyDescent="0.2"/>
    <row r="192" s="15" customFormat="1" ht="11.25" x14ac:dyDescent="0.2"/>
    <row r="193" s="15" customFormat="1" ht="11.25" x14ac:dyDescent="0.2"/>
    <row r="194" s="15" customFormat="1" ht="11.25" x14ac:dyDescent="0.2"/>
    <row r="195" s="15" customFormat="1" ht="11.25" x14ac:dyDescent="0.2"/>
    <row r="196" s="15" customFormat="1" ht="11.25" x14ac:dyDescent="0.2"/>
    <row r="197" s="15" customFormat="1" ht="11.25" x14ac:dyDescent="0.2"/>
    <row r="198" s="15" customFormat="1" ht="11.25" x14ac:dyDescent="0.2"/>
    <row r="199" s="15" customFormat="1" ht="11.25" x14ac:dyDescent="0.2"/>
    <row r="200" s="15" customFormat="1" ht="11.25" x14ac:dyDescent="0.2"/>
    <row r="201" s="15" customFormat="1" ht="11.25" x14ac:dyDescent="0.2"/>
    <row r="202" s="15" customFormat="1" ht="11.25" x14ac:dyDescent="0.2"/>
    <row r="203" s="15" customFormat="1" ht="11.25" x14ac:dyDescent="0.2"/>
    <row r="204" s="15" customFormat="1" ht="11.25" x14ac:dyDescent="0.2"/>
    <row r="205" s="15" customFormat="1" ht="11.25" x14ac:dyDescent="0.2"/>
    <row r="206" s="15" customFormat="1" ht="11.25" x14ac:dyDescent="0.2"/>
    <row r="207" s="15" customFormat="1" ht="11.25" x14ac:dyDescent="0.2"/>
    <row r="208" s="15" customFormat="1" ht="11.25" x14ac:dyDescent="0.2"/>
    <row r="209" s="15" customFormat="1" ht="11.25" x14ac:dyDescent="0.2"/>
    <row r="210" s="15" customFormat="1" ht="11.25" x14ac:dyDescent="0.2"/>
    <row r="211" s="15" customFormat="1" ht="11.25" x14ac:dyDescent="0.2"/>
    <row r="212" s="15" customFormat="1" ht="11.25" x14ac:dyDescent="0.2"/>
    <row r="213" s="15" customFormat="1" ht="11.25" x14ac:dyDescent="0.2"/>
    <row r="214" s="15" customFormat="1" ht="11.25" x14ac:dyDescent="0.2"/>
    <row r="215" s="15" customFormat="1" ht="11.25" x14ac:dyDescent="0.2"/>
    <row r="216" s="15" customFormat="1" ht="11.25" x14ac:dyDescent="0.2"/>
    <row r="217" s="15" customFormat="1" ht="11.25" x14ac:dyDescent="0.2"/>
    <row r="218" s="15" customFormat="1" ht="11.25" x14ac:dyDescent="0.2"/>
    <row r="219" s="15" customFormat="1" ht="11.25" x14ac:dyDescent="0.2"/>
    <row r="220" s="15" customFormat="1" ht="11.25" x14ac:dyDescent="0.2"/>
    <row r="221" s="15" customFormat="1" ht="11.25" x14ac:dyDescent="0.2"/>
    <row r="222" s="15" customFormat="1" ht="11.25" x14ac:dyDescent="0.2"/>
    <row r="223" s="15" customFormat="1" ht="11.25" x14ac:dyDescent="0.2"/>
    <row r="224" s="15" customFormat="1" ht="11.25" x14ac:dyDescent="0.2"/>
    <row r="225" s="15" customFormat="1" ht="11.25" x14ac:dyDescent="0.2"/>
    <row r="226" s="15" customFormat="1" ht="11.25" x14ac:dyDescent="0.2"/>
    <row r="227" s="15" customFormat="1" ht="11.25" x14ac:dyDescent="0.2"/>
    <row r="228" s="15" customFormat="1" ht="11.25" x14ac:dyDescent="0.2"/>
    <row r="229" s="15" customFormat="1" ht="11.25" x14ac:dyDescent="0.2"/>
    <row r="230" s="15" customFormat="1" ht="11.25" x14ac:dyDescent="0.2"/>
    <row r="231" s="15" customFormat="1" ht="11.25" x14ac:dyDescent="0.2"/>
    <row r="232" s="15" customFormat="1" ht="11.25" x14ac:dyDescent="0.2"/>
    <row r="233" s="15" customFormat="1" ht="11.25" x14ac:dyDescent="0.2"/>
    <row r="234" s="15" customFormat="1" ht="11.25" x14ac:dyDescent="0.2"/>
    <row r="235" s="15" customFormat="1" ht="11.25" x14ac:dyDescent="0.2"/>
    <row r="236" s="15" customFormat="1" ht="11.25" x14ac:dyDescent="0.2"/>
    <row r="237" s="15" customFormat="1" ht="11.25" x14ac:dyDescent="0.2"/>
    <row r="238" s="15" customFormat="1" ht="11.25" x14ac:dyDescent="0.2"/>
    <row r="239" s="15" customFormat="1" ht="11.25" x14ac:dyDescent="0.2"/>
    <row r="240" s="15" customFormat="1" ht="11.25" x14ac:dyDescent="0.2"/>
    <row r="241" s="15" customFormat="1" ht="11.25" x14ac:dyDescent="0.2"/>
    <row r="242" s="15" customFormat="1" ht="11.25" x14ac:dyDescent="0.2"/>
    <row r="243" s="15" customFormat="1" ht="11.25" x14ac:dyDescent="0.2"/>
    <row r="244" s="15" customFormat="1" ht="11.25" x14ac:dyDescent="0.2"/>
    <row r="245" s="15" customFormat="1" ht="11.25" x14ac:dyDescent="0.2"/>
    <row r="246" s="15" customFormat="1" ht="11.25" x14ac:dyDescent="0.2"/>
    <row r="247" s="15" customFormat="1" ht="11.25" x14ac:dyDescent="0.2"/>
    <row r="248" s="15" customFormat="1" ht="11.25" x14ac:dyDescent="0.2"/>
    <row r="249" s="15" customFormat="1" ht="11.25" x14ac:dyDescent="0.2"/>
    <row r="250" s="15" customFormat="1" ht="11.25" x14ac:dyDescent="0.2"/>
    <row r="251" s="15" customFormat="1" ht="11.25" x14ac:dyDescent="0.2"/>
    <row r="252" s="15" customFormat="1" ht="11.25" x14ac:dyDescent="0.2"/>
    <row r="253" s="15" customFormat="1" ht="11.25" x14ac:dyDescent="0.2"/>
    <row r="254" s="15" customFormat="1" ht="11.25" x14ac:dyDescent="0.2"/>
    <row r="255" s="15" customFormat="1" ht="11.25" x14ac:dyDescent="0.2"/>
    <row r="256" s="15" customFormat="1" ht="11.25" x14ac:dyDescent="0.2"/>
    <row r="257" s="15" customFormat="1" ht="11.25" x14ac:dyDescent="0.2"/>
    <row r="258" s="15" customFormat="1" ht="11.25" x14ac:dyDescent="0.2"/>
    <row r="259" s="15" customFormat="1" ht="11.25" x14ac:dyDescent="0.2"/>
    <row r="260" s="15" customFormat="1" ht="11.25" x14ac:dyDescent="0.2"/>
    <row r="261" s="15" customFormat="1" ht="11.25" x14ac:dyDescent="0.2"/>
    <row r="262" s="15" customFormat="1" ht="11.25" x14ac:dyDescent="0.2"/>
    <row r="263" s="15" customFormat="1" ht="11.25" x14ac:dyDescent="0.2"/>
    <row r="264" s="15" customFormat="1" ht="11.25" x14ac:dyDescent="0.2"/>
    <row r="265" s="15" customFormat="1" ht="11.25" x14ac:dyDescent="0.2"/>
    <row r="266" s="15" customFormat="1" ht="11.25" x14ac:dyDescent="0.2"/>
    <row r="267" s="15" customFormat="1" ht="11.25" x14ac:dyDescent="0.2"/>
    <row r="268" s="15" customFormat="1" ht="11.25" x14ac:dyDescent="0.2"/>
    <row r="269" s="15" customFormat="1" ht="11.25" x14ac:dyDescent="0.2"/>
    <row r="270" s="15" customFormat="1" ht="11.25" x14ac:dyDescent="0.2"/>
    <row r="271" s="15" customFormat="1" ht="11.25" x14ac:dyDescent="0.2"/>
    <row r="272" s="15" customFormat="1" ht="11.25" x14ac:dyDescent="0.2"/>
    <row r="273" s="15" customFormat="1" ht="11.25" x14ac:dyDescent="0.2"/>
    <row r="274" s="15" customFormat="1" ht="11.25" x14ac:dyDescent="0.2"/>
    <row r="275" s="15" customFormat="1" ht="11.25" x14ac:dyDescent="0.2"/>
    <row r="276" s="15" customFormat="1" ht="11.25" x14ac:dyDescent="0.2"/>
    <row r="277" s="15" customFormat="1" ht="11.25" x14ac:dyDescent="0.2"/>
    <row r="278" s="15" customFormat="1" ht="11.25" x14ac:dyDescent="0.2"/>
    <row r="279" s="15" customFormat="1" ht="11.25" x14ac:dyDescent="0.2"/>
    <row r="280" s="15" customFormat="1" ht="11.25" x14ac:dyDescent="0.2"/>
    <row r="281" s="15" customFormat="1" ht="11.25" x14ac:dyDescent="0.2"/>
    <row r="282" s="15" customFormat="1" ht="11.25" x14ac:dyDescent="0.2"/>
    <row r="283" s="15" customFormat="1" ht="11.25" x14ac:dyDescent="0.2"/>
    <row r="284" s="15" customFormat="1" ht="11.25" x14ac:dyDescent="0.2"/>
    <row r="285" s="15" customFormat="1" ht="11.25" x14ac:dyDescent="0.2"/>
    <row r="286" s="15" customFormat="1" ht="11.25" x14ac:dyDescent="0.2"/>
    <row r="287" s="15" customFormat="1" ht="11.25" x14ac:dyDescent="0.2"/>
    <row r="288" s="15" customFormat="1" ht="11.25" x14ac:dyDescent="0.2"/>
    <row r="289" s="15" customFormat="1" ht="11.25" x14ac:dyDescent="0.2"/>
    <row r="290" s="15" customFormat="1" ht="11.25" x14ac:dyDescent="0.2"/>
    <row r="291" s="15" customFormat="1" ht="11.25" x14ac:dyDescent="0.2"/>
    <row r="292" s="15" customFormat="1" ht="11.25" x14ac:dyDescent="0.2"/>
    <row r="293" s="15" customFormat="1" ht="11.25" x14ac:dyDescent="0.2"/>
    <row r="294" s="15" customFormat="1" ht="11.25" x14ac:dyDescent="0.2"/>
    <row r="295" s="15" customFormat="1" ht="11.25" x14ac:dyDescent="0.2"/>
    <row r="296" s="15" customFormat="1" ht="11.25" x14ac:dyDescent="0.2"/>
    <row r="297" s="15" customFormat="1" ht="11.25" x14ac:dyDescent="0.2"/>
    <row r="298" s="15" customFormat="1" ht="11.25" x14ac:dyDescent="0.2"/>
    <row r="299" s="15" customFormat="1" ht="11.25" x14ac:dyDescent="0.2"/>
    <row r="300" s="15" customFormat="1" ht="11.25" x14ac:dyDescent="0.2"/>
    <row r="301" s="15" customFormat="1" ht="11.25" x14ac:dyDescent="0.2"/>
    <row r="302" s="15" customFormat="1" ht="11.25" x14ac:dyDescent="0.2"/>
    <row r="303" s="15" customFormat="1" ht="11.25" x14ac:dyDescent="0.2"/>
    <row r="304" s="15" customFormat="1" ht="11.25" x14ac:dyDescent="0.2"/>
    <row r="305" s="15" customFormat="1" ht="11.25" x14ac:dyDescent="0.2"/>
    <row r="306" s="15" customFormat="1" ht="11.25" x14ac:dyDescent="0.2"/>
    <row r="307" s="15" customFormat="1" ht="11.25" x14ac:dyDescent="0.2"/>
    <row r="308" s="15" customFormat="1" ht="11.25" x14ac:dyDescent="0.2"/>
    <row r="309" s="15" customFormat="1" ht="11.25" x14ac:dyDescent="0.2"/>
    <row r="310" s="15" customFormat="1" ht="11.25" x14ac:dyDescent="0.2"/>
    <row r="311" s="15" customFormat="1" ht="11.25" x14ac:dyDescent="0.2"/>
    <row r="312" s="15" customFormat="1" ht="11.25" x14ac:dyDescent="0.2"/>
    <row r="313" s="15" customFormat="1" ht="11.25" x14ac:dyDescent="0.2"/>
    <row r="314" s="15" customFormat="1" ht="11.25" x14ac:dyDescent="0.2"/>
    <row r="315" s="15" customFormat="1" ht="11.25" x14ac:dyDescent="0.2"/>
    <row r="316" s="15" customFormat="1" ht="11.25" x14ac:dyDescent="0.2"/>
    <row r="317" s="15" customFormat="1" ht="11.25" x14ac:dyDescent="0.2"/>
    <row r="318" s="15" customFormat="1" ht="11.25" x14ac:dyDescent="0.2"/>
    <row r="319" s="15" customFormat="1" ht="11.25" x14ac:dyDescent="0.2"/>
    <row r="320" s="15" customFormat="1" ht="11.25" x14ac:dyDescent="0.2"/>
    <row r="321" s="15" customFormat="1" ht="11.25" x14ac:dyDescent="0.2"/>
    <row r="322" s="15" customFormat="1" ht="11.25" x14ac:dyDescent="0.2"/>
    <row r="323" s="15" customFormat="1" ht="11.25" x14ac:dyDescent="0.2"/>
    <row r="324" s="15" customFormat="1" ht="11.25" x14ac:dyDescent="0.2"/>
    <row r="325" s="15" customFormat="1" ht="11.25" x14ac:dyDescent="0.2"/>
    <row r="326" s="15" customFormat="1" ht="11.25" x14ac:dyDescent="0.2"/>
    <row r="327" s="15" customFormat="1" ht="11.25" x14ac:dyDescent="0.2"/>
    <row r="328" s="15" customFormat="1" ht="11.25" x14ac:dyDescent="0.2"/>
    <row r="329" s="15" customFormat="1" ht="11.25" x14ac:dyDescent="0.2"/>
    <row r="330" s="15" customFormat="1" ht="11.25" x14ac:dyDescent="0.2"/>
    <row r="331" s="15" customFormat="1" ht="11.25" x14ac:dyDescent="0.2"/>
    <row r="332" s="15" customFormat="1" ht="11.25" x14ac:dyDescent="0.2"/>
    <row r="333" s="15" customFormat="1" ht="11.25" x14ac:dyDescent="0.2"/>
    <row r="334" s="15" customFormat="1" ht="11.25" x14ac:dyDescent="0.2"/>
    <row r="335" s="15" customFormat="1" ht="11.25" x14ac:dyDescent="0.2"/>
    <row r="336" s="15" customFormat="1" ht="11.25" x14ac:dyDescent="0.2"/>
    <row r="337" s="15" customFormat="1" ht="11.25" x14ac:dyDescent="0.2"/>
    <row r="338" s="15" customFormat="1" ht="11.25" x14ac:dyDescent="0.2"/>
    <row r="339" s="15" customFormat="1" ht="11.25" x14ac:dyDescent="0.2"/>
    <row r="340" s="15" customFormat="1" ht="11.25" x14ac:dyDescent="0.2"/>
  </sheetData>
  <mergeCells count="13">
    <mergeCell ref="A26:F26"/>
    <mergeCell ref="I26:N26"/>
    <mergeCell ref="A5:F5"/>
    <mergeCell ref="G5:N5"/>
    <mergeCell ref="A6:A7"/>
    <mergeCell ref="B6:M6"/>
    <mergeCell ref="N6:N7"/>
    <mergeCell ref="B8:N8"/>
    <mergeCell ref="B12:N12"/>
    <mergeCell ref="B17:N17"/>
    <mergeCell ref="I24:N24"/>
    <mergeCell ref="A25:F25"/>
    <mergeCell ref="I25:N25"/>
  </mergeCells>
  <pageMargins left="0.78740157480314965" right="0.78740157480314965" top="0.78740157480314965" bottom="0.98425196850393704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0205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Mildorfová</dc:creator>
  <cp:lastModifiedBy>Tereza Mildorfová</cp:lastModifiedBy>
  <cp:lastPrinted>2019-12-10T13:43:47Z</cp:lastPrinted>
  <dcterms:created xsi:type="dcterms:W3CDTF">2019-07-23T07:20:41Z</dcterms:created>
  <dcterms:modified xsi:type="dcterms:W3CDTF">2019-12-10T13:44:07Z</dcterms:modified>
</cp:coreProperties>
</file>