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3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5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6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7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DE_2021\06300621_web\"/>
    </mc:Choice>
  </mc:AlternateContent>
  <bookViews>
    <workbookView xWindow="525" yWindow="135" windowWidth="20730" windowHeight="11700" tabRatio="897"/>
  </bookViews>
  <sheets>
    <sheet name="Seznam" sheetId="23017" r:id="rId1"/>
    <sheet name="metodologie" sheetId="23016" r:id="rId2"/>
    <sheet name="E1" sheetId="13" r:id="rId3"/>
    <sheet name="E2" sheetId="23030" r:id="rId4"/>
    <sheet name="E3" sheetId="23008" r:id="rId5"/>
    <sheet name="E4" sheetId="23032" r:id="rId6"/>
    <sheet name="E5" sheetId="23024" r:id="rId7"/>
    <sheet name="E6" sheetId="23025" r:id="rId8"/>
    <sheet name="E7" sheetId="22993" r:id="rId9"/>
    <sheet name="E8" sheetId="22994" r:id="rId10"/>
    <sheet name="E9" sheetId="22991" r:id="rId11"/>
    <sheet name="E10" sheetId="22992" r:id="rId12"/>
    <sheet name="E11" sheetId="22995" r:id="rId13"/>
    <sheet name="E12" sheetId="22996" r:id="rId14"/>
    <sheet name="E13" sheetId="22997" r:id="rId15"/>
    <sheet name="E14" sheetId="22998" r:id="rId16"/>
    <sheet name="E15" sheetId="23009" r:id="rId17"/>
    <sheet name="E16" sheetId="23010" r:id="rId18"/>
    <sheet name="E17" sheetId="23034" r:id="rId19"/>
    <sheet name="zdrojova data" sheetId="23035" r:id="rId20"/>
  </sheets>
  <definedNames>
    <definedName name="_xlnm.Print_Area" localSheetId="2">'E1'!$A$1:$D$47</definedName>
    <definedName name="_xlnm.Print_Area" localSheetId="11">'E10'!$A$1:$D$46</definedName>
    <definedName name="_xlnm.Print_Area" localSheetId="12">'E11'!$A$1:$D$46</definedName>
    <definedName name="_xlnm.Print_Area" localSheetId="13">'E12'!$A$1:$D$46</definedName>
    <definedName name="_xlnm.Print_Area" localSheetId="14">'E13'!$A$1:$D$47</definedName>
    <definedName name="_xlnm.Print_Area" localSheetId="15">'E14'!$A$1:$D$48</definedName>
    <definedName name="_xlnm.Print_Area" localSheetId="16">'E15'!$A$1:$D$48</definedName>
    <definedName name="_xlnm.Print_Area" localSheetId="17">'E16'!$A$1:$D$48</definedName>
    <definedName name="_xlnm.Print_Area" localSheetId="18">'E17'!$A$1:$D$44</definedName>
    <definedName name="_xlnm.Print_Area" localSheetId="3">'E2'!$A$1:$A$45</definedName>
    <definedName name="_xlnm.Print_Area" localSheetId="4">'E3'!$A$1:$D$47</definedName>
    <definedName name="_xlnm.Print_Area" localSheetId="5">'E4'!$A$1:$A$45</definedName>
    <definedName name="_xlnm.Print_Area" localSheetId="6">'E5'!$A$1:$A$47</definedName>
    <definedName name="_xlnm.Print_Area" localSheetId="7">'E6'!$A$1:$A$47</definedName>
    <definedName name="_xlnm.Print_Area" localSheetId="8">'E7'!$A$1:$D$47</definedName>
    <definedName name="_xlnm.Print_Area" localSheetId="9">'E8'!$A$1:$D$48</definedName>
    <definedName name="_xlnm.Print_Area" localSheetId="10">'E9'!$A$1:$D$46</definedName>
    <definedName name="_xlnm.Print_Area" localSheetId="1">metodologie!$A$1:$E$43</definedName>
  </definedNames>
  <calcPr calcId="162913"/>
</workbook>
</file>

<file path=xl/calcChain.xml><?xml version="1.0" encoding="utf-8"?>
<calcChain xmlns="http://schemas.openxmlformats.org/spreadsheetml/2006/main">
  <c r="C65" i="23008" l="1"/>
  <c r="D65" i="23008"/>
  <c r="B65" i="23008"/>
</calcChain>
</file>

<file path=xl/sharedStrings.xml><?xml version="1.0" encoding="utf-8"?>
<sst xmlns="http://schemas.openxmlformats.org/spreadsheetml/2006/main" count="739" uniqueCount="297">
  <si>
    <t>mil. Kč</t>
  </si>
  <si>
    <t>Belgie</t>
  </si>
  <si>
    <t>Řecko</t>
  </si>
  <si>
    <t>Itálie</t>
  </si>
  <si>
    <t>Rakousko</t>
  </si>
  <si>
    <t>Portugalsko</t>
  </si>
  <si>
    <t>Polsko</t>
  </si>
  <si>
    <t>Francie</t>
  </si>
  <si>
    <t>Německo</t>
  </si>
  <si>
    <t>Švédsko</t>
  </si>
  <si>
    <t>Dánsko</t>
  </si>
  <si>
    <t>Japonsko</t>
  </si>
  <si>
    <t>Finsko</t>
  </si>
  <si>
    <t>Nizozemsko</t>
  </si>
  <si>
    <t>Korea</t>
  </si>
  <si>
    <t>Maďarsko</t>
  </si>
  <si>
    <t>Irsko</t>
  </si>
  <si>
    <t>Španělsko</t>
  </si>
  <si>
    <t>Slovensko</t>
  </si>
  <si>
    <t>Čína</t>
  </si>
  <si>
    <t>Thajsko</t>
  </si>
  <si>
    <t>Malajsie</t>
  </si>
  <si>
    <t>Celkem</t>
  </si>
  <si>
    <t>Slovinsko</t>
  </si>
  <si>
    <t>Estonsko</t>
  </si>
  <si>
    <t>paměťová zařízení</t>
  </si>
  <si>
    <t>ostatní periferní zařízení*</t>
  </si>
  <si>
    <t xml:space="preserve"> mld. Kč</t>
  </si>
  <si>
    <t xml:space="preserve">  ostatní*</t>
  </si>
  <si>
    <t>* monitory, mikrofony, reproduktory, zesilovače a jíná zařízení pro spotřební elektroniku včetně nenahraných médií</t>
  </si>
  <si>
    <t xml:space="preserve">  Počítače a periferní zařízení</t>
  </si>
  <si>
    <t xml:space="preserve">  Spotřební elektronika</t>
  </si>
  <si>
    <t xml:space="preserve"> Počítače a periferní zařízení</t>
  </si>
  <si>
    <t xml:space="preserve"> Spotřební elektronika</t>
  </si>
  <si>
    <t xml:space="preserve">  Mobilní telefony</t>
  </si>
  <si>
    <t xml:space="preserve">  Ostatní počítače</t>
  </si>
  <si>
    <t xml:space="preserve"> Přenosné počítače</t>
  </si>
  <si>
    <t xml:space="preserve"> Ostatní počítače</t>
  </si>
  <si>
    <t xml:space="preserve">  Přístroje pro záznam nebo reprodukci
  zvuku a obrazu</t>
  </si>
  <si>
    <t xml:space="preserve"> Přístroje pro záznam nebo reprodukci zvuku a obrazu</t>
  </si>
  <si>
    <t xml:space="preserve">  Přenosné počítače</t>
  </si>
  <si>
    <t xml:space="preserve"> Mobilní telefony</t>
  </si>
  <si>
    <t xml:space="preserve">  Komunikační zařízení</t>
  </si>
  <si>
    <t xml:space="preserve"> Komunikační zařízení</t>
  </si>
  <si>
    <t xml:space="preserve">  Rozhlasové a TV přijímače</t>
  </si>
  <si>
    <t xml:space="preserve"> Rozhlasové a TV přijímače</t>
  </si>
  <si>
    <t>Rumunsko</t>
  </si>
  <si>
    <t xml:space="preserve">  Elektronické součástky</t>
  </si>
  <si>
    <t xml:space="preserve">  Ostatní díly a části ICT j.n.</t>
  </si>
  <si>
    <t xml:space="preserve"> Elektronické součástky</t>
  </si>
  <si>
    <t xml:space="preserve"> Ostatní díly a části ICT j.n.</t>
  </si>
  <si>
    <t>Bulharsko</t>
  </si>
  <si>
    <t>Litva</t>
  </si>
  <si>
    <t>Lotyšsko</t>
  </si>
  <si>
    <t>* klávesnice, myši, skenery atd.</t>
  </si>
  <si>
    <t>Metodologie</t>
  </si>
  <si>
    <t>Tabulky</t>
  </si>
  <si>
    <t>Grafy</t>
  </si>
  <si>
    <t>2011</t>
  </si>
  <si>
    <t xml:space="preserve">  Počítačové periferní zařízení celkem</t>
  </si>
  <si>
    <t>zvukové, grafické, síťové a jiné karty</t>
  </si>
  <si>
    <t xml:space="preserve">monitory </t>
  </si>
  <si>
    <t>tiskárny, kopírky a faxy</t>
  </si>
  <si>
    <t xml:space="preserve"> Periferní zařízení</t>
  </si>
  <si>
    <t xml:space="preserve"> Monitory, mikrofony, reproduktory a obdobná zařízení</t>
  </si>
  <si>
    <t>2010</t>
  </si>
  <si>
    <t>2012</t>
  </si>
  <si>
    <t>Chorvatsko</t>
  </si>
  <si>
    <t>Lucembursko</t>
  </si>
  <si>
    <t>Kypr</t>
  </si>
  <si>
    <t xml:space="preserve">  Elektronické integrované obvody</t>
  </si>
  <si>
    <t xml:space="preserve">  Tištěné obvody</t>
  </si>
  <si>
    <t xml:space="preserve">  Ostatní elektronické součástky</t>
  </si>
  <si>
    <t xml:space="preserve"> pro počítače a periferní zařízení</t>
  </si>
  <si>
    <t xml:space="preserve"> pro telekomunikační zařízení</t>
  </si>
  <si>
    <t xml:space="preserve"> pro spotřební elektroniku</t>
  </si>
  <si>
    <t xml:space="preserve"> Elektronické součástky, díly a části ICT j.n.</t>
  </si>
  <si>
    <t>Vietnam</t>
  </si>
  <si>
    <t xml:space="preserve"> 2010</t>
  </si>
  <si>
    <t>Česko</t>
  </si>
  <si>
    <t xml:space="preserve"> % celkového vývozu zboží z ČR</t>
  </si>
  <si>
    <t xml:space="preserve"> % celkového dovozu zboží do ČR</t>
  </si>
  <si>
    <t>Spojené státy</t>
  </si>
  <si>
    <t>zpět na seznam</t>
  </si>
  <si>
    <t>metodologie</t>
  </si>
  <si>
    <t xml:space="preserve"> Elektronické integrované obvody</t>
  </si>
  <si>
    <t xml:space="preserve"> Tištěné obvody</t>
  </si>
  <si>
    <t xml:space="preserve"> Ostatní elektronické součástky</t>
  </si>
  <si>
    <t xml:space="preserve">  Ostatní komunikační zařízení</t>
  </si>
  <si>
    <t xml:space="preserve"> Ostatní komunikační zařízení</t>
  </si>
  <si>
    <t>Mexiko</t>
  </si>
  <si>
    <t>Malta</t>
  </si>
  <si>
    <t>Tchaj-wan</t>
  </si>
  <si>
    <t xml:space="preserve"> </t>
  </si>
  <si>
    <t xml:space="preserve"> v tom díly a součástky převážně pro:</t>
  </si>
  <si>
    <t xml:space="preserve">   počítače a periferní zařízení</t>
  </si>
  <si>
    <t xml:space="preserve">   telekomunikační zařízení</t>
  </si>
  <si>
    <t xml:space="preserve">   spotřební elektroniku</t>
  </si>
  <si>
    <t>2017</t>
  </si>
  <si>
    <t>2018</t>
  </si>
  <si>
    <t>Zdroj: Eurostat a vlastní dopočty ČSÚ</t>
  </si>
  <si>
    <t>Zdroj: ČSÚ, Databáze pohybu zboží přes hranice</t>
  </si>
  <si>
    <t>2019</t>
  </si>
  <si>
    <t xml:space="preserve"> E  Pohyb ICT zboží přes hranice</t>
  </si>
  <si>
    <t>Tab. E1</t>
  </si>
  <si>
    <t xml:space="preserve">Tab. E2 </t>
  </si>
  <si>
    <t xml:space="preserve">Tab. E3 </t>
  </si>
  <si>
    <t xml:space="preserve">Tab. E4 </t>
  </si>
  <si>
    <t xml:space="preserve">Tab. E5 </t>
  </si>
  <si>
    <t xml:space="preserve">Tab. E6 </t>
  </si>
  <si>
    <t xml:space="preserve">Tab. E7 </t>
  </si>
  <si>
    <t xml:space="preserve">Tab. E8 </t>
  </si>
  <si>
    <t xml:space="preserve">Tab. E9 </t>
  </si>
  <si>
    <t xml:space="preserve">Tab. E10 </t>
  </si>
  <si>
    <t xml:space="preserve">Tab. E11 </t>
  </si>
  <si>
    <t xml:space="preserve">Tab. E12 </t>
  </si>
  <si>
    <t xml:space="preserve">Graf E1 </t>
  </si>
  <si>
    <t xml:space="preserve">Graf E2 </t>
  </si>
  <si>
    <t xml:space="preserve">Graf E3 </t>
  </si>
  <si>
    <t xml:space="preserve">Graf E4 </t>
  </si>
  <si>
    <t xml:space="preserve">Graf E5 </t>
  </si>
  <si>
    <t xml:space="preserve">Graf E6 </t>
  </si>
  <si>
    <t xml:space="preserve">Graf E7 </t>
  </si>
  <si>
    <t xml:space="preserve">Graf E8 </t>
  </si>
  <si>
    <t xml:space="preserve">Graf E9 </t>
  </si>
  <si>
    <t xml:space="preserve">Graf E10 </t>
  </si>
  <si>
    <t xml:space="preserve">Graf E11 </t>
  </si>
  <si>
    <t>Graf E12</t>
  </si>
  <si>
    <t xml:space="preserve">Graf E13 </t>
  </si>
  <si>
    <t xml:space="preserve">Graf E14 </t>
  </si>
  <si>
    <t xml:space="preserve">Graf E15 </t>
  </si>
  <si>
    <t xml:space="preserve">Graf E16 </t>
  </si>
  <si>
    <t xml:space="preserve">Graf E17 </t>
  </si>
  <si>
    <t xml:space="preserve">Graf E18 </t>
  </si>
  <si>
    <t xml:space="preserve">Graf E19 </t>
  </si>
  <si>
    <t>Graf E20</t>
  </si>
  <si>
    <t xml:space="preserve">Graf E21 </t>
  </si>
  <si>
    <t xml:space="preserve">Graf E22 </t>
  </si>
  <si>
    <t xml:space="preserve">Graf E23 </t>
  </si>
  <si>
    <t xml:space="preserve">Graf E24 </t>
  </si>
  <si>
    <t xml:space="preserve">Graf E25 </t>
  </si>
  <si>
    <t xml:space="preserve">Graf E26 </t>
  </si>
  <si>
    <t xml:space="preserve">Graf E27 </t>
  </si>
  <si>
    <t xml:space="preserve">Graf E28 </t>
  </si>
  <si>
    <t xml:space="preserve">Graf E29 </t>
  </si>
  <si>
    <t xml:space="preserve">Graf E30 </t>
  </si>
  <si>
    <t>Graf E31</t>
  </si>
  <si>
    <t>Graf E32</t>
  </si>
  <si>
    <t xml:space="preserve">Graf E33 </t>
  </si>
  <si>
    <t xml:space="preserve">Graf E34 </t>
  </si>
  <si>
    <t xml:space="preserve">Graf E35 </t>
  </si>
  <si>
    <t xml:space="preserve">Graf E36 </t>
  </si>
  <si>
    <t xml:space="preserve">Graf E37 </t>
  </si>
  <si>
    <t xml:space="preserve">Graf E38 </t>
  </si>
  <si>
    <t xml:space="preserve">Graf E39 </t>
  </si>
  <si>
    <t>Graf E40</t>
  </si>
  <si>
    <t xml:space="preserve">Graf E41 </t>
  </si>
  <si>
    <t xml:space="preserve">Graf E42 </t>
  </si>
  <si>
    <t>Vývoz* ICT zboží z ČR</t>
  </si>
  <si>
    <t>Vývoz* počítačů a periferního zařízení z ČR</t>
  </si>
  <si>
    <t>Vývoz* komunikačního zařízení z ČR</t>
  </si>
  <si>
    <t>Vývoz* spotřební elektroniky z ČR</t>
  </si>
  <si>
    <t>Vývoz* elektronických součástek z ČR</t>
  </si>
  <si>
    <t>Vývoz* dílů a částí ICT jinde neuvedených z ČR</t>
  </si>
  <si>
    <t>Vývoz* ICT zboží</t>
  </si>
  <si>
    <t>Vývoz* ICT zboží podle skupin výrobků</t>
  </si>
  <si>
    <t>Vývoz* ICT zboží z ČR podle zemí</t>
  </si>
  <si>
    <t xml:space="preserve">Vývoz* počítačů a periferního zařízení </t>
  </si>
  <si>
    <t>Vývoz* počítačového zařízení podle skupin výrobků</t>
  </si>
  <si>
    <t>Vývoz* počítačového zařízení z ČR podle zemí</t>
  </si>
  <si>
    <t>Vývoz* komunikačního zařízení</t>
  </si>
  <si>
    <t>Vývoz* komunikačního zařízení podle skupin výrobků</t>
  </si>
  <si>
    <t>Vývoz* komunikačního zařízení z ČR podle zemí</t>
  </si>
  <si>
    <t>Vývoz* spotřební elektroniky</t>
  </si>
  <si>
    <t>Vývoz* spotřební elektroniky podle skupin výrobků</t>
  </si>
  <si>
    <t>Vývoz* spotřební elektroniky z ČR podle zemí</t>
  </si>
  <si>
    <t>Vývoz* elektronických součástek</t>
  </si>
  <si>
    <t>Vývoz* elektronických součástek podle skupin výrobků</t>
  </si>
  <si>
    <t>Vývoz* elektronických součástek z ČR podle zemí</t>
  </si>
  <si>
    <t>Vývoz* dílů a částí ICT j.n.</t>
  </si>
  <si>
    <t>Vývoz* dílů a částí ICT j.n. podle skupin výrobků</t>
  </si>
  <si>
    <t>Vývoz* dílů a částí ICT j.n. z ČR podle zemí</t>
  </si>
  <si>
    <t>Dovoz* ICT zboží do ČR</t>
  </si>
  <si>
    <t>Dovoz* počítačů a periferního zařízení do ČR</t>
  </si>
  <si>
    <t>Dovoz* komunikačního zařízení do ČR</t>
  </si>
  <si>
    <t>Dovoz* spotřební elektroniky do ČR</t>
  </si>
  <si>
    <t>Dovoz* elektronických součástek do ČR</t>
  </si>
  <si>
    <t>Dovoz* dílů a částí ICT jinde neuvedených do ČR</t>
  </si>
  <si>
    <t>Dovoz* ICT zboží</t>
  </si>
  <si>
    <t xml:space="preserve">Dovoz* ICT zboží podle skupin výrobků </t>
  </si>
  <si>
    <t>Dovoz* ICT zboží do ČR podle zemí</t>
  </si>
  <si>
    <t>Dovoz* počítačů a periferního zařízení</t>
  </si>
  <si>
    <t>Dovoz* počítačového zařízení podle skupin výrobků</t>
  </si>
  <si>
    <t>Dovoz* počítačového zařízení do ČR podle zemí</t>
  </si>
  <si>
    <t>Dovoz* komunikačního zařízení</t>
  </si>
  <si>
    <t>Dovoz* komunikačního zařízení podle skupin výrobků</t>
  </si>
  <si>
    <t>Dovoz* komunikačního zařízení do ČR podle zemí</t>
  </si>
  <si>
    <t>Dovoz* spotřební elektroniky</t>
  </si>
  <si>
    <t>Dovoz* spotřební elektroniky podle skupin výrobků</t>
  </si>
  <si>
    <t>Dovoz* spotřební elektroniky do ČR podle zemí</t>
  </si>
  <si>
    <t>Dovoz* elektronických součástek</t>
  </si>
  <si>
    <t>Dovoz* elektronických součástek podle skupin výrobků</t>
  </si>
  <si>
    <t>Dovoz* elektronických součástek do ČR podle zemí</t>
  </si>
  <si>
    <t>Dovoz* dílů a částí ICT j.n.</t>
  </si>
  <si>
    <t>Dovoz* dílů a částí ICT j.n. podle skupin výrobků</t>
  </si>
  <si>
    <t>Dovoz* dílů a částí ICT j.n. do ČR podle zemí</t>
  </si>
  <si>
    <t>* údaje ze statistky pohybu zboží přes hranice ČR</t>
  </si>
  <si>
    <t>Bilance pohybu Počítačů a periferního zařízení přes hranice (mld. Kč)</t>
  </si>
  <si>
    <t xml:space="preserve">Graf E43 </t>
  </si>
  <si>
    <t>Graf E44</t>
  </si>
  <si>
    <t>Bilance pohybu Komunikačního zařízení přes hranice (mld. Kč)</t>
  </si>
  <si>
    <t>Bilance pohybu Spotřební elektroniky přes hranice (mld. Kč)</t>
  </si>
  <si>
    <t xml:space="preserve">Graf E45 </t>
  </si>
  <si>
    <t>Bilance pohybu Elektronických součástek přes hranice (mld. Kč)</t>
  </si>
  <si>
    <t xml:space="preserve">Graf E46 </t>
  </si>
  <si>
    <t>Tab. E1 Vývoz ICT zboží z ČR</t>
  </si>
  <si>
    <t>Graf E1 Vývoz ICT zboží</t>
  </si>
  <si>
    <t>Graf E2 Vývoz ICT zboží podle skupin výrobků</t>
  </si>
  <si>
    <t>Graf E3 Vývoz ICT zboží z ČR podle zemí</t>
  </si>
  <si>
    <t>Tab. E2 Dovoz ICT zboží do ČR</t>
  </si>
  <si>
    <t>Graf E6 Dovoz ICT zboží</t>
  </si>
  <si>
    <t xml:space="preserve">Graf E7 Dovoz ICT zboží podle skupin výrobků </t>
  </si>
  <si>
    <t>Graf E8 Dovoz ICT zboží do ČR podle zemí</t>
  </si>
  <si>
    <t>Tab. E3 Vývoz počítačů a periferního zařízení z ČR</t>
  </si>
  <si>
    <t xml:space="preserve">Graf E13 Vývoz počítačů a periferního zařízení </t>
  </si>
  <si>
    <t>Graf E14 Vývoz počítačového zařízení podle skupin výrobků</t>
  </si>
  <si>
    <t>Graf E15 Vývoz počítačového zařízení z ČR podle zemí</t>
  </si>
  <si>
    <t>Tab. E4 Dovoz počítačů a periferního zařízení do ČR</t>
  </si>
  <si>
    <t>Graf E16 Dovoz počítačů a periferního zařízení</t>
  </si>
  <si>
    <t>Graf E17 Dovoz počítačového zařízení podle skupin výrobků</t>
  </si>
  <si>
    <t>Graf E18 Dovoz počítačového zařízení do ČR podle zemí</t>
  </si>
  <si>
    <t>Graf E19 Vývoz komunikačního zařízení</t>
  </si>
  <si>
    <t>Graf E20 Vývoz komunikačního zařízení podle skupin výrobků</t>
  </si>
  <si>
    <t>Graf E21 Vývoz komunikačního zařízení z ČR podle zemí</t>
  </si>
  <si>
    <t>Graf E23 Dovoz komunikačního zařízení podle skupin výrobků</t>
  </si>
  <si>
    <t>Graf E24 Dovoz komunikačního zařízení do ČR podle zemí</t>
  </si>
  <si>
    <t>Graf E22 Dovoz komunikačního zařízení</t>
  </si>
  <si>
    <t>Tab. E6 Dovoz komunikačního zařízení do ČR</t>
  </si>
  <si>
    <t>Tab. E7 Vývoz spotřební elektroniky z ČR</t>
  </si>
  <si>
    <t>Graf E25 Vývoz spotřební elektroniky</t>
  </si>
  <si>
    <t>Graf E26 Vývoz spotřební elektroniky podle skupin výrobků</t>
  </si>
  <si>
    <t>Graf E27 Vývoz spotřební elektroniky z ČR podle zemí</t>
  </si>
  <si>
    <t>Tab. E8 Dovoz spotřební elektroniky do ČR</t>
  </si>
  <si>
    <t>Graf E28 Dovoz spotřební elektroniky</t>
  </si>
  <si>
    <t>Graf E29 Dovoz spotřební elektroniky podle skupin výrobků</t>
  </si>
  <si>
    <t>Graf E30 Dovoz spotřební elektroniky do ČR podle zemí</t>
  </si>
  <si>
    <t>Tab. E9 Vývoz elektronických součástek z ČR</t>
  </si>
  <si>
    <t>Graf E31 Vývoz elektronických součástek</t>
  </si>
  <si>
    <t>Graf E32 Vývoz elektronických součástek podle skupin výrobků</t>
  </si>
  <si>
    <t>Graf E33 Vývoz elektronických součástek z ČR podle zemí</t>
  </si>
  <si>
    <t>Tab. E10 Dovoz elektronických součástek do ČR</t>
  </si>
  <si>
    <t>Graf E34 Dovoz elektronických součástek</t>
  </si>
  <si>
    <t>Graf E35 Dovoz elektronických součástek podle skupin výrobků</t>
  </si>
  <si>
    <t>Graf E36 Dovoz elektronických součástek do ČR podle zemí</t>
  </si>
  <si>
    <t>Tab. E11 Vývoz dílů a částí ICT jinde neuvedených z ČR</t>
  </si>
  <si>
    <t>Graf E37 Vývoz dílů a částí ICT j.n.</t>
  </si>
  <si>
    <t>Graf E38 Vývoz dílů a částí ICT j.n. podle skupin výrobků</t>
  </si>
  <si>
    <t>Tab. E12 Dovoz dílů a částí ICT jinde neuvedených do ČR</t>
  </si>
  <si>
    <t>Graf E40 Dovoz dílů a částí ICT j.n.</t>
  </si>
  <si>
    <t>Graf E41 Dovoz dílů a částí ICT j.n. podle skupin výrobků</t>
  </si>
  <si>
    <t>Graf E42 Dovoz dílů a částí ICT j.n. do ČR podle zemí</t>
  </si>
  <si>
    <t>Graf E39 Vývoz dílů a částí ICT j.n. z ČR podle zemí</t>
  </si>
  <si>
    <r>
      <t>Graf E44 Bilance pohybu Komunikačního zařízení 
přes hranice</t>
    </r>
    <r>
      <rPr>
        <sz val="7.5"/>
        <rFont val="Arial CE"/>
        <charset val="238"/>
      </rPr>
      <t xml:space="preserve"> (mld. Kč)</t>
    </r>
  </si>
  <si>
    <r>
      <t xml:space="preserve">Graf E43 Bilance pohybu Počítačů a periferního zařízení 
přes hranice </t>
    </r>
    <r>
      <rPr>
        <sz val="7.5"/>
        <rFont val="Arial CE"/>
        <charset val="238"/>
      </rPr>
      <t>(mld. Kč)</t>
    </r>
  </si>
  <si>
    <r>
      <t>Graf E45 Bilance pohybu Spotřební elektroniky 
přes hranice</t>
    </r>
    <r>
      <rPr>
        <sz val="7.5"/>
        <rFont val="Arial CE"/>
        <charset val="238"/>
      </rPr>
      <t xml:space="preserve"> (mld. Kč)</t>
    </r>
  </si>
  <si>
    <r>
      <t>Graf E46 Bilance pohybu Elektronických součástek 
přes hranice</t>
    </r>
    <r>
      <rPr>
        <sz val="7.5"/>
        <rFont val="Arial CE"/>
        <charset val="238"/>
      </rPr>
      <t xml:space="preserve"> (mld. Kč)</t>
    </r>
  </si>
  <si>
    <t>Graf E46 Bilance pohybu Elektronických součástek 
přes hranice (mld. Kč)</t>
  </si>
  <si>
    <t>Graf E45 Bilance pohybu Spotřební elektroniky 
přes hranice (mld. Kč)</t>
  </si>
  <si>
    <t>Graf E44 Bilance pohybu Komunikačního zařízení 
přes hranice (mld. Kč)</t>
  </si>
  <si>
    <t>Graf E43 Bilance pohybu Počítačů a periferního zařízení 
přes hranice (mld. Kč)</t>
  </si>
  <si>
    <t>zdrojová data ke grafům</t>
  </si>
  <si>
    <t>Tab. E5 Vývoz komunikačního zařízení z ČR</t>
  </si>
  <si>
    <t>2020</t>
  </si>
  <si>
    <t>EU27</t>
  </si>
  <si>
    <t xml:space="preserve">  </t>
  </si>
  <si>
    <r>
      <t xml:space="preserve">Graf E9 Dovoz ICT zboží; 2020
</t>
    </r>
    <r>
      <rPr>
        <sz val="7.5"/>
        <rFont val="Arial CE"/>
        <charset val="238"/>
      </rPr>
      <t>(% celkového dovozu zboží v dané zemi)</t>
    </r>
  </si>
  <si>
    <r>
      <t xml:space="preserve">Graf E10 Dovoz ICT zboží; 2020 </t>
    </r>
    <r>
      <rPr>
        <sz val="7.5"/>
        <rFont val="Arial CE"/>
        <charset val="238"/>
      </rPr>
      <t>(% HDP)</t>
    </r>
  </si>
  <si>
    <r>
      <t>Graf E5 Vývoz ICT zboží; 2020</t>
    </r>
    <r>
      <rPr>
        <sz val="7.5"/>
        <rFont val="Arial CE"/>
        <charset val="238"/>
      </rPr>
      <t xml:space="preserve"> (% HDP)</t>
    </r>
  </si>
  <si>
    <r>
      <t xml:space="preserve">Graf E4 Vývoz ICT zboží; 2020
</t>
    </r>
    <r>
      <rPr>
        <sz val="7.5"/>
        <rFont val="Arial CE"/>
        <charset val="238"/>
      </rPr>
      <t>(% celkového vývozu zboží v dané zemi)</t>
    </r>
  </si>
  <si>
    <t>Graf E11 Vývoz ICT zboží podle skupin výrobků; 2020</t>
  </si>
  <si>
    <t>Graf E12 Dovoz ICT zboží podle skupin výrobků; 2020</t>
  </si>
  <si>
    <t>Vývoz ICT zboží; 2020 (% celkového Vývoz*u zboží v dané zemi) - mezinárodní srovnání</t>
  </si>
  <si>
    <t>Vývoz ICT zboží; 2020 (% HDP) - mezinárodní srovnání</t>
  </si>
  <si>
    <t>Dovoz ICT zboží; 2020 (% celkového Dovoz*u zboží v dané zemi) - mezinárodní srovnání</t>
  </si>
  <si>
    <t>Dovoz ICT zboží; 2020 (% HDP) - mezinárodní srovnání</t>
  </si>
  <si>
    <t>Vývoz ICT zboží podle skupin výrobků; 2020 - mezinárodní srovnání</t>
  </si>
  <si>
    <t>Dovoz ICT zboží podle skupin výrobků; 2020 - mezinárodní srovnání</t>
  </si>
  <si>
    <t xml:space="preserve"> 2020</t>
  </si>
  <si>
    <t>Graf E4 Vývoz ICT zboží; 2020 (% celkového vývozu zboží v dané zemi)</t>
  </si>
  <si>
    <t>Graf E5 Vývoz ICT zboží; 2020 (% HDP)</t>
  </si>
  <si>
    <t>Graf E9 Dovoz ICT zboží; 2020 (% celkového dovozu zboží v dané zemi)</t>
  </si>
  <si>
    <t>Graf E10 Dovoz ICT zboží; 2020 (% HDP)</t>
  </si>
  <si>
    <t>Spojené
království</t>
  </si>
  <si>
    <t xml:space="preserve"> Čína</t>
  </si>
  <si>
    <t xml:space="preserve"> Německo</t>
  </si>
  <si>
    <t xml:space="preserve"> Malajsie</t>
  </si>
  <si>
    <t xml:space="preserve"> ostatní státy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</si>
</sst>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.0%"/>
    <numFmt numFmtId="166" formatCode="#,##0.0"/>
    <numFmt numFmtId="167" formatCode="#,##0__"/>
    <numFmt numFmtId="168" formatCode="_-* #,##0\ _K_č_-;\-* #,##0\ _K_č_-;_-* &quot;-&quot;??\ _K_č_-;_-@_-"/>
    <numFmt numFmtId="169" formatCode="#,##0.000"/>
    <numFmt numFmtId="170" formatCode="#,##0__;\-\ #,##0__;* "/>
    <numFmt numFmtId="171" formatCode="#,##0.00\ &quot;Kčs&quot;;\-#,##0.00\ &quot;Kčs&quot;"/>
    <numFmt numFmtId="172" formatCode="#,##0\ &quot;Kčs&quot;;\-#,##0\ &quot;Kčs&quot;"/>
    <numFmt numFmtId="173" formatCode="mmmm\ d\,\ yyyy"/>
    <numFmt numFmtId="174" formatCode="#,##0.0__;\-\ #,##0.0__;* "/>
    <numFmt numFmtId="175" formatCode="#,##0.00__;\-\ #,##0.00__;* "/>
    <numFmt numFmtId="176" formatCode="\$#,##0\ ;\(\$#,##0\)"/>
  </numFmts>
  <fonts count="7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i/>
      <sz val="6.5"/>
      <name val="Arial CE"/>
      <family val="2"/>
      <charset val="238"/>
    </font>
    <font>
      <sz val="6"/>
      <name val="Arial CE"/>
      <family val="2"/>
      <charset val="238"/>
    </font>
    <font>
      <u/>
      <sz val="8.5"/>
      <color indexed="12"/>
      <name val="Arial CE"/>
      <charset val="238"/>
    </font>
    <font>
      <i/>
      <sz val="6.5"/>
      <name val="Arial CE"/>
      <charset val="238"/>
    </font>
    <font>
      <sz val="6.5"/>
      <name val="Arial CE"/>
      <charset val="238"/>
    </font>
    <font>
      <b/>
      <sz val="6.5"/>
      <name val="Arial CE"/>
      <charset val="238"/>
    </font>
    <font>
      <b/>
      <sz val="7.5"/>
      <name val="Arial CE"/>
      <charset val="238"/>
    </font>
    <font>
      <sz val="10"/>
      <name val="Courier"/>
      <family val="3"/>
    </font>
    <font>
      <i/>
      <sz val="6"/>
      <name val="Arial CE"/>
      <charset val="238"/>
    </font>
    <font>
      <b/>
      <sz val="10"/>
      <color indexed="9"/>
      <name val="Arial"/>
      <family val="2"/>
    </font>
    <font>
      <sz val="10"/>
      <name val="Arial"/>
      <family val="2"/>
    </font>
    <font>
      <u/>
      <sz val="9"/>
      <color indexed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10"/>
      <color theme="1"/>
      <name val="Arial CE"/>
      <family val="2"/>
      <charset val="238"/>
    </font>
    <font>
      <sz val="7"/>
      <color rgb="FFC00000"/>
      <name val="Arial CE"/>
      <family val="2"/>
      <charset val="238"/>
    </font>
    <font>
      <sz val="7.5"/>
      <name val="Arial CE"/>
      <charset val="238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6.5"/>
      <color rgb="FF7030A0"/>
      <name val="Arial CE"/>
      <family val="2"/>
      <charset val="238"/>
    </font>
    <font>
      <sz val="10"/>
      <color rgb="FF7030A0"/>
      <name val="Arial CE"/>
      <charset val="238"/>
    </font>
    <font>
      <sz val="9"/>
      <color rgb="FF7030A0"/>
      <name val="Arial CE"/>
      <family val="2"/>
      <charset val="238"/>
    </font>
    <font>
      <b/>
      <sz val="6.5"/>
      <color rgb="FF0070C0"/>
      <name val="Arial CE"/>
      <charset val="238"/>
    </font>
    <font>
      <sz val="6.5"/>
      <color rgb="FF0070C0"/>
      <name val="Arial CE"/>
      <charset val="238"/>
    </font>
    <font>
      <u/>
      <sz val="7.5"/>
      <color indexed="12"/>
      <name val="Arial CE"/>
      <charset val="238"/>
    </font>
    <font>
      <sz val="10"/>
      <color theme="1"/>
      <name val="Arial"/>
      <family val="2"/>
      <charset val="238"/>
    </font>
    <font>
      <sz val="10"/>
      <color indexed="6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indexed="12"/>
      <name val="Arial CE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u/>
      <sz val="10"/>
      <color theme="10"/>
      <name val="Arial"/>
      <family val="2"/>
      <charset val="238"/>
    </font>
    <font>
      <b/>
      <sz val="6.5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u/>
      <sz val="8.5"/>
      <color indexed="12"/>
      <name val="Arial CE"/>
      <charset val="238"/>
    </font>
    <font>
      <b/>
      <sz val="9"/>
      <color rgb="FF009BB4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47E5FF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ABF3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9BB4"/>
      </bottom>
      <diagonal/>
    </border>
    <border>
      <left/>
      <right/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009BB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A6A6A6"/>
      </left>
      <right/>
      <top style="thin">
        <color rgb="FF009BB4"/>
      </top>
      <bottom/>
      <diagonal/>
    </border>
    <border>
      <left/>
      <right/>
      <top/>
      <bottom style="medium">
        <color rgb="FF009BB4"/>
      </bottom>
      <diagonal/>
    </border>
  </borders>
  <cellStyleXfs count="2841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8" fontId="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9" fontId="3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2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5" fillId="0" borderId="0"/>
    <xf numFmtId="9" fontId="32" fillId="0" borderId="0" applyFont="0" applyFill="0" applyBorder="0" applyAlignment="0" applyProtection="0"/>
    <xf numFmtId="0" fontId="32" fillId="0" borderId="0"/>
    <xf numFmtId="0" fontId="7" fillId="0" borderId="0"/>
    <xf numFmtId="0" fontId="7" fillId="0" borderId="0"/>
    <xf numFmtId="9" fontId="32" fillId="0" borderId="0" applyFont="0" applyFill="0" applyBorder="0" applyAlignment="0" applyProtection="0"/>
    <xf numFmtId="0" fontId="35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35" fillId="0" borderId="0"/>
    <xf numFmtId="9" fontId="32" fillId="0" borderId="0" applyFont="0" applyFill="0" applyBorder="0" applyAlignment="0" applyProtection="0"/>
    <xf numFmtId="0" fontId="35" fillId="0" borderId="0"/>
    <xf numFmtId="0" fontId="6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7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36" fillId="0" borderId="0"/>
    <xf numFmtId="0" fontId="36" fillId="0" borderId="0"/>
    <xf numFmtId="0" fontId="36" fillId="0" borderId="0"/>
    <xf numFmtId="0" fontId="32" fillId="0" borderId="0"/>
    <xf numFmtId="170" fontId="7" fillId="0" borderId="0" applyFont="0" applyFill="0" applyBorder="0" applyAlignment="0" applyProtection="0"/>
    <xf numFmtId="166" fontId="27" fillId="0" borderId="0" applyFill="0" applyBorder="0" applyAlignment="0" applyProtection="0"/>
    <xf numFmtId="3" fontId="27" fillId="0" borderId="0" applyFill="0" applyBorder="0" applyAlignment="0" applyProtection="0"/>
    <xf numFmtId="171" fontId="27" fillId="0" borderId="0" applyFill="0" applyBorder="0" applyAlignment="0" applyProtection="0"/>
    <xf numFmtId="172" fontId="27" fillId="0" borderId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2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3" borderId="0" applyFont="0" applyFill="0" applyBorder="0" applyAlignment="0" applyProtection="0"/>
    <xf numFmtId="174" fontId="7" fillId="0" borderId="0" applyFont="0" applyFill="0" applyBorder="0" applyAlignment="0" applyProtection="0">
      <alignment horizontal="right"/>
    </xf>
    <xf numFmtId="175" fontId="7" fillId="0" borderId="6" applyFont="0" applyFill="0" applyBorder="0" applyProtection="0">
      <alignment horizontal="right"/>
    </xf>
    <xf numFmtId="0" fontId="51" fillId="3" borderId="0" applyNumberFormat="0" applyFont="0" applyFill="0" applyBorder="0" applyAlignment="0" applyProtection="0"/>
    <xf numFmtId="0" fontId="51" fillId="3" borderId="0" applyNumberFormat="0" applyFont="0" applyFill="0" applyBorder="0" applyAlignment="0" applyProtection="0"/>
    <xf numFmtId="0" fontId="51" fillId="3" borderId="0" applyNumberFormat="0" applyFont="0" applyFill="0" applyBorder="0" applyAlignment="0" applyProtection="0"/>
    <xf numFmtId="0" fontId="51" fillId="3" borderId="0" applyNumberFormat="0" applyFont="0" applyFill="0" applyBorder="0" applyAlignment="0" applyProtection="0"/>
    <xf numFmtId="0" fontId="51" fillId="3" borderId="0" applyNumberFormat="0" applyFont="0" applyFill="0" applyBorder="0" applyAlignment="0" applyProtection="0"/>
    <xf numFmtId="0" fontId="51" fillId="3" borderId="0" applyNumberFormat="0" applyFont="0" applyFill="0" applyBorder="0" applyAlignment="0" applyProtection="0"/>
    <xf numFmtId="0" fontId="51" fillId="3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3" borderId="0" applyFont="0" applyFill="0" applyBorder="0" applyAlignment="0" applyProtection="0"/>
    <xf numFmtId="2" fontId="2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3" borderId="0" applyNumberFormat="0" applyFont="0" applyFill="0" applyBorder="0" applyAlignment="0" applyProtection="0"/>
    <xf numFmtId="0" fontId="51" fillId="3" borderId="0" applyNumberFormat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7" fillId="0" borderId="0" applyFont="0" applyFill="0" applyBorder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76" fontId="7" fillId="3" borderId="0" applyFont="0" applyFill="0" applyBorder="0" applyAlignment="0" applyProtection="0"/>
    <xf numFmtId="4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44" fillId="0" borderId="0"/>
    <xf numFmtId="0" fontId="35" fillId="0" borderId="0"/>
    <xf numFmtId="0" fontId="4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7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43" fillId="0" borderId="0"/>
    <xf numFmtId="0" fontId="27" fillId="0" borderId="0"/>
    <xf numFmtId="0" fontId="62" fillId="0" borderId="0"/>
    <xf numFmtId="0" fontId="5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1" fillId="0" borderId="0"/>
    <xf numFmtId="0" fontId="7" fillId="0" borderId="0"/>
    <xf numFmtId="0" fontId="51" fillId="0" borderId="0"/>
    <xf numFmtId="0" fontId="7" fillId="0" borderId="0"/>
    <xf numFmtId="0" fontId="57" fillId="0" borderId="0"/>
    <xf numFmtId="0" fontId="7" fillId="0" borderId="0"/>
    <xf numFmtId="0" fontId="51" fillId="0" borderId="0"/>
    <xf numFmtId="0" fontId="7" fillId="0" borderId="0"/>
    <xf numFmtId="0" fontId="51" fillId="0" borderId="0"/>
    <xf numFmtId="0" fontId="7" fillId="0" borderId="0"/>
    <xf numFmtId="0" fontId="51" fillId="0" borderId="0"/>
    <xf numFmtId="0" fontId="43" fillId="0" borderId="0"/>
    <xf numFmtId="0" fontId="43" fillId="0" borderId="0"/>
    <xf numFmtId="0" fontId="51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3" fillId="0" borderId="0"/>
    <xf numFmtId="0" fontId="7" fillId="0" borderId="0"/>
    <xf numFmtId="0" fontId="43" fillId="0" borderId="0"/>
    <xf numFmtId="0" fontId="5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3" fillId="0" borderId="0"/>
    <xf numFmtId="0" fontId="35" fillId="0" borderId="0"/>
    <xf numFmtId="0" fontId="5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5" fillId="0" borderId="0"/>
    <xf numFmtId="0" fontId="43" fillId="0" borderId="0"/>
    <xf numFmtId="0" fontId="43" fillId="0" borderId="0"/>
    <xf numFmtId="0" fontId="62" fillId="0" borderId="0"/>
    <xf numFmtId="0" fontId="35" fillId="0" borderId="0"/>
    <xf numFmtId="0" fontId="62" fillId="0" borderId="0"/>
    <xf numFmtId="0" fontId="59" fillId="0" borderId="0"/>
    <xf numFmtId="0" fontId="43" fillId="0" borderId="0"/>
    <xf numFmtId="0" fontId="7" fillId="0" borderId="0"/>
    <xf numFmtId="0" fontId="4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1" fillId="0" borderId="0"/>
    <xf numFmtId="0" fontId="35" fillId="0" borderId="0"/>
    <xf numFmtId="0" fontId="5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7" fillId="0" borderId="0"/>
    <xf numFmtId="0" fontId="6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2" fillId="0" borderId="0"/>
    <xf numFmtId="0" fontId="52" fillId="0" borderId="0"/>
    <xf numFmtId="0" fontId="7" fillId="0" borderId="0"/>
    <xf numFmtId="0" fontId="52" fillId="0" borderId="0"/>
    <xf numFmtId="0" fontId="7" fillId="0" borderId="0"/>
    <xf numFmtId="0" fontId="52" fillId="0" borderId="0"/>
    <xf numFmtId="0" fontId="7" fillId="0" borderId="0"/>
    <xf numFmtId="0" fontId="52" fillId="0" borderId="0"/>
    <xf numFmtId="0" fontId="35" fillId="0" borderId="0"/>
    <xf numFmtId="0" fontId="52" fillId="0" borderId="0"/>
    <xf numFmtId="0" fontId="35" fillId="0" borderId="0"/>
    <xf numFmtId="0" fontId="7" fillId="0" borderId="0"/>
    <xf numFmtId="0" fontId="52" fillId="0" borderId="0"/>
    <xf numFmtId="0" fontId="35" fillId="0" borderId="0"/>
    <xf numFmtId="0" fontId="52" fillId="0" borderId="0"/>
    <xf numFmtId="0" fontId="35" fillId="0" borderId="0"/>
    <xf numFmtId="0" fontId="52" fillId="0" borderId="0"/>
    <xf numFmtId="0" fontId="35" fillId="0" borderId="0"/>
    <xf numFmtId="0" fontId="52" fillId="0" borderId="0"/>
    <xf numFmtId="0" fontId="35" fillId="0" borderId="0"/>
    <xf numFmtId="0" fontId="52" fillId="0" borderId="0"/>
    <xf numFmtId="0" fontId="62" fillId="0" borderId="0"/>
    <xf numFmtId="0" fontId="7" fillId="0" borderId="0"/>
    <xf numFmtId="0" fontId="59" fillId="0" borderId="0"/>
    <xf numFmtId="0" fontId="52" fillId="0" borderId="0"/>
    <xf numFmtId="0" fontId="3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7" fillId="0" borderId="0"/>
    <xf numFmtId="0" fontId="7" fillId="0" borderId="0"/>
    <xf numFmtId="0" fontId="52" fillId="0" borderId="0"/>
    <xf numFmtId="0" fontId="3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52" fillId="0" borderId="0"/>
    <xf numFmtId="0" fontId="7" fillId="0" borderId="0"/>
    <xf numFmtId="0" fontId="35" fillId="0" borderId="0"/>
    <xf numFmtId="0" fontId="62" fillId="0" borderId="0"/>
    <xf numFmtId="0" fontId="52" fillId="0" borderId="0"/>
    <xf numFmtId="0" fontId="7" fillId="0" borderId="0"/>
    <xf numFmtId="0" fontId="35" fillId="0" borderId="0"/>
    <xf numFmtId="0" fontId="52" fillId="0" borderId="0"/>
    <xf numFmtId="0" fontId="35" fillId="0" borderId="0"/>
    <xf numFmtId="0" fontId="52" fillId="0" borderId="0"/>
    <xf numFmtId="0" fontId="35" fillId="0" borderId="0"/>
    <xf numFmtId="0" fontId="52" fillId="0" borderId="0"/>
    <xf numFmtId="0" fontId="35" fillId="0" borderId="0"/>
    <xf numFmtId="0" fontId="52" fillId="0" borderId="0"/>
    <xf numFmtId="0" fontId="35" fillId="0" borderId="0"/>
    <xf numFmtId="0" fontId="27" fillId="0" borderId="0"/>
    <xf numFmtId="0" fontId="6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35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62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35" fillId="0" borderId="0"/>
    <xf numFmtId="0" fontId="7" fillId="0" borderId="0"/>
    <xf numFmtId="0" fontId="62" fillId="0" borderId="0"/>
    <xf numFmtId="0" fontId="7" fillId="0" borderId="0"/>
    <xf numFmtId="0" fontId="52" fillId="0" borderId="0"/>
    <xf numFmtId="0" fontId="62" fillId="0" borderId="0"/>
    <xf numFmtId="0" fontId="5" fillId="0" borderId="0"/>
    <xf numFmtId="0" fontId="7" fillId="0" borderId="0"/>
    <xf numFmtId="0" fontId="7" fillId="0" borderId="0"/>
    <xf numFmtId="0" fontId="58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35" fillId="0" borderId="0"/>
    <xf numFmtId="0" fontId="27" fillId="0" borderId="0"/>
    <xf numFmtId="0" fontId="27" fillId="0" borderId="0"/>
    <xf numFmtId="0" fontId="43" fillId="0" borderId="0"/>
    <xf numFmtId="0" fontId="35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44" fillId="0" borderId="0"/>
    <xf numFmtId="0" fontId="27" fillId="0" borderId="0"/>
    <xf numFmtId="0" fontId="35" fillId="0" borderId="0"/>
    <xf numFmtId="0" fontId="7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52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43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7" fillId="0" borderId="0"/>
    <xf numFmtId="0" fontId="27" fillId="0" borderId="0"/>
    <xf numFmtId="0" fontId="7" fillId="0" borderId="0"/>
    <xf numFmtId="0" fontId="27" fillId="0" borderId="0"/>
    <xf numFmtId="0" fontId="35" fillId="0" borderId="0"/>
    <xf numFmtId="0" fontId="35" fillId="0" borderId="0"/>
    <xf numFmtId="0" fontId="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5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" fillId="0" borderId="0"/>
    <xf numFmtId="0" fontId="7" fillId="0" borderId="0"/>
    <xf numFmtId="0" fontId="44" fillId="0" borderId="0"/>
    <xf numFmtId="0" fontId="44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10" fontId="27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3" borderId="0" applyFont="0" applyFill="0" applyBorder="0" applyAlignment="0" applyProtection="0"/>
    <xf numFmtId="9" fontId="7" fillId="0" borderId="0" applyFont="0" applyFill="0" applyBorder="0" applyAlignment="0" applyProtection="0"/>
    <xf numFmtId="0" fontId="32" fillId="0" borderId="0"/>
    <xf numFmtId="0" fontId="47" fillId="0" borderId="0">
      <alignment horizontal="left" wrapText="1"/>
    </xf>
    <xf numFmtId="0" fontId="46" fillId="0" borderId="0">
      <alignment horizontal="left" wrapText="1"/>
    </xf>
    <xf numFmtId="0" fontId="48" fillId="0" borderId="0">
      <alignment horizontal="right" wrapText="1"/>
    </xf>
    <xf numFmtId="0" fontId="49" fillId="0" borderId="0" applyFont="0">
      <alignment horizontal="left" wrapText="1" indent="3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7" applyNumberFormat="0" applyFill="0" applyAlignment="0" applyProtection="0"/>
    <xf numFmtId="0" fontId="53" fillId="0" borderId="0" applyNumberFormat="0" applyFill="0" applyBorder="0" applyAlignment="0" applyProtection="0"/>
    <xf numFmtId="0" fontId="54" fillId="3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3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5" fillId="0" borderId="0"/>
    <xf numFmtId="0" fontId="35" fillId="0" borderId="0"/>
    <xf numFmtId="0" fontId="43" fillId="0" borderId="0"/>
    <xf numFmtId="0" fontId="64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2" fillId="0" borderId="0"/>
    <xf numFmtId="0" fontId="32" fillId="0" borderId="0"/>
    <xf numFmtId="0" fontId="32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2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3">
    <xf numFmtId="0" fontId="0" fillId="0" borderId="0" xfId="0"/>
    <xf numFmtId="3" fontId="8" fillId="0" borderId="0" xfId="0" applyNumberFormat="1" applyFont="1" applyBorder="1"/>
    <xf numFmtId="3" fontId="10" fillId="0" borderId="0" xfId="0" applyNumberFormat="1" applyFont="1" applyBorder="1"/>
    <xf numFmtId="3" fontId="10" fillId="0" borderId="0" xfId="0" applyNumberFormat="1" applyFont="1"/>
    <xf numFmtId="3" fontId="11" fillId="0" borderId="0" xfId="0" applyNumberFormat="1" applyFont="1" applyBorder="1"/>
    <xf numFmtId="3" fontId="12" fillId="0" borderId="0" xfId="0" applyNumberFormat="1" applyFont="1" applyBorder="1"/>
    <xf numFmtId="3" fontId="13" fillId="0" borderId="0" xfId="0" applyNumberFormat="1" applyFont="1" applyBorder="1"/>
    <xf numFmtId="3" fontId="13" fillId="0" borderId="0" xfId="0" applyNumberFormat="1" applyFont="1"/>
    <xf numFmtId="3" fontId="14" fillId="0" borderId="0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left"/>
    </xf>
    <xf numFmtId="3" fontId="10" fillId="0" borderId="0" xfId="0" applyNumberFormat="1" applyFont="1" applyAlignment="1">
      <alignment horizontal="left"/>
    </xf>
    <xf numFmtId="3" fontId="10" fillId="0" borderId="0" xfId="0" applyNumberFormat="1" applyFont="1" applyBorder="1" applyAlignment="1">
      <alignment horizontal="left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left"/>
    </xf>
    <xf numFmtId="3" fontId="13" fillId="0" borderId="0" xfId="0" applyNumberFormat="1" applyFont="1" applyFill="1" applyBorder="1"/>
    <xf numFmtId="3" fontId="8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left"/>
    </xf>
    <xf numFmtId="3" fontId="13" fillId="0" borderId="0" xfId="0" applyNumberFormat="1" applyFont="1" applyFill="1"/>
    <xf numFmtId="167" fontId="12" fillId="0" borderId="0" xfId="0" applyNumberFormat="1" applyFont="1" applyBorder="1"/>
    <xf numFmtId="167" fontId="13" fillId="0" borderId="0" xfId="0" applyNumberFormat="1" applyFont="1" applyBorder="1"/>
    <xf numFmtId="167" fontId="13" fillId="0" borderId="0" xfId="0" applyNumberFormat="1" applyFont="1" applyFill="1" applyBorder="1"/>
    <xf numFmtId="167" fontId="18" fillId="0" borderId="0" xfId="0" applyNumberFormat="1" applyFont="1" applyBorder="1"/>
    <xf numFmtId="3" fontId="11" fillId="0" borderId="0" xfId="0" applyNumberFormat="1" applyFont="1" applyBorder="1" applyAlignment="1">
      <alignment horizontal="center" wrapText="1"/>
    </xf>
    <xf numFmtId="3" fontId="15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horizontal="left" wrapText="1"/>
    </xf>
    <xf numFmtId="3" fontId="13" fillId="0" borderId="0" xfId="0" applyNumberFormat="1" applyFont="1" applyFill="1" applyBorder="1" applyAlignment="1">
      <alignment horizontal="left" indent="1"/>
    </xf>
    <xf numFmtId="0" fontId="24" fillId="0" borderId="0" xfId="0" applyFont="1" applyFill="1" applyAlignment="1">
      <alignment vertical="center"/>
    </xf>
    <xf numFmtId="167" fontId="17" fillId="0" borderId="0" xfId="0" applyNumberFormat="1" applyFont="1" applyBorder="1" applyAlignment="1">
      <alignment horizontal="left"/>
    </xf>
    <xf numFmtId="3" fontId="33" fillId="0" borderId="0" xfId="0" applyNumberFormat="1" applyFont="1"/>
    <xf numFmtId="3" fontId="17" fillId="0" borderId="0" xfId="0" applyNumberFormat="1" applyFont="1" applyBorder="1" applyAlignment="1">
      <alignment horizontal="left"/>
    </xf>
    <xf numFmtId="3" fontId="18" fillId="0" borderId="0" xfId="0" applyNumberFormat="1" applyFont="1" applyFill="1" applyBorder="1"/>
    <xf numFmtId="3" fontId="18" fillId="0" borderId="0" xfId="0" applyNumberFormat="1" applyFont="1" applyBorder="1"/>
    <xf numFmtId="3" fontId="31" fillId="0" borderId="0" xfId="0" applyNumberFormat="1" applyFont="1" applyBorder="1"/>
    <xf numFmtId="3" fontId="20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left"/>
    </xf>
    <xf numFmtId="3" fontId="18" fillId="0" borderId="0" xfId="0" applyNumberFormat="1" applyFont="1" applyFill="1" applyBorder="1" applyAlignment="1">
      <alignment horizontal="left"/>
    </xf>
    <xf numFmtId="0" fontId="24" fillId="0" borderId="0" xfId="0" applyFont="1" applyFill="1"/>
    <xf numFmtId="3" fontId="20" fillId="0" borderId="0" xfId="0" applyNumberFormat="1" applyFont="1" applyFill="1" applyBorder="1"/>
    <xf numFmtId="3" fontId="30" fillId="0" borderId="0" xfId="0" applyNumberFormat="1" applyFont="1" applyFill="1" applyBorder="1"/>
    <xf numFmtId="3" fontId="18" fillId="0" borderId="0" xfId="0" applyNumberFormat="1" applyFont="1" applyFill="1" applyBorder="1" applyAlignment="1">
      <alignment horizontal="right"/>
    </xf>
    <xf numFmtId="167" fontId="18" fillId="0" borderId="0" xfId="0" applyNumberFormat="1" applyFont="1" applyFill="1" applyBorder="1"/>
    <xf numFmtId="167" fontId="17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Alignment="1">
      <alignment horizontal="left"/>
    </xf>
    <xf numFmtId="3" fontId="31" fillId="0" borderId="0" xfId="0" applyNumberFormat="1" applyFont="1" applyFill="1" applyBorder="1"/>
    <xf numFmtId="3" fontId="31" fillId="0" borderId="0" xfId="0" applyNumberFormat="1" applyFont="1" applyFill="1"/>
    <xf numFmtId="3" fontId="31" fillId="0" borderId="0" xfId="0" applyNumberFormat="1" applyFont="1" applyFill="1" applyBorder="1" applyAlignment="1">
      <alignment horizontal="left"/>
    </xf>
    <xf numFmtId="3" fontId="17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/>
    <xf numFmtId="3" fontId="11" fillId="0" borderId="0" xfId="0" applyNumberFormat="1" applyFont="1" applyFill="1" applyBorder="1"/>
    <xf numFmtId="3" fontId="12" fillId="0" borderId="0" xfId="0" applyNumberFormat="1" applyFont="1" applyFill="1" applyBorder="1"/>
    <xf numFmtId="167" fontId="12" fillId="0" borderId="0" xfId="0" applyNumberFormat="1" applyFont="1" applyFill="1" applyBorder="1"/>
    <xf numFmtId="3" fontId="10" fillId="0" borderId="0" xfId="0" applyNumberFormat="1" applyFont="1" applyFill="1" applyAlignment="1">
      <alignment horizontal="left"/>
    </xf>
    <xf numFmtId="3" fontId="10" fillId="0" borderId="0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/>
    <xf numFmtId="3" fontId="17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center" wrapText="1"/>
    </xf>
    <xf numFmtId="3" fontId="11" fillId="0" borderId="0" xfId="0" applyNumberFormat="1" applyFont="1" applyFill="1" applyBorder="1" applyAlignment="1">
      <alignment wrapText="1"/>
    </xf>
    <xf numFmtId="3" fontId="15" fillId="0" borderId="0" xfId="0" applyNumberFormat="1" applyFont="1" applyFill="1" applyBorder="1" applyAlignment="1">
      <alignment horizontal="left"/>
    </xf>
    <xf numFmtId="3" fontId="15" fillId="0" borderId="0" xfId="0" applyNumberFormat="1" applyFont="1" applyFill="1" applyBorder="1" applyAlignment="1">
      <alignment wrapText="1"/>
    </xf>
    <xf numFmtId="3" fontId="22" fillId="0" borderId="0" xfId="0" applyNumberFormat="1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left" wrapText="1"/>
    </xf>
    <xf numFmtId="3" fontId="11" fillId="0" borderId="0" xfId="0" applyNumberFormat="1" applyFont="1" applyFill="1" applyBorder="1" applyAlignment="1"/>
    <xf numFmtId="1" fontId="13" fillId="0" borderId="0" xfId="0" applyNumberFormat="1" applyFont="1"/>
    <xf numFmtId="167" fontId="18" fillId="0" borderId="1" xfId="0" applyNumberFormat="1" applyFont="1" applyFill="1" applyBorder="1"/>
    <xf numFmtId="1" fontId="12" fillId="2" borderId="2" xfId="0" applyNumberFormat="1" applyFont="1" applyFill="1" applyBorder="1" applyAlignment="1">
      <alignment horizontal="center"/>
    </xf>
    <xf numFmtId="167" fontId="13" fillId="0" borderId="1" xfId="0" applyNumberFormat="1" applyFont="1" applyBorder="1" applyAlignment="1">
      <alignment horizontal="right"/>
    </xf>
    <xf numFmtId="1" fontId="19" fillId="2" borderId="2" xfId="0" applyNumberFormat="1" applyFont="1" applyFill="1" applyBorder="1" applyAlignment="1">
      <alignment horizontal="center"/>
    </xf>
    <xf numFmtId="167" fontId="19" fillId="0" borderId="0" xfId="0" applyNumberFormat="1" applyFont="1" applyFill="1" applyBorder="1"/>
    <xf numFmtId="167" fontId="12" fillId="0" borderId="0" xfId="0" applyNumberFormat="1" applyFont="1" applyFill="1" applyBorder="1" applyAlignment="1">
      <alignment horizontal="right"/>
    </xf>
    <xf numFmtId="167" fontId="13" fillId="0" borderId="0" xfId="0" applyNumberFormat="1" applyFont="1" applyFill="1" applyBorder="1" applyAlignment="1">
      <alignment horizontal="right"/>
    </xf>
    <xf numFmtId="167" fontId="18" fillId="0" borderId="0" xfId="0" applyNumberFormat="1" applyFont="1" applyFill="1" applyBorder="1" applyAlignment="1">
      <alignment horizontal="right" vertical="center"/>
    </xf>
    <xf numFmtId="167" fontId="18" fillId="0" borderId="1" xfId="0" applyNumberFormat="1" applyFont="1" applyFill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167" fontId="13" fillId="0" borderId="0" xfId="0" applyNumberFormat="1" applyFont="1" applyBorder="1" applyAlignment="1">
      <alignment horizontal="right"/>
    </xf>
    <xf numFmtId="167" fontId="18" fillId="0" borderId="0" xfId="0" applyNumberFormat="1" applyFont="1" applyBorder="1" applyAlignment="1">
      <alignment horizontal="right"/>
    </xf>
    <xf numFmtId="167" fontId="18" fillId="0" borderId="1" xfId="0" applyNumberFormat="1" applyFont="1" applyBorder="1" applyAlignment="1">
      <alignment horizontal="right"/>
    </xf>
    <xf numFmtId="167" fontId="18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Alignment="1"/>
    <xf numFmtId="3" fontId="11" fillId="0" borderId="0" xfId="0" applyNumberFormat="1" applyFont="1" applyBorder="1" applyAlignment="1"/>
    <xf numFmtId="3" fontId="37" fillId="0" borderId="0" xfId="0" applyNumberFormat="1" applyFont="1" applyFill="1" applyBorder="1"/>
    <xf numFmtId="0" fontId="38" fillId="0" borderId="0" xfId="0" applyFont="1"/>
    <xf numFmtId="3" fontId="39" fillId="0" borderId="0" xfId="0" applyNumberFormat="1" applyFont="1" applyBorder="1"/>
    <xf numFmtId="167" fontId="18" fillId="0" borderId="0" xfId="0" applyNumberFormat="1" applyFont="1" applyFill="1" applyBorder="1" applyAlignment="1"/>
    <xf numFmtId="167" fontId="13" fillId="0" borderId="0" xfId="0" applyNumberFormat="1" applyFont="1" applyFill="1" applyBorder="1" applyAlignment="1"/>
    <xf numFmtId="3" fontId="11" fillId="0" borderId="0" xfId="0" applyNumberFormat="1" applyFont="1" applyFill="1" applyBorder="1" applyAlignment="1">
      <alignment horizontal="center" wrapText="1"/>
    </xf>
    <xf numFmtId="1" fontId="17" fillId="0" borderId="0" xfId="0" applyNumberFormat="1" applyFont="1" applyFill="1" applyBorder="1" applyAlignment="1">
      <alignment horizontal="left" wrapText="1"/>
    </xf>
    <xf numFmtId="1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13" fillId="0" borderId="0" xfId="0" applyFont="1" applyFill="1" applyBorder="1"/>
    <xf numFmtId="3" fontId="13" fillId="0" borderId="0" xfId="11" applyNumberFormat="1" applyFont="1" applyFill="1" applyBorder="1"/>
    <xf numFmtId="165" fontId="18" fillId="0" borderId="0" xfId="11" applyNumberFormat="1" applyFont="1" applyFill="1" applyBorder="1"/>
    <xf numFmtId="3" fontId="41" fillId="0" borderId="0" xfId="0" applyNumberFormat="1" applyFont="1" applyFill="1" applyBorder="1"/>
    <xf numFmtId="3" fontId="42" fillId="0" borderId="0" xfId="1" applyNumberFormat="1" applyFont="1" applyFill="1" applyBorder="1" applyAlignment="1" applyProtection="1">
      <alignment horizontal="center"/>
    </xf>
    <xf numFmtId="3" fontId="34" fillId="0" borderId="0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167" fontId="18" fillId="0" borderId="1" xfId="0" applyNumberFormat="1" applyFont="1" applyFill="1" applyBorder="1" applyAlignment="1">
      <alignment horizontal="left"/>
    </xf>
    <xf numFmtId="1" fontId="19" fillId="2" borderId="3" xfId="0" applyNumberFormat="1" applyFont="1" applyFill="1" applyBorder="1" applyAlignment="1">
      <alignment horizontal="center"/>
    </xf>
    <xf numFmtId="167" fontId="19" fillId="0" borderId="4" xfId="0" applyNumberFormat="1" applyFont="1" applyFill="1" applyBorder="1"/>
    <xf numFmtId="167" fontId="18" fillId="0" borderId="4" xfId="0" applyNumberFormat="1" applyFont="1" applyFill="1" applyBorder="1"/>
    <xf numFmtId="167" fontId="18" fillId="0" borderId="5" xfId="0" applyNumberFormat="1" applyFont="1" applyFill="1" applyBorder="1"/>
    <xf numFmtId="1" fontId="12" fillId="2" borderId="3" xfId="0" applyNumberFormat="1" applyFont="1" applyFill="1" applyBorder="1" applyAlignment="1">
      <alignment horizontal="center"/>
    </xf>
    <xf numFmtId="167" fontId="13" fillId="0" borderId="0" xfId="0" applyNumberFormat="1" applyFont="1" applyFill="1" applyBorder="1" applyAlignment="1">
      <alignment horizontal="left"/>
    </xf>
    <xf numFmtId="167" fontId="13" fillId="0" borderId="0" xfId="0" applyNumberFormat="1" applyFont="1" applyFill="1" applyBorder="1" applyAlignment="1">
      <alignment horizontal="left" indent="1"/>
    </xf>
    <xf numFmtId="167" fontId="13" fillId="0" borderId="1" xfId="0" applyNumberFormat="1" applyFont="1" applyFill="1" applyBorder="1" applyAlignment="1">
      <alignment horizontal="left" indent="1"/>
    </xf>
    <xf numFmtId="167" fontId="13" fillId="0" borderId="1" xfId="0" applyNumberFormat="1" applyFont="1" applyFill="1" applyBorder="1" applyAlignment="1">
      <alignment horizontal="right"/>
    </xf>
    <xf numFmtId="167" fontId="12" fillId="0" borderId="4" xfId="0" applyNumberFormat="1" applyFont="1" applyFill="1" applyBorder="1" applyAlignment="1">
      <alignment horizontal="right"/>
    </xf>
    <xf numFmtId="167" fontId="13" fillId="0" borderId="4" xfId="0" applyNumberFormat="1" applyFont="1" applyFill="1" applyBorder="1" applyAlignment="1">
      <alignment horizontal="right"/>
    </xf>
    <xf numFmtId="167" fontId="13" fillId="0" borderId="5" xfId="0" applyNumberFormat="1" applyFont="1" applyFill="1" applyBorder="1" applyAlignment="1">
      <alignment horizontal="right"/>
    </xf>
    <xf numFmtId="167" fontId="13" fillId="0" borderId="0" xfId="0" applyNumberFormat="1" applyFont="1" applyBorder="1" applyAlignment="1">
      <alignment horizontal="left"/>
    </xf>
    <xf numFmtId="167" fontId="12" fillId="0" borderId="4" xfId="0" applyNumberFormat="1" applyFont="1" applyBorder="1" applyAlignment="1">
      <alignment horizontal="right"/>
    </xf>
    <xf numFmtId="167" fontId="13" fillId="0" borderId="4" xfId="0" applyNumberFormat="1" applyFont="1" applyBorder="1" applyAlignment="1">
      <alignment horizontal="right"/>
    </xf>
    <xf numFmtId="167" fontId="13" fillId="0" borderId="5" xfId="0" applyNumberFormat="1" applyFont="1" applyBorder="1" applyAlignment="1">
      <alignment horizontal="right"/>
    </xf>
    <xf numFmtId="167" fontId="13" fillId="0" borderId="1" xfId="0" applyNumberFormat="1" applyFont="1" applyBorder="1" applyAlignment="1">
      <alignment horizontal="left"/>
    </xf>
    <xf numFmtId="167" fontId="19" fillId="0" borderId="4" xfId="0" applyNumberFormat="1" applyFont="1" applyBorder="1" applyAlignment="1">
      <alignment horizontal="right"/>
    </xf>
    <xf numFmtId="167" fontId="18" fillId="0" borderId="4" xfId="0" applyNumberFormat="1" applyFont="1" applyBorder="1" applyAlignment="1">
      <alignment horizontal="right"/>
    </xf>
    <xf numFmtId="167" fontId="18" fillId="0" borderId="5" xfId="0" applyNumberFormat="1" applyFont="1" applyBorder="1" applyAlignment="1">
      <alignment horizontal="right"/>
    </xf>
    <xf numFmtId="167" fontId="13" fillId="0" borderId="0" xfId="0" applyNumberFormat="1" applyFont="1" applyFill="1" applyBorder="1" applyAlignment="1">
      <alignment wrapText="1"/>
    </xf>
    <xf numFmtId="167" fontId="13" fillId="0" borderId="1" xfId="0" applyNumberFormat="1" applyFont="1" applyFill="1" applyBorder="1" applyAlignment="1">
      <alignment wrapText="1"/>
    </xf>
    <xf numFmtId="167" fontId="13" fillId="0" borderId="0" xfId="0" applyNumberFormat="1" applyFont="1" applyFill="1" applyBorder="1" applyAlignment="1">
      <alignment horizontal="right" vertical="center"/>
    </xf>
    <xf numFmtId="167" fontId="13" fillId="0" borderId="1" xfId="0" applyNumberFormat="1" applyFont="1" applyFill="1" applyBorder="1" applyAlignment="1">
      <alignment horizontal="right" vertical="center"/>
    </xf>
    <xf numFmtId="167" fontId="13" fillId="0" borderId="4" xfId="0" applyNumberFormat="1" applyFont="1" applyFill="1" applyBorder="1" applyAlignment="1">
      <alignment horizontal="right" vertical="center"/>
    </xf>
    <xf numFmtId="167" fontId="13" fillId="0" borderId="5" xfId="0" applyNumberFormat="1" applyFont="1" applyFill="1" applyBorder="1" applyAlignment="1">
      <alignment horizontal="right" vertical="center"/>
    </xf>
    <xf numFmtId="167" fontId="18" fillId="0" borderId="4" xfId="0" applyNumberFormat="1" applyFont="1" applyFill="1" applyBorder="1" applyAlignment="1">
      <alignment horizontal="right" vertical="center"/>
    </xf>
    <xf numFmtId="167" fontId="18" fillId="0" borderId="5" xfId="0" applyNumberFormat="1" applyFont="1" applyFill="1" applyBorder="1" applyAlignment="1">
      <alignment horizontal="right"/>
    </xf>
    <xf numFmtId="167" fontId="13" fillId="0" borderId="1" xfId="0" applyNumberFormat="1" applyFont="1" applyBorder="1" applyAlignment="1">
      <alignment horizontal="left" wrapText="1"/>
    </xf>
    <xf numFmtId="167" fontId="13" fillId="0" borderId="1" xfId="0" applyNumberFormat="1" applyFont="1" applyBorder="1" applyAlignment="1">
      <alignment horizontal="right" vertical="center"/>
    </xf>
    <xf numFmtId="167" fontId="12" fillId="0" borderId="4" xfId="0" applyNumberFormat="1" applyFont="1" applyBorder="1"/>
    <xf numFmtId="167" fontId="18" fillId="0" borderId="4" xfId="0" applyNumberFormat="1" applyFont="1" applyBorder="1"/>
    <xf numFmtId="167" fontId="13" fillId="0" borderId="4" xfId="0" applyNumberFormat="1" applyFont="1" applyBorder="1"/>
    <xf numFmtId="167" fontId="13" fillId="0" borderId="5" xfId="0" applyNumberFormat="1" applyFont="1" applyBorder="1" applyAlignment="1">
      <alignment horizontal="right" vertical="center"/>
    </xf>
    <xf numFmtId="167" fontId="13" fillId="0" borderId="1" xfId="0" applyNumberFormat="1" applyFont="1" applyFill="1" applyBorder="1" applyAlignment="1">
      <alignment horizontal="left" wrapText="1"/>
    </xf>
    <xf numFmtId="167" fontId="18" fillId="0" borderId="1" xfId="0" applyNumberFormat="1" applyFont="1" applyFill="1" applyBorder="1" applyAlignment="1">
      <alignment horizontal="right" vertical="center"/>
    </xf>
    <xf numFmtId="167" fontId="18" fillId="0" borderId="4" xfId="0" applyNumberFormat="1" applyFont="1" applyFill="1" applyBorder="1" applyAlignment="1">
      <alignment horizontal="right"/>
    </xf>
    <xf numFmtId="167" fontId="18" fillId="0" borderId="5" xfId="0" applyNumberFormat="1" applyFont="1" applyFill="1" applyBorder="1" applyAlignment="1">
      <alignment horizontal="right" vertical="center"/>
    </xf>
    <xf numFmtId="167" fontId="12" fillId="0" borderId="4" xfId="0" applyNumberFormat="1" applyFont="1" applyFill="1" applyBorder="1"/>
    <xf numFmtId="167" fontId="18" fillId="0" borderId="4" xfId="0" applyNumberFormat="1" applyFont="1" applyFill="1" applyBorder="1" applyAlignment="1"/>
    <xf numFmtId="167" fontId="13" fillId="0" borderId="4" xfId="0" applyNumberFormat="1" applyFont="1" applyFill="1" applyBorder="1" applyAlignment="1"/>
    <xf numFmtId="167" fontId="18" fillId="0" borderId="1" xfId="0" applyNumberFormat="1" applyFont="1" applyFill="1" applyBorder="1" applyAlignment="1">
      <alignment vertical="center"/>
    </xf>
    <xf numFmtId="167" fontId="18" fillId="0" borderId="5" xfId="0" applyNumberFormat="1" applyFont="1" applyFill="1" applyBorder="1" applyAlignment="1">
      <alignment vertical="center"/>
    </xf>
    <xf numFmtId="165" fontId="41" fillId="0" borderId="0" xfId="11" applyNumberFormat="1" applyFont="1" applyFill="1" applyBorder="1" applyAlignment="1"/>
    <xf numFmtId="9" fontId="41" fillId="0" borderId="0" xfId="11" applyFont="1" applyFill="1" applyBorder="1" applyAlignment="1"/>
    <xf numFmtId="165" fontId="19" fillId="0" borderId="0" xfId="11" applyNumberFormat="1" applyFont="1" applyFill="1" applyBorder="1"/>
    <xf numFmtId="3" fontId="11" fillId="0" borderId="0" xfId="0" applyNumberFormat="1" applyFont="1" applyFill="1" applyBorder="1" applyAlignment="1">
      <alignment horizontal="center" wrapText="1"/>
    </xf>
    <xf numFmtId="3" fontId="17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49" fontId="65" fillId="0" borderId="0" xfId="0" applyNumberFormat="1" applyFont="1" applyFill="1" applyBorder="1" applyAlignment="1">
      <alignment horizontal="center"/>
    </xf>
    <xf numFmtId="0" fontId="0" fillId="0" borderId="0" xfId="0"/>
    <xf numFmtId="3" fontId="23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0" fillId="2" borderId="0" xfId="0" applyFill="1"/>
    <xf numFmtId="0" fontId="26" fillId="2" borderId="0" xfId="0" applyFont="1" applyFill="1"/>
    <xf numFmtId="0" fontId="27" fillId="2" borderId="0" xfId="0" applyFont="1" applyFill="1"/>
    <xf numFmtId="0" fontId="24" fillId="0" borderId="0" xfId="0" applyFont="1" applyFill="1" applyAlignment="1"/>
    <xf numFmtId="0" fontId="25" fillId="0" borderId="0" xfId="1" applyFont="1" applyFill="1" applyAlignment="1" applyProtection="1">
      <alignment vertical="center"/>
    </xf>
    <xf numFmtId="3" fontId="29" fillId="0" borderId="0" xfId="0" applyNumberFormat="1" applyFont="1" applyFill="1" applyBorder="1"/>
    <xf numFmtId="3" fontId="29" fillId="0" borderId="0" xfId="0" applyNumberFormat="1" applyFont="1" applyBorder="1"/>
    <xf numFmtId="0" fontId="28" fillId="0" borderId="0" xfId="0" applyFont="1" applyFill="1" applyAlignment="1"/>
    <xf numFmtId="3" fontId="9" fillId="0" borderId="0" xfId="0" applyNumberFormat="1" applyFont="1" applyFill="1" applyBorder="1" applyAlignment="1"/>
    <xf numFmtId="3" fontId="29" fillId="0" borderId="0" xfId="0" applyNumberFormat="1" applyFont="1" applyFill="1" applyBorder="1" applyAlignment="1"/>
    <xf numFmtId="169" fontId="9" fillId="0" borderId="0" xfId="0" applyNumberFormat="1" applyFont="1" applyFill="1" applyBorder="1" applyAlignment="1"/>
    <xf numFmtId="3" fontId="11" fillId="0" borderId="0" xfId="0" applyNumberFormat="1" applyFont="1" applyFill="1" applyBorder="1" applyAlignment="1">
      <alignment horizontal="center" wrapText="1"/>
    </xf>
    <xf numFmtId="3" fontId="20" fillId="0" borderId="0" xfId="0" applyNumberFormat="1" applyFont="1" applyFill="1" applyBorder="1" applyAlignment="1">
      <alignment horizontal="center" wrapText="1"/>
    </xf>
    <xf numFmtId="3" fontId="11" fillId="0" borderId="0" xfId="0" applyNumberFormat="1" applyFont="1" applyFill="1" applyBorder="1" applyAlignment="1">
      <alignment horizontal="center" wrapText="1"/>
    </xf>
    <xf numFmtId="3" fontId="20" fillId="0" borderId="0" xfId="0" applyNumberFormat="1" applyFont="1" applyFill="1" applyBorder="1" applyAlignment="1">
      <alignment horizontal="center" wrapText="1"/>
    </xf>
    <xf numFmtId="0" fontId="66" fillId="0" borderId="0" xfId="0" applyFont="1" applyAlignment="1">
      <alignment horizontal="left"/>
    </xf>
    <xf numFmtId="0" fontId="67" fillId="0" borderId="0" xfId="0" applyFont="1"/>
    <xf numFmtId="169" fontId="11" fillId="0" borderId="0" xfId="0" applyNumberFormat="1" applyFont="1" applyFill="1" applyBorder="1" applyAlignment="1">
      <alignment horizontal="center" wrapText="1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 wrapText="1"/>
    </xf>
    <xf numFmtId="169" fontId="29" fillId="0" borderId="0" xfId="0" applyNumberFormat="1" applyFont="1" applyFill="1" applyBorder="1" applyAlignment="1">
      <alignment horizontal="left" wrapText="1"/>
    </xf>
    <xf numFmtId="49" fontId="40" fillId="0" borderId="0" xfId="0" applyNumberFormat="1" applyFont="1" applyFill="1" applyBorder="1" applyAlignment="1">
      <alignment horizontal="center"/>
    </xf>
    <xf numFmtId="49" fontId="40" fillId="0" borderId="0" xfId="0" applyNumberFormat="1" applyFont="1" applyFill="1" applyBorder="1" applyAlignment="1">
      <alignment horizontal="center"/>
    </xf>
    <xf numFmtId="0" fontId="16" fillId="0" borderId="0" xfId="1" applyFill="1" applyAlignment="1" applyProtection="1">
      <alignment horizontal="left" indent="1"/>
    </xf>
    <xf numFmtId="167" fontId="13" fillId="0" borderId="1" xfId="0" applyNumberFormat="1" applyFont="1" applyFill="1" applyBorder="1" applyAlignment="1">
      <alignment horizontal="left"/>
    </xf>
    <xf numFmtId="3" fontId="16" fillId="0" borderId="0" xfId="1" applyNumberFormat="1" applyFill="1" applyBorder="1" applyAlignment="1" applyProtection="1">
      <alignment horizontal="center"/>
    </xf>
    <xf numFmtId="3" fontId="29" fillId="0" borderId="0" xfId="0" applyNumberFormat="1" applyFont="1" applyFill="1" applyBorder="1" applyAlignment="1">
      <alignment horizontal="left" wrapText="1"/>
    </xf>
    <xf numFmtId="0" fontId="29" fillId="0" borderId="0" xfId="0" applyFont="1" applyFill="1" applyAlignment="1">
      <alignment horizontal="left"/>
    </xf>
    <xf numFmtId="3" fontId="30" fillId="0" borderId="0" xfId="0" applyNumberFormat="1" applyFont="1" applyFill="1" applyBorder="1" applyAlignment="1">
      <alignment horizontal="center"/>
    </xf>
    <xf numFmtId="49" fontId="68" fillId="0" borderId="0" xfId="0" applyNumberFormat="1" applyFont="1" applyFill="1" applyBorder="1" applyAlignment="1">
      <alignment horizontal="center"/>
    </xf>
    <xf numFmtId="3" fontId="68" fillId="0" borderId="0" xfId="0" applyNumberFormat="1" applyFont="1" applyFill="1" applyBorder="1" applyAlignment="1"/>
    <xf numFmtId="3" fontId="30" fillId="0" borderId="0" xfId="0" applyNumberFormat="1" applyFont="1" applyFill="1" applyBorder="1" applyAlignment="1"/>
    <xf numFmtId="165" fontId="30" fillId="0" borderId="0" xfId="11" applyNumberFormat="1" applyFont="1" applyFill="1" applyBorder="1" applyAlignment="1"/>
    <xf numFmtId="0" fontId="68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left"/>
    </xf>
    <xf numFmtId="165" fontId="30" fillId="0" borderId="0" xfId="11" applyNumberFormat="1" applyFont="1" applyFill="1" applyBorder="1" applyAlignment="1">
      <alignment horizontal="right"/>
    </xf>
    <xf numFmtId="1" fontId="30" fillId="0" borderId="0" xfId="0" applyNumberFormat="1" applyFont="1" applyFill="1" applyBorder="1" applyAlignment="1">
      <alignment horizontal="right"/>
    </xf>
    <xf numFmtId="165" fontId="30" fillId="0" borderId="0" xfId="11" applyNumberFormat="1" applyFont="1" applyFill="1" applyBorder="1"/>
    <xf numFmtId="3" fontId="68" fillId="0" borderId="0" xfId="0" applyNumberFormat="1" applyFont="1" applyFill="1" applyBorder="1"/>
    <xf numFmtId="165" fontId="68" fillId="0" borderId="0" xfId="11" applyNumberFormat="1" applyFont="1" applyFill="1" applyBorder="1"/>
    <xf numFmtId="49" fontId="68" fillId="0" borderId="0" xfId="0" applyNumberFormat="1" applyFont="1" applyFill="1" applyBorder="1" applyAlignment="1">
      <alignment horizontal="right"/>
    </xf>
    <xf numFmtId="166" fontId="68" fillId="0" borderId="0" xfId="0" applyNumberFormat="1" applyFont="1" applyFill="1" applyBorder="1" applyAlignment="1"/>
    <xf numFmtId="0" fontId="68" fillId="0" borderId="0" xfId="0" applyNumberFormat="1" applyFont="1" applyFill="1" applyBorder="1" applyAlignment="1">
      <alignment horizontal="right"/>
    </xf>
    <xf numFmtId="9" fontId="30" fillId="0" borderId="0" xfId="11" applyNumberFormat="1" applyFont="1" applyFill="1" applyBorder="1"/>
    <xf numFmtId="0" fontId="30" fillId="0" borderId="0" xfId="0" applyFont="1" applyFill="1" applyBorder="1"/>
    <xf numFmtId="0" fontId="69" fillId="0" borderId="0" xfId="0" applyNumberFormat="1" applyFont="1" applyFill="1" applyBorder="1" applyAlignment="1">
      <alignment horizontal="center"/>
    </xf>
    <xf numFmtId="165" fontId="70" fillId="0" borderId="0" xfId="11" applyNumberFormat="1" applyFont="1" applyFill="1" applyBorder="1" applyAlignment="1">
      <alignment horizontal="right"/>
    </xf>
    <xf numFmtId="165" fontId="8" fillId="0" borderId="0" xfId="11" applyNumberFormat="1" applyFont="1" applyFill="1" applyBorder="1"/>
    <xf numFmtId="3" fontId="69" fillId="0" borderId="0" xfId="0" applyNumberFormat="1" applyFont="1" applyFill="1" applyBorder="1" applyAlignment="1"/>
    <xf numFmtId="9" fontId="30" fillId="0" borderId="0" xfId="11" applyNumberFormat="1" applyFont="1" applyFill="1" applyBorder="1" applyAlignment="1"/>
    <xf numFmtId="0" fontId="69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9" fontId="8" fillId="0" borderId="0" xfId="11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49" fontId="69" fillId="0" borderId="0" xfId="0" applyNumberFormat="1" applyFont="1" applyFill="1" applyBorder="1" applyAlignment="1">
      <alignment horizontal="right"/>
    </xf>
    <xf numFmtId="9" fontId="8" fillId="0" borderId="0" xfId="11" applyFont="1" applyFill="1" applyBorder="1"/>
    <xf numFmtId="0" fontId="8" fillId="0" borderId="0" xfId="0" applyNumberFormat="1" applyFont="1" applyFill="1" applyBorder="1"/>
    <xf numFmtId="3" fontId="68" fillId="0" borderId="0" xfId="0" applyNumberFormat="1" applyFont="1" applyFill="1" applyAlignment="1"/>
    <xf numFmtId="3" fontId="68" fillId="0" borderId="0" xfId="0" applyNumberFormat="1" applyFont="1" applyFill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0" fontId="30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Alignment="1"/>
    <xf numFmtId="0" fontId="30" fillId="4" borderId="0" xfId="0" applyFont="1" applyFill="1"/>
    <xf numFmtId="3" fontId="71" fillId="0" borderId="0" xfId="1" applyNumberFormat="1" applyFont="1" applyFill="1" applyAlignment="1" applyProtection="1"/>
    <xf numFmtId="3" fontId="71" fillId="0" borderId="0" xfId="1" applyNumberFormat="1" applyFont="1" applyFill="1" applyAlignment="1" applyProtection="1">
      <alignment horizontal="left"/>
    </xf>
    <xf numFmtId="3" fontId="71" fillId="0" borderId="0" xfId="1" applyNumberFormat="1" applyFont="1" applyFill="1" applyBorder="1" applyAlignment="1" applyProtection="1"/>
    <xf numFmtId="169" fontId="71" fillId="0" borderId="0" xfId="1" applyNumberFormat="1" applyFont="1" applyFill="1" applyBorder="1" applyAlignment="1" applyProtection="1">
      <alignment horizontal="left"/>
    </xf>
    <xf numFmtId="3" fontId="71" fillId="0" borderId="0" xfId="1" applyNumberFormat="1" applyFont="1" applyFill="1" applyBorder="1" applyAlignment="1" applyProtection="1">
      <alignment horizontal="left"/>
    </xf>
    <xf numFmtId="3" fontId="60" fillId="0" borderId="0" xfId="1" applyNumberFormat="1" applyFont="1" applyFill="1" applyBorder="1" applyAlignment="1" applyProtection="1">
      <alignment horizontal="left"/>
    </xf>
    <xf numFmtId="1" fontId="12" fillId="2" borderId="8" xfId="0" applyNumberFormat="1" applyFont="1" applyFill="1" applyBorder="1" applyAlignment="1">
      <alignment horizontal="center"/>
    </xf>
    <xf numFmtId="3" fontId="72" fillId="0" borderId="9" xfId="0" applyNumberFormat="1" applyFont="1" applyFill="1" applyBorder="1" applyAlignment="1">
      <alignment horizontal="left" vertical="center"/>
    </xf>
    <xf numFmtId="165" fontId="30" fillId="0" borderId="0" xfId="11" applyNumberFormat="1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3" fontId="30" fillId="0" borderId="0" xfId="0" applyNumberFormat="1" applyFont="1" applyFill="1" applyBorder="1" applyAlignment="1">
      <alignment horizontal="left" wrapText="1"/>
    </xf>
    <xf numFmtId="3" fontId="29" fillId="0" borderId="0" xfId="0" applyNumberFormat="1" applyFont="1" applyBorder="1" applyAlignment="1">
      <alignment horizontal="left"/>
    </xf>
    <xf numFmtId="3" fontId="29" fillId="0" borderId="0" xfId="0" applyNumberFormat="1" applyFont="1" applyFill="1" applyBorder="1" applyAlignment="1">
      <alignment horizontal="left" wrapText="1"/>
    </xf>
    <xf numFmtId="3" fontId="29" fillId="0" borderId="0" xfId="0" applyNumberFormat="1" applyFont="1" applyFill="1" applyBorder="1" applyAlignment="1">
      <alignment horizontal="left"/>
    </xf>
    <xf numFmtId="0" fontId="29" fillId="0" borderId="0" xfId="0" applyFont="1" applyFill="1" applyAlignment="1">
      <alignment horizontal="left"/>
    </xf>
    <xf numFmtId="3" fontId="29" fillId="0" borderId="0" xfId="0" applyNumberFormat="1" applyFont="1" applyFill="1" applyAlignment="1">
      <alignment horizontal="left"/>
    </xf>
    <xf numFmtId="3" fontId="72" fillId="0" borderId="9" xfId="0" applyNumberFormat="1" applyFont="1" applyFill="1" applyBorder="1" applyAlignment="1">
      <alignment horizontal="left" vertical="center"/>
    </xf>
    <xf numFmtId="3" fontId="29" fillId="0" borderId="0" xfId="0" applyNumberFormat="1" applyFont="1" applyBorder="1" applyAlignment="1">
      <alignment horizontal="left" wrapText="1"/>
    </xf>
    <xf numFmtId="3" fontId="20" fillId="0" borderId="0" xfId="0" applyNumberFormat="1" applyFont="1" applyFill="1" applyBorder="1" applyAlignment="1">
      <alignment horizontal="left"/>
    </xf>
    <xf numFmtId="3" fontId="20" fillId="0" borderId="0" xfId="0" applyNumberFormat="1" applyFont="1" applyFill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 wrapText="1"/>
    </xf>
    <xf numFmtId="3" fontId="11" fillId="0" borderId="0" xfId="0" applyNumberFormat="1" applyFont="1" applyBorder="1" applyAlignment="1">
      <alignment horizontal="left"/>
    </xf>
    <xf numFmtId="3" fontId="11" fillId="0" borderId="0" xfId="0" applyNumberFormat="1" applyFont="1" applyBorder="1" applyAlignment="1">
      <alignment horizontal="left" wrapText="1"/>
    </xf>
    <xf numFmtId="3" fontId="11" fillId="0" borderId="0" xfId="0" applyNumberFormat="1" applyFont="1" applyBorder="1" applyAlignment="1">
      <alignment horizontal="center"/>
    </xf>
    <xf numFmtId="1" fontId="22" fillId="0" borderId="0" xfId="0" applyNumberFormat="1" applyFont="1" applyFill="1" applyBorder="1" applyAlignment="1">
      <alignment horizontal="left" wrapText="1"/>
    </xf>
    <xf numFmtId="1" fontId="22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3" fontId="11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Alignment="1">
      <alignment horizontal="left" wrapText="1"/>
    </xf>
  </cellXfs>
  <cellStyles count="2841">
    <cellStyle name="celá čísla" xfId="342"/>
    <cellStyle name="Comma" xfId="343"/>
    <cellStyle name="Comma0" xfId="344"/>
    <cellStyle name="Currency" xfId="345"/>
    <cellStyle name="Currency0" xfId="346"/>
    <cellStyle name="čárky 2" xfId="347"/>
    <cellStyle name="čárky 2 2" xfId="348"/>
    <cellStyle name="Date" xfId="349"/>
    <cellStyle name="Datum" xfId="350"/>
    <cellStyle name="Datum 2" xfId="351"/>
    <cellStyle name="Datum 3" xfId="352"/>
    <cellStyle name="Datum 4" xfId="353"/>
    <cellStyle name="Datum 5" xfId="354"/>
    <cellStyle name="Datum 6" xfId="355"/>
    <cellStyle name="Datum 7" xfId="356"/>
    <cellStyle name="Datum 8" xfId="357"/>
    <cellStyle name="des. číslo (1)" xfId="358"/>
    <cellStyle name="des. číslo (2)" xfId="359"/>
    <cellStyle name="F2" xfId="360"/>
    <cellStyle name="F3" xfId="361"/>
    <cellStyle name="F4" xfId="362"/>
    <cellStyle name="F5" xfId="363"/>
    <cellStyle name="F6" xfId="364"/>
    <cellStyle name="F7" xfId="365"/>
    <cellStyle name="F8" xfId="366"/>
    <cellStyle name="Finanční0" xfId="367"/>
    <cellStyle name="Finanční0 2" xfId="368"/>
    <cellStyle name="Finanční0 3" xfId="369"/>
    <cellStyle name="Finanční0 4" xfId="370"/>
    <cellStyle name="Finanční0 5" xfId="371"/>
    <cellStyle name="Finanční0 6" xfId="372"/>
    <cellStyle name="Finanční0 7" xfId="373"/>
    <cellStyle name="Finanční0 8" xfId="374"/>
    <cellStyle name="Fixed" xfId="375"/>
    <cellStyle name="Heading 1" xfId="376"/>
    <cellStyle name="Heading 2" xfId="377"/>
    <cellStyle name="HEADING1" xfId="378"/>
    <cellStyle name="HEADING2" xfId="379"/>
    <cellStyle name="Hypertextový odkaz" xfId="1" builtinId="8"/>
    <cellStyle name="Hypertextový odkaz 2" xfId="12"/>
    <cellStyle name="Hypertextový odkaz 2 2" xfId="381"/>
    <cellStyle name="Hypertextový odkaz 3" xfId="382"/>
    <cellStyle name="Hypertextový odkaz 4" xfId="1154"/>
    <cellStyle name="Hypertextový odkaz 5" xfId="380"/>
    <cellStyle name="Kč" xfId="383"/>
    <cellStyle name="Měna0" xfId="384"/>
    <cellStyle name="Měna0 2" xfId="385"/>
    <cellStyle name="Měna0 3" xfId="386"/>
    <cellStyle name="Měna0 4" xfId="387"/>
    <cellStyle name="Měna0 5" xfId="388"/>
    <cellStyle name="Měna0 6" xfId="389"/>
    <cellStyle name="Měna0 7" xfId="390"/>
    <cellStyle name="Měna0 8" xfId="391"/>
    <cellStyle name="měny 2" xfId="392"/>
    <cellStyle name="měny 2 2" xfId="393"/>
    <cellStyle name="měny 2 3" xfId="394"/>
    <cellStyle name="měny 2 3 10" xfId="395"/>
    <cellStyle name="měny 2 3 10 2" xfId="1156"/>
    <cellStyle name="měny 2 3 10 2 2" xfId="1625"/>
    <cellStyle name="měny 2 3 10 2 2 2" xfId="2197"/>
    <cellStyle name="měny 2 3 10 2 2 2 2" xfId="2767"/>
    <cellStyle name="měny 2 3 10 2 2 3" xfId="1912"/>
    <cellStyle name="měny 2 3 10 2 2 4" xfId="2482"/>
    <cellStyle name="měny 2 3 10 2 3" xfId="2057"/>
    <cellStyle name="měny 2 3 10 2 3 2" xfId="2627"/>
    <cellStyle name="měny 2 3 10 2 4" xfId="1772"/>
    <cellStyle name="měny 2 3 10 2 5" xfId="2342"/>
    <cellStyle name="měny 2 3 10 3" xfId="1551"/>
    <cellStyle name="měny 2 3 10 3 2" xfId="2128"/>
    <cellStyle name="měny 2 3 10 3 2 2" xfId="2698"/>
    <cellStyle name="měny 2 3 10 3 3" xfId="1843"/>
    <cellStyle name="měny 2 3 10 3 4" xfId="2413"/>
    <cellStyle name="měny 2 3 10 4" xfId="1988"/>
    <cellStyle name="měny 2 3 10 4 2" xfId="2558"/>
    <cellStyle name="měny 2 3 10 5" xfId="1703"/>
    <cellStyle name="měny 2 3 10 6" xfId="2273"/>
    <cellStyle name="měny 2 3 11" xfId="396"/>
    <cellStyle name="měny 2 3 11 2" xfId="1157"/>
    <cellStyle name="měny 2 3 11 2 2" xfId="1626"/>
    <cellStyle name="měny 2 3 11 2 2 2" xfId="2198"/>
    <cellStyle name="měny 2 3 11 2 2 2 2" xfId="2768"/>
    <cellStyle name="měny 2 3 11 2 2 3" xfId="1913"/>
    <cellStyle name="měny 2 3 11 2 2 4" xfId="2483"/>
    <cellStyle name="měny 2 3 11 2 3" xfId="2058"/>
    <cellStyle name="měny 2 3 11 2 3 2" xfId="2628"/>
    <cellStyle name="měny 2 3 11 2 4" xfId="1773"/>
    <cellStyle name="měny 2 3 11 2 5" xfId="2343"/>
    <cellStyle name="měny 2 3 11 3" xfId="1552"/>
    <cellStyle name="měny 2 3 11 3 2" xfId="2129"/>
    <cellStyle name="měny 2 3 11 3 2 2" xfId="2699"/>
    <cellStyle name="měny 2 3 11 3 3" xfId="1844"/>
    <cellStyle name="měny 2 3 11 3 4" xfId="2414"/>
    <cellStyle name="měny 2 3 11 4" xfId="1989"/>
    <cellStyle name="měny 2 3 11 4 2" xfId="2559"/>
    <cellStyle name="měny 2 3 11 5" xfId="1704"/>
    <cellStyle name="měny 2 3 11 6" xfId="2274"/>
    <cellStyle name="měny 2 3 12" xfId="397"/>
    <cellStyle name="měny 2 3 12 2" xfId="1158"/>
    <cellStyle name="měny 2 3 12 2 2" xfId="1627"/>
    <cellStyle name="měny 2 3 12 2 2 2" xfId="2199"/>
    <cellStyle name="měny 2 3 12 2 2 2 2" xfId="2769"/>
    <cellStyle name="měny 2 3 12 2 2 3" xfId="1914"/>
    <cellStyle name="měny 2 3 12 2 2 4" xfId="2484"/>
    <cellStyle name="měny 2 3 12 2 3" xfId="2059"/>
    <cellStyle name="měny 2 3 12 2 3 2" xfId="2629"/>
    <cellStyle name="měny 2 3 12 2 4" xfId="1774"/>
    <cellStyle name="měny 2 3 12 2 5" xfId="2344"/>
    <cellStyle name="měny 2 3 12 3" xfId="1553"/>
    <cellStyle name="měny 2 3 12 3 2" xfId="2130"/>
    <cellStyle name="měny 2 3 12 3 2 2" xfId="2700"/>
    <cellStyle name="měny 2 3 12 3 3" xfId="1845"/>
    <cellStyle name="měny 2 3 12 3 4" xfId="2415"/>
    <cellStyle name="měny 2 3 12 4" xfId="1990"/>
    <cellStyle name="měny 2 3 12 4 2" xfId="2560"/>
    <cellStyle name="měny 2 3 12 5" xfId="1705"/>
    <cellStyle name="měny 2 3 12 6" xfId="2275"/>
    <cellStyle name="měny 2 3 13" xfId="398"/>
    <cellStyle name="měny 2 3 13 2" xfId="1159"/>
    <cellStyle name="měny 2 3 13 2 2" xfId="1628"/>
    <cellStyle name="měny 2 3 13 2 2 2" xfId="2200"/>
    <cellStyle name="měny 2 3 13 2 2 2 2" xfId="2770"/>
    <cellStyle name="měny 2 3 13 2 2 3" xfId="1915"/>
    <cellStyle name="měny 2 3 13 2 2 4" xfId="2485"/>
    <cellStyle name="měny 2 3 13 2 3" xfId="2060"/>
    <cellStyle name="měny 2 3 13 2 3 2" xfId="2630"/>
    <cellStyle name="měny 2 3 13 2 4" xfId="1775"/>
    <cellStyle name="měny 2 3 13 2 5" xfId="2345"/>
    <cellStyle name="měny 2 3 13 3" xfId="1554"/>
    <cellStyle name="měny 2 3 13 3 2" xfId="2131"/>
    <cellStyle name="měny 2 3 13 3 2 2" xfId="2701"/>
    <cellStyle name="měny 2 3 13 3 3" xfId="1846"/>
    <cellStyle name="měny 2 3 13 3 4" xfId="2416"/>
    <cellStyle name="měny 2 3 13 4" xfId="1991"/>
    <cellStyle name="měny 2 3 13 4 2" xfId="2561"/>
    <cellStyle name="měny 2 3 13 5" xfId="1706"/>
    <cellStyle name="měny 2 3 13 6" xfId="2276"/>
    <cellStyle name="měny 2 3 14" xfId="399"/>
    <cellStyle name="měny 2 3 14 2" xfId="1160"/>
    <cellStyle name="měny 2 3 14 2 2" xfId="1629"/>
    <cellStyle name="měny 2 3 14 2 2 2" xfId="2201"/>
    <cellStyle name="měny 2 3 14 2 2 2 2" xfId="2771"/>
    <cellStyle name="měny 2 3 14 2 2 3" xfId="1916"/>
    <cellStyle name="měny 2 3 14 2 2 4" xfId="2486"/>
    <cellStyle name="měny 2 3 14 2 3" xfId="2061"/>
    <cellStyle name="měny 2 3 14 2 3 2" xfId="2631"/>
    <cellStyle name="měny 2 3 14 2 4" xfId="1776"/>
    <cellStyle name="měny 2 3 14 2 5" xfId="2346"/>
    <cellStyle name="měny 2 3 14 3" xfId="1555"/>
    <cellStyle name="měny 2 3 14 3 2" xfId="2132"/>
    <cellStyle name="měny 2 3 14 3 2 2" xfId="2702"/>
    <cellStyle name="měny 2 3 14 3 3" xfId="1847"/>
    <cellStyle name="měny 2 3 14 3 4" xfId="2417"/>
    <cellStyle name="měny 2 3 14 4" xfId="1992"/>
    <cellStyle name="měny 2 3 14 4 2" xfId="2562"/>
    <cellStyle name="měny 2 3 14 5" xfId="1707"/>
    <cellStyle name="měny 2 3 14 6" xfId="2277"/>
    <cellStyle name="měny 2 3 15" xfId="400"/>
    <cellStyle name="měny 2 3 15 2" xfId="1161"/>
    <cellStyle name="měny 2 3 15 2 2" xfId="1630"/>
    <cellStyle name="měny 2 3 15 2 2 2" xfId="2202"/>
    <cellStyle name="měny 2 3 15 2 2 2 2" xfId="2772"/>
    <cellStyle name="měny 2 3 15 2 2 3" xfId="1917"/>
    <cellStyle name="měny 2 3 15 2 2 4" xfId="2487"/>
    <cellStyle name="měny 2 3 15 2 3" xfId="2062"/>
    <cellStyle name="měny 2 3 15 2 3 2" xfId="2632"/>
    <cellStyle name="měny 2 3 15 2 4" xfId="1777"/>
    <cellStyle name="měny 2 3 15 2 5" xfId="2347"/>
    <cellStyle name="měny 2 3 15 3" xfId="1556"/>
    <cellStyle name="měny 2 3 15 3 2" xfId="2133"/>
    <cellStyle name="měny 2 3 15 3 2 2" xfId="2703"/>
    <cellStyle name="měny 2 3 15 3 3" xfId="1848"/>
    <cellStyle name="měny 2 3 15 3 4" xfId="2418"/>
    <cellStyle name="měny 2 3 15 4" xfId="1993"/>
    <cellStyle name="měny 2 3 15 4 2" xfId="2563"/>
    <cellStyle name="měny 2 3 15 5" xfId="1708"/>
    <cellStyle name="měny 2 3 15 6" xfId="2278"/>
    <cellStyle name="měny 2 3 16" xfId="401"/>
    <cellStyle name="měny 2 3 16 2" xfId="1162"/>
    <cellStyle name="měny 2 3 16 2 2" xfId="1631"/>
    <cellStyle name="měny 2 3 16 2 2 2" xfId="2203"/>
    <cellStyle name="měny 2 3 16 2 2 2 2" xfId="2773"/>
    <cellStyle name="měny 2 3 16 2 2 3" xfId="1918"/>
    <cellStyle name="měny 2 3 16 2 2 4" xfId="2488"/>
    <cellStyle name="měny 2 3 16 2 3" xfId="2063"/>
    <cellStyle name="měny 2 3 16 2 3 2" xfId="2633"/>
    <cellStyle name="měny 2 3 16 2 4" xfId="1778"/>
    <cellStyle name="měny 2 3 16 2 5" xfId="2348"/>
    <cellStyle name="měny 2 3 16 3" xfId="1557"/>
    <cellStyle name="měny 2 3 16 3 2" xfId="2134"/>
    <cellStyle name="měny 2 3 16 3 2 2" xfId="2704"/>
    <cellStyle name="měny 2 3 16 3 3" xfId="1849"/>
    <cellStyle name="měny 2 3 16 3 4" xfId="2419"/>
    <cellStyle name="měny 2 3 16 4" xfId="1994"/>
    <cellStyle name="měny 2 3 16 4 2" xfId="2564"/>
    <cellStyle name="měny 2 3 16 5" xfId="1709"/>
    <cellStyle name="měny 2 3 16 6" xfId="2279"/>
    <cellStyle name="měny 2 3 17" xfId="1163"/>
    <cellStyle name="měny 2 3 17 2" xfId="1632"/>
    <cellStyle name="měny 2 3 17 2 2" xfId="2204"/>
    <cellStyle name="měny 2 3 17 2 2 2" xfId="2774"/>
    <cellStyle name="měny 2 3 17 2 3" xfId="1919"/>
    <cellStyle name="měny 2 3 17 2 4" xfId="2489"/>
    <cellStyle name="měny 2 3 17 3" xfId="2064"/>
    <cellStyle name="měny 2 3 17 3 2" xfId="2634"/>
    <cellStyle name="měny 2 3 17 4" xfId="1779"/>
    <cellStyle name="měny 2 3 17 5" xfId="2349"/>
    <cellStyle name="měny 2 3 18" xfId="1550"/>
    <cellStyle name="měny 2 3 18 2" xfId="2127"/>
    <cellStyle name="měny 2 3 18 2 2" xfId="2697"/>
    <cellStyle name="měny 2 3 18 3" xfId="1842"/>
    <cellStyle name="měny 2 3 18 4" xfId="2412"/>
    <cellStyle name="měny 2 3 19" xfId="1987"/>
    <cellStyle name="měny 2 3 19 2" xfId="2557"/>
    <cellStyle name="měny 2 3 2" xfId="402"/>
    <cellStyle name="měny 2 3 2 2" xfId="1164"/>
    <cellStyle name="měny 2 3 2 2 2" xfId="1633"/>
    <cellStyle name="měny 2 3 2 2 2 2" xfId="2205"/>
    <cellStyle name="měny 2 3 2 2 2 2 2" xfId="2775"/>
    <cellStyle name="měny 2 3 2 2 2 3" xfId="1920"/>
    <cellStyle name="měny 2 3 2 2 2 4" xfId="2490"/>
    <cellStyle name="měny 2 3 2 2 3" xfId="2065"/>
    <cellStyle name="měny 2 3 2 2 3 2" xfId="2635"/>
    <cellStyle name="měny 2 3 2 2 4" xfId="1780"/>
    <cellStyle name="měny 2 3 2 2 5" xfId="2350"/>
    <cellStyle name="měny 2 3 2 3" xfId="1558"/>
    <cellStyle name="měny 2 3 2 3 2" xfId="2135"/>
    <cellStyle name="měny 2 3 2 3 2 2" xfId="2705"/>
    <cellStyle name="měny 2 3 2 3 3" xfId="1850"/>
    <cellStyle name="měny 2 3 2 3 4" xfId="2420"/>
    <cellStyle name="měny 2 3 2 4" xfId="1995"/>
    <cellStyle name="měny 2 3 2 4 2" xfId="2565"/>
    <cellStyle name="měny 2 3 2 5" xfId="1710"/>
    <cellStyle name="měny 2 3 2 6" xfId="2280"/>
    <cellStyle name="měny 2 3 20" xfId="1702"/>
    <cellStyle name="měny 2 3 21" xfId="2272"/>
    <cellStyle name="měny 2 3 3" xfId="403"/>
    <cellStyle name="měny 2 3 3 2" xfId="1165"/>
    <cellStyle name="měny 2 3 3 2 2" xfId="1634"/>
    <cellStyle name="měny 2 3 3 2 2 2" xfId="2206"/>
    <cellStyle name="měny 2 3 3 2 2 2 2" xfId="2776"/>
    <cellStyle name="měny 2 3 3 2 2 3" xfId="1921"/>
    <cellStyle name="měny 2 3 3 2 2 4" xfId="2491"/>
    <cellStyle name="měny 2 3 3 2 3" xfId="2066"/>
    <cellStyle name="měny 2 3 3 2 3 2" xfId="2636"/>
    <cellStyle name="měny 2 3 3 2 4" xfId="1781"/>
    <cellStyle name="měny 2 3 3 2 5" xfId="2351"/>
    <cellStyle name="měny 2 3 3 3" xfId="1559"/>
    <cellStyle name="měny 2 3 3 3 2" xfId="2136"/>
    <cellStyle name="měny 2 3 3 3 2 2" xfId="2706"/>
    <cellStyle name="měny 2 3 3 3 3" xfId="1851"/>
    <cellStyle name="měny 2 3 3 3 4" xfId="2421"/>
    <cellStyle name="měny 2 3 3 4" xfId="1996"/>
    <cellStyle name="měny 2 3 3 4 2" xfId="2566"/>
    <cellStyle name="měny 2 3 3 5" xfId="1711"/>
    <cellStyle name="měny 2 3 3 6" xfId="2281"/>
    <cellStyle name="měny 2 3 4" xfId="404"/>
    <cellStyle name="měny 2 3 4 2" xfId="1166"/>
    <cellStyle name="měny 2 3 4 2 2" xfId="1635"/>
    <cellStyle name="měny 2 3 4 2 2 2" xfId="2207"/>
    <cellStyle name="měny 2 3 4 2 2 2 2" xfId="2777"/>
    <cellStyle name="měny 2 3 4 2 2 3" xfId="1922"/>
    <cellStyle name="měny 2 3 4 2 2 4" xfId="2492"/>
    <cellStyle name="měny 2 3 4 2 3" xfId="2067"/>
    <cellStyle name="měny 2 3 4 2 3 2" xfId="2637"/>
    <cellStyle name="měny 2 3 4 2 4" xfId="1782"/>
    <cellStyle name="měny 2 3 4 2 5" xfId="2352"/>
    <cellStyle name="měny 2 3 4 3" xfId="1560"/>
    <cellStyle name="měny 2 3 4 3 2" xfId="2137"/>
    <cellStyle name="měny 2 3 4 3 2 2" xfId="2707"/>
    <cellStyle name="měny 2 3 4 3 3" xfId="1852"/>
    <cellStyle name="měny 2 3 4 3 4" xfId="2422"/>
    <cellStyle name="měny 2 3 4 4" xfId="1997"/>
    <cellStyle name="měny 2 3 4 4 2" xfId="2567"/>
    <cellStyle name="měny 2 3 4 5" xfId="1712"/>
    <cellStyle name="měny 2 3 4 6" xfId="2282"/>
    <cellStyle name="měny 2 3 5" xfId="405"/>
    <cellStyle name="měny 2 3 5 2" xfId="1167"/>
    <cellStyle name="měny 2 3 5 2 2" xfId="1636"/>
    <cellStyle name="měny 2 3 5 2 2 2" xfId="2208"/>
    <cellStyle name="měny 2 3 5 2 2 2 2" xfId="2778"/>
    <cellStyle name="měny 2 3 5 2 2 3" xfId="1923"/>
    <cellStyle name="měny 2 3 5 2 2 4" xfId="2493"/>
    <cellStyle name="měny 2 3 5 2 3" xfId="2068"/>
    <cellStyle name="měny 2 3 5 2 3 2" xfId="2638"/>
    <cellStyle name="měny 2 3 5 2 4" xfId="1783"/>
    <cellStyle name="měny 2 3 5 2 5" xfId="2353"/>
    <cellStyle name="měny 2 3 5 3" xfId="1561"/>
    <cellStyle name="měny 2 3 5 3 2" xfId="2138"/>
    <cellStyle name="měny 2 3 5 3 2 2" xfId="2708"/>
    <cellStyle name="měny 2 3 5 3 3" xfId="1853"/>
    <cellStyle name="měny 2 3 5 3 4" xfId="2423"/>
    <cellStyle name="měny 2 3 5 4" xfId="1998"/>
    <cellStyle name="měny 2 3 5 4 2" xfId="2568"/>
    <cellStyle name="měny 2 3 5 5" xfId="1713"/>
    <cellStyle name="měny 2 3 5 6" xfId="2283"/>
    <cellStyle name="měny 2 3 6" xfId="406"/>
    <cellStyle name="měny 2 3 6 2" xfId="1168"/>
    <cellStyle name="měny 2 3 6 2 2" xfId="1637"/>
    <cellStyle name="měny 2 3 6 2 2 2" xfId="2209"/>
    <cellStyle name="měny 2 3 6 2 2 2 2" xfId="2779"/>
    <cellStyle name="měny 2 3 6 2 2 3" xfId="1924"/>
    <cellStyle name="měny 2 3 6 2 2 4" xfId="2494"/>
    <cellStyle name="měny 2 3 6 2 3" xfId="2069"/>
    <cellStyle name="měny 2 3 6 2 3 2" xfId="2639"/>
    <cellStyle name="měny 2 3 6 2 4" xfId="1784"/>
    <cellStyle name="měny 2 3 6 2 5" xfId="2354"/>
    <cellStyle name="měny 2 3 6 3" xfId="1562"/>
    <cellStyle name="měny 2 3 6 3 2" xfId="2139"/>
    <cellStyle name="měny 2 3 6 3 2 2" xfId="2709"/>
    <cellStyle name="měny 2 3 6 3 3" xfId="1854"/>
    <cellStyle name="měny 2 3 6 3 4" xfId="2424"/>
    <cellStyle name="měny 2 3 6 4" xfId="1999"/>
    <cellStyle name="měny 2 3 6 4 2" xfId="2569"/>
    <cellStyle name="měny 2 3 6 5" xfId="1714"/>
    <cellStyle name="měny 2 3 6 6" xfId="2284"/>
    <cellStyle name="měny 2 3 7" xfId="407"/>
    <cellStyle name="měny 2 3 7 2" xfId="1169"/>
    <cellStyle name="měny 2 3 7 2 2" xfId="1638"/>
    <cellStyle name="měny 2 3 7 2 2 2" xfId="2210"/>
    <cellStyle name="měny 2 3 7 2 2 2 2" xfId="2780"/>
    <cellStyle name="měny 2 3 7 2 2 3" xfId="1925"/>
    <cellStyle name="měny 2 3 7 2 2 4" xfId="2495"/>
    <cellStyle name="měny 2 3 7 2 3" xfId="2070"/>
    <cellStyle name="měny 2 3 7 2 3 2" xfId="2640"/>
    <cellStyle name="měny 2 3 7 2 4" xfId="1785"/>
    <cellStyle name="měny 2 3 7 2 5" xfId="2355"/>
    <cellStyle name="měny 2 3 7 3" xfId="1563"/>
    <cellStyle name="měny 2 3 7 3 2" xfId="2140"/>
    <cellStyle name="měny 2 3 7 3 2 2" xfId="2710"/>
    <cellStyle name="měny 2 3 7 3 3" xfId="1855"/>
    <cellStyle name="měny 2 3 7 3 4" xfId="2425"/>
    <cellStyle name="měny 2 3 7 4" xfId="2000"/>
    <cellStyle name="měny 2 3 7 4 2" xfId="2570"/>
    <cellStyle name="měny 2 3 7 5" xfId="1715"/>
    <cellStyle name="měny 2 3 7 6" xfId="2285"/>
    <cellStyle name="měny 2 3 8" xfId="408"/>
    <cellStyle name="měny 2 3 8 2" xfId="1170"/>
    <cellStyle name="měny 2 3 8 2 2" xfId="1639"/>
    <cellStyle name="měny 2 3 8 2 2 2" xfId="2211"/>
    <cellStyle name="měny 2 3 8 2 2 2 2" xfId="2781"/>
    <cellStyle name="měny 2 3 8 2 2 3" xfId="1926"/>
    <cellStyle name="měny 2 3 8 2 2 4" xfId="2496"/>
    <cellStyle name="měny 2 3 8 2 3" xfId="2071"/>
    <cellStyle name="měny 2 3 8 2 3 2" xfId="2641"/>
    <cellStyle name="měny 2 3 8 2 4" xfId="1786"/>
    <cellStyle name="měny 2 3 8 2 5" xfId="2356"/>
    <cellStyle name="měny 2 3 8 3" xfId="1564"/>
    <cellStyle name="měny 2 3 8 3 2" xfId="2141"/>
    <cellStyle name="měny 2 3 8 3 2 2" xfId="2711"/>
    <cellStyle name="měny 2 3 8 3 3" xfId="1856"/>
    <cellStyle name="měny 2 3 8 3 4" xfId="2426"/>
    <cellStyle name="měny 2 3 8 4" xfId="2001"/>
    <cellStyle name="měny 2 3 8 4 2" xfId="2571"/>
    <cellStyle name="měny 2 3 8 5" xfId="1716"/>
    <cellStyle name="měny 2 3 8 6" xfId="2286"/>
    <cellStyle name="měny 2 3 9" xfId="409"/>
    <cellStyle name="měny 2 3 9 2" xfId="1171"/>
    <cellStyle name="měny 2 3 9 2 2" xfId="1640"/>
    <cellStyle name="měny 2 3 9 2 2 2" xfId="2212"/>
    <cellStyle name="měny 2 3 9 2 2 2 2" xfId="2782"/>
    <cellStyle name="měny 2 3 9 2 2 3" xfId="1927"/>
    <cellStyle name="měny 2 3 9 2 2 4" xfId="2497"/>
    <cellStyle name="měny 2 3 9 2 3" xfId="2072"/>
    <cellStyle name="měny 2 3 9 2 3 2" xfId="2642"/>
    <cellStyle name="měny 2 3 9 2 4" xfId="1787"/>
    <cellStyle name="měny 2 3 9 2 5" xfId="2357"/>
    <cellStyle name="měny 2 3 9 3" xfId="1565"/>
    <cellStyle name="měny 2 3 9 3 2" xfId="2142"/>
    <cellStyle name="měny 2 3 9 3 2 2" xfId="2712"/>
    <cellStyle name="měny 2 3 9 3 3" xfId="1857"/>
    <cellStyle name="měny 2 3 9 3 4" xfId="2427"/>
    <cellStyle name="měny 2 3 9 4" xfId="2002"/>
    <cellStyle name="měny 2 3 9 4 2" xfId="2572"/>
    <cellStyle name="měny 2 3 9 5" xfId="1717"/>
    <cellStyle name="měny 2 3 9 6" xfId="2287"/>
    <cellStyle name="měny 2 4" xfId="410"/>
    <cellStyle name="měny 2 4 10" xfId="411"/>
    <cellStyle name="měny 2 4 10 2" xfId="1172"/>
    <cellStyle name="měny 2 4 10 2 2" xfId="1641"/>
    <cellStyle name="měny 2 4 10 2 2 2" xfId="2213"/>
    <cellStyle name="měny 2 4 10 2 2 2 2" xfId="2783"/>
    <cellStyle name="měny 2 4 10 2 2 3" xfId="1928"/>
    <cellStyle name="měny 2 4 10 2 2 4" xfId="2498"/>
    <cellStyle name="měny 2 4 10 2 3" xfId="2073"/>
    <cellStyle name="měny 2 4 10 2 3 2" xfId="2643"/>
    <cellStyle name="měny 2 4 10 2 4" xfId="1788"/>
    <cellStyle name="měny 2 4 10 2 5" xfId="2358"/>
    <cellStyle name="měny 2 4 10 3" xfId="1567"/>
    <cellStyle name="měny 2 4 10 3 2" xfId="2144"/>
    <cellStyle name="měny 2 4 10 3 2 2" xfId="2714"/>
    <cellStyle name="měny 2 4 10 3 3" xfId="1859"/>
    <cellStyle name="měny 2 4 10 3 4" xfId="2429"/>
    <cellStyle name="měny 2 4 10 4" xfId="2004"/>
    <cellStyle name="měny 2 4 10 4 2" xfId="2574"/>
    <cellStyle name="měny 2 4 10 5" xfId="1719"/>
    <cellStyle name="měny 2 4 10 6" xfId="2289"/>
    <cellStyle name="měny 2 4 11" xfId="412"/>
    <cellStyle name="měny 2 4 11 2" xfId="1173"/>
    <cellStyle name="měny 2 4 11 2 2" xfId="1642"/>
    <cellStyle name="měny 2 4 11 2 2 2" xfId="2214"/>
    <cellStyle name="měny 2 4 11 2 2 2 2" xfId="2784"/>
    <cellStyle name="měny 2 4 11 2 2 3" xfId="1929"/>
    <cellStyle name="měny 2 4 11 2 2 4" xfId="2499"/>
    <cellStyle name="měny 2 4 11 2 3" xfId="2074"/>
    <cellStyle name="měny 2 4 11 2 3 2" xfId="2644"/>
    <cellStyle name="měny 2 4 11 2 4" xfId="1789"/>
    <cellStyle name="měny 2 4 11 2 5" xfId="2359"/>
    <cellStyle name="měny 2 4 11 3" xfId="1568"/>
    <cellStyle name="měny 2 4 11 3 2" xfId="2145"/>
    <cellStyle name="měny 2 4 11 3 2 2" xfId="2715"/>
    <cellStyle name="měny 2 4 11 3 3" xfId="1860"/>
    <cellStyle name="měny 2 4 11 3 4" xfId="2430"/>
    <cellStyle name="měny 2 4 11 4" xfId="2005"/>
    <cellStyle name="měny 2 4 11 4 2" xfId="2575"/>
    <cellStyle name="měny 2 4 11 5" xfId="1720"/>
    <cellStyle name="měny 2 4 11 6" xfId="2290"/>
    <cellStyle name="měny 2 4 12" xfId="413"/>
    <cellStyle name="měny 2 4 12 2" xfId="1174"/>
    <cellStyle name="měny 2 4 12 2 2" xfId="1643"/>
    <cellStyle name="měny 2 4 12 2 2 2" xfId="2215"/>
    <cellStyle name="měny 2 4 12 2 2 2 2" xfId="2785"/>
    <cellStyle name="měny 2 4 12 2 2 3" xfId="1930"/>
    <cellStyle name="měny 2 4 12 2 2 4" xfId="2500"/>
    <cellStyle name="měny 2 4 12 2 3" xfId="2075"/>
    <cellStyle name="měny 2 4 12 2 3 2" xfId="2645"/>
    <cellStyle name="měny 2 4 12 2 4" xfId="1790"/>
    <cellStyle name="měny 2 4 12 2 5" xfId="2360"/>
    <cellStyle name="měny 2 4 12 3" xfId="1569"/>
    <cellStyle name="měny 2 4 12 3 2" xfId="2146"/>
    <cellStyle name="měny 2 4 12 3 2 2" xfId="2716"/>
    <cellStyle name="měny 2 4 12 3 3" xfId="1861"/>
    <cellStyle name="měny 2 4 12 3 4" xfId="2431"/>
    <cellStyle name="měny 2 4 12 4" xfId="2006"/>
    <cellStyle name="měny 2 4 12 4 2" xfId="2576"/>
    <cellStyle name="měny 2 4 12 5" xfId="1721"/>
    <cellStyle name="měny 2 4 12 6" xfId="2291"/>
    <cellStyle name="měny 2 4 13" xfId="414"/>
    <cellStyle name="měny 2 4 13 2" xfId="1175"/>
    <cellStyle name="měny 2 4 13 2 2" xfId="1644"/>
    <cellStyle name="měny 2 4 13 2 2 2" xfId="2216"/>
    <cellStyle name="měny 2 4 13 2 2 2 2" xfId="2786"/>
    <cellStyle name="měny 2 4 13 2 2 3" xfId="1931"/>
    <cellStyle name="měny 2 4 13 2 2 4" xfId="2501"/>
    <cellStyle name="měny 2 4 13 2 3" xfId="2076"/>
    <cellStyle name="měny 2 4 13 2 3 2" xfId="2646"/>
    <cellStyle name="měny 2 4 13 2 4" xfId="1791"/>
    <cellStyle name="měny 2 4 13 2 5" xfId="2361"/>
    <cellStyle name="měny 2 4 13 3" xfId="1570"/>
    <cellStyle name="měny 2 4 13 3 2" xfId="2147"/>
    <cellStyle name="měny 2 4 13 3 2 2" xfId="2717"/>
    <cellStyle name="měny 2 4 13 3 3" xfId="1862"/>
    <cellStyle name="měny 2 4 13 3 4" xfId="2432"/>
    <cellStyle name="měny 2 4 13 4" xfId="2007"/>
    <cellStyle name="měny 2 4 13 4 2" xfId="2577"/>
    <cellStyle name="měny 2 4 13 5" xfId="1722"/>
    <cellStyle name="měny 2 4 13 6" xfId="2292"/>
    <cellStyle name="měny 2 4 14" xfId="415"/>
    <cellStyle name="měny 2 4 14 2" xfId="1176"/>
    <cellStyle name="měny 2 4 14 2 2" xfId="1645"/>
    <cellStyle name="měny 2 4 14 2 2 2" xfId="2217"/>
    <cellStyle name="měny 2 4 14 2 2 2 2" xfId="2787"/>
    <cellStyle name="měny 2 4 14 2 2 3" xfId="1932"/>
    <cellStyle name="měny 2 4 14 2 2 4" xfId="2502"/>
    <cellStyle name="měny 2 4 14 2 3" xfId="2077"/>
    <cellStyle name="měny 2 4 14 2 3 2" xfId="2647"/>
    <cellStyle name="měny 2 4 14 2 4" xfId="1792"/>
    <cellStyle name="měny 2 4 14 2 5" xfId="2362"/>
    <cellStyle name="měny 2 4 14 3" xfId="1571"/>
    <cellStyle name="měny 2 4 14 3 2" xfId="2148"/>
    <cellStyle name="měny 2 4 14 3 2 2" xfId="2718"/>
    <cellStyle name="měny 2 4 14 3 3" xfId="1863"/>
    <cellStyle name="měny 2 4 14 3 4" xfId="2433"/>
    <cellStyle name="měny 2 4 14 4" xfId="2008"/>
    <cellStyle name="měny 2 4 14 4 2" xfId="2578"/>
    <cellStyle name="měny 2 4 14 5" xfId="1723"/>
    <cellStyle name="měny 2 4 14 6" xfId="2293"/>
    <cellStyle name="měny 2 4 15" xfId="416"/>
    <cellStyle name="měny 2 4 15 2" xfId="1177"/>
    <cellStyle name="měny 2 4 15 2 2" xfId="1646"/>
    <cellStyle name="měny 2 4 15 2 2 2" xfId="2218"/>
    <cellStyle name="měny 2 4 15 2 2 2 2" xfId="2788"/>
    <cellStyle name="měny 2 4 15 2 2 3" xfId="1933"/>
    <cellStyle name="měny 2 4 15 2 2 4" xfId="2503"/>
    <cellStyle name="měny 2 4 15 2 3" xfId="2078"/>
    <cellStyle name="měny 2 4 15 2 3 2" xfId="2648"/>
    <cellStyle name="měny 2 4 15 2 4" xfId="1793"/>
    <cellStyle name="měny 2 4 15 2 5" xfId="2363"/>
    <cellStyle name="měny 2 4 15 3" xfId="1572"/>
    <cellStyle name="měny 2 4 15 3 2" xfId="2149"/>
    <cellStyle name="měny 2 4 15 3 2 2" xfId="2719"/>
    <cellStyle name="měny 2 4 15 3 3" xfId="1864"/>
    <cellStyle name="měny 2 4 15 3 4" xfId="2434"/>
    <cellStyle name="měny 2 4 15 4" xfId="2009"/>
    <cellStyle name="měny 2 4 15 4 2" xfId="2579"/>
    <cellStyle name="měny 2 4 15 5" xfId="1724"/>
    <cellStyle name="měny 2 4 15 6" xfId="2294"/>
    <cellStyle name="měny 2 4 16" xfId="417"/>
    <cellStyle name="měny 2 4 16 2" xfId="1178"/>
    <cellStyle name="měny 2 4 16 2 2" xfId="1647"/>
    <cellStyle name="měny 2 4 16 2 2 2" xfId="2219"/>
    <cellStyle name="měny 2 4 16 2 2 2 2" xfId="2789"/>
    <cellStyle name="měny 2 4 16 2 2 3" xfId="1934"/>
    <cellStyle name="měny 2 4 16 2 2 4" xfId="2504"/>
    <cellStyle name="měny 2 4 16 2 3" xfId="2079"/>
    <cellStyle name="měny 2 4 16 2 3 2" xfId="2649"/>
    <cellStyle name="měny 2 4 16 2 4" xfId="1794"/>
    <cellStyle name="měny 2 4 16 2 5" xfId="2364"/>
    <cellStyle name="měny 2 4 16 3" xfId="1573"/>
    <cellStyle name="měny 2 4 16 3 2" xfId="2150"/>
    <cellStyle name="měny 2 4 16 3 2 2" xfId="2720"/>
    <cellStyle name="měny 2 4 16 3 3" xfId="1865"/>
    <cellStyle name="měny 2 4 16 3 4" xfId="2435"/>
    <cellStyle name="měny 2 4 16 4" xfId="2010"/>
    <cellStyle name="měny 2 4 16 4 2" xfId="2580"/>
    <cellStyle name="měny 2 4 16 5" xfId="1725"/>
    <cellStyle name="měny 2 4 16 6" xfId="2295"/>
    <cellStyle name="měny 2 4 17" xfId="1179"/>
    <cellStyle name="měny 2 4 17 2" xfId="1648"/>
    <cellStyle name="měny 2 4 17 2 2" xfId="2220"/>
    <cellStyle name="měny 2 4 17 2 2 2" xfId="2790"/>
    <cellStyle name="měny 2 4 17 2 3" xfId="1935"/>
    <cellStyle name="měny 2 4 17 2 4" xfId="2505"/>
    <cellStyle name="měny 2 4 17 3" xfId="2080"/>
    <cellStyle name="měny 2 4 17 3 2" xfId="2650"/>
    <cellStyle name="měny 2 4 17 4" xfId="1795"/>
    <cellStyle name="měny 2 4 17 5" xfId="2365"/>
    <cellStyle name="měny 2 4 18" xfId="1566"/>
    <cellStyle name="měny 2 4 18 2" xfId="2143"/>
    <cellStyle name="měny 2 4 18 2 2" xfId="2713"/>
    <cellStyle name="měny 2 4 18 3" xfId="1858"/>
    <cellStyle name="měny 2 4 18 4" xfId="2428"/>
    <cellStyle name="měny 2 4 19" xfId="2003"/>
    <cellStyle name="měny 2 4 19 2" xfId="2573"/>
    <cellStyle name="měny 2 4 2" xfId="418"/>
    <cellStyle name="měny 2 4 2 2" xfId="1180"/>
    <cellStyle name="měny 2 4 2 2 2" xfId="1649"/>
    <cellStyle name="měny 2 4 2 2 2 2" xfId="2221"/>
    <cellStyle name="měny 2 4 2 2 2 2 2" xfId="2791"/>
    <cellStyle name="měny 2 4 2 2 2 3" xfId="1936"/>
    <cellStyle name="měny 2 4 2 2 2 4" xfId="2506"/>
    <cellStyle name="měny 2 4 2 2 3" xfId="2081"/>
    <cellStyle name="měny 2 4 2 2 3 2" xfId="2651"/>
    <cellStyle name="měny 2 4 2 2 4" xfId="1796"/>
    <cellStyle name="měny 2 4 2 2 5" xfId="2366"/>
    <cellStyle name="měny 2 4 2 3" xfId="1574"/>
    <cellStyle name="měny 2 4 2 3 2" xfId="2151"/>
    <cellStyle name="měny 2 4 2 3 2 2" xfId="2721"/>
    <cellStyle name="měny 2 4 2 3 3" xfId="1866"/>
    <cellStyle name="měny 2 4 2 3 4" xfId="2436"/>
    <cellStyle name="měny 2 4 2 4" xfId="2011"/>
    <cellStyle name="měny 2 4 2 4 2" xfId="2581"/>
    <cellStyle name="měny 2 4 2 5" xfId="1726"/>
    <cellStyle name="měny 2 4 2 6" xfId="2296"/>
    <cellStyle name="měny 2 4 20" xfId="1718"/>
    <cellStyle name="měny 2 4 21" xfId="2288"/>
    <cellStyle name="měny 2 4 3" xfId="419"/>
    <cellStyle name="měny 2 4 3 2" xfId="1181"/>
    <cellStyle name="měny 2 4 3 2 2" xfId="1650"/>
    <cellStyle name="měny 2 4 3 2 2 2" xfId="2222"/>
    <cellStyle name="měny 2 4 3 2 2 2 2" xfId="2792"/>
    <cellStyle name="měny 2 4 3 2 2 3" xfId="1937"/>
    <cellStyle name="měny 2 4 3 2 2 4" xfId="2507"/>
    <cellStyle name="měny 2 4 3 2 3" xfId="2082"/>
    <cellStyle name="měny 2 4 3 2 3 2" xfId="2652"/>
    <cellStyle name="měny 2 4 3 2 4" xfId="1797"/>
    <cellStyle name="měny 2 4 3 2 5" xfId="2367"/>
    <cellStyle name="měny 2 4 3 3" xfId="1575"/>
    <cellStyle name="měny 2 4 3 3 2" xfId="2152"/>
    <cellStyle name="měny 2 4 3 3 2 2" xfId="2722"/>
    <cellStyle name="měny 2 4 3 3 3" xfId="1867"/>
    <cellStyle name="měny 2 4 3 3 4" xfId="2437"/>
    <cellStyle name="měny 2 4 3 4" xfId="2012"/>
    <cellStyle name="měny 2 4 3 4 2" xfId="2582"/>
    <cellStyle name="měny 2 4 3 5" xfId="1727"/>
    <cellStyle name="měny 2 4 3 6" xfId="2297"/>
    <cellStyle name="měny 2 4 4" xfId="420"/>
    <cellStyle name="měny 2 4 4 2" xfId="1182"/>
    <cellStyle name="měny 2 4 4 2 2" xfId="1651"/>
    <cellStyle name="měny 2 4 4 2 2 2" xfId="2223"/>
    <cellStyle name="měny 2 4 4 2 2 2 2" xfId="2793"/>
    <cellStyle name="měny 2 4 4 2 2 3" xfId="1938"/>
    <cellStyle name="měny 2 4 4 2 2 4" xfId="2508"/>
    <cellStyle name="měny 2 4 4 2 3" xfId="2083"/>
    <cellStyle name="měny 2 4 4 2 3 2" xfId="2653"/>
    <cellStyle name="měny 2 4 4 2 4" xfId="1798"/>
    <cellStyle name="měny 2 4 4 2 5" xfId="2368"/>
    <cellStyle name="měny 2 4 4 3" xfId="1576"/>
    <cellStyle name="měny 2 4 4 3 2" xfId="2153"/>
    <cellStyle name="měny 2 4 4 3 2 2" xfId="2723"/>
    <cellStyle name="měny 2 4 4 3 3" xfId="1868"/>
    <cellStyle name="měny 2 4 4 3 4" xfId="2438"/>
    <cellStyle name="měny 2 4 4 4" xfId="2013"/>
    <cellStyle name="měny 2 4 4 4 2" xfId="2583"/>
    <cellStyle name="měny 2 4 4 5" xfId="1728"/>
    <cellStyle name="měny 2 4 4 6" xfId="2298"/>
    <cellStyle name="měny 2 4 5" xfId="421"/>
    <cellStyle name="měny 2 4 5 2" xfId="1183"/>
    <cellStyle name="měny 2 4 5 2 2" xfId="1652"/>
    <cellStyle name="měny 2 4 5 2 2 2" xfId="2224"/>
    <cellStyle name="měny 2 4 5 2 2 2 2" xfId="2794"/>
    <cellStyle name="měny 2 4 5 2 2 3" xfId="1939"/>
    <cellStyle name="měny 2 4 5 2 2 4" xfId="2509"/>
    <cellStyle name="měny 2 4 5 2 3" xfId="2084"/>
    <cellStyle name="měny 2 4 5 2 3 2" xfId="2654"/>
    <cellStyle name="měny 2 4 5 2 4" xfId="1799"/>
    <cellStyle name="měny 2 4 5 2 5" xfId="2369"/>
    <cellStyle name="měny 2 4 5 3" xfId="1577"/>
    <cellStyle name="měny 2 4 5 3 2" xfId="2154"/>
    <cellStyle name="měny 2 4 5 3 2 2" xfId="2724"/>
    <cellStyle name="měny 2 4 5 3 3" xfId="1869"/>
    <cellStyle name="měny 2 4 5 3 4" xfId="2439"/>
    <cellStyle name="měny 2 4 5 4" xfId="2014"/>
    <cellStyle name="měny 2 4 5 4 2" xfId="2584"/>
    <cellStyle name="měny 2 4 5 5" xfId="1729"/>
    <cellStyle name="měny 2 4 5 6" xfId="2299"/>
    <cellStyle name="měny 2 4 6" xfId="422"/>
    <cellStyle name="měny 2 4 6 2" xfId="1184"/>
    <cellStyle name="měny 2 4 6 2 2" xfId="1653"/>
    <cellStyle name="měny 2 4 6 2 2 2" xfId="2225"/>
    <cellStyle name="měny 2 4 6 2 2 2 2" xfId="2795"/>
    <cellStyle name="měny 2 4 6 2 2 3" xfId="1940"/>
    <cellStyle name="měny 2 4 6 2 2 4" xfId="2510"/>
    <cellStyle name="měny 2 4 6 2 3" xfId="2085"/>
    <cellStyle name="měny 2 4 6 2 3 2" xfId="2655"/>
    <cellStyle name="měny 2 4 6 2 4" xfId="1800"/>
    <cellStyle name="měny 2 4 6 2 5" xfId="2370"/>
    <cellStyle name="měny 2 4 6 3" xfId="1578"/>
    <cellStyle name="měny 2 4 6 3 2" xfId="2155"/>
    <cellStyle name="měny 2 4 6 3 2 2" xfId="2725"/>
    <cellStyle name="měny 2 4 6 3 3" xfId="1870"/>
    <cellStyle name="měny 2 4 6 3 4" xfId="2440"/>
    <cellStyle name="měny 2 4 6 4" xfId="2015"/>
    <cellStyle name="měny 2 4 6 4 2" xfId="2585"/>
    <cellStyle name="měny 2 4 6 5" xfId="1730"/>
    <cellStyle name="měny 2 4 6 6" xfId="2300"/>
    <cellStyle name="měny 2 4 7" xfId="423"/>
    <cellStyle name="měny 2 4 7 2" xfId="1185"/>
    <cellStyle name="měny 2 4 7 2 2" xfId="1654"/>
    <cellStyle name="měny 2 4 7 2 2 2" xfId="2226"/>
    <cellStyle name="měny 2 4 7 2 2 2 2" xfId="2796"/>
    <cellStyle name="měny 2 4 7 2 2 3" xfId="1941"/>
    <cellStyle name="měny 2 4 7 2 2 4" xfId="2511"/>
    <cellStyle name="měny 2 4 7 2 3" xfId="2086"/>
    <cellStyle name="měny 2 4 7 2 3 2" xfId="2656"/>
    <cellStyle name="měny 2 4 7 2 4" xfId="1801"/>
    <cellStyle name="měny 2 4 7 2 5" xfId="2371"/>
    <cellStyle name="měny 2 4 7 3" xfId="1579"/>
    <cellStyle name="měny 2 4 7 3 2" xfId="2156"/>
    <cellStyle name="měny 2 4 7 3 2 2" xfId="2726"/>
    <cellStyle name="měny 2 4 7 3 3" xfId="1871"/>
    <cellStyle name="měny 2 4 7 3 4" xfId="2441"/>
    <cellStyle name="měny 2 4 7 4" xfId="2016"/>
    <cellStyle name="měny 2 4 7 4 2" xfId="2586"/>
    <cellStyle name="měny 2 4 7 5" xfId="1731"/>
    <cellStyle name="měny 2 4 7 6" xfId="2301"/>
    <cellStyle name="měny 2 4 8" xfId="424"/>
    <cellStyle name="měny 2 4 8 2" xfId="1186"/>
    <cellStyle name="měny 2 4 8 2 2" xfId="1655"/>
    <cellStyle name="měny 2 4 8 2 2 2" xfId="2227"/>
    <cellStyle name="měny 2 4 8 2 2 2 2" xfId="2797"/>
    <cellStyle name="měny 2 4 8 2 2 3" xfId="1942"/>
    <cellStyle name="měny 2 4 8 2 2 4" xfId="2512"/>
    <cellStyle name="měny 2 4 8 2 3" xfId="2087"/>
    <cellStyle name="měny 2 4 8 2 3 2" xfId="2657"/>
    <cellStyle name="měny 2 4 8 2 4" xfId="1802"/>
    <cellStyle name="měny 2 4 8 2 5" xfId="2372"/>
    <cellStyle name="měny 2 4 8 3" xfId="1580"/>
    <cellStyle name="měny 2 4 8 3 2" xfId="2157"/>
    <cellStyle name="měny 2 4 8 3 2 2" xfId="2727"/>
    <cellStyle name="měny 2 4 8 3 3" xfId="1872"/>
    <cellStyle name="měny 2 4 8 3 4" xfId="2442"/>
    <cellStyle name="měny 2 4 8 4" xfId="2017"/>
    <cellStyle name="měny 2 4 8 4 2" xfId="2587"/>
    <cellStyle name="měny 2 4 8 5" xfId="1732"/>
    <cellStyle name="měny 2 4 8 6" xfId="2302"/>
    <cellStyle name="měny 2 4 9" xfId="425"/>
    <cellStyle name="měny 2 4 9 2" xfId="1187"/>
    <cellStyle name="měny 2 4 9 2 2" xfId="1656"/>
    <cellStyle name="měny 2 4 9 2 2 2" xfId="2228"/>
    <cellStyle name="měny 2 4 9 2 2 2 2" xfId="2798"/>
    <cellStyle name="měny 2 4 9 2 2 3" xfId="1943"/>
    <cellStyle name="měny 2 4 9 2 2 4" xfId="2513"/>
    <cellStyle name="měny 2 4 9 2 3" xfId="2088"/>
    <cellStyle name="měny 2 4 9 2 3 2" xfId="2658"/>
    <cellStyle name="měny 2 4 9 2 4" xfId="1803"/>
    <cellStyle name="měny 2 4 9 2 5" xfId="2373"/>
    <cellStyle name="měny 2 4 9 3" xfId="1581"/>
    <cellStyle name="měny 2 4 9 3 2" xfId="2158"/>
    <cellStyle name="měny 2 4 9 3 2 2" xfId="2728"/>
    <cellStyle name="měny 2 4 9 3 3" xfId="1873"/>
    <cellStyle name="měny 2 4 9 3 4" xfId="2443"/>
    <cellStyle name="měny 2 4 9 4" xfId="2018"/>
    <cellStyle name="měny 2 4 9 4 2" xfId="2588"/>
    <cellStyle name="měny 2 4 9 5" xfId="1733"/>
    <cellStyle name="měny 2 4 9 6" xfId="2303"/>
    <cellStyle name="měny 5" xfId="979"/>
    <cellStyle name="normal" xfId="426"/>
    <cellStyle name="Normal 2" xfId="427"/>
    <cellStyle name="Normal_02-G_XGDP" xfId="2"/>
    <cellStyle name="Normální" xfId="0" builtinId="0"/>
    <cellStyle name="normální 10" xfId="324"/>
    <cellStyle name="normální 10 10" xfId="429"/>
    <cellStyle name="normální 10 11" xfId="428"/>
    <cellStyle name="normální 10 12" xfId="1986"/>
    <cellStyle name="normální 10 12 2" xfId="2556"/>
    <cellStyle name="normální 10 13" xfId="1701"/>
    <cellStyle name="normální 10 14" xfId="2271"/>
    <cellStyle name="normální 10 2" xfId="336"/>
    <cellStyle name="normální 10 2 2" xfId="431"/>
    <cellStyle name="normální 10 2 3" xfId="990"/>
    <cellStyle name="normální 10 2 3 2" xfId="1387"/>
    <cellStyle name="normální 10 2 4" xfId="1226"/>
    <cellStyle name="normální 10 2 5" xfId="430"/>
    <cellStyle name="normální 10 3" xfId="432"/>
    <cellStyle name="normální 10 4" xfId="433"/>
    <cellStyle name="normální 10 5" xfId="434"/>
    <cellStyle name="normální 10 6" xfId="435"/>
    <cellStyle name="normální 10 7" xfId="436"/>
    <cellStyle name="normální 10 8" xfId="437"/>
    <cellStyle name="normální 10 9" xfId="438"/>
    <cellStyle name="Normální 100" xfId="1610"/>
    <cellStyle name="Normální 101" xfId="1624"/>
    <cellStyle name="Normální 102" xfId="1696"/>
    <cellStyle name="Normální 103" xfId="1697"/>
    <cellStyle name="Normální 103 2" xfId="2267"/>
    <cellStyle name="Normální 103 2 2" xfId="2837"/>
    <cellStyle name="Normální 103 3" xfId="1982"/>
    <cellStyle name="Normální 103 4" xfId="2552"/>
    <cellStyle name="Normální 104" xfId="1698"/>
    <cellStyle name="Normální 104 2" xfId="2268"/>
    <cellStyle name="Normální 104 2 2" xfId="2838"/>
    <cellStyle name="Normální 104 3" xfId="1983"/>
    <cellStyle name="Normální 104 4" xfId="2553"/>
    <cellStyle name="Normální 105" xfId="1699"/>
    <cellStyle name="Normální 105 2" xfId="2269"/>
    <cellStyle name="Normální 105 2 2" xfId="2839"/>
    <cellStyle name="Normální 105 3" xfId="1984"/>
    <cellStyle name="Normální 105 4" xfId="2554"/>
    <cellStyle name="Normální 106" xfId="1700"/>
    <cellStyle name="Normální 106 2" xfId="2270"/>
    <cellStyle name="Normální 106 2 2" xfId="2840"/>
    <cellStyle name="Normální 106 3" xfId="1985"/>
    <cellStyle name="Normální 106 4" xfId="2555"/>
    <cellStyle name="normální 11" xfId="337"/>
    <cellStyle name="normální 11 2" xfId="440"/>
    <cellStyle name="normální 11 3" xfId="439"/>
    <cellStyle name="normální 12" xfId="302"/>
    <cellStyle name="normální 12 2" xfId="441"/>
    <cellStyle name="normální 13" xfId="312"/>
    <cellStyle name="normální 13 2" xfId="442"/>
    <cellStyle name="normální 14" xfId="13"/>
    <cellStyle name="normální 14 10" xfId="14"/>
    <cellStyle name="normální 14 11" xfId="15"/>
    <cellStyle name="normální 14 12" xfId="16"/>
    <cellStyle name="normální 14 13" xfId="17"/>
    <cellStyle name="normální 14 14" xfId="18"/>
    <cellStyle name="normální 14 15" xfId="19"/>
    <cellStyle name="normální 14 16" xfId="20"/>
    <cellStyle name="normální 14 17" xfId="21"/>
    <cellStyle name="normální 14 18" xfId="22"/>
    <cellStyle name="normální 14 19" xfId="443"/>
    <cellStyle name="normální 14 2" xfId="23"/>
    <cellStyle name="normální 14 2 2" xfId="444"/>
    <cellStyle name="normální 14 2 2 2" xfId="991"/>
    <cellStyle name="normální 14 2 2 2 2" xfId="1388"/>
    <cellStyle name="normální 14 2 2 3" xfId="1227"/>
    <cellStyle name="normální 14 2 3" xfId="445"/>
    <cellStyle name="normální 14 2 3 2" xfId="992"/>
    <cellStyle name="normální 14 2 3 2 2" xfId="1389"/>
    <cellStyle name="normální 14 2 3 3" xfId="1228"/>
    <cellStyle name="normální 14 3" xfId="24"/>
    <cellStyle name="normální 14 4" xfId="25"/>
    <cellStyle name="normální 14 5" xfId="26"/>
    <cellStyle name="normální 14 6" xfId="27"/>
    <cellStyle name="normální 14 7" xfId="28"/>
    <cellStyle name="normální 14 8" xfId="29"/>
    <cellStyle name="normální 14 9" xfId="30"/>
    <cellStyle name="normální 143" xfId="446"/>
    <cellStyle name="normální 146" xfId="447"/>
    <cellStyle name="Normální 15" xfId="339"/>
    <cellStyle name="normální 15 2" xfId="448"/>
    <cellStyle name="normální 16" xfId="31"/>
    <cellStyle name="normální 16 10" xfId="32"/>
    <cellStyle name="normální 16 11" xfId="33"/>
    <cellStyle name="normální 16 12" xfId="34"/>
    <cellStyle name="normální 16 13" xfId="35"/>
    <cellStyle name="normální 16 14" xfId="36"/>
    <cellStyle name="normální 16 15" xfId="37"/>
    <cellStyle name="normální 16 16" xfId="38"/>
    <cellStyle name="normální 16 17" xfId="39"/>
    <cellStyle name="normální 16 18" xfId="40"/>
    <cellStyle name="normální 16 19" xfId="449"/>
    <cellStyle name="normální 16 2" xfId="41"/>
    <cellStyle name="normální 16 3" xfId="42"/>
    <cellStyle name="normální 16 4" xfId="43"/>
    <cellStyle name="normální 16 5" xfId="44"/>
    <cellStyle name="normální 16 6" xfId="45"/>
    <cellStyle name="normální 16 7" xfId="46"/>
    <cellStyle name="normální 16 8" xfId="47"/>
    <cellStyle name="normální 16 9" xfId="48"/>
    <cellStyle name="normální 17" xfId="3"/>
    <cellStyle name="normální 17 2" xfId="451"/>
    <cellStyle name="normální 17 2 2" xfId="993"/>
    <cellStyle name="normální 17 2 2 2" xfId="1390"/>
    <cellStyle name="normální 17 2 3" xfId="1229"/>
    <cellStyle name="normální 17 3" xfId="452"/>
    <cellStyle name="normální 17 3 2" xfId="994"/>
    <cellStyle name="normální 17 3 2 2" xfId="1391"/>
    <cellStyle name="normální 17 3 3" xfId="1230"/>
    <cellStyle name="normální 17 4" xfId="450"/>
    <cellStyle name="normální 18" xfId="4"/>
    <cellStyle name="normální 18 10" xfId="50"/>
    <cellStyle name="normální 18 11" xfId="51"/>
    <cellStyle name="normální 18 12" xfId="52"/>
    <cellStyle name="normální 18 13" xfId="53"/>
    <cellStyle name="normální 18 14" xfId="54"/>
    <cellStyle name="normální 18 15" xfId="55"/>
    <cellStyle name="normální 18 16" xfId="56"/>
    <cellStyle name="normální 18 17" xfId="57"/>
    <cellStyle name="normální 18 18" xfId="58"/>
    <cellStyle name="normální 18 19" xfId="59"/>
    <cellStyle name="normální 18 19 2" xfId="453"/>
    <cellStyle name="normální 18 2" xfId="60"/>
    <cellStyle name="normální 18 20" xfId="310"/>
    <cellStyle name="normální 18 21" xfId="323"/>
    <cellStyle name="normální 18 3" xfId="61"/>
    <cellStyle name="normální 18 4" xfId="62"/>
    <cellStyle name="normální 18 5" xfId="63"/>
    <cellStyle name="normální 18 6" xfId="64"/>
    <cellStyle name="normální 18 7" xfId="65"/>
    <cellStyle name="normální 18 8" xfId="66"/>
    <cellStyle name="normální 18 9" xfId="67"/>
    <cellStyle name="normální 18_D17 (2)" xfId="49"/>
    <cellStyle name="normální 19" xfId="68"/>
    <cellStyle name="normální 19 10" xfId="69"/>
    <cellStyle name="normální 19 11" xfId="70"/>
    <cellStyle name="normální 19 12" xfId="71"/>
    <cellStyle name="normální 19 13" xfId="72"/>
    <cellStyle name="normální 19 14" xfId="73"/>
    <cellStyle name="normální 19 15" xfId="74"/>
    <cellStyle name="normální 19 16" xfId="75"/>
    <cellStyle name="normální 19 17" xfId="76"/>
    <cellStyle name="normální 19 18" xfId="77"/>
    <cellStyle name="normální 19 2" xfId="78"/>
    <cellStyle name="normální 19 3" xfId="79"/>
    <cellStyle name="normální 19 4" xfId="80"/>
    <cellStyle name="normální 19 5" xfId="81"/>
    <cellStyle name="normální 19 6" xfId="82"/>
    <cellStyle name="normální 19 7" xfId="83"/>
    <cellStyle name="normální 19 8" xfId="84"/>
    <cellStyle name="normální 19 9" xfId="85"/>
    <cellStyle name="normální 2" xfId="5"/>
    <cellStyle name="normální 2 10" xfId="455"/>
    <cellStyle name="normální 2 10 10" xfId="456"/>
    <cellStyle name="normální 2 10 10 2" xfId="457"/>
    <cellStyle name="normální 2 10 10 2 2" xfId="996"/>
    <cellStyle name="normální 2 10 10 2 2 2" xfId="1393"/>
    <cellStyle name="normální 2 10 10 2 3" xfId="1232"/>
    <cellStyle name="normální 2 10 10 3" xfId="995"/>
    <cellStyle name="normální 2 10 10 3 2" xfId="1392"/>
    <cellStyle name="normální 2 10 10 4" xfId="1231"/>
    <cellStyle name="normální 2 10 11" xfId="458"/>
    <cellStyle name="normální 2 10 11 2" xfId="459"/>
    <cellStyle name="normální 2 10 11 2 2" xfId="998"/>
    <cellStyle name="normální 2 10 11 2 2 2" xfId="1395"/>
    <cellStyle name="normální 2 10 11 2 3" xfId="1234"/>
    <cellStyle name="normální 2 10 11 3" xfId="997"/>
    <cellStyle name="normální 2 10 11 3 2" xfId="1394"/>
    <cellStyle name="normální 2 10 11 4" xfId="1233"/>
    <cellStyle name="normální 2 10 12" xfId="460"/>
    <cellStyle name="normální 2 10 12 2" xfId="461"/>
    <cellStyle name="normální 2 10 12 2 2" xfId="1000"/>
    <cellStyle name="normální 2 10 12 2 2 2" xfId="1397"/>
    <cellStyle name="normální 2 10 12 2 3" xfId="1236"/>
    <cellStyle name="normální 2 10 12 3" xfId="999"/>
    <cellStyle name="normální 2 10 12 3 2" xfId="1396"/>
    <cellStyle name="normální 2 10 12 4" xfId="1235"/>
    <cellStyle name="normální 2 10 13" xfId="462"/>
    <cellStyle name="normální 2 10 13 2" xfId="463"/>
    <cellStyle name="normální 2 10 13 2 2" xfId="1002"/>
    <cellStyle name="normální 2 10 13 2 2 2" xfId="1399"/>
    <cellStyle name="normální 2 10 13 2 3" xfId="1238"/>
    <cellStyle name="normální 2 10 13 3" xfId="1001"/>
    <cellStyle name="normální 2 10 13 3 2" xfId="1398"/>
    <cellStyle name="normální 2 10 13 4" xfId="1237"/>
    <cellStyle name="normální 2 10 14" xfId="464"/>
    <cellStyle name="normální 2 10 14 2" xfId="465"/>
    <cellStyle name="normální 2 10 14 2 2" xfId="1004"/>
    <cellStyle name="normální 2 10 14 2 2 2" xfId="1401"/>
    <cellStyle name="normální 2 10 14 2 3" xfId="1240"/>
    <cellStyle name="normální 2 10 14 3" xfId="1003"/>
    <cellStyle name="normální 2 10 14 3 2" xfId="1400"/>
    <cellStyle name="normální 2 10 14 4" xfId="1239"/>
    <cellStyle name="normální 2 10 15" xfId="466"/>
    <cellStyle name="normální 2 10 15 2" xfId="467"/>
    <cellStyle name="normální 2 10 15 2 2" xfId="1006"/>
    <cellStyle name="normální 2 10 15 2 2 2" xfId="1403"/>
    <cellStyle name="normální 2 10 15 2 3" xfId="1242"/>
    <cellStyle name="normální 2 10 15 3" xfId="1005"/>
    <cellStyle name="normální 2 10 15 3 2" xfId="1402"/>
    <cellStyle name="normální 2 10 15 4" xfId="1241"/>
    <cellStyle name="normální 2 10 16" xfId="468"/>
    <cellStyle name="normální 2 10 16 2" xfId="469"/>
    <cellStyle name="normální 2 10 16 2 2" xfId="1008"/>
    <cellStyle name="normální 2 10 16 2 2 2" xfId="1405"/>
    <cellStyle name="normální 2 10 16 2 3" xfId="1244"/>
    <cellStyle name="normální 2 10 16 3" xfId="1007"/>
    <cellStyle name="normální 2 10 16 3 2" xfId="1404"/>
    <cellStyle name="normální 2 10 16 4" xfId="1243"/>
    <cellStyle name="normální 2 10 17" xfId="470"/>
    <cellStyle name="normální 2 10 17 2" xfId="471"/>
    <cellStyle name="normální 2 10 17 2 2" xfId="1010"/>
    <cellStyle name="normální 2 10 17 2 2 2" xfId="1407"/>
    <cellStyle name="normální 2 10 17 2 3" xfId="1246"/>
    <cellStyle name="normální 2 10 17 3" xfId="1009"/>
    <cellStyle name="normální 2 10 17 3 2" xfId="1406"/>
    <cellStyle name="normální 2 10 17 4" xfId="1245"/>
    <cellStyle name="normální 2 10 18" xfId="472"/>
    <cellStyle name="normální 2 10 18 2" xfId="473"/>
    <cellStyle name="normální 2 10 18 2 2" xfId="1012"/>
    <cellStyle name="normální 2 10 18 2 2 2" xfId="1409"/>
    <cellStyle name="normální 2 10 18 2 3" xfId="1248"/>
    <cellStyle name="normální 2 10 18 3" xfId="1011"/>
    <cellStyle name="normální 2 10 18 3 2" xfId="1408"/>
    <cellStyle name="normální 2 10 18 4" xfId="1247"/>
    <cellStyle name="normální 2 10 19" xfId="474"/>
    <cellStyle name="normální 2 10 19 2" xfId="475"/>
    <cellStyle name="normální 2 10 19 2 2" xfId="1014"/>
    <cellStyle name="normální 2 10 19 2 2 2" xfId="1411"/>
    <cellStyle name="normální 2 10 19 2 3" xfId="1250"/>
    <cellStyle name="normální 2 10 19 3" xfId="1013"/>
    <cellStyle name="normální 2 10 19 3 2" xfId="1410"/>
    <cellStyle name="normální 2 10 19 4" xfId="1249"/>
    <cellStyle name="normální 2 10 2" xfId="476"/>
    <cellStyle name="normální 2 10 2 2" xfId="477"/>
    <cellStyle name="normální 2 10 2 2 2" xfId="1016"/>
    <cellStyle name="normální 2 10 2 2 2 2" xfId="1413"/>
    <cellStyle name="normální 2 10 2 2 3" xfId="1252"/>
    <cellStyle name="normální 2 10 2 3" xfId="1015"/>
    <cellStyle name="normální 2 10 2 3 2" xfId="1412"/>
    <cellStyle name="normální 2 10 2 4" xfId="1251"/>
    <cellStyle name="normální 2 10 20" xfId="478"/>
    <cellStyle name="normální 2 10 20 2" xfId="479"/>
    <cellStyle name="normální 2 10 20 2 2" xfId="1018"/>
    <cellStyle name="normální 2 10 20 2 2 2" xfId="1415"/>
    <cellStyle name="normální 2 10 20 2 3" xfId="1254"/>
    <cellStyle name="normální 2 10 20 3" xfId="1017"/>
    <cellStyle name="normální 2 10 20 3 2" xfId="1414"/>
    <cellStyle name="normální 2 10 20 4" xfId="1253"/>
    <cellStyle name="normální 2 10 21" xfId="480"/>
    <cellStyle name="normální 2 10 21 2" xfId="481"/>
    <cellStyle name="normální 2 10 21 2 2" xfId="1020"/>
    <cellStyle name="normální 2 10 21 2 2 2" xfId="1417"/>
    <cellStyle name="normální 2 10 21 2 3" xfId="1256"/>
    <cellStyle name="normální 2 10 21 3" xfId="1019"/>
    <cellStyle name="normální 2 10 21 3 2" xfId="1416"/>
    <cellStyle name="normální 2 10 21 4" xfId="1255"/>
    <cellStyle name="normální 2 10 22" xfId="482"/>
    <cellStyle name="normální 2 10 22 2" xfId="1021"/>
    <cellStyle name="normální 2 10 22 2 2" xfId="1418"/>
    <cellStyle name="normální 2 10 22 3" xfId="1257"/>
    <cellStyle name="normální 2 10 23" xfId="483"/>
    <cellStyle name="normální 2 10 23 2" xfId="1022"/>
    <cellStyle name="normální 2 10 23 2 2" xfId="1419"/>
    <cellStyle name="normální 2 10 23 3" xfId="1258"/>
    <cellStyle name="normální 2 10 3" xfId="484"/>
    <cellStyle name="normální 2 10 3 2" xfId="485"/>
    <cellStyle name="normální 2 10 3 2 2" xfId="1024"/>
    <cellStyle name="normální 2 10 3 2 2 2" xfId="1421"/>
    <cellStyle name="normální 2 10 3 2 3" xfId="1260"/>
    <cellStyle name="normální 2 10 3 3" xfId="1023"/>
    <cellStyle name="normální 2 10 3 3 2" xfId="1420"/>
    <cellStyle name="normální 2 10 3 4" xfId="1259"/>
    <cellStyle name="normální 2 10 4" xfId="486"/>
    <cellStyle name="normální 2 10 4 2" xfId="487"/>
    <cellStyle name="normální 2 10 4 2 2" xfId="1026"/>
    <cellStyle name="normální 2 10 4 2 2 2" xfId="1423"/>
    <cellStyle name="normální 2 10 4 2 3" xfId="1262"/>
    <cellStyle name="normální 2 10 4 3" xfId="1025"/>
    <cellStyle name="normální 2 10 4 3 2" xfId="1422"/>
    <cellStyle name="normální 2 10 4 4" xfId="1261"/>
    <cellStyle name="normální 2 10 5" xfId="488"/>
    <cellStyle name="normální 2 10 5 2" xfId="489"/>
    <cellStyle name="normální 2 10 5 2 2" xfId="1028"/>
    <cellStyle name="normální 2 10 5 2 2 2" xfId="1425"/>
    <cellStyle name="normální 2 10 5 2 3" xfId="1264"/>
    <cellStyle name="normální 2 10 5 3" xfId="1027"/>
    <cellStyle name="normální 2 10 5 3 2" xfId="1424"/>
    <cellStyle name="normální 2 10 5 4" xfId="1263"/>
    <cellStyle name="normální 2 10 6" xfId="490"/>
    <cellStyle name="normální 2 10 6 2" xfId="491"/>
    <cellStyle name="normální 2 10 6 2 2" xfId="1030"/>
    <cellStyle name="normální 2 10 6 2 2 2" xfId="1427"/>
    <cellStyle name="normální 2 10 6 2 3" xfId="1266"/>
    <cellStyle name="normální 2 10 6 3" xfId="1029"/>
    <cellStyle name="normální 2 10 6 3 2" xfId="1426"/>
    <cellStyle name="normální 2 10 6 4" xfId="1265"/>
    <cellStyle name="normální 2 10 7" xfId="492"/>
    <cellStyle name="normální 2 10 7 2" xfId="493"/>
    <cellStyle name="normální 2 10 7 2 2" xfId="1032"/>
    <cellStyle name="normální 2 10 7 2 2 2" xfId="1429"/>
    <cellStyle name="normální 2 10 7 2 3" xfId="1268"/>
    <cellStyle name="normální 2 10 7 3" xfId="1031"/>
    <cellStyle name="normální 2 10 7 3 2" xfId="1428"/>
    <cellStyle name="normální 2 10 7 4" xfId="1267"/>
    <cellStyle name="normální 2 10 8" xfId="494"/>
    <cellStyle name="normální 2 10 8 2" xfId="495"/>
    <cellStyle name="normální 2 10 8 2 2" xfId="1034"/>
    <cellStyle name="normální 2 10 8 2 2 2" xfId="1431"/>
    <cellStyle name="normální 2 10 8 2 3" xfId="1270"/>
    <cellStyle name="normální 2 10 8 3" xfId="1033"/>
    <cellStyle name="normální 2 10 8 3 2" xfId="1430"/>
    <cellStyle name="normální 2 10 8 4" xfId="1269"/>
    <cellStyle name="normální 2 10 9" xfId="496"/>
    <cellStyle name="normální 2 10 9 2" xfId="497"/>
    <cellStyle name="normální 2 10 9 2 2" xfId="1036"/>
    <cellStyle name="normální 2 10 9 2 2 2" xfId="1433"/>
    <cellStyle name="normální 2 10 9 2 3" xfId="1272"/>
    <cellStyle name="normální 2 10 9 3" xfId="1035"/>
    <cellStyle name="normální 2 10 9 3 2" xfId="1432"/>
    <cellStyle name="normální 2 10 9 4" xfId="1271"/>
    <cellStyle name="normální 2 11" xfId="498"/>
    <cellStyle name="normální 2 11 10" xfId="499"/>
    <cellStyle name="normální 2 11 10 2" xfId="500"/>
    <cellStyle name="normální 2 11 10 2 2" xfId="1038"/>
    <cellStyle name="normální 2 11 10 2 2 2" xfId="1435"/>
    <cellStyle name="normální 2 11 10 2 3" xfId="1274"/>
    <cellStyle name="normální 2 11 10 3" xfId="1037"/>
    <cellStyle name="normální 2 11 10 3 2" xfId="1434"/>
    <cellStyle name="normální 2 11 10 4" xfId="1273"/>
    <cellStyle name="normální 2 11 11" xfId="501"/>
    <cellStyle name="normální 2 11 11 2" xfId="502"/>
    <cellStyle name="normální 2 11 11 2 2" xfId="1040"/>
    <cellStyle name="normální 2 11 11 2 2 2" xfId="1437"/>
    <cellStyle name="normální 2 11 11 2 3" xfId="1276"/>
    <cellStyle name="normální 2 11 11 3" xfId="1039"/>
    <cellStyle name="normální 2 11 11 3 2" xfId="1436"/>
    <cellStyle name="normální 2 11 11 4" xfId="1275"/>
    <cellStyle name="normální 2 11 12" xfId="503"/>
    <cellStyle name="normální 2 11 12 2" xfId="504"/>
    <cellStyle name="normální 2 11 12 2 2" xfId="1042"/>
    <cellStyle name="normální 2 11 12 2 2 2" xfId="1439"/>
    <cellStyle name="normální 2 11 12 2 3" xfId="1278"/>
    <cellStyle name="normální 2 11 12 3" xfId="1041"/>
    <cellStyle name="normální 2 11 12 3 2" xfId="1438"/>
    <cellStyle name="normální 2 11 12 4" xfId="1277"/>
    <cellStyle name="normální 2 11 13" xfId="505"/>
    <cellStyle name="normální 2 11 13 2" xfId="506"/>
    <cellStyle name="normální 2 11 13 2 2" xfId="1044"/>
    <cellStyle name="normální 2 11 13 2 2 2" xfId="1441"/>
    <cellStyle name="normální 2 11 13 2 3" xfId="1280"/>
    <cellStyle name="normální 2 11 13 3" xfId="1043"/>
    <cellStyle name="normální 2 11 13 3 2" xfId="1440"/>
    <cellStyle name="normální 2 11 13 4" xfId="1279"/>
    <cellStyle name="normální 2 11 14" xfId="507"/>
    <cellStyle name="normální 2 11 14 2" xfId="508"/>
    <cellStyle name="normální 2 11 14 2 2" xfId="1046"/>
    <cellStyle name="normální 2 11 14 2 2 2" xfId="1443"/>
    <cellStyle name="normální 2 11 14 2 3" xfId="1282"/>
    <cellStyle name="normální 2 11 14 3" xfId="1045"/>
    <cellStyle name="normální 2 11 14 3 2" xfId="1442"/>
    <cellStyle name="normální 2 11 14 4" xfId="1281"/>
    <cellStyle name="normální 2 11 15" xfId="509"/>
    <cellStyle name="normální 2 11 15 2" xfId="510"/>
    <cellStyle name="normální 2 11 15 2 2" xfId="1048"/>
    <cellStyle name="normální 2 11 15 2 2 2" xfId="1445"/>
    <cellStyle name="normální 2 11 15 2 3" xfId="1284"/>
    <cellStyle name="normální 2 11 15 3" xfId="1047"/>
    <cellStyle name="normální 2 11 15 3 2" xfId="1444"/>
    <cellStyle name="normální 2 11 15 4" xfId="1283"/>
    <cellStyle name="normální 2 11 16" xfId="511"/>
    <cellStyle name="normální 2 11 16 2" xfId="512"/>
    <cellStyle name="normální 2 11 16 2 2" xfId="1050"/>
    <cellStyle name="normální 2 11 16 2 2 2" xfId="1447"/>
    <cellStyle name="normální 2 11 16 2 3" xfId="1286"/>
    <cellStyle name="normální 2 11 16 3" xfId="1049"/>
    <cellStyle name="normální 2 11 16 3 2" xfId="1446"/>
    <cellStyle name="normální 2 11 16 4" xfId="1285"/>
    <cellStyle name="normální 2 11 17" xfId="513"/>
    <cellStyle name="normální 2 11 17 2" xfId="514"/>
    <cellStyle name="normální 2 11 17 2 2" xfId="1052"/>
    <cellStyle name="normální 2 11 17 2 2 2" xfId="1449"/>
    <cellStyle name="normální 2 11 17 2 3" xfId="1288"/>
    <cellStyle name="normální 2 11 17 3" xfId="1051"/>
    <cellStyle name="normální 2 11 17 3 2" xfId="1448"/>
    <cellStyle name="normální 2 11 17 4" xfId="1287"/>
    <cellStyle name="normální 2 11 18" xfId="515"/>
    <cellStyle name="normální 2 11 18 2" xfId="516"/>
    <cellStyle name="normální 2 11 18 2 2" xfId="1054"/>
    <cellStyle name="normální 2 11 18 2 2 2" xfId="1451"/>
    <cellStyle name="normální 2 11 18 2 3" xfId="1290"/>
    <cellStyle name="normální 2 11 18 3" xfId="1053"/>
    <cellStyle name="normální 2 11 18 3 2" xfId="1450"/>
    <cellStyle name="normální 2 11 18 4" xfId="1289"/>
    <cellStyle name="normální 2 11 19" xfId="517"/>
    <cellStyle name="normální 2 11 19 2" xfId="518"/>
    <cellStyle name="normální 2 11 19 2 2" xfId="1056"/>
    <cellStyle name="normální 2 11 19 2 2 2" xfId="1453"/>
    <cellStyle name="normální 2 11 19 2 3" xfId="1292"/>
    <cellStyle name="normální 2 11 19 3" xfId="1055"/>
    <cellStyle name="normální 2 11 19 3 2" xfId="1452"/>
    <cellStyle name="normální 2 11 19 4" xfId="1291"/>
    <cellStyle name="normální 2 11 2" xfId="519"/>
    <cellStyle name="normální 2 11 2 2" xfId="520"/>
    <cellStyle name="normální 2 11 2 2 2" xfId="1058"/>
    <cellStyle name="normální 2 11 2 2 2 2" xfId="1455"/>
    <cellStyle name="normální 2 11 2 2 3" xfId="1294"/>
    <cellStyle name="normální 2 11 2 3" xfId="1057"/>
    <cellStyle name="normální 2 11 2 3 2" xfId="1454"/>
    <cellStyle name="normální 2 11 2 4" xfId="1293"/>
    <cellStyle name="normální 2 11 20" xfId="521"/>
    <cellStyle name="normální 2 11 20 2" xfId="522"/>
    <cellStyle name="normální 2 11 20 2 2" xfId="1060"/>
    <cellStyle name="normální 2 11 20 2 2 2" xfId="1457"/>
    <cellStyle name="normální 2 11 20 2 3" xfId="1296"/>
    <cellStyle name="normální 2 11 20 3" xfId="1059"/>
    <cellStyle name="normální 2 11 20 3 2" xfId="1456"/>
    <cellStyle name="normální 2 11 20 4" xfId="1295"/>
    <cellStyle name="normální 2 11 21" xfId="523"/>
    <cellStyle name="normální 2 11 21 2" xfId="524"/>
    <cellStyle name="normální 2 11 21 2 2" xfId="1062"/>
    <cellStyle name="normální 2 11 21 2 2 2" xfId="1459"/>
    <cellStyle name="normální 2 11 21 2 3" xfId="1298"/>
    <cellStyle name="normální 2 11 21 3" xfId="1061"/>
    <cellStyle name="normální 2 11 21 3 2" xfId="1458"/>
    <cellStyle name="normální 2 11 21 4" xfId="1297"/>
    <cellStyle name="normální 2 11 22" xfId="525"/>
    <cellStyle name="normální 2 11 22 2" xfId="1063"/>
    <cellStyle name="normální 2 11 22 2 2" xfId="1460"/>
    <cellStyle name="normální 2 11 22 3" xfId="1299"/>
    <cellStyle name="normální 2 11 23" xfId="526"/>
    <cellStyle name="normální 2 11 23 2" xfId="1064"/>
    <cellStyle name="normální 2 11 23 2 2" xfId="1461"/>
    <cellStyle name="normální 2 11 23 3" xfId="1300"/>
    <cellStyle name="normální 2 11 3" xfId="527"/>
    <cellStyle name="normální 2 11 3 2" xfId="528"/>
    <cellStyle name="normální 2 11 3 2 2" xfId="1066"/>
    <cellStyle name="normální 2 11 3 2 2 2" xfId="1463"/>
    <cellStyle name="normální 2 11 3 2 3" xfId="1302"/>
    <cellStyle name="normální 2 11 3 3" xfId="1065"/>
    <cellStyle name="normální 2 11 3 3 2" xfId="1462"/>
    <cellStyle name="normální 2 11 3 4" xfId="1301"/>
    <cellStyle name="normální 2 11 4" xfId="529"/>
    <cellStyle name="normální 2 11 4 2" xfId="530"/>
    <cellStyle name="normální 2 11 4 2 2" xfId="1068"/>
    <cellStyle name="normální 2 11 4 2 2 2" xfId="1465"/>
    <cellStyle name="normální 2 11 4 2 3" xfId="1304"/>
    <cellStyle name="normální 2 11 4 3" xfId="1067"/>
    <cellStyle name="normální 2 11 4 3 2" xfId="1464"/>
    <cellStyle name="normální 2 11 4 4" xfId="1303"/>
    <cellStyle name="normální 2 11 5" xfId="531"/>
    <cellStyle name="normální 2 11 5 2" xfId="532"/>
    <cellStyle name="normální 2 11 5 2 2" xfId="1070"/>
    <cellStyle name="normální 2 11 5 2 2 2" xfId="1467"/>
    <cellStyle name="normální 2 11 5 2 3" xfId="1306"/>
    <cellStyle name="normální 2 11 5 3" xfId="1069"/>
    <cellStyle name="normální 2 11 5 3 2" xfId="1466"/>
    <cellStyle name="normální 2 11 5 4" xfId="1305"/>
    <cellStyle name="normální 2 11 6" xfId="533"/>
    <cellStyle name="normální 2 11 6 2" xfId="534"/>
    <cellStyle name="normální 2 11 6 2 2" xfId="1072"/>
    <cellStyle name="normální 2 11 6 2 2 2" xfId="1469"/>
    <cellStyle name="normální 2 11 6 2 3" xfId="1308"/>
    <cellStyle name="normální 2 11 6 3" xfId="1071"/>
    <cellStyle name="normální 2 11 6 3 2" xfId="1468"/>
    <cellStyle name="normální 2 11 6 4" xfId="1307"/>
    <cellStyle name="normální 2 11 7" xfId="535"/>
    <cellStyle name="normální 2 11 7 2" xfId="536"/>
    <cellStyle name="normální 2 11 7 2 2" xfId="1074"/>
    <cellStyle name="normální 2 11 7 2 2 2" xfId="1471"/>
    <cellStyle name="normální 2 11 7 2 3" xfId="1310"/>
    <cellStyle name="normální 2 11 7 3" xfId="1073"/>
    <cellStyle name="normální 2 11 7 3 2" xfId="1470"/>
    <cellStyle name="normální 2 11 7 4" xfId="1309"/>
    <cellStyle name="normální 2 11 8" xfId="537"/>
    <cellStyle name="normální 2 11 8 2" xfId="538"/>
    <cellStyle name="normální 2 11 8 2 2" xfId="1076"/>
    <cellStyle name="normální 2 11 8 2 2 2" xfId="1473"/>
    <cellStyle name="normální 2 11 8 2 3" xfId="1312"/>
    <cellStyle name="normální 2 11 8 3" xfId="1075"/>
    <cellStyle name="normální 2 11 8 3 2" xfId="1472"/>
    <cellStyle name="normální 2 11 8 4" xfId="1311"/>
    <cellStyle name="normální 2 11 9" xfId="539"/>
    <cellStyle name="normální 2 11 9 2" xfId="540"/>
    <cellStyle name="normální 2 11 9 2 2" xfId="1078"/>
    <cellStyle name="normální 2 11 9 2 2 2" xfId="1475"/>
    <cellStyle name="normální 2 11 9 2 3" xfId="1314"/>
    <cellStyle name="normální 2 11 9 3" xfId="1077"/>
    <cellStyle name="normální 2 11 9 3 2" xfId="1474"/>
    <cellStyle name="normální 2 11 9 4" xfId="1313"/>
    <cellStyle name="normální 2 12" xfId="541"/>
    <cellStyle name="normální 2 12 2" xfId="542"/>
    <cellStyle name="normální 2 13" xfId="543"/>
    <cellStyle name="normální 2 13 2" xfId="544"/>
    <cellStyle name="normální 2 14" xfId="545"/>
    <cellStyle name="normální 2 14 2" xfId="546"/>
    <cellStyle name="normální 2 15" xfId="547"/>
    <cellStyle name="normální 2 15 2" xfId="548"/>
    <cellStyle name="normální 2 16" xfId="549"/>
    <cellStyle name="normální 2 16 2" xfId="550"/>
    <cellStyle name="normální 2 17" xfId="551"/>
    <cellStyle name="normální 2 17 2" xfId="552"/>
    <cellStyle name="normální 2 17 2 2" xfId="1079"/>
    <cellStyle name="normální 2 17 2 2 2" xfId="1476"/>
    <cellStyle name="normální 2 17 2 3" xfId="1315"/>
    <cellStyle name="normální 2 17 3" xfId="553"/>
    <cellStyle name="normální 2 17 3 2" xfId="1080"/>
    <cellStyle name="normální 2 17 3 2 2" xfId="1477"/>
    <cellStyle name="normální 2 17 3 3" xfId="1316"/>
    <cellStyle name="normální 2 18" xfId="554"/>
    <cellStyle name="normální 2 18 2" xfId="555"/>
    <cellStyle name="normální 2 18 2 2" xfId="556"/>
    <cellStyle name="normální 2 18 2 2 2" xfId="1082"/>
    <cellStyle name="normální 2 18 2 2 2 2" xfId="1479"/>
    <cellStyle name="normální 2 18 2 2 3" xfId="1318"/>
    <cellStyle name="normální 2 18 2 3" xfId="1081"/>
    <cellStyle name="normální 2 18 2 3 2" xfId="1478"/>
    <cellStyle name="normální 2 18 2 4" xfId="1317"/>
    <cellStyle name="normální 2 18 3" xfId="557"/>
    <cellStyle name="normální 2 19" xfId="558"/>
    <cellStyle name="normální 2 19 2" xfId="559"/>
    <cellStyle name="normální 2 19 2 2" xfId="1084"/>
    <cellStyle name="normální 2 19 2 2 2" xfId="1481"/>
    <cellStyle name="normální 2 19 2 3" xfId="1320"/>
    <cellStyle name="normální 2 19 3" xfId="1083"/>
    <cellStyle name="normální 2 19 3 2" xfId="1480"/>
    <cellStyle name="normální 2 19 4" xfId="1319"/>
    <cellStyle name="normální 2 2" xfId="6"/>
    <cellStyle name="normální 2 2 10" xfId="87"/>
    <cellStyle name="normální 2 2 10 2" xfId="560"/>
    <cellStyle name="normální 2 2 11" xfId="88"/>
    <cellStyle name="normální 2 2 11 2" xfId="561"/>
    <cellStyle name="normální 2 2 12" xfId="89"/>
    <cellStyle name="normální 2 2 12 2" xfId="562"/>
    <cellStyle name="normální 2 2 13" xfId="90"/>
    <cellStyle name="normální 2 2 13 2" xfId="563"/>
    <cellStyle name="normální 2 2 14" xfId="91"/>
    <cellStyle name="normální 2 2 14 2" xfId="564"/>
    <cellStyle name="normální 2 2 15" xfId="92"/>
    <cellStyle name="normální 2 2 15 2" xfId="565"/>
    <cellStyle name="normální 2 2 16" xfId="93"/>
    <cellStyle name="normální 2 2 16 2" xfId="566"/>
    <cellStyle name="normální 2 2 17" xfId="94"/>
    <cellStyle name="normální 2 2 17 2" xfId="567"/>
    <cellStyle name="normální 2 2 18" xfId="95"/>
    <cellStyle name="normální 2 2 18 2" xfId="568"/>
    <cellStyle name="normální 2 2 19" xfId="96"/>
    <cellStyle name="normální 2 2 19 2" xfId="1085"/>
    <cellStyle name="normální 2 2 19 2 2" xfId="1482"/>
    <cellStyle name="normální 2 2 19 3" xfId="1321"/>
    <cellStyle name="normální 2 2 19 4" xfId="569"/>
    <cellStyle name="normální 2 2 2" xfId="97"/>
    <cellStyle name="normální 2 2 2 10" xfId="570"/>
    <cellStyle name="normální 2 2 2 11" xfId="571"/>
    <cellStyle name="normální 2 2 2 12" xfId="572"/>
    <cellStyle name="normální 2 2 2 13" xfId="573"/>
    <cellStyle name="normální 2 2 2 14" xfId="574"/>
    <cellStyle name="normální 2 2 2 15" xfId="575"/>
    <cellStyle name="normální 2 2 2 16" xfId="576"/>
    <cellStyle name="normální 2 2 2 17" xfId="577"/>
    <cellStyle name="normální 2 2 2 17 2" xfId="1086"/>
    <cellStyle name="normální 2 2 2 17 2 2" xfId="1483"/>
    <cellStyle name="normální 2 2 2 17 3" xfId="1322"/>
    <cellStyle name="normální 2 2 2 18" xfId="578"/>
    <cellStyle name="normální 2 2 2 19" xfId="579"/>
    <cellStyle name="normální 2 2 2 19 2" xfId="1087"/>
    <cellStyle name="normální 2 2 2 19 2 2" xfId="1484"/>
    <cellStyle name="normální 2 2 2 19 3" xfId="1323"/>
    <cellStyle name="normální 2 2 2 2" xfId="98"/>
    <cellStyle name="normální 2 2 2 2 10" xfId="581"/>
    <cellStyle name="normální 2 2 2 2 11" xfId="582"/>
    <cellStyle name="normální 2 2 2 2 12" xfId="583"/>
    <cellStyle name="normální 2 2 2 2 13" xfId="584"/>
    <cellStyle name="normální 2 2 2 2 14" xfId="585"/>
    <cellStyle name="normální 2 2 2 2 15" xfId="586"/>
    <cellStyle name="normální 2 2 2 2 16" xfId="587"/>
    <cellStyle name="normální 2 2 2 2 17" xfId="580"/>
    <cellStyle name="normální 2 2 2 2 2" xfId="588"/>
    <cellStyle name="normální 2 2 2 2 3" xfId="589"/>
    <cellStyle name="normální 2 2 2 2 4" xfId="590"/>
    <cellStyle name="normální 2 2 2 2 5" xfId="591"/>
    <cellStyle name="normální 2 2 2 2 6" xfId="592"/>
    <cellStyle name="normální 2 2 2 2 7" xfId="593"/>
    <cellStyle name="normální 2 2 2 2 8" xfId="594"/>
    <cellStyle name="normální 2 2 2 2 9" xfId="595"/>
    <cellStyle name="normální 2 2 2 3" xfId="332"/>
    <cellStyle name="normální 2 2 2 3 2" xfId="596"/>
    <cellStyle name="normální 2 2 2 4" xfId="333"/>
    <cellStyle name="normální 2 2 2 4 2" xfId="597"/>
    <cellStyle name="normální 2 2 2 5" xfId="331"/>
    <cellStyle name="normální 2 2 2 5 2" xfId="598"/>
    <cellStyle name="normální 2 2 2 6" xfId="303"/>
    <cellStyle name="normální 2 2 2 6 2" xfId="599"/>
    <cellStyle name="normální 2 2 2 7" xfId="313"/>
    <cellStyle name="normální 2 2 2 7 2" xfId="600"/>
    <cellStyle name="normální 2 2 2 8" xfId="601"/>
    <cellStyle name="normální 2 2 2 9" xfId="602"/>
    <cellStyle name="normální 2 2 2_List1" xfId="99"/>
    <cellStyle name="normální 2 2 20" xfId="317"/>
    <cellStyle name="normální 2 2 20 2" xfId="330"/>
    <cellStyle name="normální 2 2 20 3" xfId="603"/>
    <cellStyle name="normální 2 2 20_D18 (2)" xfId="304"/>
    <cellStyle name="normální 2 2 21" xfId="320"/>
    <cellStyle name="normální 2 2 21 2" xfId="334"/>
    <cellStyle name="normální 2 2 21 2 2" xfId="1485"/>
    <cellStyle name="normální 2 2 21 2 3" xfId="1088"/>
    <cellStyle name="normální 2 2 21 3" xfId="1324"/>
    <cellStyle name="normální 2 2 21 4" xfId="604"/>
    <cellStyle name="normální 2 2 21_D18 (2)" xfId="305"/>
    <cellStyle name="normální 2 2 22" xfId="328"/>
    <cellStyle name="normální 2 2 22 2" xfId="605"/>
    <cellStyle name="normální 2 2 23" xfId="306"/>
    <cellStyle name="normální 2 2 24" xfId="325"/>
    <cellStyle name="normální 2 2 3" xfId="100"/>
    <cellStyle name="normální 2 2 3 2" xfId="606"/>
    <cellStyle name="normální 2 2 4" xfId="101"/>
    <cellStyle name="normální 2 2 4 2" xfId="607"/>
    <cellStyle name="normální 2 2 5" xfId="102"/>
    <cellStyle name="normální 2 2 5 2" xfId="608"/>
    <cellStyle name="normální 2 2 6" xfId="103"/>
    <cellStyle name="normální 2 2 6 2" xfId="609"/>
    <cellStyle name="normální 2 2 7" xfId="104"/>
    <cellStyle name="normální 2 2 7 2" xfId="610"/>
    <cellStyle name="normální 2 2 8" xfId="105"/>
    <cellStyle name="normální 2 2 8 2" xfId="611"/>
    <cellStyle name="normální 2 2 9" xfId="106"/>
    <cellStyle name="normální 2 2 9 2" xfId="612"/>
    <cellStyle name="normální 2 2_D17 (2)" xfId="86"/>
    <cellStyle name="normální 2 20" xfId="613"/>
    <cellStyle name="normální 2 20 2" xfId="614"/>
    <cellStyle name="normální 2 20 2 2" xfId="1089"/>
    <cellStyle name="normální 2 20 2 2 2" xfId="1486"/>
    <cellStyle name="normální 2 20 2 3" xfId="1325"/>
    <cellStyle name="normální 2 20 3" xfId="615"/>
    <cellStyle name="normální 2 20 3 2" xfId="1090"/>
    <cellStyle name="normální 2 20 3 2 2" xfId="1487"/>
    <cellStyle name="normální 2 20 3 3" xfId="1326"/>
    <cellStyle name="normální 2 21" xfId="616"/>
    <cellStyle name="normální 2 21 2" xfId="617"/>
    <cellStyle name="normální 2 21 2 2" xfId="1092"/>
    <cellStyle name="normální 2 21 2 2 2" xfId="1489"/>
    <cellStyle name="normální 2 21 2 3" xfId="1328"/>
    <cellStyle name="normální 2 21 3" xfId="1091"/>
    <cellStyle name="normální 2 21 3 2" xfId="1488"/>
    <cellStyle name="normální 2 21 4" xfId="1327"/>
    <cellStyle name="normální 2 22" xfId="618"/>
    <cellStyle name="normální 2 22 2" xfId="619"/>
    <cellStyle name="normální 2 22 2 2" xfId="1093"/>
    <cellStyle name="normální 2 22 2 2 2" xfId="1490"/>
    <cellStyle name="normální 2 22 2 3" xfId="1329"/>
    <cellStyle name="normální 2 22 3" xfId="620"/>
    <cellStyle name="normální 2 22 3 2" xfId="1094"/>
    <cellStyle name="normální 2 22 3 2 2" xfId="1491"/>
    <cellStyle name="normální 2 22 3 3" xfId="1330"/>
    <cellStyle name="normální 2 23" xfId="621"/>
    <cellStyle name="normální 2 24" xfId="622"/>
    <cellStyle name="normální 2 24 2" xfId="1095"/>
    <cellStyle name="normální 2 25" xfId="454"/>
    <cellStyle name="normální 2 26" xfId="679"/>
    <cellStyle name="normální 2 27" xfId="1547"/>
    <cellStyle name="normální 2 28" xfId="1582"/>
    <cellStyle name="normální 2 29" xfId="1607"/>
    <cellStyle name="normální 2 3" xfId="107"/>
    <cellStyle name="normální 2 3 2" xfId="624"/>
    <cellStyle name="normální 2 3 3" xfId="625"/>
    <cellStyle name="normální 2 3 3 2" xfId="1096"/>
    <cellStyle name="normální 2 3 3 2 2" xfId="1492"/>
    <cellStyle name="normální 2 3 3 3" xfId="1331"/>
    <cellStyle name="normální 2 3 4" xfId="626"/>
    <cellStyle name="normální 2 3 5" xfId="627"/>
    <cellStyle name="normální 2 3 5 2" xfId="1097"/>
    <cellStyle name="normální 2 3 5 2 2" xfId="1493"/>
    <cellStyle name="normální 2 3 5 3" xfId="1332"/>
    <cellStyle name="normální 2 3 6" xfId="628"/>
    <cellStyle name="normální 2 3 7" xfId="623"/>
    <cellStyle name="normální 2 30" xfId="1583"/>
    <cellStyle name="normální 2 31" xfId="1695"/>
    <cellStyle name="normální 2 4" xfId="329"/>
    <cellStyle name="normální 2 4 2" xfId="629"/>
    <cellStyle name="normální 2 5" xfId="335"/>
    <cellStyle name="normální 2 5 2" xfId="630"/>
    <cellStyle name="normální 2 6" xfId="327"/>
    <cellStyle name="normální 2 6 2" xfId="631"/>
    <cellStyle name="normální 2 7" xfId="307"/>
    <cellStyle name="normální 2 7 2" xfId="632"/>
    <cellStyle name="normální 2 8" xfId="314"/>
    <cellStyle name="normální 2 8 2" xfId="634"/>
    <cellStyle name="normální 2 8 3" xfId="633"/>
    <cellStyle name="normální 2 9" xfId="635"/>
    <cellStyle name="normální 2 9 10" xfId="636"/>
    <cellStyle name="normální 2 9 10 2" xfId="637"/>
    <cellStyle name="normální 2 9 10 2 2" xfId="1099"/>
    <cellStyle name="normální 2 9 10 2 2 2" xfId="1495"/>
    <cellStyle name="normální 2 9 10 2 3" xfId="1334"/>
    <cellStyle name="normální 2 9 10 3" xfId="1098"/>
    <cellStyle name="normální 2 9 10 3 2" xfId="1494"/>
    <cellStyle name="normální 2 9 10 4" xfId="1333"/>
    <cellStyle name="normální 2 9 11" xfId="638"/>
    <cellStyle name="normální 2 9 11 2" xfId="639"/>
    <cellStyle name="normální 2 9 11 2 2" xfId="1101"/>
    <cellStyle name="normální 2 9 11 2 2 2" xfId="1497"/>
    <cellStyle name="normální 2 9 11 2 3" xfId="1336"/>
    <cellStyle name="normální 2 9 11 3" xfId="1100"/>
    <cellStyle name="normální 2 9 11 3 2" xfId="1496"/>
    <cellStyle name="normální 2 9 11 4" xfId="1335"/>
    <cellStyle name="normální 2 9 12" xfId="640"/>
    <cellStyle name="normální 2 9 12 2" xfId="641"/>
    <cellStyle name="normální 2 9 12 2 2" xfId="1103"/>
    <cellStyle name="normální 2 9 12 2 2 2" xfId="1499"/>
    <cellStyle name="normální 2 9 12 2 3" xfId="1338"/>
    <cellStyle name="normální 2 9 12 3" xfId="1102"/>
    <cellStyle name="normální 2 9 12 3 2" xfId="1498"/>
    <cellStyle name="normální 2 9 12 4" xfId="1337"/>
    <cellStyle name="normální 2 9 13" xfId="642"/>
    <cellStyle name="normální 2 9 13 2" xfId="643"/>
    <cellStyle name="normální 2 9 13 2 2" xfId="1105"/>
    <cellStyle name="normální 2 9 13 2 2 2" xfId="1501"/>
    <cellStyle name="normální 2 9 13 2 3" xfId="1340"/>
    <cellStyle name="normální 2 9 13 3" xfId="1104"/>
    <cellStyle name="normální 2 9 13 3 2" xfId="1500"/>
    <cellStyle name="normální 2 9 13 4" xfId="1339"/>
    <cellStyle name="normální 2 9 14" xfId="644"/>
    <cellStyle name="normální 2 9 14 2" xfId="645"/>
    <cellStyle name="normální 2 9 14 2 2" xfId="1107"/>
    <cellStyle name="normální 2 9 14 2 2 2" xfId="1503"/>
    <cellStyle name="normální 2 9 14 2 3" xfId="1342"/>
    <cellStyle name="normální 2 9 14 3" xfId="1106"/>
    <cellStyle name="normální 2 9 14 3 2" xfId="1502"/>
    <cellStyle name="normální 2 9 14 4" xfId="1341"/>
    <cellStyle name="normální 2 9 15" xfId="646"/>
    <cellStyle name="normální 2 9 15 2" xfId="647"/>
    <cellStyle name="normální 2 9 15 2 2" xfId="1109"/>
    <cellStyle name="normální 2 9 15 2 2 2" xfId="1505"/>
    <cellStyle name="normální 2 9 15 2 3" xfId="1344"/>
    <cellStyle name="normální 2 9 15 3" xfId="1108"/>
    <cellStyle name="normální 2 9 15 3 2" xfId="1504"/>
    <cellStyle name="normální 2 9 15 4" xfId="1343"/>
    <cellStyle name="normální 2 9 16" xfId="648"/>
    <cellStyle name="normální 2 9 16 2" xfId="649"/>
    <cellStyle name="normální 2 9 16 2 2" xfId="1111"/>
    <cellStyle name="normální 2 9 16 2 2 2" xfId="1507"/>
    <cellStyle name="normální 2 9 16 2 3" xfId="1346"/>
    <cellStyle name="normální 2 9 16 3" xfId="1110"/>
    <cellStyle name="normální 2 9 16 3 2" xfId="1506"/>
    <cellStyle name="normální 2 9 16 4" xfId="1345"/>
    <cellStyle name="normální 2 9 17" xfId="650"/>
    <cellStyle name="normální 2 9 17 2" xfId="651"/>
    <cellStyle name="normální 2 9 17 2 2" xfId="1113"/>
    <cellStyle name="normální 2 9 17 2 2 2" xfId="1509"/>
    <cellStyle name="normální 2 9 17 2 3" xfId="1348"/>
    <cellStyle name="normální 2 9 17 3" xfId="1112"/>
    <cellStyle name="normální 2 9 17 3 2" xfId="1508"/>
    <cellStyle name="normální 2 9 17 4" xfId="1347"/>
    <cellStyle name="normální 2 9 18" xfId="652"/>
    <cellStyle name="normální 2 9 18 2" xfId="653"/>
    <cellStyle name="normální 2 9 18 2 2" xfId="1115"/>
    <cellStyle name="normální 2 9 18 2 2 2" xfId="1511"/>
    <cellStyle name="normální 2 9 18 2 3" xfId="1350"/>
    <cellStyle name="normální 2 9 18 3" xfId="1114"/>
    <cellStyle name="normální 2 9 18 3 2" xfId="1510"/>
    <cellStyle name="normální 2 9 18 4" xfId="1349"/>
    <cellStyle name="normální 2 9 19" xfId="654"/>
    <cellStyle name="normální 2 9 19 2" xfId="655"/>
    <cellStyle name="normální 2 9 19 2 2" xfId="1117"/>
    <cellStyle name="normální 2 9 19 2 2 2" xfId="1513"/>
    <cellStyle name="normální 2 9 19 2 3" xfId="1352"/>
    <cellStyle name="normální 2 9 19 3" xfId="1116"/>
    <cellStyle name="normální 2 9 19 3 2" xfId="1512"/>
    <cellStyle name="normální 2 9 19 4" xfId="1351"/>
    <cellStyle name="normální 2 9 2" xfId="656"/>
    <cellStyle name="normální 2 9 2 2" xfId="657"/>
    <cellStyle name="normální 2 9 2 2 2" xfId="1119"/>
    <cellStyle name="normální 2 9 2 2 2 2" xfId="1515"/>
    <cellStyle name="normální 2 9 2 2 3" xfId="1354"/>
    <cellStyle name="normální 2 9 2 3" xfId="1118"/>
    <cellStyle name="normální 2 9 2 3 2" xfId="1514"/>
    <cellStyle name="normální 2 9 2 4" xfId="1353"/>
    <cellStyle name="normální 2 9 20" xfId="658"/>
    <cellStyle name="normální 2 9 20 2" xfId="659"/>
    <cellStyle name="normální 2 9 20 2 2" xfId="1121"/>
    <cellStyle name="normální 2 9 20 2 2 2" xfId="1517"/>
    <cellStyle name="normální 2 9 20 2 3" xfId="1356"/>
    <cellStyle name="normální 2 9 20 3" xfId="1120"/>
    <cellStyle name="normální 2 9 20 3 2" xfId="1516"/>
    <cellStyle name="normální 2 9 20 4" xfId="1355"/>
    <cellStyle name="normální 2 9 21" xfId="660"/>
    <cellStyle name="normální 2 9 21 2" xfId="661"/>
    <cellStyle name="normální 2 9 21 2 2" xfId="1123"/>
    <cellStyle name="normální 2 9 21 2 2 2" xfId="1519"/>
    <cellStyle name="normální 2 9 21 2 3" xfId="1358"/>
    <cellStyle name="normální 2 9 21 3" xfId="1122"/>
    <cellStyle name="normální 2 9 21 3 2" xfId="1518"/>
    <cellStyle name="normální 2 9 21 4" xfId="1357"/>
    <cellStyle name="normální 2 9 22" xfId="662"/>
    <cellStyle name="normální 2 9 22 2" xfId="1124"/>
    <cellStyle name="normální 2 9 22 2 2" xfId="1520"/>
    <cellStyle name="normální 2 9 22 3" xfId="1359"/>
    <cellStyle name="normální 2 9 23" xfId="663"/>
    <cellStyle name="normální 2 9 23 2" xfId="1125"/>
    <cellStyle name="normální 2 9 23 2 2" xfId="1521"/>
    <cellStyle name="normální 2 9 23 3" xfId="1360"/>
    <cellStyle name="normální 2 9 3" xfId="664"/>
    <cellStyle name="normální 2 9 3 2" xfId="665"/>
    <cellStyle name="normální 2 9 3 2 2" xfId="1127"/>
    <cellStyle name="normální 2 9 3 2 2 2" xfId="1523"/>
    <cellStyle name="normální 2 9 3 2 3" xfId="1362"/>
    <cellStyle name="normální 2 9 3 3" xfId="1126"/>
    <cellStyle name="normální 2 9 3 3 2" xfId="1522"/>
    <cellStyle name="normální 2 9 3 4" xfId="1361"/>
    <cellStyle name="normální 2 9 4" xfId="666"/>
    <cellStyle name="normální 2 9 4 2" xfId="667"/>
    <cellStyle name="normální 2 9 4 2 2" xfId="1129"/>
    <cellStyle name="normální 2 9 4 2 2 2" xfId="1525"/>
    <cellStyle name="normální 2 9 4 2 3" xfId="1364"/>
    <cellStyle name="normální 2 9 4 3" xfId="1128"/>
    <cellStyle name="normální 2 9 4 3 2" xfId="1524"/>
    <cellStyle name="normální 2 9 4 4" xfId="1363"/>
    <cellStyle name="normální 2 9 5" xfId="668"/>
    <cellStyle name="normální 2 9 5 2" xfId="669"/>
    <cellStyle name="normální 2 9 5 2 2" xfId="1131"/>
    <cellStyle name="normální 2 9 5 2 2 2" xfId="1527"/>
    <cellStyle name="normální 2 9 5 2 3" xfId="1366"/>
    <cellStyle name="normální 2 9 5 3" xfId="1130"/>
    <cellStyle name="normální 2 9 5 3 2" xfId="1526"/>
    <cellStyle name="normální 2 9 5 4" xfId="1365"/>
    <cellStyle name="normální 2 9 6" xfId="670"/>
    <cellStyle name="normální 2 9 6 2" xfId="671"/>
    <cellStyle name="normální 2 9 6 2 2" xfId="1133"/>
    <cellStyle name="normální 2 9 6 2 2 2" xfId="1529"/>
    <cellStyle name="normální 2 9 6 2 3" xfId="1368"/>
    <cellStyle name="normální 2 9 6 3" xfId="1132"/>
    <cellStyle name="normální 2 9 6 3 2" xfId="1528"/>
    <cellStyle name="normální 2 9 6 4" xfId="1367"/>
    <cellStyle name="normální 2 9 7" xfId="672"/>
    <cellStyle name="normální 2 9 7 2" xfId="673"/>
    <cellStyle name="normální 2 9 7 2 2" xfId="1135"/>
    <cellStyle name="normální 2 9 7 2 2 2" xfId="1531"/>
    <cellStyle name="normální 2 9 7 2 3" xfId="1370"/>
    <cellStyle name="normální 2 9 7 3" xfId="1134"/>
    <cellStyle name="normální 2 9 7 3 2" xfId="1530"/>
    <cellStyle name="normální 2 9 7 4" xfId="1369"/>
    <cellStyle name="normální 2 9 8" xfId="674"/>
    <cellStyle name="normální 2 9 8 2" xfId="675"/>
    <cellStyle name="normální 2 9 8 2 2" xfId="1137"/>
    <cellStyle name="normální 2 9 8 2 2 2" xfId="1533"/>
    <cellStyle name="normální 2 9 8 2 3" xfId="1372"/>
    <cellStyle name="normální 2 9 8 3" xfId="1136"/>
    <cellStyle name="normální 2 9 8 3 2" xfId="1532"/>
    <cellStyle name="normální 2 9 8 4" xfId="1371"/>
    <cellStyle name="normální 2 9 9" xfId="676"/>
    <cellStyle name="normální 2 9 9 2" xfId="677"/>
    <cellStyle name="normální 2 9 9 2 2" xfId="1139"/>
    <cellStyle name="normální 2 9 9 2 2 2" xfId="1535"/>
    <cellStyle name="normální 2 9 9 2 3" xfId="1374"/>
    <cellStyle name="normální 2 9 9 3" xfId="1138"/>
    <cellStyle name="normální 2 9 9 3 2" xfId="1534"/>
    <cellStyle name="normální 2 9 9 4" xfId="1373"/>
    <cellStyle name="normální 20" xfId="7"/>
    <cellStyle name="normální 20 2" xfId="678"/>
    <cellStyle name="normální 21" xfId="8"/>
    <cellStyle name="normální 21 10" xfId="109"/>
    <cellStyle name="normální 21 11" xfId="110"/>
    <cellStyle name="normální 21 12" xfId="111"/>
    <cellStyle name="normální 21 13" xfId="112"/>
    <cellStyle name="normální 21 14" xfId="113"/>
    <cellStyle name="normální 21 15" xfId="114"/>
    <cellStyle name="normální 21 16" xfId="115"/>
    <cellStyle name="normální 21 17" xfId="116"/>
    <cellStyle name="normální 21 18" xfId="117"/>
    <cellStyle name="normální 21 19" xfId="118"/>
    <cellStyle name="normální 21 19 2" xfId="680"/>
    <cellStyle name="normální 21 2" xfId="119"/>
    <cellStyle name="normální 21 20" xfId="318"/>
    <cellStyle name="normální 21 21" xfId="319"/>
    <cellStyle name="normální 21 3" xfId="120"/>
    <cellStyle name="normální 21 4" xfId="121"/>
    <cellStyle name="normální 21 5" xfId="122"/>
    <cellStyle name="normální 21 6" xfId="123"/>
    <cellStyle name="normální 21 7" xfId="124"/>
    <cellStyle name="normální 21 8" xfId="125"/>
    <cellStyle name="normální 21 9" xfId="126"/>
    <cellStyle name="normální 21_D17 (2)" xfId="108"/>
    <cellStyle name="Normální 22" xfId="340"/>
    <cellStyle name="normální 22 2" xfId="681"/>
    <cellStyle name="normální 23" xfId="127"/>
    <cellStyle name="normální 23 10" xfId="128"/>
    <cellStyle name="normální 23 11" xfId="129"/>
    <cellStyle name="normální 23 12" xfId="130"/>
    <cellStyle name="normální 23 13" xfId="131"/>
    <cellStyle name="normální 23 14" xfId="132"/>
    <cellStyle name="normální 23 15" xfId="133"/>
    <cellStyle name="normální 23 16" xfId="134"/>
    <cellStyle name="normální 23 17" xfId="135"/>
    <cellStyle name="normální 23 18" xfId="136"/>
    <cellStyle name="normální 23 19" xfId="682"/>
    <cellStyle name="normální 23 2" xfId="137"/>
    <cellStyle name="normální 23 3" xfId="138"/>
    <cellStyle name="normální 23 4" xfId="139"/>
    <cellStyle name="normální 23 5" xfId="140"/>
    <cellStyle name="normální 23 6" xfId="141"/>
    <cellStyle name="normální 23 7" xfId="142"/>
    <cellStyle name="normální 23 8" xfId="143"/>
    <cellStyle name="normální 23 9" xfId="144"/>
    <cellStyle name="normální 24" xfId="145"/>
    <cellStyle name="normální 24 10" xfId="146"/>
    <cellStyle name="normální 24 11" xfId="147"/>
    <cellStyle name="normální 24 12" xfId="148"/>
    <cellStyle name="normální 24 13" xfId="149"/>
    <cellStyle name="normální 24 14" xfId="150"/>
    <cellStyle name="normální 24 15" xfId="151"/>
    <cellStyle name="normální 24 16" xfId="152"/>
    <cellStyle name="normální 24 17" xfId="153"/>
    <cellStyle name="normální 24 18" xfId="154"/>
    <cellStyle name="normální 24 19" xfId="683"/>
    <cellStyle name="normální 24 2" xfId="155"/>
    <cellStyle name="normální 24 3" xfId="156"/>
    <cellStyle name="normální 24 4" xfId="157"/>
    <cellStyle name="normální 24 5" xfId="158"/>
    <cellStyle name="normální 24 6" xfId="159"/>
    <cellStyle name="normální 24 7" xfId="160"/>
    <cellStyle name="normální 24 8" xfId="161"/>
    <cellStyle name="normální 24 9" xfId="162"/>
    <cellStyle name="normální 25" xfId="163"/>
    <cellStyle name="normální 25 10" xfId="164"/>
    <cellStyle name="normální 25 11" xfId="165"/>
    <cellStyle name="normální 25 12" xfId="166"/>
    <cellStyle name="normální 25 13" xfId="167"/>
    <cellStyle name="normální 25 14" xfId="168"/>
    <cellStyle name="normální 25 15" xfId="169"/>
    <cellStyle name="normální 25 16" xfId="170"/>
    <cellStyle name="normální 25 17" xfId="171"/>
    <cellStyle name="normální 25 18" xfId="172"/>
    <cellStyle name="normální 25 19" xfId="684"/>
    <cellStyle name="normální 25 2" xfId="173"/>
    <cellStyle name="normální 25 3" xfId="174"/>
    <cellStyle name="normální 25 4" xfId="175"/>
    <cellStyle name="normální 25 5" xfId="176"/>
    <cellStyle name="normální 25 6" xfId="177"/>
    <cellStyle name="normální 25 7" xfId="178"/>
    <cellStyle name="normální 25 8" xfId="179"/>
    <cellStyle name="normální 25 9" xfId="180"/>
    <cellStyle name="normální 26" xfId="181"/>
    <cellStyle name="normální 26 10" xfId="182"/>
    <cellStyle name="normální 26 11" xfId="183"/>
    <cellStyle name="normální 26 12" xfId="184"/>
    <cellStyle name="normální 26 13" xfId="185"/>
    <cellStyle name="normální 26 14" xfId="186"/>
    <cellStyle name="normální 26 15" xfId="187"/>
    <cellStyle name="normální 26 16" xfId="188"/>
    <cellStyle name="normální 26 17" xfId="189"/>
    <cellStyle name="normální 26 18" xfId="190"/>
    <cellStyle name="normální 26 19" xfId="685"/>
    <cellStyle name="normální 26 2" xfId="191"/>
    <cellStyle name="normální 26 3" xfId="192"/>
    <cellStyle name="normální 26 4" xfId="193"/>
    <cellStyle name="normální 26 5" xfId="194"/>
    <cellStyle name="normální 26 6" xfId="195"/>
    <cellStyle name="normální 26 7" xfId="196"/>
    <cellStyle name="normální 26 8" xfId="197"/>
    <cellStyle name="normální 26 9" xfId="198"/>
    <cellStyle name="normální 27" xfId="199"/>
    <cellStyle name="normální 27 10" xfId="200"/>
    <cellStyle name="normální 27 11" xfId="201"/>
    <cellStyle name="normální 27 12" xfId="202"/>
    <cellStyle name="normální 27 13" xfId="203"/>
    <cellStyle name="normální 27 14" xfId="204"/>
    <cellStyle name="normální 27 15" xfId="205"/>
    <cellStyle name="normální 27 16" xfId="206"/>
    <cellStyle name="normální 27 17" xfId="207"/>
    <cellStyle name="normální 27 18" xfId="208"/>
    <cellStyle name="normální 27 19" xfId="686"/>
    <cellStyle name="normální 27 2" xfId="209"/>
    <cellStyle name="normální 27 3" xfId="210"/>
    <cellStyle name="normální 27 4" xfId="211"/>
    <cellStyle name="normální 27 5" xfId="212"/>
    <cellStyle name="normální 27 6" xfId="213"/>
    <cellStyle name="normální 27 7" xfId="214"/>
    <cellStyle name="normální 27 8" xfId="215"/>
    <cellStyle name="normální 27 9" xfId="216"/>
    <cellStyle name="normální 28" xfId="217"/>
    <cellStyle name="normální 28 10" xfId="218"/>
    <cellStyle name="normální 28 11" xfId="219"/>
    <cellStyle name="normální 28 12" xfId="220"/>
    <cellStyle name="normální 28 13" xfId="221"/>
    <cellStyle name="normální 28 14" xfId="222"/>
    <cellStyle name="normální 28 15" xfId="223"/>
    <cellStyle name="normální 28 16" xfId="224"/>
    <cellStyle name="normální 28 17" xfId="225"/>
    <cellStyle name="normální 28 18" xfId="226"/>
    <cellStyle name="normální 28 19" xfId="687"/>
    <cellStyle name="normální 28 2" xfId="227"/>
    <cellStyle name="normální 28 3" xfId="228"/>
    <cellStyle name="normální 28 4" xfId="229"/>
    <cellStyle name="normální 28 5" xfId="230"/>
    <cellStyle name="normální 28 6" xfId="231"/>
    <cellStyle name="normální 28 7" xfId="232"/>
    <cellStyle name="normální 28 8" xfId="233"/>
    <cellStyle name="normální 28 9" xfId="234"/>
    <cellStyle name="normální 29" xfId="235"/>
    <cellStyle name="normální 29 2" xfId="688"/>
    <cellStyle name="normální 29 2 2" xfId="689"/>
    <cellStyle name="normální 29 3" xfId="690"/>
    <cellStyle name="normální 29 4" xfId="691"/>
    <cellStyle name="normální 29 5" xfId="692"/>
    <cellStyle name="normální 29 6" xfId="693"/>
    <cellStyle name="normální 3" xfId="236"/>
    <cellStyle name="normální 3 10" xfId="695"/>
    <cellStyle name="normální 3 10 2" xfId="696"/>
    <cellStyle name="normální 3 11" xfId="697"/>
    <cellStyle name="normální 3 11 2" xfId="698"/>
    <cellStyle name="normální 3 12" xfId="699"/>
    <cellStyle name="normální 3 12 2" xfId="700"/>
    <cellStyle name="normální 3 13" xfId="701"/>
    <cellStyle name="normální 3 13 2" xfId="702"/>
    <cellStyle name="normální 3 14" xfId="703"/>
    <cellStyle name="normální 3 14 2" xfId="704"/>
    <cellStyle name="normální 3 14 3" xfId="705"/>
    <cellStyle name="normální 3 15" xfId="706"/>
    <cellStyle name="normální 3 15 2" xfId="707"/>
    <cellStyle name="normální 3 16" xfId="708"/>
    <cellStyle name="normální 3 16 2" xfId="709"/>
    <cellStyle name="normální 3 17" xfId="710"/>
    <cellStyle name="normální 3 17 2" xfId="711"/>
    <cellStyle name="normální 3 18" xfId="712"/>
    <cellStyle name="normální 3 18 2" xfId="713"/>
    <cellStyle name="normální 3 19" xfId="714"/>
    <cellStyle name="normální 3 2" xfId="715"/>
    <cellStyle name="normální 3 2 2" xfId="716"/>
    <cellStyle name="normální 3 2 3" xfId="717"/>
    <cellStyle name="normální 3 2 4" xfId="718"/>
    <cellStyle name="normální 3 2 5" xfId="719"/>
    <cellStyle name="normální 3 20" xfId="720"/>
    <cellStyle name="normální 3 21" xfId="721"/>
    <cellStyle name="normální 3 22" xfId="722"/>
    <cellStyle name="normální 3 23" xfId="723"/>
    <cellStyle name="normální 3 24" xfId="724"/>
    <cellStyle name="normální 3 25" xfId="725"/>
    <cellStyle name="normální 3 26" xfId="726"/>
    <cellStyle name="normální 3 27" xfId="727"/>
    <cellStyle name="normální 3 28" xfId="728"/>
    <cellStyle name="normální 3 29" xfId="729"/>
    <cellStyle name="normální 3 3" xfId="730"/>
    <cellStyle name="normální 3 3 2" xfId="731"/>
    <cellStyle name="normální 3 3 3" xfId="732"/>
    <cellStyle name="normální 3 3 4" xfId="733"/>
    <cellStyle name="normální 3 30" xfId="734"/>
    <cellStyle name="normální 3 31" xfId="735"/>
    <cellStyle name="normální 3 32" xfId="736"/>
    <cellStyle name="normální 3 33" xfId="737"/>
    <cellStyle name="normální 3 34" xfId="738"/>
    <cellStyle name="normální 3 34 10" xfId="739"/>
    <cellStyle name="normální 3 34 10 2" xfId="1188"/>
    <cellStyle name="normální 3 34 10 2 2" xfId="1657"/>
    <cellStyle name="normální 3 34 10 2 2 2" xfId="2229"/>
    <cellStyle name="normální 3 34 10 2 2 2 2" xfId="2799"/>
    <cellStyle name="normální 3 34 10 2 2 3" xfId="1944"/>
    <cellStyle name="normální 3 34 10 2 2 4" xfId="2514"/>
    <cellStyle name="normální 3 34 10 2 3" xfId="2089"/>
    <cellStyle name="normální 3 34 10 2 3 2" xfId="2659"/>
    <cellStyle name="normální 3 34 10 2 4" xfId="1804"/>
    <cellStyle name="normální 3 34 10 2 5" xfId="2374"/>
    <cellStyle name="normální 3 34 10 3" xfId="1585"/>
    <cellStyle name="normální 3 34 10 3 2" xfId="2160"/>
    <cellStyle name="normální 3 34 10 3 2 2" xfId="2730"/>
    <cellStyle name="normální 3 34 10 3 3" xfId="1875"/>
    <cellStyle name="normální 3 34 10 3 4" xfId="2445"/>
    <cellStyle name="normální 3 34 10 4" xfId="2020"/>
    <cellStyle name="normální 3 34 10 4 2" xfId="2590"/>
    <cellStyle name="normální 3 34 10 5" xfId="1735"/>
    <cellStyle name="normální 3 34 10 6" xfId="2305"/>
    <cellStyle name="normální 3 34 11" xfId="740"/>
    <cellStyle name="normální 3 34 11 2" xfId="1189"/>
    <cellStyle name="normální 3 34 11 2 2" xfId="1658"/>
    <cellStyle name="normální 3 34 11 2 2 2" xfId="2230"/>
    <cellStyle name="normální 3 34 11 2 2 2 2" xfId="2800"/>
    <cellStyle name="normální 3 34 11 2 2 3" xfId="1945"/>
    <cellStyle name="normální 3 34 11 2 2 4" xfId="2515"/>
    <cellStyle name="normální 3 34 11 2 3" xfId="2090"/>
    <cellStyle name="normální 3 34 11 2 3 2" xfId="2660"/>
    <cellStyle name="normální 3 34 11 2 4" xfId="1805"/>
    <cellStyle name="normální 3 34 11 2 5" xfId="2375"/>
    <cellStyle name="normální 3 34 11 3" xfId="1586"/>
    <cellStyle name="normální 3 34 11 3 2" xfId="2161"/>
    <cellStyle name="normální 3 34 11 3 2 2" xfId="2731"/>
    <cellStyle name="normální 3 34 11 3 3" xfId="1876"/>
    <cellStyle name="normální 3 34 11 3 4" xfId="2446"/>
    <cellStyle name="normální 3 34 11 4" xfId="2021"/>
    <cellStyle name="normální 3 34 11 4 2" xfId="2591"/>
    <cellStyle name="normální 3 34 11 5" xfId="1736"/>
    <cellStyle name="normální 3 34 11 6" xfId="2306"/>
    <cellStyle name="normální 3 34 12" xfId="741"/>
    <cellStyle name="normální 3 34 12 2" xfId="1190"/>
    <cellStyle name="normální 3 34 12 2 2" xfId="1659"/>
    <cellStyle name="normální 3 34 12 2 2 2" xfId="2231"/>
    <cellStyle name="normální 3 34 12 2 2 2 2" xfId="2801"/>
    <cellStyle name="normální 3 34 12 2 2 3" xfId="1946"/>
    <cellStyle name="normální 3 34 12 2 2 4" xfId="2516"/>
    <cellStyle name="normální 3 34 12 2 3" xfId="2091"/>
    <cellStyle name="normální 3 34 12 2 3 2" xfId="2661"/>
    <cellStyle name="normální 3 34 12 2 4" xfId="1806"/>
    <cellStyle name="normální 3 34 12 2 5" xfId="2376"/>
    <cellStyle name="normální 3 34 12 3" xfId="1587"/>
    <cellStyle name="normální 3 34 12 3 2" xfId="2162"/>
    <cellStyle name="normální 3 34 12 3 2 2" xfId="2732"/>
    <cellStyle name="normální 3 34 12 3 3" xfId="1877"/>
    <cellStyle name="normální 3 34 12 3 4" xfId="2447"/>
    <cellStyle name="normální 3 34 12 4" xfId="2022"/>
    <cellStyle name="normální 3 34 12 4 2" xfId="2592"/>
    <cellStyle name="normální 3 34 12 5" xfId="1737"/>
    <cellStyle name="normální 3 34 12 6" xfId="2307"/>
    <cellStyle name="normální 3 34 13" xfId="742"/>
    <cellStyle name="normální 3 34 13 2" xfId="1191"/>
    <cellStyle name="normální 3 34 13 2 2" xfId="1660"/>
    <cellStyle name="normální 3 34 13 2 2 2" xfId="2232"/>
    <cellStyle name="normální 3 34 13 2 2 2 2" xfId="2802"/>
    <cellStyle name="normální 3 34 13 2 2 3" xfId="1947"/>
    <cellStyle name="normální 3 34 13 2 2 4" xfId="2517"/>
    <cellStyle name="normální 3 34 13 2 3" xfId="2092"/>
    <cellStyle name="normální 3 34 13 2 3 2" xfId="2662"/>
    <cellStyle name="normální 3 34 13 2 4" xfId="1807"/>
    <cellStyle name="normální 3 34 13 2 5" xfId="2377"/>
    <cellStyle name="normální 3 34 13 3" xfId="1588"/>
    <cellStyle name="normální 3 34 13 3 2" xfId="2163"/>
    <cellStyle name="normální 3 34 13 3 2 2" xfId="2733"/>
    <cellStyle name="normální 3 34 13 3 3" xfId="1878"/>
    <cellStyle name="normální 3 34 13 3 4" xfId="2448"/>
    <cellStyle name="normální 3 34 13 4" xfId="2023"/>
    <cellStyle name="normální 3 34 13 4 2" xfId="2593"/>
    <cellStyle name="normální 3 34 13 5" xfId="1738"/>
    <cellStyle name="normální 3 34 13 6" xfId="2308"/>
    <cellStyle name="normální 3 34 14" xfId="743"/>
    <cellStyle name="normální 3 34 14 2" xfId="1192"/>
    <cellStyle name="normální 3 34 14 2 2" xfId="1661"/>
    <cellStyle name="normální 3 34 14 2 2 2" xfId="2233"/>
    <cellStyle name="normální 3 34 14 2 2 2 2" xfId="2803"/>
    <cellStyle name="normální 3 34 14 2 2 3" xfId="1948"/>
    <cellStyle name="normální 3 34 14 2 2 4" xfId="2518"/>
    <cellStyle name="normální 3 34 14 2 3" xfId="2093"/>
    <cellStyle name="normální 3 34 14 2 3 2" xfId="2663"/>
    <cellStyle name="normální 3 34 14 2 4" xfId="1808"/>
    <cellStyle name="normální 3 34 14 2 5" xfId="2378"/>
    <cellStyle name="normální 3 34 14 3" xfId="1589"/>
    <cellStyle name="normální 3 34 14 3 2" xfId="2164"/>
    <cellStyle name="normální 3 34 14 3 2 2" xfId="2734"/>
    <cellStyle name="normální 3 34 14 3 3" xfId="1879"/>
    <cellStyle name="normální 3 34 14 3 4" xfId="2449"/>
    <cellStyle name="normální 3 34 14 4" xfId="2024"/>
    <cellStyle name="normální 3 34 14 4 2" xfId="2594"/>
    <cellStyle name="normální 3 34 14 5" xfId="1739"/>
    <cellStyle name="normální 3 34 14 6" xfId="2309"/>
    <cellStyle name="normální 3 34 15" xfId="744"/>
    <cellStyle name="normální 3 34 15 2" xfId="1193"/>
    <cellStyle name="normální 3 34 15 2 2" xfId="1662"/>
    <cellStyle name="normální 3 34 15 2 2 2" xfId="2234"/>
    <cellStyle name="normální 3 34 15 2 2 2 2" xfId="2804"/>
    <cellStyle name="normální 3 34 15 2 2 3" xfId="1949"/>
    <cellStyle name="normální 3 34 15 2 2 4" xfId="2519"/>
    <cellStyle name="normální 3 34 15 2 3" xfId="2094"/>
    <cellStyle name="normální 3 34 15 2 3 2" xfId="2664"/>
    <cellStyle name="normální 3 34 15 2 4" xfId="1809"/>
    <cellStyle name="normální 3 34 15 2 5" xfId="2379"/>
    <cellStyle name="normální 3 34 15 3" xfId="1590"/>
    <cellStyle name="normální 3 34 15 3 2" xfId="2165"/>
    <cellStyle name="normální 3 34 15 3 2 2" xfId="2735"/>
    <cellStyle name="normální 3 34 15 3 3" xfId="1880"/>
    <cellStyle name="normální 3 34 15 3 4" xfId="2450"/>
    <cellStyle name="normální 3 34 15 4" xfId="2025"/>
    <cellStyle name="normální 3 34 15 4 2" xfId="2595"/>
    <cellStyle name="normální 3 34 15 5" xfId="1740"/>
    <cellStyle name="normální 3 34 15 6" xfId="2310"/>
    <cellStyle name="normální 3 34 16" xfId="745"/>
    <cellStyle name="normální 3 34 16 2" xfId="1194"/>
    <cellStyle name="normální 3 34 16 2 2" xfId="1663"/>
    <cellStyle name="normální 3 34 16 2 2 2" xfId="2235"/>
    <cellStyle name="normální 3 34 16 2 2 2 2" xfId="2805"/>
    <cellStyle name="normální 3 34 16 2 2 3" xfId="1950"/>
    <cellStyle name="normální 3 34 16 2 2 4" xfId="2520"/>
    <cellStyle name="normální 3 34 16 2 3" xfId="2095"/>
    <cellStyle name="normální 3 34 16 2 3 2" xfId="2665"/>
    <cellStyle name="normální 3 34 16 2 4" xfId="1810"/>
    <cellStyle name="normální 3 34 16 2 5" xfId="2380"/>
    <cellStyle name="normální 3 34 16 3" xfId="1591"/>
    <cellStyle name="normální 3 34 16 3 2" xfId="2166"/>
    <cellStyle name="normální 3 34 16 3 2 2" xfId="2736"/>
    <cellStyle name="normální 3 34 16 3 3" xfId="1881"/>
    <cellStyle name="normální 3 34 16 3 4" xfId="2451"/>
    <cellStyle name="normální 3 34 16 4" xfId="2026"/>
    <cellStyle name="normální 3 34 16 4 2" xfId="2596"/>
    <cellStyle name="normální 3 34 16 5" xfId="1741"/>
    <cellStyle name="normální 3 34 16 6" xfId="2311"/>
    <cellStyle name="normální 3 34 17" xfId="746"/>
    <cellStyle name="normální 3 34 17 2" xfId="1195"/>
    <cellStyle name="normální 3 34 17 2 2" xfId="1664"/>
    <cellStyle name="normální 3 34 17 2 2 2" xfId="2236"/>
    <cellStyle name="normální 3 34 17 2 2 2 2" xfId="2806"/>
    <cellStyle name="normální 3 34 17 2 2 3" xfId="1951"/>
    <cellStyle name="normální 3 34 17 2 2 4" xfId="2521"/>
    <cellStyle name="normální 3 34 17 2 3" xfId="2096"/>
    <cellStyle name="normální 3 34 17 2 3 2" xfId="2666"/>
    <cellStyle name="normální 3 34 17 2 4" xfId="1811"/>
    <cellStyle name="normální 3 34 17 2 5" xfId="2381"/>
    <cellStyle name="normální 3 34 17 3" xfId="1592"/>
    <cellStyle name="normální 3 34 17 3 2" xfId="2167"/>
    <cellStyle name="normální 3 34 17 3 2 2" xfId="2737"/>
    <cellStyle name="normální 3 34 17 3 3" xfId="1882"/>
    <cellStyle name="normální 3 34 17 3 4" xfId="2452"/>
    <cellStyle name="normální 3 34 17 4" xfId="2027"/>
    <cellStyle name="normální 3 34 17 4 2" xfId="2597"/>
    <cellStyle name="normální 3 34 17 5" xfId="1742"/>
    <cellStyle name="normální 3 34 17 6" xfId="2312"/>
    <cellStyle name="normální 3 34 18" xfId="747"/>
    <cellStyle name="normální 3 34 18 2" xfId="1196"/>
    <cellStyle name="normální 3 34 18 2 2" xfId="1665"/>
    <cellStyle name="normální 3 34 18 2 2 2" xfId="2237"/>
    <cellStyle name="normální 3 34 18 2 2 2 2" xfId="2807"/>
    <cellStyle name="normální 3 34 18 2 2 3" xfId="1952"/>
    <cellStyle name="normální 3 34 18 2 2 4" xfId="2522"/>
    <cellStyle name="normální 3 34 18 2 3" xfId="2097"/>
    <cellStyle name="normální 3 34 18 2 3 2" xfId="2667"/>
    <cellStyle name="normální 3 34 18 2 4" xfId="1812"/>
    <cellStyle name="normální 3 34 18 2 5" xfId="2382"/>
    <cellStyle name="normální 3 34 18 3" xfId="1593"/>
    <cellStyle name="normální 3 34 18 3 2" xfId="2168"/>
    <cellStyle name="normální 3 34 18 3 2 2" xfId="2738"/>
    <cellStyle name="normální 3 34 18 3 3" xfId="1883"/>
    <cellStyle name="normální 3 34 18 3 4" xfId="2453"/>
    <cellStyle name="normální 3 34 18 4" xfId="2028"/>
    <cellStyle name="normální 3 34 18 4 2" xfId="2598"/>
    <cellStyle name="normální 3 34 18 5" xfId="1743"/>
    <cellStyle name="normální 3 34 18 6" xfId="2313"/>
    <cellStyle name="normální 3 34 19" xfId="748"/>
    <cellStyle name="normální 3 34 19 2" xfId="1197"/>
    <cellStyle name="normální 3 34 19 2 2" xfId="1666"/>
    <cellStyle name="normální 3 34 19 2 2 2" xfId="2238"/>
    <cellStyle name="normální 3 34 19 2 2 2 2" xfId="2808"/>
    <cellStyle name="normální 3 34 19 2 2 3" xfId="1953"/>
    <cellStyle name="normální 3 34 19 2 2 4" xfId="2523"/>
    <cellStyle name="normální 3 34 19 2 3" xfId="2098"/>
    <cellStyle name="normální 3 34 19 2 3 2" xfId="2668"/>
    <cellStyle name="normální 3 34 19 2 4" xfId="1813"/>
    <cellStyle name="normální 3 34 19 2 5" xfId="2383"/>
    <cellStyle name="normální 3 34 19 3" xfId="1594"/>
    <cellStyle name="normální 3 34 19 3 2" xfId="2169"/>
    <cellStyle name="normální 3 34 19 3 2 2" xfId="2739"/>
    <cellStyle name="normální 3 34 19 3 3" xfId="1884"/>
    <cellStyle name="normální 3 34 19 3 4" xfId="2454"/>
    <cellStyle name="normální 3 34 19 4" xfId="2029"/>
    <cellStyle name="normální 3 34 19 4 2" xfId="2599"/>
    <cellStyle name="normální 3 34 19 5" xfId="1744"/>
    <cellStyle name="normální 3 34 19 6" xfId="2314"/>
    <cellStyle name="normální 3 34 2" xfId="749"/>
    <cellStyle name="normální 3 34 2 2" xfId="1198"/>
    <cellStyle name="normální 3 34 2 2 2" xfId="1667"/>
    <cellStyle name="normální 3 34 2 2 2 2" xfId="2239"/>
    <cellStyle name="normální 3 34 2 2 2 2 2" xfId="2809"/>
    <cellStyle name="normální 3 34 2 2 2 3" xfId="1954"/>
    <cellStyle name="normální 3 34 2 2 2 4" xfId="2524"/>
    <cellStyle name="normální 3 34 2 2 3" xfId="2099"/>
    <cellStyle name="normální 3 34 2 2 3 2" xfId="2669"/>
    <cellStyle name="normální 3 34 2 2 4" xfId="1814"/>
    <cellStyle name="normální 3 34 2 2 5" xfId="2384"/>
    <cellStyle name="normální 3 34 2 3" xfId="1595"/>
    <cellStyle name="normální 3 34 2 3 2" xfId="2170"/>
    <cellStyle name="normální 3 34 2 3 2 2" xfId="2740"/>
    <cellStyle name="normální 3 34 2 3 3" xfId="1885"/>
    <cellStyle name="normální 3 34 2 3 4" xfId="2455"/>
    <cellStyle name="normální 3 34 2 4" xfId="2030"/>
    <cellStyle name="normální 3 34 2 4 2" xfId="2600"/>
    <cellStyle name="normální 3 34 2 5" xfId="1745"/>
    <cellStyle name="normální 3 34 2 6" xfId="2315"/>
    <cellStyle name="normální 3 34 20" xfId="750"/>
    <cellStyle name="normální 3 34 20 2" xfId="1199"/>
    <cellStyle name="normální 3 34 20 2 2" xfId="1668"/>
    <cellStyle name="normální 3 34 20 2 2 2" xfId="2240"/>
    <cellStyle name="normální 3 34 20 2 2 2 2" xfId="2810"/>
    <cellStyle name="normální 3 34 20 2 2 3" xfId="1955"/>
    <cellStyle name="normální 3 34 20 2 2 4" xfId="2525"/>
    <cellStyle name="normální 3 34 20 2 3" xfId="2100"/>
    <cellStyle name="normální 3 34 20 2 3 2" xfId="2670"/>
    <cellStyle name="normální 3 34 20 2 4" xfId="1815"/>
    <cellStyle name="normální 3 34 20 2 5" xfId="2385"/>
    <cellStyle name="normální 3 34 20 3" xfId="1596"/>
    <cellStyle name="normální 3 34 20 3 2" xfId="2171"/>
    <cellStyle name="normální 3 34 20 3 2 2" xfId="2741"/>
    <cellStyle name="normální 3 34 20 3 3" xfId="1886"/>
    <cellStyle name="normální 3 34 20 3 4" xfId="2456"/>
    <cellStyle name="normální 3 34 20 4" xfId="2031"/>
    <cellStyle name="normální 3 34 20 4 2" xfId="2601"/>
    <cellStyle name="normální 3 34 20 5" xfId="1746"/>
    <cellStyle name="normální 3 34 20 6" xfId="2316"/>
    <cellStyle name="normální 3 34 21" xfId="751"/>
    <cellStyle name="normální 3 34 21 2" xfId="1200"/>
    <cellStyle name="normální 3 34 21 2 2" xfId="1669"/>
    <cellStyle name="normální 3 34 21 2 2 2" xfId="2241"/>
    <cellStyle name="normální 3 34 21 2 2 2 2" xfId="2811"/>
    <cellStyle name="normální 3 34 21 2 2 3" xfId="1956"/>
    <cellStyle name="normální 3 34 21 2 2 4" xfId="2526"/>
    <cellStyle name="normální 3 34 21 2 3" xfId="2101"/>
    <cellStyle name="normální 3 34 21 2 3 2" xfId="2671"/>
    <cellStyle name="normální 3 34 21 2 4" xfId="1816"/>
    <cellStyle name="normální 3 34 21 2 5" xfId="2386"/>
    <cellStyle name="normální 3 34 21 3" xfId="1597"/>
    <cellStyle name="normální 3 34 21 3 2" xfId="2172"/>
    <cellStyle name="normální 3 34 21 3 2 2" xfId="2742"/>
    <cellStyle name="normální 3 34 21 3 3" xfId="1887"/>
    <cellStyle name="normální 3 34 21 3 4" xfId="2457"/>
    <cellStyle name="normální 3 34 21 4" xfId="2032"/>
    <cellStyle name="normální 3 34 21 4 2" xfId="2602"/>
    <cellStyle name="normální 3 34 21 5" xfId="1747"/>
    <cellStyle name="normální 3 34 21 6" xfId="2317"/>
    <cellStyle name="normální 3 34 22" xfId="752"/>
    <cellStyle name="normální 3 34 22 2" xfId="1201"/>
    <cellStyle name="normální 3 34 22 2 2" xfId="1670"/>
    <cellStyle name="normální 3 34 22 2 2 2" xfId="2242"/>
    <cellStyle name="normální 3 34 22 2 2 2 2" xfId="2812"/>
    <cellStyle name="normální 3 34 22 2 2 3" xfId="1957"/>
    <cellStyle name="normální 3 34 22 2 2 4" xfId="2527"/>
    <cellStyle name="normální 3 34 22 2 3" xfId="2102"/>
    <cellStyle name="normální 3 34 22 2 3 2" xfId="2672"/>
    <cellStyle name="normální 3 34 22 2 4" xfId="1817"/>
    <cellStyle name="normální 3 34 22 2 5" xfId="2387"/>
    <cellStyle name="normální 3 34 22 3" xfId="1598"/>
    <cellStyle name="normální 3 34 22 3 2" xfId="2173"/>
    <cellStyle name="normální 3 34 22 3 2 2" xfId="2743"/>
    <cellStyle name="normální 3 34 22 3 3" xfId="1888"/>
    <cellStyle name="normální 3 34 22 3 4" xfId="2458"/>
    <cellStyle name="normální 3 34 22 4" xfId="2033"/>
    <cellStyle name="normální 3 34 22 4 2" xfId="2603"/>
    <cellStyle name="normální 3 34 22 5" xfId="1748"/>
    <cellStyle name="normální 3 34 22 6" xfId="2318"/>
    <cellStyle name="normální 3 34 23" xfId="1202"/>
    <cellStyle name="normální 3 34 23 2" xfId="1671"/>
    <cellStyle name="normální 3 34 23 2 2" xfId="2243"/>
    <cellStyle name="normální 3 34 23 2 2 2" xfId="2813"/>
    <cellStyle name="normální 3 34 23 2 3" xfId="1958"/>
    <cellStyle name="normální 3 34 23 2 4" xfId="2528"/>
    <cellStyle name="normální 3 34 23 3" xfId="2103"/>
    <cellStyle name="normální 3 34 23 3 2" xfId="2673"/>
    <cellStyle name="normální 3 34 23 4" xfId="1818"/>
    <cellStyle name="normální 3 34 23 5" xfId="2388"/>
    <cellStyle name="normální 3 34 24" xfId="1584"/>
    <cellStyle name="normální 3 34 24 2" xfId="2159"/>
    <cellStyle name="normální 3 34 24 2 2" xfId="2729"/>
    <cellStyle name="normální 3 34 24 3" xfId="1874"/>
    <cellStyle name="normální 3 34 24 4" xfId="2444"/>
    <cellStyle name="normální 3 34 25" xfId="2019"/>
    <cellStyle name="normální 3 34 25 2" xfId="2589"/>
    <cellStyle name="normální 3 34 26" xfId="1734"/>
    <cellStyle name="normální 3 34 27" xfId="2304"/>
    <cellStyle name="normální 3 34 3" xfId="753"/>
    <cellStyle name="normální 3 34 3 2" xfId="1203"/>
    <cellStyle name="normální 3 34 3 2 2" xfId="1672"/>
    <cellStyle name="normální 3 34 3 2 2 2" xfId="2244"/>
    <cellStyle name="normální 3 34 3 2 2 2 2" xfId="2814"/>
    <cellStyle name="normální 3 34 3 2 2 3" xfId="1959"/>
    <cellStyle name="normální 3 34 3 2 2 4" xfId="2529"/>
    <cellStyle name="normální 3 34 3 2 3" xfId="2104"/>
    <cellStyle name="normální 3 34 3 2 3 2" xfId="2674"/>
    <cellStyle name="normální 3 34 3 2 4" xfId="1819"/>
    <cellStyle name="normální 3 34 3 2 5" xfId="2389"/>
    <cellStyle name="normální 3 34 3 3" xfId="1599"/>
    <cellStyle name="normální 3 34 3 3 2" xfId="2174"/>
    <cellStyle name="normální 3 34 3 3 2 2" xfId="2744"/>
    <cellStyle name="normální 3 34 3 3 3" xfId="1889"/>
    <cellStyle name="normální 3 34 3 3 4" xfId="2459"/>
    <cellStyle name="normální 3 34 3 4" xfId="2034"/>
    <cellStyle name="normální 3 34 3 4 2" xfId="2604"/>
    <cellStyle name="normální 3 34 3 5" xfId="1749"/>
    <cellStyle name="normální 3 34 3 6" xfId="2319"/>
    <cellStyle name="normální 3 34 4" xfId="754"/>
    <cellStyle name="normální 3 34 4 2" xfId="1204"/>
    <cellStyle name="normální 3 34 4 2 2" xfId="1673"/>
    <cellStyle name="normální 3 34 4 2 2 2" xfId="2245"/>
    <cellStyle name="normální 3 34 4 2 2 2 2" xfId="2815"/>
    <cellStyle name="normální 3 34 4 2 2 3" xfId="1960"/>
    <cellStyle name="normální 3 34 4 2 2 4" xfId="2530"/>
    <cellStyle name="normální 3 34 4 2 3" xfId="2105"/>
    <cellStyle name="normální 3 34 4 2 3 2" xfId="2675"/>
    <cellStyle name="normální 3 34 4 2 4" xfId="1820"/>
    <cellStyle name="normální 3 34 4 2 5" xfId="2390"/>
    <cellStyle name="normální 3 34 4 3" xfId="1600"/>
    <cellStyle name="normální 3 34 4 3 2" xfId="2175"/>
    <cellStyle name="normální 3 34 4 3 2 2" xfId="2745"/>
    <cellStyle name="normální 3 34 4 3 3" xfId="1890"/>
    <cellStyle name="normální 3 34 4 3 4" xfId="2460"/>
    <cellStyle name="normální 3 34 4 4" xfId="2035"/>
    <cellStyle name="normální 3 34 4 4 2" xfId="2605"/>
    <cellStyle name="normální 3 34 4 5" xfId="1750"/>
    <cellStyle name="normální 3 34 4 6" xfId="2320"/>
    <cellStyle name="normální 3 34 5" xfId="755"/>
    <cellStyle name="normální 3 34 5 2" xfId="1205"/>
    <cellStyle name="normální 3 34 5 2 2" xfId="1674"/>
    <cellStyle name="normální 3 34 5 2 2 2" xfId="2246"/>
    <cellStyle name="normální 3 34 5 2 2 2 2" xfId="2816"/>
    <cellStyle name="normální 3 34 5 2 2 3" xfId="1961"/>
    <cellStyle name="normální 3 34 5 2 2 4" xfId="2531"/>
    <cellStyle name="normální 3 34 5 2 3" xfId="2106"/>
    <cellStyle name="normální 3 34 5 2 3 2" xfId="2676"/>
    <cellStyle name="normální 3 34 5 2 4" xfId="1821"/>
    <cellStyle name="normální 3 34 5 2 5" xfId="2391"/>
    <cellStyle name="normální 3 34 5 3" xfId="1601"/>
    <cellStyle name="normální 3 34 5 3 2" xfId="2176"/>
    <cellStyle name="normální 3 34 5 3 2 2" xfId="2746"/>
    <cellStyle name="normální 3 34 5 3 3" xfId="1891"/>
    <cellStyle name="normální 3 34 5 3 4" xfId="2461"/>
    <cellStyle name="normální 3 34 5 4" xfId="2036"/>
    <cellStyle name="normální 3 34 5 4 2" xfId="2606"/>
    <cellStyle name="normální 3 34 5 5" xfId="1751"/>
    <cellStyle name="normální 3 34 5 6" xfId="2321"/>
    <cellStyle name="normální 3 34 6" xfId="756"/>
    <cellStyle name="normální 3 34 6 2" xfId="1206"/>
    <cellStyle name="normální 3 34 6 2 2" xfId="1675"/>
    <cellStyle name="normální 3 34 6 2 2 2" xfId="2247"/>
    <cellStyle name="normální 3 34 6 2 2 2 2" xfId="2817"/>
    <cellStyle name="normální 3 34 6 2 2 3" xfId="1962"/>
    <cellStyle name="normální 3 34 6 2 2 4" xfId="2532"/>
    <cellStyle name="normální 3 34 6 2 3" xfId="2107"/>
    <cellStyle name="normální 3 34 6 2 3 2" xfId="2677"/>
    <cellStyle name="normální 3 34 6 2 4" xfId="1822"/>
    <cellStyle name="normální 3 34 6 2 5" xfId="2392"/>
    <cellStyle name="normální 3 34 6 3" xfId="1602"/>
    <cellStyle name="normální 3 34 6 3 2" xfId="2177"/>
    <cellStyle name="normální 3 34 6 3 2 2" xfId="2747"/>
    <cellStyle name="normální 3 34 6 3 3" xfId="1892"/>
    <cellStyle name="normální 3 34 6 3 4" xfId="2462"/>
    <cellStyle name="normální 3 34 6 4" xfId="2037"/>
    <cellStyle name="normální 3 34 6 4 2" xfId="2607"/>
    <cellStyle name="normální 3 34 6 5" xfId="1752"/>
    <cellStyle name="normální 3 34 6 6" xfId="2322"/>
    <cellStyle name="normální 3 34 7" xfId="757"/>
    <cellStyle name="normální 3 34 7 2" xfId="1207"/>
    <cellStyle name="normální 3 34 7 2 2" xfId="1676"/>
    <cellStyle name="normální 3 34 7 2 2 2" xfId="2248"/>
    <cellStyle name="normální 3 34 7 2 2 2 2" xfId="2818"/>
    <cellStyle name="normální 3 34 7 2 2 3" xfId="1963"/>
    <cellStyle name="normální 3 34 7 2 2 4" xfId="2533"/>
    <cellStyle name="normální 3 34 7 2 3" xfId="2108"/>
    <cellStyle name="normální 3 34 7 2 3 2" xfId="2678"/>
    <cellStyle name="normální 3 34 7 2 4" xfId="1823"/>
    <cellStyle name="normální 3 34 7 2 5" xfId="2393"/>
    <cellStyle name="normální 3 34 7 3" xfId="1603"/>
    <cellStyle name="normální 3 34 7 3 2" xfId="2178"/>
    <cellStyle name="normální 3 34 7 3 2 2" xfId="2748"/>
    <cellStyle name="normální 3 34 7 3 3" xfId="1893"/>
    <cellStyle name="normální 3 34 7 3 4" xfId="2463"/>
    <cellStyle name="normální 3 34 7 4" xfId="2038"/>
    <cellStyle name="normální 3 34 7 4 2" xfId="2608"/>
    <cellStyle name="normální 3 34 7 5" xfId="1753"/>
    <cellStyle name="normální 3 34 7 6" xfId="2323"/>
    <cellStyle name="normální 3 34 8" xfId="758"/>
    <cellStyle name="normální 3 34 8 2" xfId="1208"/>
    <cellStyle name="normální 3 34 8 2 2" xfId="1677"/>
    <cellStyle name="normální 3 34 8 2 2 2" xfId="2249"/>
    <cellStyle name="normální 3 34 8 2 2 2 2" xfId="2819"/>
    <cellStyle name="normální 3 34 8 2 2 3" xfId="1964"/>
    <cellStyle name="normální 3 34 8 2 2 4" xfId="2534"/>
    <cellStyle name="normální 3 34 8 2 3" xfId="2109"/>
    <cellStyle name="normální 3 34 8 2 3 2" xfId="2679"/>
    <cellStyle name="normální 3 34 8 2 4" xfId="1824"/>
    <cellStyle name="normální 3 34 8 2 5" xfId="2394"/>
    <cellStyle name="normální 3 34 8 3" xfId="1604"/>
    <cellStyle name="normální 3 34 8 3 2" xfId="2179"/>
    <cellStyle name="normální 3 34 8 3 2 2" xfId="2749"/>
    <cellStyle name="normální 3 34 8 3 3" xfId="1894"/>
    <cellStyle name="normální 3 34 8 3 4" xfId="2464"/>
    <cellStyle name="normální 3 34 8 4" xfId="2039"/>
    <cellStyle name="normální 3 34 8 4 2" xfId="2609"/>
    <cellStyle name="normální 3 34 8 5" xfId="1754"/>
    <cellStyle name="normální 3 34 8 6" xfId="2324"/>
    <cellStyle name="normální 3 34 9" xfId="759"/>
    <cellStyle name="normální 3 34 9 2" xfId="1209"/>
    <cellStyle name="normální 3 34 9 2 2" xfId="1678"/>
    <cellStyle name="normální 3 34 9 2 2 2" xfId="2250"/>
    <cellStyle name="normální 3 34 9 2 2 2 2" xfId="2820"/>
    <cellStyle name="normální 3 34 9 2 2 3" xfId="1965"/>
    <cellStyle name="normální 3 34 9 2 2 4" xfId="2535"/>
    <cellStyle name="normální 3 34 9 2 3" xfId="2110"/>
    <cellStyle name="normální 3 34 9 2 3 2" xfId="2680"/>
    <cellStyle name="normální 3 34 9 2 4" xfId="1825"/>
    <cellStyle name="normální 3 34 9 2 5" xfId="2395"/>
    <cellStyle name="normální 3 34 9 3" xfId="1605"/>
    <cellStyle name="normální 3 34 9 3 2" xfId="2180"/>
    <cellStyle name="normální 3 34 9 3 2 2" xfId="2750"/>
    <cellStyle name="normální 3 34 9 3 3" xfId="1895"/>
    <cellStyle name="normální 3 34 9 3 4" xfId="2465"/>
    <cellStyle name="normální 3 34 9 4" xfId="2040"/>
    <cellStyle name="normální 3 34 9 4 2" xfId="2610"/>
    <cellStyle name="normální 3 34 9 5" xfId="1755"/>
    <cellStyle name="normální 3 34 9 6" xfId="2325"/>
    <cellStyle name="normální 3 35" xfId="760"/>
    <cellStyle name="normální 3 36" xfId="761"/>
    <cellStyle name="normální 3 37" xfId="762"/>
    <cellStyle name="normální 3 38" xfId="763"/>
    <cellStyle name="normální 3 39" xfId="764"/>
    <cellStyle name="normální 3 4" xfId="765"/>
    <cellStyle name="normální 3 4 2" xfId="766"/>
    <cellStyle name="normální 3 4 3" xfId="767"/>
    <cellStyle name="normální 3 40" xfId="768"/>
    <cellStyle name="normální 3 41" xfId="694"/>
    <cellStyle name="normální 3 5" xfId="769"/>
    <cellStyle name="normální 3 5 2" xfId="770"/>
    <cellStyle name="normální 3 5 3" xfId="771"/>
    <cellStyle name="normální 3 6" xfId="772"/>
    <cellStyle name="normální 3 6 2" xfId="773"/>
    <cellStyle name="normální 3 7" xfId="774"/>
    <cellStyle name="normální 3 7 2" xfId="775"/>
    <cellStyle name="normální 3 8" xfId="776"/>
    <cellStyle name="normální 3 8 2" xfId="777"/>
    <cellStyle name="normální 3 9" xfId="778"/>
    <cellStyle name="normální 3 9 2" xfId="779"/>
    <cellStyle name="normální 30" xfId="780"/>
    <cellStyle name="normální 31" xfId="781"/>
    <cellStyle name="normální 31 2" xfId="782"/>
    <cellStyle name="normální 31 3" xfId="783"/>
    <cellStyle name="normální 31 4" xfId="784"/>
    <cellStyle name="normální 31 5" xfId="785"/>
    <cellStyle name="normální 31 6" xfId="786"/>
    <cellStyle name="normální 31 7" xfId="787"/>
    <cellStyle name="normální 32" xfId="237"/>
    <cellStyle name="normální 32 2" xfId="788"/>
    <cellStyle name="normální 33" xfId="789"/>
    <cellStyle name="normální 33 2" xfId="790"/>
    <cellStyle name="normální 33 2 2" xfId="1140"/>
    <cellStyle name="normální 33 2 2 2" xfId="1536"/>
    <cellStyle name="normální 33 2 3" xfId="1375"/>
    <cellStyle name="normální 33 3" xfId="791"/>
    <cellStyle name="normální 34" xfId="792"/>
    <cellStyle name="normální 35" xfId="793"/>
    <cellStyle name="normální 35 2" xfId="794"/>
    <cellStyle name="normální 35 2 2" xfId="1141"/>
    <cellStyle name="normální 35 2 2 2" xfId="1537"/>
    <cellStyle name="normální 35 2 3" xfId="1376"/>
    <cellStyle name="normální 35 3" xfId="795"/>
    <cellStyle name="normální 36" xfId="796"/>
    <cellStyle name="normální 37" xfId="238"/>
    <cellStyle name="normální 37 2" xfId="797"/>
    <cellStyle name="normální 37 3" xfId="798"/>
    <cellStyle name="normální 37 3 2" xfId="1142"/>
    <cellStyle name="normální 37 3 2 2" xfId="1538"/>
    <cellStyle name="normální 37 3 3" xfId="1377"/>
    <cellStyle name="normální 37 4" xfId="799"/>
    <cellStyle name="normální 38" xfId="239"/>
    <cellStyle name="normální 38 2" xfId="800"/>
    <cellStyle name="normální 39" xfId="801"/>
    <cellStyle name="normální 39 2" xfId="802"/>
    <cellStyle name="normální 39 2 2" xfId="1143"/>
    <cellStyle name="normální 39 2 2 2" xfId="1539"/>
    <cellStyle name="normální 39 2 3" xfId="1378"/>
    <cellStyle name="normální 39 3" xfId="803"/>
    <cellStyle name="normální 4" xfId="9"/>
    <cellStyle name="normální 4 10" xfId="241"/>
    <cellStyle name="normální 4 10 2" xfId="805"/>
    <cellStyle name="normální 4 11" xfId="242"/>
    <cellStyle name="normální 4 11 2" xfId="806"/>
    <cellStyle name="normální 4 11 3" xfId="807"/>
    <cellStyle name="normální 4 11 4" xfId="808"/>
    <cellStyle name="normální 4 12" xfId="243"/>
    <cellStyle name="normální 4 12 2" xfId="809"/>
    <cellStyle name="normální 4 12 3" xfId="810"/>
    <cellStyle name="normální 4 13" xfId="244"/>
    <cellStyle name="normální 4 14" xfId="245"/>
    <cellStyle name="normální 4 15" xfId="246"/>
    <cellStyle name="normální 4 16" xfId="247"/>
    <cellStyle name="normální 4 17" xfId="248"/>
    <cellStyle name="normální 4 18" xfId="249"/>
    <cellStyle name="normální 4 19" xfId="250"/>
    <cellStyle name="normální 4 19 2" xfId="811"/>
    <cellStyle name="normální 4 2" xfId="251"/>
    <cellStyle name="normální 4 2 2" xfId="812"/>
    <cellStyle name="normální 4 2 3" xfId="813"/>
    <cellStyle name="normální 4 2 4" xfId="984"/>
    <cellStyle name="normální 4 2 4 2" xfId="1210"/>
    <cellStyle name="normální 4 2 4 2 2" xfId="1679"/>
    <cellStyle name="normální 4 2 4 2 2 2" xfId="2251"/>
    <cellStyle name="normální 4 2 4 2 2 2 2" xfId="2821"/>
    <cellStyle name="normální 4 2 4 2 2 3" xfId="1966"/>
    <cellStyle name="normální 4 2 4 2 2 4" xfId="2536"/>
    <cellStyle name="normální 4 2 4 2 3" xfId="2111"/>
    <cellStyle name="normální 4 2 4 2 3 2" xfId="2681"/>
    <cellStyle name="normální 4 2 4 2 4" xfId="1826"/>
    <cellStyle name="normální 4 2 4 2 5" xfId="2396"/>
    <cellStyle name="normální 4 2 4 3" xfId="1618"/>
    <cellStyle name="normální 4 2 4 3 2" xfId="2191"/>
    <cellStyle name="normální 4 2 4 3 2 2" xfId="2761"/>
    <cellStyle name="normální 4 2 4 3 3" xfId="1906"/>
    <cellStyle name="normální 4 2 4 3 4" xfId="2476"/>
    <cellStyle name="normální 4 2 4 4" xfId="2051"/>
    <cellStyle name="normální 4 2 4 4 2" xfId="2621"/>
    <cellStyle name="normální 4 2 4 5" xfId="1766"/>
    <cellStyle name="normální 4 2 4 6" xfId="2336"/>
    <cellStyle name="normální 4 20" xfId="321"/>
    <cellStyle name="normální 4 21" xfId="316"/>
    <cellStyle name="normální 4 21 2" xfId="814"/>
    <cellStyle name="normální 4 22" xfId="815"/>
    <cellStyle name="normální 4 22 2" xfId="1211"/>
    <cellStyle name="normální 4 22 2 2" xfId="1680"/>
    <cellStyle name="normální 4 22 2 2 2" xfId="2252"/>
    <cellStyle name="normální 4 22 2 2 2 2" xfId="2822"/>
    <cellStyle name="normální 4 22 2 2 3" xfId="1967"/>
    <cellStyle name="normální 4 22 2 2 4" xfId="2537"/>
    <cellStyle name="normální 4 22 2 3" xfId="2112"/>
    <cellStyle name="normální 4 22 2 3 2" xfId="2682"/>
    <cellStyle name="normální 4 22 2 4" xfId="1827"/>
    <cellStyle name="normální 4 22 2 5" xfId="2397"/>
    <cellStyle name="normální 4 22 3" xfId="1606"/>
    <cellStyle name="normální 4 22 3 2" xfId="2181"/>
    <cellStyle name="normální 4 22 3 2 2" xfId="2751"/>
    <cellStyle name="normální 4 22 3 3" xfId="1896"/>
    <cellStyle name="normální 4 22 3 4" xfId="2466"/>
    <cellStyle name="normální 4 22 4" xfId="2041"/>
    <cellStyle name="normální 4 22 4 2" xfId="2611"/>
    <cellStyle name="normální 4 22 5" xfId="1756"/>
    <cellStyle name="normální 4 22 6" xfId="2326"/>
    <cellStyle name="normální 4 23" xfId="804"/>
    <cellStyle name="normální 4 3" xfId="252"/>
    <cellStyle name="normální 4 3 2" xfId="816"/>
    <cellStyle name="normální 4 3 3" xfId="980"/>
    <cellStyle name="normální 4 3 3 2" xfId="1212"/>
    <cellStyle name="normální 4 3 3 2 2" xfId="1681"/>
    <cellStyle name="normální 4 3 3 2 2 2" xfId="2253"/>
    <cellStyle name="normální 4 3 3 2 2 2 2" xfId="2823"/>
    <cellStyle name="normální 4 3 3 2 2 3" xfId="1968"/>
    <cellStyle name="normální 4 3 3 2 2 4" xfId="2538"/>
    <cellStyle name="normální 4 3 3 2 3" xfId="2113"/>
    <cellStyle name="normální 4 3 3 2 3 2" xfId="2683"/>
    <cellStyle name="normální 4 3 3 2 4" xfId="1828"/>
    <cellStyle name="normální 4 3 3 2 5" xfId="2398"/>
    <cellStyle name="normální 4 3 3 3" xfId="1614"/>
    <cellStyle name="normální 4 3 3 3 2" xfId="2187"/>
    <cellStyle name="normální 4 3 3 3 2 2" xfId="2757"/>
    <cellStyle name="normální 4 3 3 3 3" xfId="1902"/>
    <cellStyle name="normální 4 3 3 3 4" xfId="2472"/>
    <cellStyle name="normální 4 3 3 4" xfId="2047"/>
    <cellStyle name="normální 4 3 3 4 2" xfId="2617"/>
    <cellStyle name="normální 4 3 3 5" xfId="1762"/>
    <cellStyle name="normální 4 3 3 6" xfId="2332"/>
    <cellStyle name="normální 4 4" xfId="253"/>
    <cellStyle name="normální 4 4 2" xfId="817"/>
    <cellStyle name="normální 4 5" xfId="254"/>
    <cellStyle name="normální 4 5 2" xfId="818"/>
    <cellStyle name="normální 4 6" xfId="255"/>
    <cellStyle name="normální 4 7" xfId="256"/>
    <cellStyle name="normální 4 7 2" xfId="819"/>
    <cellStyle name="normální 4 8" xfId="257"/>
    <cellStyle name="normální 4 9" xfId="258"/>
    <cellStyle name="normální 4 9 2" xfId="820"/>
    <cellStyle name="normální 4_D17 (2)" xfId="240"/>
    <cellStyle name="normální 40" xfId="821"/>
    <cellStyle name="normální 41" xfId="822"/>
    <cellStyle name="normální 41 2" xfId="823"/>
    <cellStyle name="normální 41 2 2" xfId="1144"/>
    <cellStyle name="normální 41 2 2 2" xfId="1540"/>
    <cellStyle name="normální 41 2 3" xfId="1379"/>
    <cellStyle name="normální 41 3" xfId="824"/>
    <cellStyle name="normální 42" xfId="259"/>
    <cellStyle name="normální 42 2" xfId="825"/>
    <cellStyle name="normální 43" xfId="260"/>
    <cellStyle name="normální 43 2" xfId="826"/>
    <cellStyle name="normální 43 3" xfId="827"/>
    <cellStyle name="normální 43 3 2" xfId="1145"/>
    <cellStyle name="normální 43 3 2 2" xfId="1541"/>
    <cellStyle name="normální 43 3 3" xfId="1380"/>
    <cellStyle name="normální 43 4" xfId="828"/>
    <cellStyle name="normální 44" xfId="261"/>
    <cellStyle name="normální 44 2" xfId="829"/>
    <cellStyle name="normální 45" xfId="262"/>
    <cellStyle name="normální 45 2" xfId="830"/>
    <cellStyle name="normální 45 3" xfId="831"/>
    <cellStyle name="normální 45 3 2" xfId="1146"/>
    <cellStyle name="normální 45 3 2 2" xfId="1542"/>
    <cellStyle name="normální 45 3 3" xfId="1381"/>
    <cellStyle name="normální 45 4" xfId="832"/>
    <cellStyle name="normální 46" xfId="833"/>
    <cellStyle name="normální 47" xfId="834"/>
    <cellStyle name="normální 47 2" xfId="835"/>
    <cellStyle name="normální 47 2 2" xfId="1147"/>
    <cellStyle name="normální 47 2 2 2" xfId="1543"/>
    <cellStyle name="normální 47 2 3" xfId="1382"/>
    <cellStyle name="normální 47 3" xfId="836"/>
    <cellStyle name="normální 48" xfId="837"/>
    <cellStyle name="normální 49" xfId="838"/>
    <cellStyle name="normální 49 2" xfId="839"/>
    <cellStyle name="normální 49 2 2" xfId="1148"/>
    <cellStyle name="normální 49 2 2 2" xfId="1544"/>
    <cellStyle name="normální 49 2 3" xfId="1383"/>
    <cellStyle name="normální 49 3" xfId="840"/>
    <cellStyle name="normální 5" xfId="263"/>
    <cellStyle name="normální 5 10" xfId="842"/>
    <cellStyle name="normální 5 10 2" xfId="843"/>
    <cellStyle name="normální 5 10 3" xfId="844"/>
    <cellStyle name="normální 5 11" xfId="845"/>
    <cellStyle name="normální 5 11 2" xfId="846"/>
    <cellStyle name="normální 5 12" xfId="847"/>
    <cellStyle name="normální 5 12 2" xfId="848"/>
    <cellStyle name="normální 5 13" xfId="849"/>
    <cellStyle name="normální 5 13 2" xfId="850"/>
    <cellStyle name="normální 5 14" xfId="851"/>
    <cellStyle name="normální 5 14 2" xfId="852"/>
    <cellStyle name="normální 5 15" xfId="853"/>
    <cellStyle name="normální 5 16" xfId="854"/>
    <cellStyle name="normální 5 17" xfId="855"/>
    <cellStyle name="normální 5 18" xfId="856"/>
    <cellStyle name="normální 5 19" xfId="857"/>
    <cellStyle name="normální 5 2" xfId="858"/>
    <cellStyle name="normální 5 2 2" xfId="859"/>
    <cellStyle name="normální 5 2 3" xfId="860"/>
    <cellStyle name="normální 5 2 4" xfId="985"/>
    <cellStyle name="normální 5 2 4 2" xfId="1213"/>
    <cellStyle name="normální 5 2 4 2 2" xfId="1682"/>
    <cellStyle name="normální 5 2 4 2 2 2" xfId="2254"/>
    <cellStyle name="normální 5 2 4 2 2 2 2" xfId="2824"/>
    <cellStyle name="normální 5 2 4 2 2 3" xfId="1969"/>
    <cellStyle name="normální 5 2 4 2 2 4" xfId="2539"/>
    <cellStyle name="normální 5 2 4 2 3" xfId="2114"/>
    <cellStyle name="normální 5 2 4 2 3 2" xfId="2684"/>
    <cellStyle name="normální 5 2 4 2 4" xfId="1829"/>
    <cellStyle name="normální 5 2 4 2 5" xfId="2399"/>
    <cellStyle name="normální 5 2 4 3" xfId="1619"/>
    <cellStyle name="normální 5 2 4 3 2" xfId="2192"/>
    <cellStyle name="normální 5 2 4 3 2 2" xfId="2762"/>
    <cellStyle name="normální 5 2 4 3 3" xfId="1907"/>
    <cellStyle name="normální 5 2 4 3 4" xfId="2477"/>
    <cellStyle name="normální 5 2 4 4" xfId="2052"/>
    <cellStyle name="normální 5 2 4 4 2" xfId="2622"/>
    <cellStyle name="normální 5 2 4 5" xfId="1767"/>
    <cellStyle name="normální 5 2 4 6" xfId="2337"/>
    <cellStyle name="normální 5 20" xfId="861"/>
    <cellStyle name="normální 5 21" xfId="862"/>
    <cellStyle name="normální 5 22" xfId="863"/>
    <cellStyle name="normální 5 23" xfId="864"/>
    <cellStyle name="normální 5 24" xfId="865"/>
    <cellStyle name="normální 5 24 2" xfId="1149"/>
    <cellStyle name="normální 5 24 2 2" xfId="1545"/>
    <cellStyle name="normální 5 24 3" xfId="1384"/>
    <cellStyle name="normální 5 25" xfId="866"/>
    <cellStyle name="normální 5 26" xfId="867"/>
    <cellStyle name="normální 5 26 2" xfId="1150"/>
    <cellStyle name="normální 5 26 2 2" xfId="1546"/>
    <cellStyle name="normální 5 26 3" xfId="1385"/>
    <cellStyle name="normální 5 27" xfId="868"/>
    <cellStyle name="normální 5 28" xfId="976"/>
    <cellStyle name="normální 5 28 2" xfId="1214"/>
    <cellStyle name="normální 5 28 2 2" xfId="1683"/>
    <cellStyle name="normální 5 28 2 2 2" xfId="2255"/>
    <cellStyle name="normální 5 28 2 2 2 2" xfId="2825"/>
    <cellStyle name="normální 5 28 2 2 3" xfId="1970"/>
    <cellStyle name="normální 5 28 2 2 4" xfId="2540"/>
    <cellStyle name="normální 5 28 2 3" xfId="2115"/>
    <cellStyle name="normální 5 28 2 3 2" xfId="2685"/>
    <cellStyle name="normální 5 28 2 4" xfId="1830"/>
    <cellStyle name="normální 5 28 2 5" xfId="2400"/>
    <cellStyle name="normální 5 28 3" xfId="1611"/>
    <cellStyle name="normální 5 28 3 2" xfId="2184"/>
    <cellStyle name="normální 5 28 3 2 2" xfId="2754"/>
    <cellStyle name="normální 5 28 3 3" xfId="1899"/>
    <cellStyle name="normální 5 28 3 4" xfId="2469"/>
    <cellStyle name="normální 5 28 4" xfId="2044"/>
    <cellStyle name="normální 5 28 4 2" xfId="2614"/>
    <cellStyle name="normální 5 28 5" xfId="1759"/>
    <cellStyle name="normální 5 28 6" xfId="2329"/>
    <cellStyle name="normální 5 29" xfId="841"/>
    <cellStyle name="normální 5 3" xfId="869"/>
    <cellStyle name="normální 5 3 2" xfId="870"/>
    <cellStyle name="normální 5 3 3" xfId="981"/>
    <cellStyle name="normální 5 3 3 2" xfId="1215"/>
    <cellStyle name="normální 5 3 3 2 2" xfId="1684"/>
    <cellStyle name="normální 5 3 3 2 2 2" xfId="2256"/>
    <cellStyle name="normální 5 3 3 2 2 2 2" xfId="2826"/>
    <cellStyle name="normální 5 3 3 2 2 3" xfId="1971"/>
    <cellStyle name="normální 5 3 3 2 2 4" xfId="2541"/>
    <cellStyle name="normální 5 3 3 2 3" xfId="2116"/>
    <cellStyle name="normální 5 3 3 2 3 2" xfId="2686"/>
    <cellStyle name="normální 5 3 3 2 4" xfId="1831"/>
    <cellStyle name="normální 5 3 3 2 5" xfId="2401"/>
    <cellStyle name="normální 5 3 3 3" xfId="1615"/>
    <cellStyle name="normální 5 3 3 3 2" xfId="2188"/>
    <cellStyle name="normální 5 3 3 3 2 2" xfId="2758"/>
    <cellStyle name="normální 5 3 3 3 3" xfId="1903"/>
    <cellStyle name="normální 5 3 3 3 4" xfId="2473"/>
    <cellStyle name="normální 5 3 3 4" xfId="2048"/>
    <cellStyle name="normální 5 3 3 4 2" xfId="2618"/>
    <cellStyle name="normální 5 3 3 5" xfId="1763"/>
    <cellStyle name="normální 5 3 3 6" xfId="2333"/>
    <cellStyle name="normální 5 4" xfId="871"/>
    <cellStyle name="normální 5 4 2" xfId="872"/>
    <cellStyle name="normální 5 5" xfId="873"/>
    <cellStyle name="normální 5 5 2" xfId="874"/>
    <cellStyle name="normální 5 6" xfId="875"/>
    <cellStyle name="normální 5 6 2" xfId="876"/>
    <cellStyle name="normální 5 7" xfId="877"/>
    <cellStyle name="normální 5 7 2" xfId="878"/>
    <cellStyle name="normální 5 8" xfId="879"/>
    <cellStyle name="normální 5 8 2" xfId="880"/>
    <cellStyle name="normální 5 9" xfId="881"/>
    <cellStyle name="normální 5 9 2" xfId="882"/>
    <cellStyle name="normální 5 9 3" xfId="883"/>
    <cellStyle name="normální 5 9 4" xfId="884"/>
    <cellStyle name="normální 50" xfId="885"/>
    <cellStyle name="normální 51" xfId="886"/>
    <cellStyle name="normální 52" xfId="887"/>
    <cellStyle name="normální 53" xfId="888"/>
    <cellStyle name="normální 54" xfId="889"/>
    <cellStyle name="normální 55" xfId="890"/>
    <cellStyle name="normální 56" xfId="891"/>
    <cellStyle name="normální 57" xfId="892"/>
    <cellStyle name="normální 58" xfId="893"/>
    <cellStyle name="normální 59" xfId="894"/>
    <cellStyle name="Normální 6" xfId="338"/>
    <cellStyle name="normální 6 2" xfId="326"/>
    <cellStyle name="normální 6 2 2" xfId="897"/>
    <cellStyle name="normální 6 2 3" xfId="896"/>
    <cellStyle name="normální 6 3" xfId="898"/>
    <cellStyle name="normální 6 4" xfId="988"/>
    <cellStyle name="normální 6 4 2" xfId="1216"/>
    <cellStyle name="normální 6 4 2 2" xfId="1685"/>
    <cellStyle name="normální 6 4 2 2 2" xfId="2257"/>
    <cellStyle name="normální 6 4 2 2 2 2" xfId="2827"/>
    <cellStyle name="normální 6 4 2 2 3" xfId="1972"/>
    <cellStyle name="normální 6 4 2 2 4" xfId="2542"/>
    <cellStyle name="normální 6 4 2 3" xfId="2117"/>
    <cellStyle name="normální 6 4 2 3 2" xfId="2687"/>
    <cellStyle name="normální 6 4 2 4" xfId="1832"/>
    <cellStyle name="normální 6 4 2 5" xfId="2402"/>
    <cellStyle name="normální 6 4 3" xfId="1622"/>
    <cellStyle name="normální 6 4 3 2" xfId="2195"/>
    <cellStyle name="normální 6 4 3 2 2" xfId="2765"/>
    <cellStyle name="normální 6 4 3 3" xfId="1910"/>
    <cellStyle name="normální 6 4 3 4" xfId="2480"/>
    <cellStyle name="normální 6 4 4" xfId="2055"/>
    <cellStyle name="normální 6 4 4 2" xfId="2625"/>
    <cellStyle name="normální 6 4 5" xfId="1770"/>
    <cellStyle name="normální 6 4 6" xfId="2340"/>
    <cellStyle name="normální 6 5" xfId="895"/>
    <cellStyle name="normální 60" xfId="899"/>
    <cellStyle name="normální 61" xfId="900"/>
    <cellStyle name="normální 62" xfId="901"/>
    <cellStyle name="normální 63" xfId="902"/>
    <cellStyle name="normální 64" xfId="903"/>
    <cellStyle name="normální 65" xfId="904"/>
    <cellStyle name="normální 66" xfId="905"/>
    <cellStyle name="normální 67" xfId="906"/>
    <cellStyle name="normální 68" xfId="907"/>
    <cellStyle name="normální 69" xfId="908"/>
    <cellStyle name="normální 7" xfId="10"/>
    <cellStyle name="normální 7 10" xfId="909"/>
    <cellStyle name="normální 7 11" xfId="978"/>
    <cellStyle name="normální 7 11 2" xfId="1217"/>
    <cellStyle name="normální 7 11 2 2" xfId="1686"/>
    <cellStyle name="normální 7 11 2 2 2" xfId="2258"/>
    <cellStyle name="normální 7 11 2 2 2 2" xfId="2828"/>
    <cellStyle name="normální 7 11 2 2 3" xfId="1973"/>
    <cellStyle name="normální 7 11 2 2 4" xfId="2543"/>
    <cellStyle name="normální 7 11 2 3" xfId="2118"/>
    <cellStyle name="normální 7 11 2 3 2" xfId="2688"/>
    <cellStyle name="normální 7 11 2 4" xfId="1833"/>
    <cellStyle name="normální 7 11 2 5" xfId="2403"/>
    <cellStyle name="normální 7 11 3" xfId="1613"/>
    <cellStyle name="normální 7 11 3 2" xfId="2186"/>
    <cellStyle name="normální 7 11 3 2 2" xfId="2756"/>
    <cellStyle name="normální 7 11 3 3" xfId="1901"/>
    <cellStyle name="normální 7 11 3 4" xfId="2471"/>
    <cellStyle name="normální 7 11 4" xfId="2046"/>
    <cellStyle name="normální 7 11 4 2" xfId="2616"/>
    <cellStyle name="normální 7 11 5" xfId="1761"/>
    <cellStyle name="normální 7 11 6" xfId="2331"/>
    <cellStyle name="normální 7 2" xfId="910"/>
    <cellStyle name="normální 7 2 2" xfId="911"/>
    <cellStyle name="normální 7 2 3" xfId="987"/>
    <cellStyle name="normální 7 2 3 2" xfId="1218"/>
    <cellStyle name="normální 7 2 3 2 2" xfId="1687"/>
    <cellStyle name="normální 7 2 3 2 2 2" xfId="2259"/>
    <cellStyle name="normální 7 2 3 2 2 2 2" xfId="2829"/>
    <cellStyle name="normální 7 2 3 2 2 3" xfId="1974"/>
    <cellStyle name="normální 7 2 3 2 2 4" xfId="2544"/>
    <cellStyle name="normální 7 2 3 2 3" xfId="2119"/>
    <cellStyle name="normální 7 2 3 2 3 2" xfId="2689"/>
    <cellStyle name="normální 7 2 3 2 4" xfId="1834"/>
    <cellStyle name="normální 7 2 3 2 5" xfId="2404"/>
    <cellStyle name="normální 7 2 3 3" xfId="1621"/>
    <cellStyle name="normální 7 2 3 3 2" xfId="2194"/>
    <cellStyle name="normální 7 2 3 3 2 2" xfId="2764"/>
    <cellStyle name="normální 7 2 3 3 3" xfId="1909"/>
    <cellStyle name="normální 7 2 3 3 4" xfId="2479"/>
    <cellStyle name="normální 7 2 3 4" xfId="2054"/>
    <cellStyle name="normální 7 2 3 4 2" xfId="2624"/>
    <cellStyle name="normální 7 2 3 5" xfId="1769"/>
    <cellStyle name="normální 7 2 3 6" xfId="2339"/>
    <cellStyle name="normální 7 3" xfId="912"/>
    <cellStyle name="normální 7 3 2" xfId="983"/>
    <cellStyle name="normální 7 3 2 2" xfId="1219"/>
    <cellStyle name="normální 7 3 2 2 2" xfId="1688"/>
    <cellStyle name="normální 7 3 2 2 2 2" xfId="2260"/>
    <cellStyle name="normální 7 3 2 2 2 2 2" xfId="2830"/>
    <cellStyle name="normální 7 3 2 2 2 3" xfId="1975"/>
    <cellStyle name="normální 7 3 2 2 2 4" xfId="2545"/>
    <cellStyle name="normální 7 3 2 2 3" xfId="2120"/>
    <cellStyle name="normální 7 3 2 2 3 2" xfId="2690"/>
    <cellStyle name="normální 7 3 2 2 4" xfId="1835"/>
    <cellStyle name="normální 7 3 2 2 5" xfId="2405"/>
    <cellStyle name="normální 7 3 2 3" xfId="1617"/>
    <cellStyle name="normální 7 3 2 3 2" xfId="2190"/>
    <cellStyle name="normální 7 3 2 3 2 2" xfId="2760"/>
    <cellStyle name="normální 7 3 2 3 3" xfId="1905"/>
    <cellStyle name="normální 7 3 2 3 4" xfId="2475"/>
    <cellStyle name="normální 7 3 2 4" xfId="2050"/>
    <cellStyle name="normální 7 3 2 4 2" xfId="2620"/>
    <cellStyle name="normální 7 3 2 5" xfId="1765"/>
    <cellStyle name="normální 7 3 2 6" xfId="2335"/>
    <cellStyle name="normální 7 4" xfId="913"/>
    <cellStyle name="normální 7 5" xfId="914"/>
    <cellStyle name="normální 7 6" xfId="915"/>
    <cellStyle name="normální 7 7" xfId="916"/>
    <cellStyle name="normální 7 8" xfId="917"/>
    <cellStyle name="normální 7 9" xfId="918"/>
    <cellStyle name="normální 70" xfId="919"/>
    <cellStyle name="normální 71" xfId="920"/>
    <cellStyle name="normální 71 2" xfId="1220"/>
    <cellStyle name="normální 71 2 2" xfId="1689"/>
    <cellStyle name="normální 71 2 2 2" xfId="2261"/>
    <cellStyle name="normální 71 2 2 2 2" xfId="2831"/>
    <cellStyle name="normální 71 2 2 3" xfId="1976"/>
    <cellStyle name="normální 71 2 2 4" xfId="2546"/>
    <cellStyle name="normální 71 2 3" xfId="2121"/>
    <cellStyle name="normální 71 2 3 2" xfId="2691"/>
    <cellStyle name="normální 71 2 4" xfId="1836"/>
    <cellStyle name="normální 71 2 5" xfId="2406"/>
    <cellStyle name="normální 71 3" xfId="1608"/>
    <cellStyle name="normální 71 3 2" xfId="2182"/>
    <cellStyle name="normální 71 3 2 2" xfId="2752"/>
    <cellStyle name="normální 71 3 3" xfId="1897"/>
    <cellStyle name="normální 71 3 4" xfId="2467"/>
    <cellStyle name="normální 71 4" xfId="2042"/>
    <cellStyle name="normální 71 4 2" xfId="2612"/>
    <cellStyle name="normální 71 5" xfId="1757"/>
    <cellStyle name="normální 71 6" xfId="2327"/>
    <cellStyle name="Normální 72" xfId="921"/>
    <cellStyle name="normální 73" xfId="922"/>
    <cellStyle name="normální 74" xfId="923"/>
    <cellStyle name="normální 75" xfId="924"/>
    <cellStyle name="normální 76" xfId="925"/>
    <cellStyle name="normální 77" xfId="926"/>
    <cellStyle name="normální 78" xfId="927"/>
    <cellStyle name="normální 79" xfId="928"/>
    <cellStyle name="normální 8" xfId="264"/>
    <cellStyle name="normální 8 10" xfId="265"/>
    <cellStyle name="normální 8 11" xfId="266"/>
    <cellStyle name="normální 8 12" xfId="267"/>
    <cellStyle name="normální 8 13" xfId="268"/>
    <cellStyle name="normální 8 14" xfId="269"/>
    <cellStyle name="normální 8 15" xfId="270"/>
    <cellStyle name="normální 8 16" xfId="271"/>
    <cellStyle name="normální 8 17" xfId="272"/>
    <cellStyle name="normální 8 18" xfId="273"/>
    <cellStyle name="normální 8 19" xfId="929"/>
    <cellStyle name="normální 8 2" xfId="274"/>
    <cellStyle name="normální 8 2 2" xfId="986"/>
    <cellStyle name="normální 8 2 2 2" xfId="1221"/>
    <cellStyle name="normální 8 2 2 2 2" xfId="1690"/>
    <cellStyle name="normální 8 2 2 2 2 2" xfId="2262"/>
    <cellStyle name="normální 8 2 2 2 2 2 2" xfId="2832"/>
    <cellStyle name="normální 8 2 2 2 2 3" xfId="1977"/>
    <cellStyle name="normální 8 2 2 2 2 4" xfId="2547"/>
    <cellStyle name="normální 8 2 2 2 3" xfId="2122"/>
    <cellStyle name="normální 8 2 2 2 3 2" xfId="2692"/>
    <cellStyle name="normální 8 2 2 2 4" xfId="1837"/>
    <cellStyle name="normální 8 2 2 2 5" xfId="2407"/>
    <cellStyle name="normální 8 2 2 3" xfId="1620"/>
    <cellStyle name="normální 8 2 2 3 2" xfId="2193"/>
    <cellStyle name="normální 8 2 2 3 2 2" xfId="2763"/>
    <cellStyle name="normální 8 2 2 3 3" xfId="1908"/>
    <cellStyle name="normální 8 2 2 3 4" xfId="2478"/>
    <cellStyle name="normální 8 2 2 4" xfId="2053"/>
    <cellStyle name="normální 8 2 2 4 2" xfId="2623"/>
    <cellStyle name="normální 8 2 2 5" xfId="1768"/>
    <cellStyle name="normální 8 2 2 6" xfId="2338"/>
    <cellStyle name="normální 8 20" xfId="977"/>
    <cellStyle name="normální 8 20 2" xfId="1222"/>
    <cellStyle name="normální 8 20 2 2" xfId="1691"/>
    <cellStyle name="normální 8 20 2 2 2" xfId="2263"/>
    <cellStyle name="normální 8 20 2 2 2 2" xfId="2833"/>
    <cellStyle name="normální 8 20 2 2 3" xfId="1978"/>
    <cellStyle name="normální 8 20 2 2 4" xfId="2548"/>
    <cellStyle name="normální 8 20 2 3" xfId="2123"/>
    <cellStyle name="normální 8 20 2 3 2" xfId="2693"/>
    <cellStyle name="normální 8 20 2 4" xfId="1838"/>
    <cellStyle name="normální 8 20 2 5" xfId="2408"/>
    <cellStyle name="normální 8 20 3" xfId="1612"/>
    <cellStyle name="normální 8 20 3 2" xfId="2185"/>
    <cellStyle name="normální 8 20 3 2 2" xfId="2755"/>
    <cellStyle name="normální 8 20 3 3" xfId="1900"/>
    <cellStyle name="normální 8 20 3 4" xfId="2470"/>
    <cellStyle name="normální 8 20 4" xfId="2045"/>
    <cellStyle name="normální 8 20 4 2" xfId="2615"/>
    <cellStyle name="normální 8 20 5" xfId="1760"/>
    <cellStyle name="normální 8 20 6" xfId="2330"/>
    <cellStyle name="normální 8 3" xfId="275"/>
    <cellStyle name="normální 8 3 2" xfId="982"/>
    <cellStyle name="normální 8 3 2 2" xfId="1223"/>
    <cellStyle name="normální 8 3 2 2 2" xfId="1692"/>
    <cellStyle name="normální 8 3 2 2 2 2" xfId="2264"/>
    <cellStyle name="normální 8 3 2 2 2 2 2" xfId="2834"/>
    <cellStyle name="normální 8 3 2 2 2 3" xfId="1979"/>
    <cellStyle name="normální 8 3 2 2 2 4" xfId="2549"/>
    <cellStyle name="normální 8 3 2 2 3" xfId="2124"/>
    <cellStyle name="normální 8 3 2 2 3 2" xfId="2694"/>
    <cellStyle name="normální 8 3 2 2 4" xfId="1839"/>
    <cellStyle name="normální 8 3 2 2 5" xfId="2409"/>
    <cellStyle name="normální 8 3 2 3" xfId="1616"/>
    <cellStyle name="normální 8 3 2 3 2" xfId="2189"/>
    <cellStyle name="normální 8 3 2 3 2 2" xfId="2759"/>
    <cellStyle name="normální 8 3 2 3 3" xfId="1904"/>
    <cellStyle name="normální 8 3 2 3 4" xfId="2474"/>
    <cellStyle name="normální 8 3 2 4" xfId="2049"/>
    <cellStyle name="normální 8 3 2 4 2" xfId="2619"/>
    <cellStyle name="normální 8 3 2 5" xfId="1764"/>
    <cellStyle name="normální 8 3 2 6" xfId="2334"/>
    <cellStyle name="normální 8 4" xfId="276"/>
    <cellStyle name="normální 8 5" xfId="277"/>
    <cellStyle name="normální 8 6" xfId="278"/>
    <cellStyle name="normální 8 7" xfId="279"/>
    <cellStyle name="normální 8 8" xfId="280"/>
    <cellStyle name="normální 8 9" xfId="281"/>
    <cellStyle name="normální 80" xfId="930"/>
    <cellStyle name="normální 81" xfId="931"/>
    <cellStyle name="normální 82" xfId="932"/>
    <cellStyle name="normální 83" xfId="933"/>
    <cellStyle name="normální 84" xfId="934"/>
    <cellStyle name="normální 85" xfId="935"/>
    <cellStyle name="normální 86" xfId="936"/>
    <cellStyle name="normální 87" xfId="937"/>
    <cellStyle name="normální 88" xfId="938"/>
    <cellStyle name="normální 89" xfId="939"/>
    <cellStyle name="normální 89 2" xfId="1224"/>
    <cellStyle name="normální 89 2 2" xfId="1693"/>
    <cellStyle name="normální 89 2 2 2" xfId="2265"/>
    <cellStyle name="normální 89 2 2 2 2" xfId="2835"/>
    <cellStyle name="normální 89 2 2 3" xfId="1980"/>
    <cellStyle name="normální 89 2 2 4" xfId="2550"/>
    <cellStyle name="normální 89 2 3" xfId="2125"/>
    <cellStyle name="normální 89 2 3 2" xfId="2695"/>
    <cellStyle name="normální 89 2 4" xfId="1840"/>
    <cellStyle name="normální 89 2 5" xfId="2410"/>
    <cellStyle name="normální 89 3" xfId="1609"/>
    <cellStyle name="normální 89 3 2" xfId="2183"/>
    <cellStyle name="normální 89 3 2 2" xfId="2753"/>
    <cellStyle name="normální 89 3 3" xfId="1898"/>
    <cellStyle name="normální 89 3 4" xfId="2468"/>
    <cellStyle name="normální 89 4" xfId="2043"/>
    <cellStyle name="normální 89 4 2" xfId="2613"/>
    <cellStyle name="normální 89 5" xfId="1758"/>
    <cellStyle name="normální 89 6" xfId="2328"/>
    <cellStyle name="normální 9" xfId="282"/>
    <cellStyle name="normální 9 10" xfId="283"/>
    <cellStyle name="normální 9 11" xfId="284"/>
    <cellStyle name="normální 9 12" xfId="285"/>
    <cellStyle name="normální 9 13" xfId="286"/>
    <cellStyle name="normální 9 14" xfId="287"/>
    <cellStyle name="normální 9 15" xfId="288"/>
    <cellStyle name="normální 9 16" xfId="289"/>
    <cellStyle name="normální 9 17" xfId="290"/>
    <cellStyle name="normální 9 18" xfId="291"/>
    <cellStyle name="normální 9 19" xfId="940"/>
    <cellStyle name="normální 9 2" xfId="292"/>
    <cellStyle name="normální 9 20" xfId="989"/>
    <cellStyle name="normální 9 20 2" xfId="1225"/>
    <cellStyle name="normální 9 20 2 2" xfId="1694"/>
    <cellStyle name="normální 9 20 2 2 2" xfId="2266"/>
    <cellStyle name="normální 9 20 2 2 2 2" xfId="2836"/>
    <cellStyle name="normální 9 20 2 2 3" xfId="1981"/>
    <cellStyle name="normální 9 20 2 2 4" xfId="2551"/>
    <cellStyle name="normální 9 20 2 3" xfId="2126"/>
    <cellStyle name="normální 9 20 2 3 2" xfId="2696"/>
    <cellStyle name="normální 9 20 2 4" xfId="1841"/>
    <cellStyle name="normální 9 20 2 5" xfId="2411"/>
    <cellStyle name="normální 9 20 3" xfId="1623"/>
    <cellStyle name="normální 9 20 3 2" xfId="2196"/>
    <cellStyle name="normální 9 20 3 2 2" xfId="2766"/>
    <cellStyle name="normální 9 20 3 3" xfId="1911"/>
    <cellStyle name="normální 9 20 3 4" xfId="2481"/>
    <cellStyle name="normální 9 20 4" xfId="2056"/>
    <cellStyle name="normální 9 20 4 2" xfId="2626"/>
    <cellStyle name="normální 9 20 5" xfId="1771"/>
    <cellStyle name="normální 9 20 6" xfId="2341"/>
    <cellStyle name="normální 9 3" xfId="293"/>
    <cellStyle name="normální 9 4" xfId="294"/>
    <cellStyle name="normální 9 5" xfId="295"/>
    <cellStyle name="normální 9 6" xfId="296"/>
    <cellStyle name="normální 9 7" xfId="297"/>
    <cellStyle name="normální 9 8" xfId="298"/>
    <cellStyle name="normální 9 9" xfId="299"/>
    <cellStyle name="normální 90" xfId="941"/>
    <cellStyle name="normální 90 2" xfId="942"/>
    <cellStyle name="normální 91" xfId="943"/>
    <cellStyle name="normální 92" xfId="944"/>
    <cellStyle name="normální 93" xfId="945"/>
    <cellStyle name="normální 93 2" xfId="1151"/>
    <cellStyle name="normální 94" xfId="946"/>
    <cellStyle name="normální 94 2" xfId="1152"/>
    <cellStyle name="normální 95" xfId="1153"/>
    <cellStyle name="normální 95 2" xfId="1386"/>
    <cellStyle name="Normální 96" xfId="341"/>
    <cellStyle name="Normální 97" xfId="957"/>
    <cellStyle name="Normální 98" xfId="1548"/>
    <cellStyle name="Normální 99" xfId="1549"/>
    <cellStyle name="Percent" xfId="947"/>
    <cellStyle name="Pevný" xfId="948"/>
    <cellStyle name="Pevný 2" xfId="949"/>
    <cellStyle name="Pevný 3" xfId="950"/>
    <cellStyle name="Pevný 4" xfId="951"/>
    <cellStyle name="Pevný 5" xfId="952"/>
    <cellStyle name="Pevný 6" xfId="953"/>
    <cellStyle name="Pevný 7" xfId="954"/>
    <cellStyle name="Pevný 8" xfId="955"/>
    <cellStyle name="procent 2" xfId="300"/>
    <cellStyle name="procent 2 2" xfId="956"/>
    <cellStyle name="procent 3" xfId="301"/>
    <cellStyle name="procent 4" xfId="308"/>
    <cellStyle name="procent 5" xfId="309"/>
    <cellStyle name="procent 6" xfId="322"/>
    <cellStyle name="procent 7" xfId="311"/>
    <cellStyle name="procent 8" xfId="315"/>
    <cellStyle name="Procenta" xfId="11" builtinId="5"/>
    <cellStyle name="Procenta 2" xfId="1155"/>
    <cellStyle name="R Nadpis kapitoly" xfId="958"/>
    <cellStyle name="R Nazev tabulky" xfId="959"/>
    <cellStyle name="RANadpis kapitoly" xfId="960"/>
    <cellStyle name="RANazev tabulky" xfId="961"/>
    <cellStyle name="Styl 1" xfId="962"/>
    <cellStyle name="Styl 1 2" xfId="963"/>
    <cellStyle name="Styl 1 3" xfId="964"/>
    <cellStyle name="Styl 1 4" xfId="965"/>
    <cellStyle name="Styl 1 5" xfId="966"/>
    <cellStyle name="Styl 1 6" xfId="967"/>
    <cellStyle name="Styl 1 7" xfId="968"/>
    <cellStyle name="Styl 1 8" xfId="969"/>
    <cellStyle name="Styl 1_18 ICT_upr_ES" xfId="970"/>
    <cellStyle name="Total" xfId="971"/>
    <cellStyle name="Záhlaví 1" xfId="972"/>
    <cellStyle name="Záhlaví 1 2" xfId="973"/>
    <cellStyle name="Záhlaví 2" xfId="974"/>
    <cellStyle name="Záhlaví 2 2" xfId="97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5A5A99"/>
      <rgbColor rgb="0000FF00"/>
      <rgbColor rgb="000000FF"/>
      <rgbColor rgb="00FFFF00"/>
      <rgbColor rgb="008787D7"/>
      <rgbColor rgb="0000FFFF"/>
      <rgbColor rgb="003333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C3EB"/>
      <rgbColor rgb="00CC99FF"/>
      <rgbColor rgb="00D6D6F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BB4"/>
      <color rgb="FF47E5FF"/>
      <color rgb="FFA6A6A6"/>
      <color rgb="FFABF3FF"/>
      <color rgb="FF007D92"/>
      <color rgb="FF00B3E6"/>
      <color rgb="FF00C5E6"/>
      <color rgb="FF86868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41379310344827E-2"/>
          <c:y val="0.15017418981481481"/>
          <c:w val="0.95960400462322681"/>
          <c:h val="0.739894675925925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data'!$A$3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04-46C5-A456-E35EDB4AF72D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data'!$B$2:$J$2</c:f>
              <c:numCache>
                <c:formatCode>@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'zdrojova data'!$B$3:$J$3</c:f>
              <c:numCache>
                <c:formatCode>#,##0</c:formatCode>
                <c:ptCount val="9"/>
                <c:pt idx="0">
                  <c:v>50.504229815000002</c:v>
                </c:pt>
                <c:pt idx="1">
                  <c:v>209.60955895399999</c:v>
                </c:pt>
                <c:pt idx="2">
                  <c:v>396.64115705300003</c:v>
                </c:pt>
                <c:pt idx="3">
                  <c:v>524.06312091999996</c:v>
                </c:pt>
                <c:pt idx="4">
                  <c:v>506.27042494300014</c:v>
                </c:pt>
                <c:pt idx="5">
                  <c:v>564.75975135399995</c:v>
                </c:pt>
                <c:pt idx="6">
                  <c:v>667.98346303500091</c:v>
                </c:pt>
                <c:pt idx="7">
                  <c:v>740.78017262600054</c:v>
                </c:pt>
                <c:pt idx="8">
                  <c:v>798.05686751600047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4-46C5-A456-E35EDB4AF7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4093056"/>
        <c:axId val="174095744"/>
      </c:barChart>
      <c:lineChart>
        <c:grouping val="standard"/>
        <c:varyColors val="0"/>
        <c:ser>
          <c:idx val="1"/>
          <c:order val="1"/>
          <c:tx>
            <c:strRef>
              <c:f>'zdrojova data'!$A$4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6A4-45D2-A3FE-6F435BA96498}"/>
              </c:ext>
            </c:extLst>
          </c:dPt>
          <c:dPt>
            <c:idx val="2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A4-45D2-A3FE-6F435BA96498}"/>
              </c:ext>
            </c:extLst>
          </c:dPt>
          <c:dPt>
            <c:idx val="3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6A4-45D2-A3FE-6F435BA96498}"/>
              </c:ext>
            </c:extLst>
          </c:dPt>
          <c:dPt>
            <c:idx val="5"/>
            <c:bubble3D val="0"/>
            <c:spPr>
              <a:ln w="19050">
                <a:solidFill>
                  <a:srgbClr val="47E5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657-44D9-9A84-3347C9B62F2C}"/>
              </c:ext>
            </c:extLst>
          </c:dPt>
          <c:dPt>
            <c:idx val="8"/>
            <c:bubble3D val="0"/>
            <c:spPr>
              <a:ln w="19050">
                <a:solidFill>
                  <a:srgbClr val="47E5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57-44D9-9A84-3347C9B62F2C}"/>
              </c:ext>
            </c:extLst>
          </c:dPt>
          <c:dPt>
            <c:idx val="9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657-44D9-9A84-3347C9B62F2C}"/>
              </c:ext>
            </c:extLst>
          </c:dPt>
          <c:dLbls>
            <c:dLbl>
              <c:idx val="4"/>
              <c:layout>
                <c:manualLayout>
                  <c:x val="-7.998497586915676E-2"/>
                  <c:y val="-6.9434606481481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6A4-45D2-A3FE-6F435BA96498}"/>
                </c:ext>
              </c:extLst>
            </c:dLbl>
            <c:dLbl>
              <c:idx val="8"/>
              <c:layout>
                <c:manualLayout>
                  <c:x val="-2.2354691725652728E-2"/>
                  <c:y val="-5.1060763888888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657-44D9-9A84-3347C9B62F2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data'!$B$2:$J$2</c:f>
              <c:numCache>
                <c:formatCode>@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'zdrojova data'!$B$4:$J$4</c:f>
              <c:numCache>
                <c:formatCode>0.0%</c:formatCode>
                <c:ptCount val="9"/>
                <c:pt idx="0">
                  <c:v>4.5048860549234425E-2</c:v>
                </c:pt>
                <c:pt idx="1">
                  <c:v>0.11217550459009917</c:v>
                </c:pt>
                <c:pt idx="2">
                  <c:v>0.15660202180043795</c:v>
                </c:pt>
                <c:pt idx="3">
                  <c:v>0.1349548098088458</c:v>
                </c:pt>
                <c:pt idx="4">
                  <c:v>0.12739431532052395</c:v>
                </c:pt>
                <c:pt idx="5">
                  <c:v>0.13305409505308399</c:v>
                </c:pt>
                <c:pt idx="6">
                  <c:v>0.15168180012484811</c:v>
                </c:pt>
                <c:pt idx="7">
                  <c:v>0.16174417679221009</c:v>
                </c:pt>
                <c:pt idx="8">
                  <c:v>0.17966980807844324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04-46C5-A456-E35EDB4AF7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4113920"/>
        <c:axId val="174115456"/>
      </c:lineChart>
      <c:catAx>
        <c:axId val="1740930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1000"/>
          <c:min val="0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74093056"/>
        <c:crosses val="autoZero"/>
        <c:crossBetween val="between"/>
        <c:majorUnit val="100"/>
        <c:minorUnit val="10"/>
      </c:valAx>
      <c:catAx>
        <c:axId val="17411392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74115456"/>
        <c:crosses val="autoZero"/>
        <c:auto val="1"/>
        <c:lblAlgn val="ctr"/>
        <c:lblOffset val="100"/>
        <c:noMultiLvlLbl val="0"/>
      </c:catAx>
      <c:valAx>
        <c:axId val="174115456"/>
        <c:scaling>
          <c:orientation val="minMax"/>
          <c:max val="0.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74113920"/>
        <c:crosses val="max"/>
        <c:crossBetween val="between"/>
        <c:majorUnit val="1.0000000000000005E-2"/>
        <c:minorUnit val="5.0000000000000079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2.0916453453393883E-2"/>
          <c:y val="3.3788915071747416E-2"/>
          <c:w val="0.88446124822523753"/>
          <c:h val="9.28466435185185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71727432983521"/>
          <c:y val="2.5944484420592228E-2"/>
          <c:w val="0.74147132710884123"/>
          <c:h val="0.951140004457751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1-D4E3-43C1-885D-F311CFF4D266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FCC-4BC5-A6F7-D182A9034E02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D4E3-43C1-885D-F311CFF4D266}"/>
              </c:ext>
            </c:extLst>
          </c:dPt>
          <c:dPt>
            <c:idx val="16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00F7-47B4-A218-6869FD2782AC}"/>
              </c:ext>
            </c:extLst>
          </c:dPt>
          <c:dPt>
            <c:idx val="24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3-D4E3-43C1-885D-F311CFF4D266}"/>
              </c:ext>
            </c:extLst>
          </c:dPt>
          <c:dPt>
            <c:idx val="25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8FCC-4BC5-A6F7-D182A9034E0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E3-43C1-885D-F311CFF4D26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E3-43C1-885D-F311CFF4D26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E3-43C1-885D-F311CFF4D26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E3-43C1-885D-F311CFF4D266}"/>
                </c:ext>
              </c:extLst>
            </c:dLbl>
            <c:dLbl>
              <c:idx val="4"/>
              <c:layout>
                <c:manualLayout>
                  <c:x val="-0.10488513730257688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95-4246-8294-839A13713318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00F7-47B4-A218-6869FD2782AC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4E3-43C1-885D-F311CFF4D266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FCC-4BC5-A6F7-D182A9034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'zdrojova data'!$A$130:$A$154</c:f>
              <c:strCache>
                <c:ptCount val="25"/>
                <c:pt idx="0">
                  <c:v>Itálie</c:v>
                </c:pt>
                <c:pt idx="1">
                  <c:v>Francie</c:v>
                </c:pt>
                <c:pt idx="2">
                  <c:v>Španělsko</c:v>
                </c:pt>
                <c:pt idx="3">
                  <c:v>Řecko</c:v>
                </c:pt>
                <c:pt idx="4">
                  <c:v>Finsko</c:v>
                </c:pt>
                <c:pt idx="5">
                  <c:v>Dánsko</c:v>
                </c:pt>
                <c:pt idx="6">
                  <c:v>Irsko</c:v>
                </c:pt>
                <c:pt idx="7">
                  <c:v>Chorvatsko</c:v>
                </c:pt>
                <c:pt idx="8">
                  <c:v>Portugalsko</c:v>
                </c:pt>
                <c:pt idx="9">
                  <c:v>Německo</c:v>
                </c:pt>
                <c:pt idx="10">
                  <c:v>Švédsko</c:v>
                </c:pt>
                <c:pt idx="11">
                  <c:v>Slovinsko</c:v>
                </c:pt>
                <c:pt idx="12">
                  <c:v>Rumunsko</c:v>
                </c:pt>
                <c:pt idx="13">
                  <c:v>Bulharsko</c:v>
                </c:pt>
                <c:pt idx="14">
                  <c:v>Belgie</c:v>
                </c:pt>
                <c:pt idx="15">
                  <c:v>Rakousko</c:v>
                </c:pt>
                <c:pt idx="16">
                  <c:v>EU27</c:v>
                </c:pt>
                <c:pt idx="17">
                  <c:v>Litva</c:v>
                </c:pt>
                <c:pt idx="18">
                  <c:v>Estonsko</c:v>
                </c:pt>
                <c:pt idx="19">
                  <c:v>Polsko</c:v>
                </c:pt>
                <c:pt idx="20">
                  <c:v>Lotyšsko</c:v>
                </c:pt>
                <c:pt idx="21">
                  <c:v>Maďarsko</c:v>
                </c:pt>
                <c:pt idx="22">
                  <c:v>Slovensko</c:v>
                </c:pt>
                <c:pt idx="23">
                  <c:v>Nizozemsko</c:v>
                </c:pt>
                <c:pt idx="24">
                  <c:v>Česko</c:v>
                </c:pt>
              </c:strCache>
            </c:strRef>
          </c:cat>
          <c:val>
            <c:numRef>
              <c:f>'zdrojova data'!$B$130:$B$154</c:f>
              <c:numCache>
                <c:formatCode>0.0%</c:formatCode>
                <c:ptCount val="25"/>
                <c:pt idx="0">
                  <c:v>1.2346020949006798E-2</c:v>
                </c:pt>
                <c:pt idx="1">
                  <c:v>1.4369185818938191E-2</c:v>
                </c:pt>
                <c:pt idx="2">
                  <c:v>1.4665501069568288E-2</c:v>
                </c:pt>
                <c:pt idx="3">
                  <c:v>1.6221767092249029E-2</c:v>
                </c:pt>
                <c:pt idx="4">
                  <c:v>1.7139052754595225E-2</c:v>
                </c:pt>
                <c:pt idx="5">
                  <c:v>2.2213176586459726E-2</c:v>
                </c:pt>
                <c:pt idx="6">
                  <c:v>2.239600426155601E-2</c:v>
                </c:pt>
                <c:pt idx="7">
                  <c:v>2.3401201684952102E-2</c:v>
                </c:pt>
                <c:pt idx="8">
                  <c:v>2.3473533412365383E-2</c:v>
                </c:pt>
                <c:pt idx="9">
                  <c:v>2.6190837670004397E-2</c:v>
                </c:pt>
                <c:pt idx="10">
                  <c:v>2.6833987395170136E-2</c:v>
                </c:pt>
                <c:pt idx="11">
                  <c:v>2.769961392216207E-2</c:v>
                </c:pt>
                <c:pt idx="12">
                  <c:v>2.7786192935445254E-2</c:v>
                </c:pt>
                <c:pt idx="13">
                  <c:v>2.7835640328708156E-2</c:v>
                </c:pt>
                <c:pt idx="14">
                  <c:v>2.8074082499421636E-2</c:v>
                </c:pt>
                <c:pt idx="15">
                  <c:v>2.863996053206707E-2</c:v>
                </c:pt>
                <c:pt idx="16">
                  <c:v>3.0798066979612123E-2</c:v>
                </c:pt>
                <c:pt idx="17">
                  <c:v>3.4822963811324416E-2</c:v>
                </c:pt>
                <c:pt idx="18">
                  <c:v>4.2080396839888942E-2</c:v>
                </c:pt>
                <c:pt idx="19">
                  <c:v>4.2558317143043742E-2</c:v>
                </c:pt>
                <c:pt idx="20">
                  <c:v>5.4474951645149275E-2</c:v>
                </c:pt>
                <c:pt idx="21">
                  <c:v>0.10297708367612828</c:v>
                </c:pt>
                <c:pt idx="22">
                  <c:v>0.10394847900668229</c:v>
                </c:pt>
                <c:pt idx="23">
                  <c:v>0.12471058040482692</c:v>
                </c:pt>
                <c:pt idx="24">
                  <c:v>0.13588081995010617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4E3-43C1-885D-F311CFF4D2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77470464"/>
        <c:axId val="173822720"/>
      </c:barChart>
      <c:catAx>
        <c:axId val="17747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3822720"/>
        <c:crosses val="autoZero"/>
        <c:auto val="1"/>
        <c:lblAlgn val="ctr"/>
        <c:lblOffset val="100"/>
        <c:noMultiLvlLbl val="0"/>
      </c:catAx>
      <c:valAx>
        <c:axId val="173822720"/>
        <c:scaling>
          <c:orientation val="minMax"/>
          <c:max val="0.14000000000000001"/>
          <c:min val="0"/>
        </c:scaling>
        <c:delete val="0"/>
        <c:axPos val="b"/>
        <c:numFmt formatCode="0%" sourceLinked="0"/>
        <c:majorTickMark val="none"/>
        <c:minorTickMark val="none"/>
        <c:tickLblPos val="none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7470464"/>
        <c:crosses val="autoZero"/>
        <c:crossBetween val="between"/>
        <c:majorUnit val="2.0000000000000004E-2"/>
        <c:minorUnit val="1.0000000000000005E-2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5828341330107"/>
          <c:y val="9.3072491293883772E-2"/>
          <c:w val="0.75395440992792229"/>
          <c:h val="0.87998687584109703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'zdrojova data'!$B$158</c:f>
              <c:strCache>
                <c:ptCount val="1"/>
                <c:pt idx="0">
                  <c:v> Počítače a periferní zařízení</c:v>
                </c:pt>
              </c:strCache>
            </c:strRef>
          </c:tx>
          <c:spPr>
            <a:solidFill>
              <a:srgbClr val="007D92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B-C5C0-41B5-8033-9BEB441297B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00D-4980-83AA-103072DAF1D7}"/>
              </c:ext>
            </c:extLst>
          </c:dPt>
          <c:dPt>
            <c:idx val="7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8-ED3E-4244-B645-F224B0EF0803}"/>
              </c:ext>
            </c:extLst>
          </c:dPt>
          <c:dPt>
            <c:idx val="14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D-3F24-4A77-A73A-FEC36FB2F60F}"/>
              </c:ext>
            </c:extLst>
          </c:dPt>
          <c:dPt>
            <c:idx val="16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9-3F24-4A77-A73A-FEC36FB2F60F}"/>
              </c:ext>
            </c:extLst>
          </c:dPt>
          <c:dPt>
            <c:idx val="17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46-ECA0-4228-95A8-BAF556EB3674}"/>
              </c:ext>
            </c:extLst>
          </c:dPt>
          <c:dPt>
            <c:idx val="20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8-B5C6-4E31-B7F2-63BC74593577}"/>
              </c:ext>
            </c:extLst>
          </c:dPt>
          <c:dPt>
            <c:idx val="23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43-ECA0-4228-95A8-BAF556EB3674}"/>
              </c:ext>
            </c:extLst>
          </c:dPt>
          <c:dPt>
            <c:idx val="25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3-B5C6-4E31-B7F2-63BC74593577}"/>
              </c:ext>
            </c:extLst>
          </c:dPt>
          <c:dPt>
            <c:idx val="26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900D-4980-83AA-103072DAF1D7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00D-4980-83AA-103072DAF1D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F24-4A77-A73A-FEC36FB2F60F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9C-4A01-BBA1-B8D363AFC8B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data'!$A$159:$A$183</c:f>
              <c:strCache>
                <c:ptCount val="25"/>
                <c:pt idx="0">
                  <c:v>Estonsko</c:v>
                </c:pt>
                <c:pt idx="1">
                  <c:v>Portugalsko</c:v>
                </c:pt>
                <c:pt idx="2">
                  <c:v>Rumunsko</c:v>
                </c:pt>
                <c:pt idx="3">
                  <c:v>Slovensko</c:v>
                </c:pt>
                <c:pt idx="4">
                  <c:v>Slovinsko</c:v>
                </c:pt>
                <c:pt idx="5">
                  <c:v>Lotyšsko</c:v>
                </c:pt>
                <c:pt idx="6">
                  <c:v>Francie</c:v>
                </c:pt>
                <c:pt idx="7">
                  <c:v>Chorvatsko</c:v>
                </c:pt>
                <c:pt idx="8">
                  <c:v>Rakousko</c:v>
                </c:pt>
                <c:pt idx="9">
                  <c:v>Španělsko</c:v>
                </c:pt>
                <c:pt idx="10">
                  <c:v>Itálie</c:v>
                </c:pt>
                <c:pt idx="11">
                  <c:v>Finsko</c:v>
                </c:pt>
                <c:pt idx="12">
                  <c:v>Švédsko</c:v>
                </c:pt>
                <c:pt idx="13">
                  <c:v>Bulharsko</c:v>
                </c:pt>
                <c:pt idx="14">
                  <c:v>Belgie</c:v>
                </c:pt>
                <c:pt idx="15">
                  <c:v>Maďarsko</c:v>
                </c:pt>
                <c:pt idx="16">
                  <c:v>Německo</c:v>
                </c:pt>
                <c:pt idx="17">
                  <c:v>EU27</c:v>
                </c:pt>
                <c:pt idx="18">
                  <c:v>Irsko</c:v>
                </c:pt>
                <c:pt idx="19">
                  <c:v>Litva</c:v>
                </c:pt>
                <c:pt idx="20">
                  <c:v>Dánsko</c:v>
                </c:pt>
                <c:pt idx="21">
                  <c:v>Polsko</c:v>
                </c:pt>
                <c:pt idx="22">
                  <c:v>Nizozemsko</c:v>
                </c:pt>
                <c:pt idx="23">
                  <c:v>Česko</c:v>
                </c:pt>
                <c:pt idx="24">
                  <c:v>Řecko</c:v>
                </c:pt>
              </c:strCache>
            </c:strRef>
          </c:cat>
          <c:val>
            <c:numRef>
              <c:f>'zdrojova data'!$B$159:$B$183</c:f>
              <c:numCache>
                <c:formatCode>0.0%</c:formatCode>
                <c:ptCount val="25"/>
                <c:pt idx="0">
                  <c:v>2.7793281494537313E-2</c:v>
                </c:pt>
                <c:pt idx="1">
                  <c:v>6.309442470364289E-2</c:v>
                </c:pt>
                <c:pt idx="2">
                  <c:v>9.7021616020351684E-2</c:v>
                </c:pt>
                <c:pt idx="3">
                  <c:v>0.11783029176910362</c:v>
                </c:pt>
                <c:pt idx="4">
                  <c:v>0.12500741130731849</c:v>
                </c:pt>
                <c:pt idx="5">
                  <c:v>0.13710714789199058</c:v>
                </c:pt>
                <c:pt idx="6">
                  <c:v>0.16145664034776702</c:v>
                </c:pt>
                <c:pt idx="7">
                  <c:v>0.1650629782766545</c:v>
                </c:pt>
                <c:pt idx="8">
                  <c:v>0.19029782422716182</c:v>
                </c:pt>
                <c:pt idx="9">
                  <c:v>0.19356601658176065</c:v>
                </c:pt>
                <c:pt idx="10">
                  <c:v>0.20061226263893112</c:v>
                </c:pt>
                <c:pt idx="11">
                  <c:v>0.20530625397131003</c:v>
                </c:pt>
                <c:pt idx="12">
                  <c:v>0.20814195393013157</c:v>
                </c:pt>
                <c:pt idx="13">
                  <c:v>0.22933319975031283</c:v>
                </c:pt>
                <c:pt idx="14">
                  <c:v>0.23901130432359952</c:v>
                </c:pt>
                <c:pt idx="15">
                  <c:v>0.27615450000502345</c:v>
                </c:pt>
                <c:pt idx="16">
                  <c:v>0.28468783889919008</c:v>
                </c:pt>
                <c:pt idx="17">
                  <c:v>0.29549680351447793</c:v>
                </c:pt>
                <c:pt idx="18">
                  <c:v>0.29703881127148163</c:v>
                </c:pt>
                <c:pt idx="19">
                  <c:v>0.3219187933295406</c:v>
                </c:pt>
                <c:pt idx="20">
                  <c:v>0.33088070656724833</c:v>
                </c:pt>
                <c:pt idx="21">
                  <c:v>0.33582093304102201</c:v>
                </c:pt>
                <c:pt idx="22">
                  <c:v>0.34305616319835203</c:v>
                </c:pt>
                <c:pt idx="23">
                  <c:v>0.43972069328295632</c:v>
                </c:pt>
                <c:pt idx="24">
                  <c:v>0.58910412177598992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0D-4980-83AA-103072DAF1D7}"/>
            </c:ext>
          </c:extLst>
        </c:ser>
        <c:ser>
          <c:idx val="0"/>
          <c:order val="1"/>
          <c:tx>
            <c:strRef>
              <c:f>'zdrojova data'!$C$158</c:f>
              <c:strCache>
                <c:ptCount val="1"/>
                <c:pt idx="0">
                  <c:v> Komunikační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C-C5C0-41B5-8033-9BEB441297BF}"/>
              </c:ext>
            </c:extLst>
          </c:dPt>
          <c:dPt>
            <c:idx val="5"/>
            <c:invertIfNegative val="0"/>
            <c:bubble3D val="0"/>
            <c:spPr>
              <a:solidFill>
                <a:srgbClr val="009BB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900D-4980-83AA-103072DAF1D7}"/>
              </c:ext>
            </c:extLst>
          </c:dPt>
          <c:dPt>
            <c:idx val="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9-ED3E-4244-B645-F224B0EF0803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E-3F24-4A77-A73A-FEC36FB2F60F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A-3F24-4A77-A73A-FEC36FB2F60F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47-ECA0-4228-95A8-BAF556EB3674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9-B5C6-4E31-B7F2-63BC74593577}"/>
              </c:ext>
            </c:extLst>
          </c:dPt>
          <c:dPt>
            <c:idx val="23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44-ECA0-4228-95A8-BAF556EB3674}"/>
              </c:ext>
            </c:extLst>
          </c:dPt>
          <c:dPt>
            <c:idx val="2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4-B5C6-4E31-B7F2-63BC74593577}"/>
              </c:ext>
            </c:extLst>
          </c:dPt>
          <c:dPt>
            <c:idx val="2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900D-4980-83AA-103072DAF1D7}"/>
              </c:ext>
            </c:extLst>
          </c:dPt>
          <c:dPt>
            <c:idx val="2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7-900D-4980-83AA-103072DAF1D7}"/>
              </c:ext>
            </c:extLst>
          </c:dPt>
          <c:dLbls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0D-4980-83AA-103072DAF1D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data'!$A$159:$A$183</c:f>
              <c:strCache>
                <c:ptCount val="25"/>
                <c:pt idx="0">
                  <c:v>Estonsko</c:v>
                </c:pt>
                <c:pt idx="1">
                  <c:v>Portugalsko</c:v>
                </c:pt>
                <c:pt idx="2">
                  <c:v>Rumunsko</c:v>
                </c:pt>
                <c:pt idx="3">
                  <c:v>Slovensko</c:v>
                </c:pt>
                <c:pt idx="4">
                  <c:v>Slovinsko</c:v>
                </c:pt>
                <c:pt idx="5">
                  <c:v>Lotyšsko</c:v>
                </c:pt>
                <c:pt idx="6">
                  <c:v>Francie</c:v>
                </c:pt>
                <c:pt idx="7">
                  <c:v>Chorvatsko</c:v>
                </c:pt>
                <c:pt idx="8">
                  <c:v>Rakousko</c:v>
                </c:pt>
                <c:pt idx="9">
                  <c:v>Španělsko</c:v>
                </c:pt>
                <c:pt idx="10">
                  <c:v>Itálie</c:v>
                </c:pt>
                <c:pt idx="11">
                  <c:v>Finsko</c:v>
                </c:pt>
                <c:pt idx="12">
                  <c:v>Švédsko</c:v>
                </c:pt>
                <c:pt idx="13">
                  <c:v>Bulharsko</c:v>
                </c:pt>
                <c:pt idx="14">
                  <c:v>Belgie</c:v>
                </c:pt>
                <c:pt idx="15">
                  <c:v>Maďarsko</c:v>
                </c:pt>
                <c:pt idx="16">
                  <c:v>Německo</c:v>
                </c:pt>
                <c:pt idx="17">
                  <c:v>EU27</c:v>
                </c:pt>
                <c:pt idx="18">
                  <c:v>Irsko</c:v>
                </c:pt>
                <c:pt idx="19">
                  <c:v>Litva</c:v>
                </c:pt>
                <c:pt idx="20">
                  <c:v>Dánsko</c:v>
                </c:pt>
                <c:pt idx="21">
                  <c:v>Polsko</c:v>
                </c:pt>
                <c:pt idx="22">
                  <c:v>Nizozemsko</c:v>
                </c:pt>
                <c:pt idx="23">
                  <c:v>Česko</c:v>
                </c:pt>
                <c:pt idx="24">
                  <c:v>Řecko</c:v>
                </c:pt>
              </c:strCache>
            </c:strRef>
          </c:cat>
          <c:val>
            <c:numRef>
              <c:f>'zdrojova data'!$C$159:$C$183</c:f>
              <c:numCache>
                <c:formatCode>0.0%</c:formatCode>
                <c:ptCount val="25"/>
                <c:pt idx="0">
                  <c:v>0.79875993530018863</c:v>
                </c:pt>
                <c:pt idx="1">
                  <c:v>8.0608761296480799E-2</c:v>
                </c:pt>
                <c:pt idx="2">
                  <c:v>0.31911747145445263</c:v>
                </c:pt>
                <c:pt idx="3">
                  <c:v>0.36789330953219912</c:v>
                </c:pt>
                <c:pt idx="4">
                  <c:v>0.24390270710501005</c:v>
                </c:pt>
                <c:pt idx="5">
                  <c:v>0.56731041042082064</c:v>
                </c:pt>
                <c:pt idx="6">
                  <c:v>0.18309325250412939</c:v>
                </c:pt>
                <c:pt idx="7">
                  <c:v>0.27272180012415864</c:v>
                </c:pt>
                <c:pt idx="8">
                  <c:v>0.48403886293605314</c:v>
                </c:pt>
                <c:pt idx="9">
                  <c:v>0.23421351845562965</c:v>
                </c:pt>
                <c:pt idx="10">
                  <c:v>0.29137245513950438</c:v>
                </c:pt>
                <c:pt idx="11">
                  <c:v>0.35922321363268739</c:v>
                </c:pt>
                <c:pt idx="12">
                  <c:v>0.46232548576549021</c:v>
                </c:pt>
                <c:pt idx="13">
                  <c:v>0.22725218111568765</c:v>
                </c:pt>
                <c:pt idx="14">
                  <c:v>0.22203988780359191</c:v>
                </c:pt>
                <c:pt idx="15">
                  <c:v>0.18420052018776037</c:v>
                </c:pt>
                <c:pt idx="16">
                  <c:v>0.18960853187725302</c:v>
                </c:pt>
                <c:pt idx="17">
                  <c:v>0.27178759107903799</c:v>
                </c:pt>
                <c:pt idx="18">
                  <c:v>6.3341557811536706E-2</c:v>
                </c:pt>
                <c:pt idx="19">
                  <c:v>0.34477697039739741</c:v>
                </c:pt>
                <c:pt idx="20">
                  <c:v>0.19355051339652224</c:v>
                </c:pt>
                <c:pt idx="21">
                  <c:v>0.14329382562918461</c:v>
                </c:pt>
                <c:pt idx="22">
                  <c:v>0.33809933671761999</c:v>
                </c:pt>
                <c:pt idx="23">
                  <c:v>0.33497601967374596</c:v>
                </c:pt>
                <c:pt idx="24">
                  <c:v>0.16459699865895763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0D-4980-83AA-103072DAF1D7}"/>
            </c:ext>
          </c:extLst>
        </c:ser>
        <c:ser>
          <c:idx val="2"/>
          <c:order val="2"/>
          <c:tx>
            <c:strRef>
              <c:f>'zdrojova data'!$D$158</c:f>
              <c:strCache>
                <c:ptCount val="1"/>
                <c:pt idx="0">
                  <c:v> Spotřební elektronika</c:v>
                </c:pt>
              </c:strCache>
            </c:strRef>
          </c:tx>
          <c:spPr>
            <a:solidFill>
              <a:srgbClr val="00C5E6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E-C5C0-41B5-8033-9BEB441297B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00D-4980-83AA-103072DAF1D7}"/>
              </c:ext>
            </c:extLst>
          </c:dPt>
          <c:dPt>
            <c:idx val="7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B-ED3E-4244-B645-F224B0EF0803}"/>
              </c:ext>
            </c:extLst>
          </c:dPt>
          <c:dPt>
            <c:idx val="14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0-3F24-4A77-A73A-FEC36FB2F60F}"/>
              </c:ext>
            </c:extLst>
          </c:dPt>
          <c:dPt>
            <c:idx val="16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B-3F24-4A77-A73A-FEC36FB2F60F}"/>
              </c:ext>
            </c:extLst>
          </c:dPt>
          <c:dPt>
            <c:idx val="17"/>
            <c:invertIfNegative val="0"/>
            <c:bubble3D val="0"/>
            <c:spPr>
              <a:solidFill>
                <a:srgbClr val="00C5E6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48-ECA0-4228-95A8-BAF556EB3674}"/>
              </c:ext>
            </c:extLst>
          </c:dPt>
          <c:dPt>
            <c:idx val="20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A-B5C6-4E31-B7F2-63BC74593577}"/>
              </c:ext>
            </c:extLst>
          </c:dPt>
          <c:dPt>
            <c:idx val="23"/>
            <c:invertIfNegative val="0"/>
            <c:bubble3D val="0"/>
            <c:spPr>
              <a:solidFill>
                <a:srgbClr val="00C5E6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3F24-4A77-A73A-FEC36FB2F60F}"/>
              </c:ext>
            </c:extLst>
          </c:dPt>
          <c:dPt>
            <c:idx val="25"/>
            <c:invertIfNegative val="0"/>
            <c:bubble3D val="0"/>
            <c:spPr>
              <a:solidFill>
                <a:srgbClr val="00C5E6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5-B5C6-4E31-B7F2-63BC74593577}"/>
              </c:ext>
            </c:extLst>
          </c:dPt>
          <c:dPt>
            <c:idx val="26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900D-4980-83AA-103072DAF1D7}"/>
              </c:ext>
            </c:extLst>
          </c:dPt>
          <c:dPt>
            <c:idx val="28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900D-4980-83AA-103072DAF1D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F24-4A77-A73A-FEC36FB2F60F}"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3F24-4A77-A73A-FEC36FB2F60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ECA0-4228-95A8-BAF556EB3674}"/>
                </c:ext>
              </c:extLst>
            </c:dLbl>
            <c:dLbl>
              <c:idx val="2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3F24-4A77-A73A-FEC36FB2F60F}"/>
                </c:ext>
              </c:extLst>
            </c:dLbl>
            <c:dLbl>
              <c:idx val="28"/>
              <c:numFmt formatCode="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900D-4980-83AA-103072DAF1D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data'!$A$159:$A$183</c:f>
              <c:strCache>
                <c:ptCount val="25"/>
                <c:pt idx="0">
                  <c:v>Estonsko</c:v>
                </c:pt>
                <c:pt idx="1">
                  <c:v>Portugalsko</c:v>
                </c:pt>
                <c:pt idx="2">
                  <c:v>Rumunsko</c:v>
                </c:pt>
                <c:pt idx="3">
                  <c:v>Slovensko</c:v>
                </c:pt>
                <c:pt idx="4">
                  <c:v>Slovinsko</c:v>
                </c:pt>
                <c:pt idx="5">
                  <c:v>Lotyšsko</c:v>
                </c:pt>
                <c:pt idx="6">
                  <c:v>Francie</c:v>
                </c:pt>
                <c:pt idx="7">
                  <c:v>Chorvatsko</c:v>
                </c:pt>
                <c:pt idx="8">
                  <c:v>Rakousko</c:v>
                </c:pt>
                <c:pt idx="9">
                  <c:v>Španělsko</c:v>
                </c:pt>
                <c:pt idx="10">
                  <c:v>Itálie</c:v>
                </c:pt>
                <c:pt idx="11">
                  <c:v>Finsko</c:v>
                </c:pt>
                <c:pt idx="12">
                  <c:v>Švédsko</c:v>
                </c:pt>
                <c:pt idx="13">
                  <c:v>Bulharsko</c:v>
                </c:pt>
                <c:pt idx="14">
                  <c:v>Belgie</c:v>
                </c:pt>
                <c:pt idx="15">
                  <c:v>Maďarsko</c:v>
                </c:pt>
                <c:pt idx="16">
                  <c:v>Německo</c:v>
                </c:pt>
                <c:pt idx="17">
                  <c:v>EU27</c:v>
                </c:pt>
                <c:pt idx="18">
                  <c:v>Irsko</c:v>
                </c:pt>
                <c:pt idx="19">
                  <c:v>Litva</c:v>
                </c:pt>
                <c:pt idx="20">
                  <c:v>Dánsko</c:v>
                </c:pt>
                <c:pt idx="21">
                  <c:v>Polsko</c:v>
                </c:pt>
                <c:pt idx="22">
                  <c:v>Nizozemsko</c:v>
                </c:pt>
                <c:pt idx="23">
                  <c:v>Česko</c:v>
                </c:pt>
                <c:pt idx="24">
                  <c:v>Řecko</c:v>
                </c:pt>
              </c:strCache>
            </c:strRef>
          </c:cat>
          <c:val>
            <c:numRef>
              <c:f>'zdrojova data'!$D$159:$D$183</c:f>
              <c:numCache>
                <c:formatCode>0.0%</c:formatCode>
                <c:ptCount val="25"/>
                <c:pt idx="0">
                  <c:v>5.7478651316715666E-2</c:v>
                </c:pt>
                <c:pt idx="1">
                  <c:v>0.4308773847283297</c:v>
                </c:pt>
                <c:pt idx="2">
                  <c:v>0.16803050885241072</c:v>
                </c:pt>
                <c:pt idx="3">
                  <c:v>0.42935359570719001</c:v>
                </c:pt>
                <c:pt idx="4">
                  <c:v>0.177967514681352</c:v>
                </c:pt>
                <c:pt idx="5">
                  <c:v>0.19276224263238662</c:v>
                </c:pt>
                <c:pt idx="6">
                  <c:v>8.5968495194346489E-2</c:v>
                </c:pt>
                <c:pt idx="7">
                  <c:v>0.33136593454119229</c:v>
                </c:pt>
                <c:pt idx="8">
                  <c:v>5.4889953635421512E-2</c:v>
                </c:pt>
                <c:pt idx="9">
                  <c:v>0.2983641257151925</c:v>
                </c:pt>
                <c:pt idx="10">
                  <c:v>0.1245807647134322</c:v>
                </c:pt>
                <c:pt idx="11">
                  <c:v>6.8481182616993513E-2</c:v>
                </c:pt>
                <c:pt idx="12">
                  <c:v>0.19584578081983142</c:v>
                </c:pt>
                <c:pt idx="13">
                  <c:v>0.14812931512548994</c:v>
                </c:pt>
                <c:pt idx="14">
                  <c:v>0.21625240155094294</c:v>
                </c:pt>
                <c:pt idx="15">
                  <c:v>0.3709938100056927</c:v>
                </c:pt>
                <c:pt idx="16">
                  <c:v>0.11575299196026168</c:v>
                </c:pt>
                <c:pt idx="17">
                  <c:v>0.14380600066770957</c:v>
                </c:pt>
                <c:pt idx="18">
                  <c:v>1.956726847300741E-2</c:v>
                </c:pt>
                <c:pt idx="19">
                  <c:v>0.17092636900650265</c:v>
                </c:pt>
                <c:pt idx="20">
                  <c:v>0.20997635174304738</c:v>
                </c:pt>
                <c:pt idx="21">
                  <c:v>0.39711769282217441</c:v>
                </c:pt>
                <c:pt idx="22">
                  <c:v>7.9774875357513514E-2</c:v>
                </c:pt>
                <c:pt idx="23">
                  <c:v>9.1663235499997081E-2</c:v>
                </c:pt>
                <c:pt idx="24">
                  <c:v>0.11297568081769038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0D-4980-83AA-103072DAF1D7}"/>
            </c:ext>
          </c:extLst>
        </c:ser>
        <c:ser>
          <c:idx val="3"/>
          <c:order val="3"/>
          <c:tx>
            <c:strRef>
              <c:f>'zdrojova data'!$E$158</c:f>
              <c:strCache>
                <c:ptCount val="1"/>
                <c:pt idx="0">
                  <c:v> Elektronické součástky, díly a části ICT j.n.</c:v>
                </c:pt>
              </c:strCache>
            </c:strRef>
          </c:tx>
          <c:spPr>
            <a:solidFill>
              <a:srgbClr val="ABF3FF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D-C5C0-41B5-8033-9BEB441297B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00D-4980-83AA-103072DAF1D7}"/>
              </c:ext>
            </c:extLst>
          </c:dPt>
          <c:dPt>
            <c:idx val="7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A-ED3E-4244-B645-F224B0EF0803}"/>
              </c:ext>
            </c:extLst>
          </c:dPt>
          <c:dPt>
            <c:idx val="14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F-3F24-4A77-A73A-FEC36FB2F60F}"/>
              </c:ext>
            </c:extLst>
          </c:dPt>
          <c:dPt>
            <c:idx val="16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2C-3F24-4A77-A73A-FEC36FB2F60F}"/>
              </c:ext>
            </c:extLst>
          </c:dPt>
          <c:dPt>
            <c:idx val="17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49-ECA0-4228-95A8-BAF556EB3674}"/>
              </c:ext>
            </c:extLst>
          </c:dPt>
          <c:dPt>
            <c:idx val="20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B-B5C6-4E31-B7F2-63BC74593577}"/>
              </c:ext>
            </c:extLst>
          </c:dPt>
          <c:dPt>
            <c:idx val="23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45-ECA0-4228-95A8-BAF556EB3674}"/>
              </c:ext>
            </c:extLst>
          </c:dPt>
          <c:dPt>
            <c:idx val="25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36-B5C6-4E31-B7F2-63BC74593577}"/>
              </c:ext>
            </c:extLst>
          </c:dPt>
          <c:dPt>
            <c:idx val="26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0-900D-4980-83AA-103072DAF1D7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00D-4980-83AA-103072DAF1D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data'!$A$159:$A$183</c:f>
              <c:strCache>
                <c:ptCount val="25"/>
                <c:pt idx="0">
                  <c:v>Estonsko</c:v>
                </c:pt>
                <c:pt idx="1">
                  <c:v>Portugalsko</c:v>
                </c:pt>
                <c:pt idx="2">
                  <c:v>Rumunsko</c:v>
                </c:pt>
                <c:pt idx="3">
                  <c:v>Slovensko</c:v>
                </c:pt>
                <c:pt idx="4">
                  <c:v>Slovinsko</c:v>
                </c:pt>
                <c:pt idx="5">
                  <c:v>Lotyšsko</c:v>
                </c:pt>
                <c:pt idx="6">
                  <c:v>Francie</c:v>
                </c:pt>
                <c:pt idx="7">
                  <c:v>Chorvatsko</c:v>
                </c:pt>
                <c:pt idx="8">
                  <c:v>Rakousko</c:v>
                </c:pt>
                <c:pt idx="9">
                  <c:v>Španělsko</c:v>
                </c:pt>
                <c:pt idx="10">
                  <c:v>Itálie</c:v>
                </c:pt>
                <c:pt idx="11">
                  <c:v>Finsko</c:v>
                </c:pt>
                <c:pt idx="12">
                  <c:v>Švédsko</c:v>
                </c:pt>
                <c:pt idx="13">
                  <c:v>Bulharsko</c:v>
                </c:pt>
                <c:pt idx="14">
                  <c:v>Belgie</c:v>
                </c:pt>
                <c:pt idx="15">
                  <c:v>Maďarsko</c:v>
                </c:pt>
                <c:pt idx="16">
                  <c:v>Německo</c:v>
                </c:pt>
                <c:pt idx="17">
                  <c:v>EU27</c:v>
                </c:pt>
                <c:pt idx="18">
                  <c:v>Irsko</c:v>
                </c:pt>
                <c:pt idx="19">
                  <c:v>Litva</c:v>
                </c:pt>
                <c:pt idx="20">
                  <c:v>Dánsko</c:v>
                </c:pt>
                <c:pt idx="21">
                  <c:v>Polsko</c:v>
                </c:pt>
                <c:pt idx="22">
                  <c:v>Nizozemsko</c:v>
                </c:pt>
                <c:pt idx="23">
                  <c:v>Česko</c:v>
                </c:pt>
                <c:pt idx="24">
                  <c:v>Řecko</c:v>
                </c:pt>
              </c:strCache>
            </c:strRef>
          </c:cat>
          <c:val>
            <c:numRef>
              <c:f>'zdrojova data'!$E$159:$E$183</c:f>
              <c:numCache>
                <c:formatCode>0.0%</c:formatCode>
                <c:ptCount val="25"/>
                <c:pt idx="0">
                  <c:v>0.1159681318885584</c:v>
                </c:pt>
                <c:pt idx="1">
                  <c:v>0.42541942927154652</c:v>
                </c:pt>
                <c:pt idx="2">
                  <c:v>0.41583040367278501</c:v>
                </c:pt>
                <c:pt idx="3">
                  <c:v>8.4922802991507215E-2</c:v>
                </c:pt>
                <c:pt idx="4">
                  <c:v>0.45312236690631924</c:v>
                </c:pt>
                <c:pt idx="5">
                  <c:v>0.10282019905480211</c:v>
                </c:pt>
                <c:pt idx="6">
                  <c:v>0.56948161195375713</c:v>
                </c:pt>
                <c:pt idx="7">
                  <c:v>0.23084928705799451</c:v>
                </c:pt>
                <c:pt idx="8">
                  <c:v>0.27077335920136358</c:v>
                </c:pt>
                <c:pt idx="9">
                  <c:v>0.2738563392474172</c:v>
                </c:pt>
                <c:pt idx="10">
                  <c:v>0.38343451750813229</c:v>
                </c:pt>
                <c:pt idx="11">
                  <c:v>0.36698934977900916</c:v>
                </c:pt>
                <c:pt idx="12">
                  <c:v>0.13368677948454682</c:v>
                </c:pt>
                <c:pt idx="13">
                  <c:v>0.39528530400850959</c:v>
                </c:pt>
                <c:pt idx="14">
                  <c:v>0.32269640632186558</c:v>
                </c:pt>
                <c:pt idx="15">
                  <c:v>0.1686511698015235</c:v>
                </c:pt>
                <c:pt idx="16">
                  <c:v>0.40995063726329528</c:v>
                </c:pt>
                <c:pt idx="17">
                  <c:v>0.28890960473877469</c:v>
                </c:pt>
                <c:pt idx="18">
                  <c:v>0.62005236244397433</c:v>
                </c:pt>
                <c:pt idx="19">
                  <c:v>0.16237786726655926</c:v>
                </c:pt>
                <c:pt idx="20">
                  <c:v>0.26559242829318214</c:v>
                </c:pt>
                <c:pt idx="21">
                  <c:v>0.12376754850761898</c:v>
                </c:pt>
                <c:pt idx="22">
                  <c:v>0.23906962472651447</c:v>
                </c:pt>
                <c:pt idx="23">
                  <c:v>0.13364005154330072</c:v>
                </c:pt>
                <c:pt idx="24">
                  <c:v>0.13332319874736204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0D-4980-83AA-103072DAF1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0741632"/>
        <c:axId val="180743168"/>
      </c:barChart>
      <c:catAx>
        <c:axId val="180741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74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743168"/>
        <c:scaling>
          <c:orientation val="minMax"/>
          <c:max val="1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600" b="0"/>
            </a:pPr>
            <a:endParaRPr lang="cs-CZ"/>
          </a:p>
        </c:txPr>
        <c:crossAx val="180741632"/>
        <c:crosses val="autoZero"/>
        <c:crossBetween val="between"/>
        <c:majorUnit val="0.25"/>
        <c:minorUnit val="0.05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069576711982939"/>
          <c:y val="3.1789786881656697E-3"/>
          <c:w val="0.71712545991566767"/>
          <c:h val="8.1752956238622568E-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5" footer="0.492125984500005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5828341330107"/>
          <c:y val="0.10064457266603632"/>
          <c:w val="0.75395440992792229"/>
          <c:h val="0.87655223340044164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'zdrojova data'!$B$187</c:f>
              <c:strCache>
                <c:ptCount val="1"/>
                <c:pt idx="0">
                  <c:v> Počítače a periferní zařízení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0-D6E9-42AC-864A-3D0868F69E0D}"/>
              </c:ext>
            </c:extLst>
          </c:dPt>
          <c:dPt>
            <c:idx val="16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D6E9-42AC-864A-3D0868F69E0D}"/>
              </c:ext>
            </c:extLst>
          </c:dPt>
          <c:dPt>
            <c:idx val="17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0-673F-4D17-908D-6C3265216EFD}"/>
              </c:ext>
            </c:extLst>
          </c:dPt>
          <c:dPt>
            <c:idx val="18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0-A860-433C-A9D1-3AFC9E199ECB}"/>
              </c:ext>
            </c:extLst>
          </c:dPt>
          <c:dPt>
            <c:idx val="19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8-5971-48AA-A6E4-90CB4218F2F8}"/>
              </c:ext>
            </c:extLst>
          </c:dPt>
          <c:dPt>
            <c:idx val="27"/>
            <c:invertIfNegative val="0"/>
            <c:bubble3D val="0"/>
            <c:spPr>
              <a:solidFill>
                <a:srgbClr val="007D92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860-433C-A9D1-3AFC9E199ECB}"/>
              </c:ext>
            </c:extLst>
          </c:dPt>
          <c:dPt>
            <c:idx val="29"/>
            <c:invertIfNegative val="0"/>
            <c:bubble3D val="0"/>
            <c:spPr>
              <a:solidFill>
                <a:srgbClr val="007D92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A860-433C-A9D1-3AFC9E199EC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data'!$A$188:$A$212</c:f>
              <c:strCache>
                <c:ptCount val="25"/>
                <c:pt idx="0">
                  <c:v>Slovensko</c:v>
                </c:pt>
                <c:pt idx="1">
                  <c:v>Estonsko</c:v>
                </c:pt>
                <c:pt idx="2">
                  <c:v>Maďarsko</c:v>
                </c:pt>
                <c:pt idx="3">
                  <c:v>Rumunsko</c:v>
                </c:pt>
                <c:pt idx="4">
                  <c:v>Portugalsko</c:v>
                </c:pt>
                <c:pt idx="5">
                  <c:v>Lotyšsko</c:v>
                </c:pt>
                <c:pt idx="6">
                  <c:v>Bulharsko</c:v>
                </c:pt>
                <c:pt idx="7">
                  <c:v>Slovinsko</c:v>
                </c:pt>
                <c:pt idx="8">
                  <c:v>Polsko</c:v>
                </c:pt>
                <c:pt idx="9">
                  <c:v>Rakousko</c:v>
                </c:pt>
                <c:pt idx="10">
                  <c:v>Španělsko</c:v>
                </c:pt>
                <c:pt idx="11">
                  <c:v>Chorvatsko</c:v>
                </c:pt>
                <c:pt idx="12">
                  <c:v>Belgie</c:v>
                </c:pt>
                <c:pt idx="13">
                  <c:v>Litva</c:v>
                </c:pt>
                <c:pt idx="14">
                  <c:v>Švédsko</c:v>
                </c:pt>
                <c:pt idx="15">
                  <c:v>Česko</c:v>
                </c:pt>
                <c:pt idx="16">
                  <c:v>EU27</c:v>
                </c:pt>
                <c:pt idx="17">
                  <c:v>Itálie</c:v>
                </c:pt>
                <c:pt idx="18">
                  <c:v>Německo</c:v>
                </c:pt>
                <c:pt idx="19">
                  <c:v>Francie</c:v>
                </c:pt>
                <c:pt idx="20">
                  <c:v>Finsko</c:v>
                </c:pt>
                <c:pt idx="21">
                  <c:v>Nizozemsko</c:v>
                </c:pt>
                <c:pt idx="22">
                  <c:v>Řecko</c:v>
                </c:pt>
                <c:pt idx="23">
                  <c:v>Dánsko</c:v>
                </c:pt>
                <c:pt idx="24">
                  <c:v>Irsko</c:v>
                </c:pt>
              </c:strCache>
            </c:strRef>
          </c:cat>
          <c:val>
            <c:numRef>
              <c:f>'zdrojova data'!$B$188:$B$212</c:f>
              <c:numCache>
                <c:formatCode>0.0%</c:formatCode>
                <c:ptCount val="25"/>
                <c:pt idx="0">
                  <c:v>0.13588432413730306</c:v>
                </c:pt>
                <c:pt idx="1">
                  <c:v>0.15592075956770451</c:v>
                </c:pt>
                <c:pt idx="2">
                  <c:v>0.1724096635087434</c:v>
                </c:pt>
                <c:pt idx="3">
                  <c:v>0.17269408880542397</c:v>
                </c:pt>
                <c:pt idx="4">
                  <c:v>0.19630110377441651</c:v>
                </c:pt>
                <c:pt idx="5">
                  <c:v>0.20445465446999767</c:v>
                </c:pt>
                <c:pt idx="6">
                  <c:v>0.21226241328196296</c:v>
                </c:pt>
                <c:pt idx="7">
                  <c:v>0.21305785770645125</c:v>
                </c:pt>
                <c:pt idx="8">
                  <c:v>0.22585930176240132</c:v>
                </c:pt>
                <c:pt idx="9">
                  <c:v>0.24068069483623356</c:v>
                </c:pt>
                <c:pt idx="10">
                  <c:v>0.26766557543834357</c:v>
                </c:pt>
                <c:pt idx="11">
                  <c:v>0.2741136980248054</c:v>
                </c:pt>
                <c:pt idx="12">
                  <c:v>0.28407203437806938</c:v>
                </c:pt>
                <c:pt idx="13">
                  <c:v>0.286549756255358</c:v>
                </c:pt>
                <c:pt idx="14">
                  <c:v>0.28897549071419398</c:v>
                </c:pt>
                <c:pt idx="15">
                  <c:v>0.29811894755082474</c:v>
                </c:pt>
                <c:pt idx="16">
                  <c:v>0.29945207002163338</c:v>
                </c:pt>
                <c:pt idx="17">
                  <c:v>0.30474852125760615</c:v>
                </c:pt>
                <c:pt idx="18">
                  <c:v>0.31441787970087043</c:v>
                </c:pt>
                <c:pt idx="19">
                  <c:v>0.31994223757315648</c:v>
                </c:pt>
                <c:pt idx="20">
                  <c:v>0.32614328419706734</c:v>
                </c:pt>
                <c:pt idx="21">
                  <c:v>0.34163247464508983</c:v>
                </c:pt>
                <c:pt idx="22">
                  <c:v>0.37904599727157345</c:v>
                </c:pt>
                <c:pt idx="23">
                  <c:v>0.38452358211771798</c:v>
                </c:pt>
                <c:pt idx="24">
                  <c:v>0.44556145408202774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60-433C-A9D1-3AFC9E199ECB}"/>
            </c:ext>
          </c:extLst>
        </c:ser>
        <c:ser>
          <c:idx val="0"/>
          <c:order val="1"/>
          <c:tx>
            <c:strRef>
              <c:f>'zdrojova data'!$C$187</c:f>
              <c:strCache>
                <c:ptCount val="1"/>
                <c:pt idx="0">
                  <c:v> Komunikační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D6E9-42AC-864A-3D0868F69E0D}"/>
              </c:ext>
            </c:extLst>
          </c:dPt>
          <c:dPt>
            <c:idx val="16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2-D6E9-42AC-864A-3D0868F69E0D}"/>
              </c:ext>
            </c:extLst>
          </c:dPt>
          <c:dPt>
            <c:idx val="17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1-673F-4D17-908D-6C3265216EFD}"/>
              </c:ext>
            </c:extLst>
          </c:dPt>
          <c:dPt>
            <c:idx val="18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4-A860-433C-A9D1-3AFC9E199ECB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9-5971-48AA-A6E4-90CB4218F2F8}"/>
              </c:ext>
            </c:extLst>
          </c:dPt>
          <c:dPt>
            <c:idx val="27"/>
            <c:invertIfNegative val="0"/>
            <c:bubble3D val="0"/>
            <c:spPr>
              <a:solidFill>
                <a:srgbClr val="009BB4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860-433C-A9D1-3AFC9E199ECB}"/>
              </c:ext>
            </c:extLst>
          </c:dPt>
          <c:dPt>
            <c:idx val="2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6-A860-433C-A9D1-3AFC9E199ECB}"/>
              </c:ext>
            </c:extLst>
          </c:dPt>
          <c:dLbls>
            <c:dLbl>
              <c:idx val="29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60-433C-A9D1-3AFC9E199EC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'zdrojova data'!$A$188:$A$212</c:f>
              <c:strCache>
                <c:ptCount val="25"/>
                <c:pt idx="0">
                  <c:v>Slovensko</c:v>
                </c:pt>
                <c:pt idx="1">
                  <c:v>Estonsko</c:v>
                </c:pt>
                <c:pt idx="2">
                  <c:v>Maďarsko</c:v>
                </c:pt>
                <c:pt idx="3">
                  <c:v>Rumunsko</c:v>
                </c:pt>
                <c:pt idx="4">
                  <c:v>Portugalsko</c:v>
                </c:pt>
                <c:pt idx="5">
                  <c:v>Lotyšsko</c:v>
                </c:pt>
                <c:pt idx="6">
                  <c:v>Bulharsko</c:v>
                </c:pt>
                <c:pt idx="7">
                  <c:v>Slovinsko</c:v>
                </c:pt>
                <c:pt idx="8">
                  <c:v>Polsko</c:v>
                </c:pt>
                <c:pt idx="9">
                  <c:v>Rakousko</c:v>
                </c:pt>
                <c:pt idx="10">
                  <c:v>Španělsko</c:v>
                </c:pt>
                <c:pt idx="11">
                  <c:v>Chorvatsko</c:v>
                </c:pt>
                <c:pt idx="12">
                  <c:v>Belgie</c:v>
                </c:pt>
                <c:pt idx="13">
                  <c:v>Litva</c:v>
                </c:pt>
                <c:pt idx="14">
                  <c:v>Švédsko</c:v>
                </c:pt>
                <c:pt idx="15">
                  <c:v>Česko</c:v>
                </c:pt>
                <c:pt idx="16">
                  <c:v>EU27</c:v>
                </c:pt>
                <c:pt idx="17">
                  <c:v>Itálie</c:v>
                </c:pt>
                <c:pt idx="18">
                  <c:v>Německo</c:v>
                </c:pt>
                <c:pt idx="19">
                  <c:v>Francie</c:v>
                </c:pt>
                <c:pt idx="20">
                  <c:v>Finsko</c:v>
                </c:pt>
                <c:pt idx="21">
                  <c:v>Nizozemsko</c:v>
                </c:pt>
                <c:pt idx="22">
                  <c:v>Řecko</c:v>
                </c:pt>
                <c:pt idx="23">
                  <c:v>Dánsko</c:v>
                </c:pt>
                <c:pt idx="24">
                  <c:v>Irsko</c:v>
                </c:pt>
              </c:strCache>
            </c:strRef>
          </c:cat>
          <c:val>
            <c:numRef>
              <c:f>'zdrojova data'!$C$188:$C$212</c:f>
              <c:numCache>
                <c:formatCode>0.0%</c:formatCode>
                <c:ptCount val="25"/>
                <c:pt idx="0">
                  <c:v>0.43270533539141381</c:v>
                </c:pt>
                <c:pt idx="1">
                  <c:v>0.24831182480474212</c:v>
                </c:pt>
                <c:pt idx="2">
                  <c:v>0.16897880235488122</c:v>
                </c:pt>
                <c:pt idx="3">
                  <c:v>0.26157881341158867</c:v>
                </c:pt>
                <c:pt idx="4">
                  <c:v>0.21010659502381482</c:v>
                </c:pt>
                <c:pt idx="5">
                  <c:v>0.41883184366115567</c:v>
                </c:pt>
                <c:pt idx="6">
                  <c:v>0.31298180303092482</c:v>
                </c:pt>
                <c:pt idx="7">
                  <c:v>0.3011759678891972</c:v>
                </c:pt>
                <c:pt idx="8">
                  <c:v>0.19828663080616563</c:v>
                </c:pt>
                <c:pt idx="9">
                  <c:v>0.43421116678974486</c:v>
                </c:pt>
                <c:pt idx="10">
                  <c:v>0.32207974482475482</c:v>
                </c:pt>
                <c:pt idx="11">
                  <c:v>0.35687539357402531</c:v>
                </c:pt>
                <c:pt idx="12">
                  <c:v>0.25781269517166733</c:v>
                </c:pt>
                <c:pt idx="13">
                  <c:v>0.33050821761384142</c:v>
                </c:pt>
                <c:pt idx="14">
                  <c:v>0.41432220883103776</c:v>
                </c:pt>
                <c:pt idx="15">
                  <c:v>0.34179201881047833</c:v>
                </c:pt>
                <c:pt idx="16">
                  <c:v>0.29473177459637528</c:v>
                </c:pt>
                <c:pt idx="17">
                  <c:v>0.34933288335435236</c:v>
                </c:pt>
                <c:pt idx="18">
                  <c:v>0.23987770341631467</c:v>
                </c:pt>
                <c:pt idx="19">
                  <c:v>0.30199193387098228</c:v>
                </c:pt>
                <c:pt idx="20">
                  <c:v>0.30047094940366265</c:v>
                </c:pt>
                <c:pt idx="21">
                  <c:v>0.32562679362720554</c:v>
                </c:pt>
                <c:pt idx="22">
                  <c:v>0.26626552451362173</c:v>
                </c:pt>
                <c:pt idx="23">
                  <c:v>0.29346824988647319</c:v>
                </c:pt>
                <c:pt idx="24">
                  <c:v>0.17294103221398283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60-433C-A9D1-3AFC9E199ECB}"/>
            </c:ext>
          </c:extLst>
        </c:ser>
        <c:ser>
          <c:idx val="2"/>
          <c:order val="2"/>
          <c:tx>
            <c:strRef>
              <c:f>'zdrojova data'!$D$187</c:f>
              <c:strCache>
                <c:ptCount val="1"/>
                <c:pt idx="0">
                  <c:v> Spotřební elektronika</c:v>
                </c:pt>
              </c:strCache>
            </c:strRef>
          </c:tx>
          <c:spPr>
            <a:solidFill>
              <a:srgbClr val="00C5E6"/>
            </a:solidFill>
            <a:ln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00C5E6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D6E9-42AC-864A-3D0868F69E0D}"/>
              </c:ext>
            </c:extLst>
          </c:dPt>
          <c:dPt>
            <c:idx val="16"/>
            <c:invertIfNegative val="0"/>
            <c:bubble3D val="0"/>
            <c:spPr>
              <a:solidFill>
                <a:srgbClr val="00C5E6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4-D6E9-42AC-864A-3D0868F69E0D}"/>
              </c:ext>
            </c:extLst>
          </c:dPt>
          <c:dPt>
            <c:idx val="17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3-673F-4D17-908D-6C3265216EFD}"/>
              </c:ext>
            </c:extLst>
          </c:dPt>
          <c:dPt>
            <c:idx val="18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8-A860-433C-A9D1-3AFC9E199ECB}"/>
              </c:ext>
            </c:extLst>
          </c:dPt>
          <c:dPt>
            <c:idx val="19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B-5971-48AA-A6E4-90CB4218F2F8}"/>
              </c:ext>
            </c:extLst>
          </c:dPt>
          <c:dPt>
            <c:idx val="27"/>
            <c:invertIfNegative val="0"/>
            <c:bubble3D val="0"/>
            <c:spPr>
              <a:solidFill>
                <a:srgbClr val="00C5E6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860-433C-A9D1-3AFC9E199ECB}"/>
              </c:ext>
            </c:extLst>
          </c:dPt>
          <c:dPt>
            <c:idx val="29"/>
            <c:invertIfNegative val="0"/>
            <c:bubble3D val="0"/>
            <c:spPr>
              <a:solidFill>
                <a:srgbClr val="00C5E6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A860-433C-A9D1-3AFC9E199ECB}"/>
              </c:ext>
            </c:extLst>
          </c:dPt>
          <c:dLbls>
            <c:dLbl>
              <c:idx val="15"/>
              <c:numFmt formatCode="0%" sourceLinked="0"/>
              <c:spPr>
                <a:noFill/>
                <a:ln w="15875">
                  <a:noFill/>
                </a:ln>
                <a:effectLst/>
              </c:spPr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D6E9-42AC-864A-3D0868F69E0D}"/>
                </c:ext>
              </c:extLst>
            </c:dLbl>
            <c:dLbl>
              <c:idx val="18"/>
              <c:layout>
                <c:manualLayout>
                  <c:x val="0"/>
                  <c:y val="0"/>
                </c:manualLayout>
              </c:layout>
              <c:numFmt formatCode="0%" sourceLinked="0"/>
              <c:spPr>
                <a:noFill/>
                <a:ln w="15875">
                  <a:noFill/>
                </a:ln>
                <a:effectLst/>
              </c:spPr>
              <c:txPr>
                <a:bodyPr/>
                <a:lstStyle/>
                <a:p>
                  <a:pPr>
                    <a:defRPr sz="600"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60-433C-A9D1-3AFC9E199ECB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60-433C-A9D1-3AFC9E199ECB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A4-49A2-A4EF-4F9F119E7E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'zdrojova data'!$A$188:$A$212</c:f>
              <c:strCache>
                <c:ptCount val="25"/>
                <c:pt idx="0">
                  <c:v>Slovensko</c:v>
                </c:pt>
                <c:pt idx="1">
                  <c:v>Estonsko</c:v>
                </c:pt>
                <c:pt idx="2">
                  <c:v>Maďarsko</c:v>
                </c:pt>
                <c:pt idx="3">
                  <c:v>Rumunsko</c:v>
                </c:pt>
                <c:pt idx="4">
                  <c:v>Portugalsko</c:v>
                </c:pt>
                <c:pt idx="5">
                  <c:v>Lotyšsko</c:v>
                </c:pt>
                <c:pt idx="6">
                  <c:v>Bulharsko</c:v>
                </c:pt>
                <c:pt idx="7">
                  <c:v>Slovinsko</c:v>
                </c:pt>
                <c:pt idx="8">
                  <c:v>Polsko</c:v>
                </c:pt>
                <c:pt idx="9">
                  <c:v>Rakousko</c:v>
                </c:pt>
                <c:pt idx="10">
                  <c:v>Španělsko</c:v>
                </c:pt>
                <c:pt idx="11">
                  <c:v>Chorvatsko</c:v>
                </c:pt>
                <c:pt idx="12">
                  <c:v>Belgie</c:v>
                </c:pt>
                <c:pt idx="13">
                  <c:v>Litva</c:v>
                </c:pt>
                <c:pt idx="14">
                  <c:v>Švédsko</c:v>
                </c:pt>
                <c:pt idx="15">
                  <c:v>Česko</c:v>
                </c:pt>
                <c:pt idx="16">
                  <c:v>EU27</c:v>
                </c:pt>
                <c:pt idx="17">
                  <c:v>Itálie</c:v>
                </c:pt>
                <c:pt idx="18">
                  <c:v>Německo</c:v>
                </c:pt>
                <c:pt idx="19">
                  <c:v>Francie</c:v>
                </c:pt>
                <c:pt idx="20">
                  <c:v>Finsko</c:v>
                </c:pt>
                <c:pt idx="21">
                  <c:v>Nizozemsko</c:v>
                </c:pt>
                <c:pt idx="22">
                  <c:v>Řecko</c:v>
                </c:pt>
                <c:pt idx="23">
                  <c:v>Dánsko</c:v>
                </c:pt>
                <c:pt idx="24">
                  <c:v>Irsko</c:v>
                </c:pt>
              </c:strCache>
            </c:strRef>
          </c:cat>
          <c:val>
            <c:numRef>
              <c:f>'zdrojova data'!$D$188:$D$212</c:f>
              <c:numCache>
                <c:formatCode>0.0%</c:formatCode>
                <c:ptCount val="25"/>
                <c:pt idx="0">
                  <c:v>0.15646517839119647</c:v>
                </c:pt>
                <c:pt idx="1">
                  <c:v>0.12046979977776588</c:v>
                </c:pt>
                <c:pt idx="2">
                  <c:v>8.3020957559286443E-2</c:v>
                </c:pt>
                <c:pt idx="3">
                  <c:v>0.12220519872590103</c:v>
                </c:pt>
                <c:pt idx="4">
                  <c:v>0.11721646019179434</c:v>
                </c:pt>
                <c:pt idx="5">
                  <c:v>0.19639611502414003</c:v>
                </c:pt>
                <c:pt idx="6">
                  <c:v>0.15615238893447553</c:v>
                </c:pt>
                <c:pt idx="7">
                  <c:v>0.18040195160444408</c:v>
                </c:pt>
                <c:pt idx="8">
                  <c:v>0.15991221988220686</c:v>
                </c:pt>
                <c:pt idx="9">
                  <c:v>0.10120115432617047</c:v>
                </c:pt>
                <c:pt idx="10">
                  <c:v>0.18742248721694627</c:v>
                </c:pt>
                <c:pt idx="11">
                  <c:v>0.22516006431532409</c:v>
                </c:pt>
                <c:pt idx="12">
                  <c:v>0.15074671213669816</c:v>
                </c:pt>
                <c:pt idx="13">
                  <c:v>0.16798348774971406</c:v>
                </c:pt>
                <c:pt idx="14">
                  <c:v>0.1718818002716655</c:v>
                </c:pt>
                <c:pt idx="15">
                  <c:v>6.7520130738072545E-2</c:v>
                </c:pt>
                <c:pt idx="16">
                  <c:v>0.11836303135311377</c:v>
                </c:pt>
                <c:pt idx="17">
                  <c:v>0.14095510283623242</c:v>
                </c:pt>
                <c:pt idx="18">
                  <c:v>0.13115223856386074</c:v>
                </c:pt>
                <c:pt idx="19">
                  <c:v>0.15075217560661935</c:v>
                </c:pt>
                <c:pt idx="20">
                  <c:v>0.14487527580235154</c:v>
                </c:pt>
                <c:pt idx="21">
                  <c:v>7.3397924928828087E-2</c:v>
                </c:pt>
                <c:pt idx="22">
                  <c:v>0.13941600072013491</c:v>
                </c:pt>
                <c:pt idx="23">
                  <c:v>0.16850025308217179</c:v>
                </c:pt>
                <c:pt idx="24">
                  <c:v>5.1771214865828349E-2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60-433C-A9D1-3AFC9E199ECB}"/>
            </c:ext>
          </c:extLst>
        </c:ser>
        <c:ser>
          <c:idx val="3"/>
          <c:order val="3"/>
          <c:tx>
            <c:strRef>
              <c:f>'zdrojova data'!$E$187</c:f>
              <c:strCache>
                <c:ptCount val="1"/>
                <c:pt idx="0">
                  <c:v> Elektronické součástky, díly a části ICT j.n.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6-D6E9-42AC-864A-3D0868F69E0D}"/>
              </c:ext>
            </c:extLst>
          </c:dPt>
          <c:dPt>
            <c:idx val="16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D6E9-42AC-864A-3D0868F69E0D}"/>
              </c:ext>
            </c:extLst>
          </c:dPt>
          <c:dPt>
            <c:idx val="17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32-673F-4D17-908D-6C3265216EFD}"/>
              </c:ext>
            </c:extLst>
          </c:dPt>
          <c:dPt>
            <c:idx val="18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A860-433C-A9D1-3AFC9E199ECB}"/>
              </c:ext>
            </c:extLst>
          </c:dPt>
          <c:dPt>
            <c:idx val="19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A-5971-48AA-A6E4-90CB4218F2F8}"/>
              </c:ext>
            </c:extLst>
          </c:dPt>
          <c:dPt>
            <c:idx val="27"/>
            <c:invertIfNegative val="0"/>
            <c:bubble3D val="0"/>
            <c:spPr>
              <a:solidFill>
                <a:srgbClr val="ABF3FF"/>
              </a:solidFill>
              <a:ln w="15875">
                <a:solidFill>
                  <a:srgbClr val="C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860-433C-A9D1-3AFC9E199ECB}"/>
              </c:ext>
            </c:extLst>
          </c:dPt>
          <c:dPt>
            <c:idx val="29"/>
            <c:invertIfNegative val="0"/>
            <c:bubble3D val="0"/>
            <c:spPr>
              <a:solidFill>
                <a:srgbClr val="ABF3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A860-433C-A9D1-3AFC9E199EC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data'!$A$188:$A$212</c:f>
              <c:strCache>
                <c:ptCount val="25"/>
                <c:pt idx="0">
                  <c:v>Slovensko</c:v>
                </c:pt>
                <c:pt idx="1">
                  <c:v>Estonsko</c:v>
                </c:pt>
                <c:pt idx="2">
                  <c:v>Maďarsko</c:v>
                </c:pt>
                <c:pt idx="3">
                  <c:v>Rumunsko</c:v>
                </c:pt>
                <c:pt idx="4">
                  <c:v>Portugalsko</c:v>
                </c:pt>
                <c:pt idx="5">
                  <c:v>Lotyšsko</c:v>
                </c:pt>
                <c:pt idx="6">
                  <c:v>Bulharsko</c:v>
                </c:pt>
                <c:pt idx="7">
                  <c:v>Slovinsko</c:v>
                </c:pt>
                <c:pt idx="8">
                  <c:v>Polsko</c:v>
                </c:pt>
                <c:pt idx="9">
                  <c:v>Rakousko</c:v>
                </c:pt>
                <c:pt idx="10">
                  <c:v>Španělsko</c:v>
                </c:pt>
                <c:pt idx="11">
                  <c:v>Chorvatsko</c:v>
                </c:pt>
                <c:pt idx="12">
                  <c:v>Belgie</c:v>
                </c:pt>
                <c:pt idx="13">
                  <c:v>Litva</c:v>
                </c:pt>
                <c:pt idx="14">
                  <c:v>Švédsko</c:v>
                </c:pt>
                <c:pt idx="15">
                  <c:v>Česko</c:v>
                </c:pt>
                <c:pt idx="16">
                  <c:v>EU27</c:v>
                </c:pt>
                <c:pt idx="17">
                  <c:v>Itálie</c:v>
                </c:pt>
                <c:pt idx="18">
                  <c:v>Německo</c:v>
                </c:pt>
                <c:pt idx="19">
                  <c:v>Francie</c:v>
                </c:pt>
                <c:pt idx="20">
                  <c:v>Finsko</c:v>
                </c:pt>
                <c:pt idx="21">
                  <c:v>Nizozemsko</c:v>
                </c:pt>
                <c:pt idx="22">
                  <c:v>Řecko</c:v>
                </c:pt>
                <c:pt idx="23">
                  <c:v>Dánsko</c:v>
                </c:pt>
                <c:pt idx="24">
                  <c:v>Irsko</c:v>
                </c:pt>
              </c:strCache>
            </c:strRef>
          </c:cat>
          <c:val>
            <c:numRef>
              <c:f>'zdrojova data'!$E$188:$E$212</c:f>
              <c:numCache>
                <c:formatCode>0.0%</c:formatCode>
                <c:ptCount val="25"/>
                <c:pt idx="0">
                  <c:v>0.27494516208008662</c:v>
                </c:pt>
                <c:pt idx="1">
                  <c:v>0.47529761584978741</c:v>
                </c:pt>
                <c:pt idx="2">
                  <c:v>0.57559057657708901</c:v>
                </c:pt>
                <c:pt idx="3">
                  <c:v>0.44352189905708633</c:v>
                </c:pt>
                <c:pt idx="4">
                  <c:v>0.47637584100997432</c:v>
                </c:pt>
                <c:pt idx="5">
                  <c:v>0.18031738684470655</c:v>
                </c:pt>
                <c:pt idx="6">
                  <c:v>0.31860339475263677</c:v>
                </c:pt>
                <c:pt idx="7">
                  <c:v>0.30536422279990738</c:v>
                </c:pt>
                <c:pt idx="8">
                  <c:v>0.41594184754922631</c:v>
                </c:pt>
                <c:pt idx="9">
                  <c:v>0.22390698404785112</c:v>
                </c:pt>
                <c:pt idx="10">
                  <c:v>0.22283219251995545</c:v>
                </c:pt>
                <c:pt idx="11">
                  <c:v>0.14385084408584506</c:v>
                </c:pt>
                <c:pt idx="12">
                  <c:v>0.30736855831356502</c:v>
                </c:pt>
                <c:pt idx="13">
                  <c:v>0.21495853838108658</c:v>
                </c:pt>
                <c:pt idx="14">
                  <c:v>0.12482050018310263</c:v>
                </c:pt>
                <c:pt idx="15">
                  <c:v>0.29256890290062437</c:v>
                </c:pt>
                <c:pt idx="16">
                  <c:v>0.2874531240288774</c:v>
                </c:pt>
                <c:pt idx="17">
                  <c:v>0.2049634925518091</c:v>
                </c:pt>
                <c:pt idx="18">
                  <c:v>0.31455217831895427</c:v>
                </c:pt>
                <c:pt idx="19">
                  <c:v>0.22731365294924177</c:v>
                </c:pt>
                <c:pt idx="20">
                  <c:v>0.22851049059691839</c:v>
                </c:pt>
                <c:pt idx="21">
                  <c:v>0.25934280679887656</c:v>
                </c:pt>
                <c:pt idx="22">
                  <c:v>0.21527247749466996</c:v>
                </c:pt>
                <c:pt idx="23">
                  <c:v>0.15350791491363711</c:v>
                </c:pt>
                <c:pt idx="24">
                  <c:v>0.3297262988381609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860-433C-A9D1-3AFC9E199E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0526080"/>
        <c:axId val="180531968"/>
      </c:barChart>
      <c:catAx>
        <c:axId val="180526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53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31968"/>
        <c:scaling>
          <c:orientation val="minMax"/>
          <c:max val="1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600" b="0"/>
            </a:pPr>
            <a:endParaRPr lang="cs-CZ"/>
          </a:p>
        </c:txPr>
        <c:crossAx val="180526080"/>
        <c:crosses val="autoZero"/>
        <c:crossBetween val="between"/>
        <c:majorUnit val="0.25"/>
        <c:minorUnit val="0.05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6069576711982939"/>
          <c:y val="5.2484828871495522E-3"/>
          <c:w val="0.71712545991566767"/>
          <c:h val="8.5742975242190544E-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1" footer="0.49212598450000561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87006566042855E-2"/>
          <c:y val="0.15225079382559972"/>
          <c:w val="0.97019496638520064"/>
          <c:h val="0.69259712169561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data'!$A$217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0-54C0-49AE-AACF-783B0A3D8BA0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1-54C0-49AE-AACF-783B0A3D8BA0}"/>
                </c:ext>
              </c:extLst>
            </c:dLbl>
            <c:dLbl>
              <c:idx val="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89B-43C2-A726-8E39673FB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data'!$B$216:$L$216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data'!$B$217:$L$217</c:f>
              <c:numCache>
                <c:formatCode>#\ ##0.0</c:formatCode>
                <c:ptCount val="11"/>
                <c:pt idx="0">
                  <c:v>186.55097847700026</c:v>
                </c:pt>
                <c:pt idx="1">
                  <c:v>194.970934763</c:v>
                </c:pt>
                <c:pt idx="2">
                  <c:v>217.71048474800008</c:v>
                </c:pt>
                <c:pt idx="3">
                  <c:v>198.83636697899971</c:v>
                </c:pt>
                <c:pt idx="4">
                  <c:v>232.42429568199995</c:v>
                </c:pt>
                <c:pt idx="5">
                  <c:v>247.16846398700002</c:v>
                </c:pt>
                <c:pt idx="6">
                  <c:v>236.89150393000006</c:v>
                </c:pt>
                <c:pt idx="7">
                  <c:v>283.50582328600029</c:v>
                </c:pt>
                <c:pt idx="8">
                  <c:v>324.86660917399985</c:v>
                </c:pt>
                <c:pt idx="9">
                  <c:v>335.46578520600019</c:v>
                </c:pt>
                <c:pt idx="10">
                  <c:v>364.38320389500018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DF-4A16-AC78-2E4598316E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0677632"/>
        <c:axId val="181024640"/>
      </c:barChart>
      <c:lineChart>
        <c:grouping val="standard"/>
        <c:varyColors val="0"/>
        <c:ser>
          <c:idx val="1"/>
          <c:order val="1"/>
          <c:tx>
            <c:strRef>
              <c:f>'zdrojova data'!$A$218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7.2131481481481435E-2"/>
                  <c:y val="-7.1007197815835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89B-43C2-A726-8E39673FB69F}"/>
                </c:ext>
              </c:extLst>
            </c:dLbl>
            <c:dLbl>
              <c:idx val="10"/>
              <c:layout>
                <c:manualLayout>
                  <c:x val="-1.205E-2"/>
                  <c:y val="-7.5210060395466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4D0-470E-8B99-379BC4EBB66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data'!$B$216:$L$216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data'!$B$218:$L$218</c:f>
              <c:numCache>
                <c:formatCode>0.0%</c:formatCode>
                <c:ptCount val="11"/>
                <c:pt idx="0">
                  <c:v>7.3654137491871663E-2</c:v>
                </c:pt>
                <c:pt idx="1">
                  <c:v>6.7729025019705139E-2</c:v>
                </c:pt>
                <c:pt idx="2">
                  <c:v>7.0855505584524872E-2</c:v>
                </c:pt>
                <c:pt idx="3">
                  <c:v>6.2631466423011414E-2</c:v>
                </c:pt>
                <c:pt idx="4">
                  <c:v>6.4049446207120428E-2</c:v>
                </c:pt>
                <c:pt idx="5">
                  <c:v>6.3649913767311814E-2</c:v>
                </c:pt>
                <c:pt idx="6">
                  <c:v>5.9609705528047202E-2</c:v>
                </c:pt>
                <c:pt idx="7">
                  <c:v>6.6792314199376868E-2</c:v>
                </c:pt>
                <c:pt idx="8">
                  <c:v>7.3768820347856146E-2</c:v>
                </c:pt>
                <c:pt idx="9">
                  <c:v>7.3246611174474646E-2</c:v>
                </c:pt>
                <c:pt idx="10">
                  <c:v>8.203508167857515E-2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DF-4A16-AC78-2E4598316E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026176"/>
        <c:axId val="181027968"/>
      </c:lineChart>
      <c:catAx>
        <c:axId val="18067763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02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024640"/>
        <c:scaling>
          <c:orientation val="minMax"/>
          <c:max val="5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0677632"/>
        <c:crosses val="autoZero"/>
        <c:crossBetween val="between"/>
        <c:majorUnit val="50"/>
        <c:minorUnit val="10"/>
      </c:valAx>
      <c:catAx>
        <c:axId val="18102617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1027968"/>
        <c:crosses val="autoZero"/>
        <c:auto val="1"/>
        <c:lblAlgn val="ctr"/>
        <c:lblOffset val="100"/>
        <c:noMultiLvlLbl val="0"/>
      </c:catAx>
      <c:valAx>
        <c:axId val="181027968"/>
        <c:scaling>
          <c:orientation val="minMax"/>
          <c:max val="0.1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1026176"/>
        <c:crosses val="max"/>
        <c:crossBetween val="between"/>
        <c:majorUnit val="1.0000000000000005E-2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9382677165354402E-2"/>
          <c:y val="2.8140016151827176E-2"/>
          <c:w val="0.93194383202101239"/>
          <c:h val="9.81960428023445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01322907752726E-2"/>
          <c:y val="0.26444600776198379"/>
          <c:w val="0.89569081713977527"/>
          <c:h val="0.71686262365823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data'!$A$222</c:f>
              <c:strCache>
                <c:ptCount val="1"/>
                <c:pt idx="0">
                  <c:v> Přenosné počítače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data'!$B$221:$C$221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'zdrojova data'!$B$222:$C$222</c:f>
              <c:numCache>
                <c:formatCode>0.0%</c:formatCode>
                <c:ptCount val="2"/>
                <c:pt idx="0">
                  <c:v>0.22653583079549633</c:v>
                </c:pt>
                <c:pt idx="1">
                  <c:v>0.29021145606500603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8-4314-AAED-6D58B1E3D78A}"/>
            </c:ext>
          </c:extLst>
        </c:ser>
        <c:ser>
          <c:idx val="1"/>
          <c:order val="1"/>
          <c:tx>
            <c:strRef>
              <c:f>'zdrojova data'!$A$223</c:f>
              <c:strCache>
                <c:ptCount val="1"/>
                <c:pt idx="0">
                  <c:v> Ostatní počítače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data'!$B$221:$C$221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'zdrojova data'!$B$223:$C$223</c:f>
              <c:numCache>
                <c:formatCode>0.0%</c:formatCode>
                <c:ptCount val="2"/>
                <c:pt idx="0">
                  <c:v>0.47893553058482308</c:v>
                </c:pt>
                <c:pt idx="1">
                  <c:v>0.40211572417103569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8-4314-AAED-6D58B1E3D78A}"/>
            </c:ext>
          </c:extLst>
        </c:ser>
        <c:ser>
          <c:idx val="2"/>
          <c:order val="2"/>
          <c:tx>
            <c:strRef>
              <c:f>'zdrojova data'!$A$224</c:f>
              <c:strCache>
                <c:ptCount val="1"/>
                <c:pt idx="0">
                  <c:v> Periferní zařízení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data'!$B$221:$C$221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'zdrojova data'!$B$224:$C$224</c:f>
              <c:numCache>
                <c:formatCode>0.0%</c:formatCode>
                <c:ptCount val="2"/>
                <c:pt idx="0">
                  <c:v>0.29452863861967943</c:v>
                </c:pt>
                <c:pt idx="1">
                  <c:v>0.30767281976395811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8-4314-AAED-6D58B1E3D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1146368"/>
        <c:axId val="181147904"/>
      </c:barChart>
      <c:catAx>
        <c:axId val="181146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114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14790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1146368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9.7432222222222226E-2"/>
          <c:y val="6.0776400337945867E-2"/>
          <c:w val="0.86236703703703699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57941939676945"/>
          <c:y val="0.1064003314264463"/>
          <c:w val="0.75908871400696321"/>
          <c:h val="0.76699517626855385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'zdrojova data'!$C$227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'zdrojova data'!$A$228:$A$232</c:f>
              <c:strCache>
                <c:ptCount val="5"/>
                <c:pt idx="0">
                  <c:v>Itálie</c:v>
                </c:pt>
                <c:pt idx="1">
                  <c:v>Francie</c:v>
                </c:pt>
                <c:pt idx="2">
                  <c:v>Spojené
království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'zdrojova data'!$C$228:$C$232</c:f>
              <c:numCache>
                <c:formatCode>0.0%</c:formatCode>
                <c:ptCount val="5"/>
                <c:pt idx="0">
                  <c:v>3.4359187959738427E-2</c:v>
                </c:pt>
                <c:pt idx="1">
                  <c:v>4.8532335343579369E-2</c:v>
                </c:pt>
                <c:pt idx="2">
                  <c:v>5.4388911201600901E-2</c:v>
                </c:pt>
                <c:pt idx="3">
                  <c:v>0.10424787511596174</c:v>
                </c:pt>
                <c:pt idx="4">
                  <c:v>0.37082014358415949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1-4954-A077-0A1AE87235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1195904"/>
        <c:axId val="181197440"/>
      </c:barChart>
      <c:barChart>
        <c:barDir val="bar"/>
        <c:grouping val="clustered"/>
        <c:varyColors val="0"/>
        <c:ser>
          <c:idx val="0"/>
          <c:order val="0"/>
          <c:tx>
            <c:strRef>
              <c:f>'zdrojova data'!$B$227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'zdrojova data'!$A$228:$A$232</c:f>
              <c:strCache>
                <c:ptCount val="5"/>
                <c:pt idx="0">
                  <c:v>Itálie</c:v>
                </c:pt>
                <c:pt idx="1">
                  <c:v>Francie</c:v>
                </c:pt>
                <c:pt idx="2">
                  <c:v>Spojené
království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'zdrojova data'!$B$228:$B$232</c:f>
              <c:numCache>
                <c:formatCode>0.0%</c:formatCode>
                <c:ptCount val="5"/>
                <c:pt idx="0">
                  <c:v>3.7300769986890824E-2</c:v>
                </c:pt>
                <c:pt idx="1">
                  <c:v>7.2350906664711306E-2</c:v>
                </c:pt>
                <c:pt idx="2">
                  <c:v>0.11475552063984146</c:v>
                </c:pt>
                <c:pt idx="3">
                  <c:v>0.10150871953391923</c:v>
                </c:pt>
                <c:pt idx="4">
                  <c:v>0.28106071473361038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1-4954-A077-0A1AE8723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1204864"/>
        <c:axId val="181203328"/>
      </c:barChart>
      <c:catAx>
        <c:axId val="181195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19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197440"/>
        <c:scaling>
          <c:orientation val="minMax"/>
          <c:max val="0.4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195904"/>
        <c:crosses val="autoZero"/>
        <c:crossBetween val="between"/>
        <c:majorUnit val="0.05"/>
        <c:minorUnit val="1.0000000000000005E-2"/>
      </c:valAx>
      <c:valAx>
        <c:axId val="181203328"/>
        <c:scaling>
          <c:orientation val="minMax"/>
          <c:max val="0.4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1204864"/>
        <c:crosses val="max"/>
        <c:crossBetween val="between"/>
        <c:majorUnit val="0.05"/>
        <c:minorUnit val="1.0000000000000005E-2"/>
      </c:valAx>
      <c:catAx>
        <c:axId val="181204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120332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624388084661132"/>
          <c:y val="2.0365672817681146E-2"/>
          <c:w val="0.32136136452732944"/>
          <c:h val="5.3292668420065976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1" footer="0.4921259845000056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3679112366742"/>
          <c:y val="0.13410588609412374"/>
          <c:w val="0.72732236484335056"/>
          <c:h val="0.7249288170894842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'zdrojova data'!$C$246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'zdrojova data'!$A$247:$A$251</c:f>
              <c:strCache>
                <c:ptCount val="5"/>
                <c:pt idx="0">
                  <c:v>Korea</c:v>
                </c:pt>
                <c:pt idx="1">
                  <c:v>Nizozemsko</c:v>
                </c:pt>
                <c:pt idx="2">
                  <c:v>Thajsko</c:v>
                </c:pt>
                <c:pt idx="3">
                  <c:v>Německo</c:v>
                </c:pt>
                <c:pt idx="4">
                  <c:v>Čína</c:v>
                </c:pt>
              </c:strCache>
            </c:strRef>
          </c:cat>
          <c:val>
            <c:numRef>
              <c:f>'zdrojova data'!$C$247:$C$251</c:f>
              <c:numCache>
                <c:formatCode>0%</c:formatCode>
                <c:ptCount val="5"/>
                <c:pt idx="0">
                  <c:v>3.5302327071761064E-2</c:v>
                </c:pt>
                <c:pt idx="1">
                  <c:v>3.8797144789936962E-2</c:v>
                </c:pt>
                <c:pt idx="2">
                  <c:v>4.7355951327693623E-2</c:v>
                </c:pt>
                <c:pt idx="3">
                  <c:v>0.12557303989269447</c:v>
                </c:pt>
                <c:pt idx="4">
                  <c:v>0.59377189713728806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E91-8490-B1C799C200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1253632"/>
        <c:axId val="181255168"/>
      </c:barChart>
      <c:barChart>
        <c:barDir val="bar"/>
        <c:grouping val="clustered"/>
        <c:varyColors val="0"/>
        <c:ser>
          <c:idx val="0"/>
          <c:order val="0"/>
          <c:tx>
            <c:strRef>
              <c:f>'zdrojova data'!$B$246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'zdrojova data'!$A$247:$A$251</c:f>
              <c:strCache>
                <c:ptCount val="5"/>
                <c:pt idx="0">
                  <c:v>Korea</c:v>
                </c:pt>
                <c:pt idx="1">
                  <c:v>Nizozemsko</c:v>
                </c:pt>
                <c:pt idx="2">
                  <c:v>Thajsko</c:v>
                </c:pt>
                <c:pt idx="3">
                  <c:v>Německo</c:v>
                </c:pt>
                <c:pt idx="4">
                  <c:v>Čína</c:v>
                </c:pt>
              </c:strCache>
            </c:strRef>
          </c:cat>
          <c:val>
            <c:numRef>
              <c:f>'zdrojova data'!$B$247:$B$251</c:f>
              <c:numCache>
                <c:formatCode>0%</c:formatCode>
                <c:ptCount val="5"/>
                <c:pt idx="0">
                  <c:v>2.1894524873706054E-2</c:v>
                </c:pt>
                <c:pt idx="1">
                  <c:v>2.6728601070845563E-2</c:v>
                </c:pt>
                <c:pt idx="2">
                  <c:v>7.457894153059802E-2</c:v>
                </c:pt>
                <c:pt idx="3">
                  <c:v>0.10841894351228487</c:v>
                </c:pt>
                <c:pt idx="4">
                  <c:v>0.54806473693867652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F-4E91-8490-B1C799C20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1258496"/>
        <c:axId val="181256960"/>
      </c:barChart>
      <c:catAx>
        <c:axId val="181253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2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255168"/>
        <c:scaling>
          <c:orientation val="minMax"/>
          <c:max val="0.6000000000000002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253632"/>
        <c:crosses val="autoZero"/>
        <c:crossBetween val="between"/>
        <c:majorUnit val="0.1"/>
        <c:minorUnit val="1.0000000000000005E-2"/>
      </c:valAx>
      <c:valAx>
        <c:axId val="181256960"/>
        <c:scaling>
          <c:orientation val="minMax"/>
          <c:max val="0.6000000000000002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crossAx val="181258496"/>
        <c:crosses val="max"/>
        <c:crossBetween val="between"/>
      </c:valAx>
      <c:catAx>
        <c:axId val="181258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125696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228787274035247"/>
          <c:y val="2.7981107978434849E-2"/>
          <c:w val="0.31003713404350558"/>
          <c:h val="8.0520228284714224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1" footer="0.4921259845000056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83022818776154"/>
          <c:y val="0.22169823366673774"/>
          <c:w val="0.89106195978554648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data'!$A$241</c:f>
              <c:strCache>
                <c:ptCount val="1"/>
                <c:pt idx="0">
                  <c:v> Přenosné počítače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('zdrojova data'!$B$240,'zdrojova data'!$C$240)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('zdrojova data'!$B$241,'zdrojova data'!$C$241)</c:f>
              <c:numCache>
                <c:formatCode>0.0%</c:formatCode>
                <c:ptCount val="2"/>
                <c:pt idx="0">
                  <c:v>0.364024334349624</c:v>
                </c:pt>
                <c:pt idx="1">
                  <c:v>0.43561520585789382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1-4DAF-8134-17080A99101B}"/>
            </c:ext>
          </c:extLst>
        </c:ser>
        <c:ser>
          <c:idx val="1"/>
          <c:order val="1"/>
          <c:tx>
            <c:strRef>
              <c:f>'zdrojova data'!$A$242</c:f>
              <c:strCache>
                <c:ptCount val="1"/>
                <c:pt idx="0">
                  <c:v> Ostatní počítače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('zdrojova data'!$B$240,'zdrojova data'!$C$240)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('zdrojova data'!$B$242,'zdrojova data'!$C$242)</c:f>
              <c:numCache>
                <c:formatCode>0.0%</c:formatCode>
                <c:ptCount val="2"/>
                <c:pt idx="0">
                  <c:v>0.11165822543215871</c:v>
                </c:pt>
                <c:pt idx="1">
                  <c:v>9.0496301583707653E-2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1-4DAF-8134-17080A99101B}"/>
            </c:ext>
          </c:extLst>
        </c:ser>
        <c:ser>
          <c:idx val="2"/>
          <c:order val="2"/>
          <c:tx>
            <c:strRef>
              <c:f>'zdrojova data'!$A$243</c:f>
              <c:strCache>
                <c:ptCount val="1"/>
                <c:pt idx="0">
                  <c:v> Periferní zařízení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('zdrojova data'!$B$240,'zdrojova data'!$C$240)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('zdrojova data'!$B$243,'zdrojova data'!$C$243)</c:f>
              <c:numCache>
                <c:formatCode>0.0%</c:formatCode>
                <c:ptCount val="2"/>
                <c:pt idx="0">
                  <c:v>0.52431744021821725</c:v>
                </c:pt>
                <c:pt idx="1">
                  <c:v>0.47388849255839843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21-4DAF-8134-17080A991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2605696"/>
        <c:axId val="182607232"/>
      </c:barChart>
      <c:catAx>
        <c:axId val="182605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260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60723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260569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3035819875936094"/>
          <c:y val="3.7786302353231692E-3"/>
          <c:w val="0.82944112472867904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87006566042855E-2"/>
          <c:y val="0.15225079382559972"/>
          <c:w val="0.97019496638520064"/>
          <c:h val="0.754686487023843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data'!$A$236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0-5A9F-4CDE-9ACB-57A722C35410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1-5A9F-4CDE-9ACB-57A722C35410}"/>
                </c:ext>
              </c:extLst>
            </c:dLbl>
            <c:dLbl>
              <c:idx val="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EA0-4A90-BBB0-120FFB50389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data'!$B$235:$L$235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'zdrojova data'!$B$236:$L$236</c:f>
              <c:numCache>
                <c:formatCode>#\ ##0.0</c:formatCode>
                <c:ptCount val="11"/>
                <c:pt idx="0">
                  <c:v>123.27848914600001</c:v>
                </c:pt>
                <c:pt idx="1">
                  <c:v>149.27370797200004</c:v>
                </c:pt>
                <c:pt idx="2">
                  <c:v>143.98028096499999</c:v>
                </c:pt>
                <c:pt idx="3">
                  <c:v>129.83897716400003</c:v>
                </c:pt>
                <c:pt idx="4">
                  <c:v>145.75007105399999</c:v>
                </c:pt>
                <c:pt idx="5">
                  <c:v>189.008788592</c:v>
                </c:pt>
                <c:pt idx="6">
                  <c:v>170.63030926099995</c:v>
                </c:pt>
                <c:pt idx="7">
                  <c:v>196.96323383999999</c:v>
                </c:pt>
                <c:pt idx="8">
                  <c:v>206.97360610300001</c:v>
                </c:pt>
                <c:pt idx="9">
                  <c:v>224.43580898100004</c:v>
                </c:pt>
                <c:pt idx="10">
                  <c:v>253.02570614799995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0C-4D5F-BFDE-9718AA40BB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1344896"/>
        <c:axId val="181368320"/>
      </c:barChart>
      <c:lineChart>
        <c:grouping val="standard"/>
        <c:varyColors val="0"/>
        <c:ser>
          <c:idx val="1"/>
          <c:order val="1"/>
          <c:tx>
            <c:strRef>
              <c:f>'zdrojova data'!$A$237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data'!$B$235:$L$235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'zdrojova data'!$B$237:$L$237</c:f>
              <c:numCache>
                <c:formatCode>0%</c:formatCode>
                <c:ptCount val="11"/>
                <c:pt idx="0">
                  <c:v>5.11198948504617E-2</c:v>
                </c:pt>
                <c:pt idx="1">
                  <c:v>5.554240327463953E-2</c:v>
                </c:pt>
                <c:pt idx="2">
                  <c:v>5.2036902456839597E-2</c:v>
                </c:pt>
                <c:pt idx="3">
                  <c:v>4.5985361056991636E-2</c:v>
                </c:pt>
                <c:pt idx="4">
                  <c:v>4.5552164173357543E-2</c:v>
                </c:pt>
                <c:pt idx="5">
                  <c:v>5.3941506305723315E-2</c:v>
                </c:pt>
                <c:pt idx="6">
                  <c:v>4.8825853070400646E-2</c:v>
                </c:pt>
                <c:pt idx="7">
                  <c:v>5.1812898349150788E-2</c:v>
                </c:pt>
                <c:pt idx="8">
                  <c:v>5.1445394406913841E-2</c:v>
                </c:pt>
                <c:pt idx="9">
                  <c:v>5.4493760163901582E-2</c:v>
                </c:pt>
                <c:pt idx="10">
                  <c:v>6.3831862221456787E-2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0C-4D5F-BFDE-9718AA40BB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369856"/>
        <c:axId val="181375744"/>
      </c:lineChart>
      <c:catAx>
        <c:axId val="18134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36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368320"/>
        <c:scaling>
          <c:orientation val="minMax"/>
          <c:max val="4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1344896"/>
        <c:crosses val="autoZero"/>
        <c:crossBetween val="between"/>
        <c:majorUnit val="50"/>
        <c:minorUnit val="10"/>
      </c:valAx>
      <c:catAx>
        <c:axId val="181369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1375744"/>
        <c:crosses val="autoZero"/>
        <c:auto val="1"/>
        <c:lblAlgn val="ctr"/>
        <c:lblOffset val="100"/>
        <c:noMultiLvlLbl val="0"/>
      </c:catAx>
      <c:valAx>
        <c:axId val="181375744"/>
        <c:scaling>
          <c:orientation val="minMax"/>
          <c:max val="8.0000000000000016E-2"/>
          <c:min val="0"/>
        </c:scaling>
        <c:delete val="0"/>
        <c:axPos val="r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181369856"/>
        <c:crosses val="max"/>
        <c:crossBetween val="between"/>
        <c:majorUnit val="1.0000000000000005E-2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9382677165354402E-2"/>
          <c:y val="2.8140016151827176E-2"/>
          <c:w val="0.93194383202101239"/>
          <c:h val="9.81960428023445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064814814814832E-2"/>
          <c:y val="0.14201234567901241"/>
          <c:w val="0.96875328488933954"/>
          <c:h val="0.72189557685252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data'!$A$255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0B-4286-B528-E65F12F9B567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B-4286-B528-E65F12F9B56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data'!$B$254:$L$254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data'!$B$255:$L$255</c:f>
              <c:numCache>
                <c:formatCode>#\ ##0.0</c:formatCode>
                <c:ptCount val="11"/>
                <c:pt idx="0">
                  <c:v>35.220204827000003</c:v>
                </c:pt>
                <c:pt idx="1">
                  <c:v>61.280999371999975</c:v>
                </c:pt>
                <c:pt idx="2">
                  <c:v>63.239544227999986</c:v>
                </c:pt>
                <c:pt idx="3">
                  <c:v>71.382952396000007</c:v>
                </c:pt>
                <c:pt idx="4">
                  <c:v>88.432469846000018</c:v>
                </c:pt>
                <c:pt idx="5">
                  <c:v>104.02133710300002</c:v>
                </c:pt>
                <c:pt idx="6">
                  <c:v>97.651282738000035</c:v>
                </c:pt>
                <c:pt idx="7">
                  <c:v>138.167197671</c:v>
                </c:pt>
                <c:pt idx="8">
                  <c:v>196.02029717299999</c:v>
                </c:pt>
                <c:pt idx="9">
                  <c:v>242.40771744900005</c:v>
                </c:pt>
                <c:pt idx="10">
                  <c:v>259.42070948699995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9A-4962-BDBA-30D64A7FCA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0806784"/>
        <c:axId val="180830208"/>
      </c:barChart>
      <c:lineChart>
        <c:grouping val="standard"/>
        <c:varyColors val="0"/>
        <c:ser>
          <c:idx val="1"/>
          <c:order val="1"/>
          <c:tx>
            <c:strRef>
              <c:f>'zdrojova data'!$A$256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9543157138633432E-2"/>
                  <c:y val="-5.8446295369294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9A-4962-BDBA-30D64A7FCAB3}"/>
                </c:ext>
              </c:extLst>
            </c:dLbl>
            <c:dLbl>
              <c:idx val="10"/>
              <c:layout>
                <c:manualLayout>
                  <c:x val="-1.3877777777777777E-2"/>
                  <c:y val="-5.2319958847736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9A-4962-BDBA-30D64A7FCAB3}"/>
                </c:ext>
              </c:extLst>
            </c:dLbl>
            <c:dLbl>
              <c:idx val="11"/>
              <c:layout>
                <c:manualLayout>
                  <c:x val="-7.220185185185185E-2"/>
                  <c:y val="-6.2366769547325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9A-4962-BDBA-30D64A7FCAB3}"/>
                </c:ext>
              </c:extLst>
            </c:dLbl>
            <c:dLbl>
              <c:idx val="12"/>
              <c:layout>
                <c:manualLayout>
                  <c:x val="-1.2049629629629802E-2"/>
                  <c:y val="-5.8453189300411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8A-4D45-BBFE-E9ADD0A75C6F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data'!$B$254:$L$254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data'!$B$256:$L$256</c:f>
              <c:numCache>
                <c:formatCode>0.0%</c:formatCode>
                <c:ptCount val="11"/>
                <c:pt idx="0">
                  <c:v>1.390565549252052E-2</c:v>
                </c:pt>
                <c:pt idx="1">
                  <c:v>2.1287798374663248E-2</c:v>
                </c:pt>
                <c:pt idx="2">
                  <c:v>2.0581783704670318E-2</c:v>
                </c:pt>
                <c:pt idx="3">
                  <c:v>2.248491297696718E-2</c:v>
                </c:pt>
                <c:pt idx="4">
                  <c:v>2.4369446304566871E-2</c:v>
                </c:pt>
                <c:pt idx="5">
                  <c:v>2.678719261937949E-2</c:v>
                </c:pt>
                <c:pt idx="6">
                  <c:v>2.4572279342564854E-2</c:v>
                </c:pt>
                <c:pt idx="7">
                  <c:v>3.2551383854923989E-2</c:v>
                </c:pt>
                <c:pt idx="8">
                  <c:v>4.4511149125035128E-2</c:v>
                </c:pt>
                <c:pt idx="9">
                  <c:v>5.2928032033954325E-2</c:v>
                </c:pt>
                <c:pt idx="10">
                  <c:v>5.8404445826247285E-2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9A-4962-BDBA-30D64A7FCA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0831744"/>
        <c:axId val="180833280"/>
      </c:lineChart>
      <c:catAx>
        <c:axId val="1808067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83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830208"/>
        <c:scaling>
          <c:orientation val="minMax"/>
          <c:max val="35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0806784"/>
        <c:crosses val="autoZero"/>
        <c:crossBetween val="between"/>
        <c:majorUnit val="25"/>
        <c:minorUnit val="5"/>
      </c:valAx>
      <c:catAx>
        <c:axId val="180831744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0833280"/>
        <c:crosses val="autoZero"/>
        <c:auto val="1"/>
        <c:lblAlgn val="ctr"/>
        <c:lblOffset val="100"/>
        <c:noMultiLvlLbl val="0"/>
      </c:catAx>
      <c:valAx>
        <c:axId val="180833280"/>
        <c:scaling>
          <c:orientation val="minMax"/>
          <c:max val="7.0000000000000007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0831744"/>
        <c:crosses val="max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4.7037037037037117E-3"/>
          <c:y val="2.8969650205761307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20252395613469"/>
          <c:y val="0.35503816566972984"/>
          <c:w val="0.85080959266401357"/>
          <c:h val="0.6107811823926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data'!$A$8</c:f>
              <c:strCache>
                <c:ptCount val="1"/>
                <c:pt idx="0">
                  <c:v> Počítače a periferní zařízení</c:v>
                </c:pt>
              </c:strCache>
            </c:strRef>
          </c:tx>
          <c:spPr>
            <a:solidFill>
              <a:srgbClr val="007D92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data'!$B$7:$C$7</c:f>
              <c:strCache>
                <c:ptCount val="2"/>
                <c:pt idx="0">
                  <c:v> 2010</c:v>
                </c:pt>
                <c:pt idx="1">
                  <c:v> 2020</c:v>
                </c:pt>
              </c:strCache>
            </c:strRef>
          </c:cat>
          <c:val>
            <c:numRef>
              <c:f>'zdrojova data'!$B$8:$C$8</c:f>
              <c:numCache>
                <c:formatCode>0.0%</c:formatCode>
                <c:ptCount val="2"/>
                <c:pt idx="0">
                  <c:v>0.47064312134530911</c:v>
                </c:pt>
                <c:pt idx="1">
                  <c:v>0.45658801863226206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5-45C2-B2A1-D02300535B83}"/>
            </c:ext>
          </c:extLst>
        </c:ser>
        <c:ser>
          <c:idx val="1"/>
          <c:order val="1"/>
          <c:tx>
            <c:strRef>
              <c:f>'zdrojova data'!$A$9</c:f>
              <c:strCache>
                <c:ptCount val="1"/>
                <c:pt idx="0">
                  <c:v> Komunikační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data'!$B$7:$C$7</c:f>
              <c:strCache>
                <c:ptCount val="2"/>
                <c:pt idx="0">
                  <c:v> 2010</c:v>
                </c:pt>
                <c:pt idx="1">
                  <c:v> 2020</c:v>
                </c:pt>
              </c:strCache>
            </c:strRef>
          </c:cat>
          <c:val>
            <c:numRef>
              <c:f>'zdrojova data'!$B$9:$C$9</c:f>
              <c:numCache>
                <c:formatCode>0.0%</c:formatCode>
                <c:ptCount val="2"/>
                <c:pt idx="0">
                  <c:v>8.8855857361498924E-2</c:v>
                </c:pt>
                <c:pt idx="1">
                  <c:v>0.32506544338683824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5-45C2-B2A1-D02300535B83}"/>
            </c:ext>
          </c:extLst>
        </c:ser>
        <c:ser>
          <c:idx val="2"/>
          <c:order val="2"/>
          <c:tx>
            <c:strRef>
              <c:f>'zdrojova data'!$A$10</c:f>
              <c:strCache>
                <c:ptCount val="1"/>
                <c:pt idx="0">
                  <c:v> Spotřební elektronika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data'!$B$7:$C$7</c:f>
              <c:strCache>
                <c:ptCount val="2"/>
                <c:pt idx="0">
                  <c:v> 2010</c:v>
                </c:pt>
                <c:pt idx="1">
                  <c:v> 2020</c:v>
                </c:pt>
              </c:strCache>
            </c:strRef>
          </c:cat>
          <c:val>
            <c:numRef>
              <c:f>'zdrojova data'!$B$10:$C$10</c:f>
              <c:numCache>
                <c:formatCode>0.0%</c:formatCode>
                <c:ptCount val="2"/>
                <c:pt idx="0">
                  <c:v>0.22455293416962252</c:v>
                </c:pt>
                <c:pt idx="1">
                  <c:v>8.8796259898834023E-2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5-45C2-B2A1-D02300535B83}"/>
            </c:ext>
          </c:extLst>
        </c:ser>
        <c:ser>
          <c:idx val="3"/>
          <c:order val="3"/>
          <c:tx>
            <c:strRef>
              <c:f>'zdrojova data'!$A$11</c:f>
              <c:strCache>
                <c:ptCount val="1"/>
                <c:pt idx="0">
                  <c:v> Elektronické součástky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data'!$B$7:$C$7</c:f>
              <c:strCache>
                <c:ptCount val="2"/>
                <c:pt idx="0">
                  <c:v> 2010</c:v>
                </c:pt>
                <c:pt idx="1">
                  <c:v> 2020</c:v>
                </c:pt>
              </c:strCache>
            </c:strRef>
          </c:cat>
          <c:val>
            <c:numRef>
              <c:f>'zdrojova data'!$B$11:$C$11</c:f>
              <c:numCache>
                <c:formatCode>0.0%</c:formatCode>
                <c:ptCount val="2"/>
                <c:pt idx="0">
                  <c:v>0.11120919247486166</c:v>
                </c:pt>
                <c:pt idx="1">
                  <c:v>5.7445222953464402E-2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D5-45C2-B2A1-D02300535B83}"/>
            </c:ext>
          </c:extLst>
        </c:ser>
        <c:ser>
          <c:idx val="4"/>
          <c:order val="4"/>
          <c:tx>
            <c:strRef>
              <c:f>'zdrojova data'!$A$12</c:f>
              <c:strCache>
                <c:ptCount val="1"/>
                <c:pt idx="0">
                  <c:v> Ostatní díly a části ICT j.n.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data'!$B$7:$C$7</c:f>
              <c:strCache>
                <c:ptCount val="2"/>
                <c:pt idx="0">
                  <c:v> 2010</c:v>
                </c:pt>
                <c:pt idx="1">
                  <c:v> 2020</c:v>
                </c:pt>
              </c:strCache>
            </c:strRef>
          </c:cat>
          <c:val>
            <c:numRef>
              <c:f>'zdrojova data'!$B$12:$C$12</c:f>
              <c:numCache>
                <c:formatCode>0.0%</c:formatCode>
                <c:ptCount val="2"/>
                <c:pt idx="0">
                  <c:v>0.10473889464870777</c:v>
                </c:pt>
                <c:pt idx="1">
                  <c:v>7.2105055128601186E-2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D5-45C2-B2A1-D02300535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4761472"/>
        <c:axId val="174763008"/>
      </c:barChart>
      <c:catAx>
        <c:axId val="174761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47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6300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  <a:round/>
            </a:ln>
          </c:spPr>
        </c:majorGridlines>
        <c:numFmt formatCode="0%" sourceLinked="1"/>
        <c:majorTickMark val="none"/>
        <c:minorTickMark val="none"/>
        <c:tickLblPos val="none"/>
        <c:crossAx val="174761472"/>
        <c:crosses val="autoZero"/>
        <c:crossBetween val="between"/>
        <c:majorUnit val="0.1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3360565214564918"/>
          <c:y val="4.0846019441205722E-2"/>
          <c:w val="0.82065264697339135"/>
          <c:h val="0.290083862081721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 horizontalDpi="1200" verticalDpi="12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47821494974095E-2"/>
          <c:y val="0.19219535432732579"/>
          <c:w val="0.89174694796598297"/>
          <c:h val="0.755131729400157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data'!$A$260</c:f>
              <c:strCache>
                <c:ptCount val="1"/>
                <c:pt idx="0">
                  <c:v> Mobilní telefony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('zdrojova data'!$B$259,'zdrojova data'!$C$259)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('zdrojova data'!$B$260,'zdrojova data'!$C$260)</c:f>
              <c:numCache>
                <c:formatCode>0.0%</c:formatCode>
                <c:ptCount val="2"/>
                <c:pt idx="0">
                  <c:v>0.51271244456695386</c:v>
                </c:pt>
                <c:pt idx="1">
                  <c:v>0.5776837209425254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B-477F-B46F-CFC71E3148C4}"/>
            </c:ext>
          </c:extLst>
        </c:ser>
        <c:ser>
          <c:idx val="1"/>
          <c:order val="1"/>
          <c:tx>
            <c:strRef>
              <c:f>'zdrojova data'!$A$261</c:f>
              <c:strCache>
                <c:ptCount val="1"/>
                <c:pt idx="0">
                  <c:v> Ostatní komunikační zařízení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('zdrojova data'!$B$259,'zdrojova data'!$C$259)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('zdrojova data'!$B$261,'zdrojova data'!$C$261)</c:f>
              <c:numCache>
                <c:formatCode>0.0%</c:formatCode>
                <c:ptCount val="2"/>
                <c:pt idx="0">
                  <c:v>0.48728755543304608</c:v>
                </c:pt>
                <c:pt idx="1">
                  <c:v>0.4223162790574746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8B-477F-B46F-CFC71E314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0872320"/>
        <c:axId val="180873856"/>
      </c:barChart>
      <c:catAx>
        <c:axId val="180872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87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873856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0872320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8.0014143942324645E-2"/>
          <c:y val="2.3912053183765849E-2"/>
          <c:w val="0.81784575343652244"/>
          <c:h val="0.143173610854626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61088602618675"/>
          <c:y val="0.11713811368683746"/>
          <c:w val="0.75748916707494884"/>
          <c:h val="0.75707480617967837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'zdrojova data'!$C$264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'zdrojova data'!$A$265:$A$269</c:f>
              <c:strCache>
                <c:ptCount val="5"/>
                <c:pt idx="0">
                  <c:v>Slovensko</c:v>
                </c:pt>
                <c:pt idx="1">
                  <c:v>Maďarsko</c:v>
                </c:pt>
                <c:pt idx="2">
                  <c:v>Polsko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'zdrojova data'!$C$265:$C$269</c:f>
              <c:numCache>
                <c:formatCode>0.0%</c:formatCode>
                <c:ptCount val="5"/>
                <c:pt idx="0">
                  <c:v>5.0762816361274027E-2</c:v>
                </c:pt>
                <c:pt idx="1">
                  <c:v>5.9869084741587669E-2</c:v>
                </c:pt>
                <c:pt idx="2">
                  <c:v>7.4657922917177696E-2</c:v>
                </c:pt>
                <c:pt idx="3">
                  <c:v>9.9503768299938081E-2</c:v>
                </c:pt>
                <c:pt idx="4">
                  <c:v>0.36528504811505302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9-485C-905D-C0F40201AD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0905472"/>
        <c:axId val="180907008"/>
      </c:barChart>
      <c:barChart>
        <c:barDir val="bar"/>
        <c:grouping val="clustered"/>
        <c:varyColors val="0"/>
        <c:ser>
          <c:idx val="0"/>
          <c:order val="0"/>
          <c:tx>
            <c:strRef>
              <c:f>'zdrojova data'!$B$264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'zdrojova data'!$A$265:$A$269</c:f>
              <c:strCache>
                <c:ptCount val="5"/>
                <c:pt idx="0">
                  <c:v>Slovensko</c:v>
                </c:pt>
                <c:pt idx="1">
                  <c:v>Maďarsko</c:v>
                </c:pt>
                <c:pt idx="2">
                  <c:v>Polsko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'zdrojova data'!$B$265:$B$269</c:f>
              <c:numCache>
                <c:formatCode>0.0%</c:formatCode>
                <c:ptCount val="5"/>
                <c:pt idx="0">
                  <c:v>5.8068174817432053E-2</c:v>
                </c:pt>
                <c:pt idx="1">
                  <c:v>8.3173385401618082E-3</c:v>
                </c:pt>
                <c:pt idx="2">
                  <c:v>2.3352884829604174E-2</c:v>
                </c:pt>
                <c:pt idx="3">
                  <c:v>0.1100506446807667</c:v>
                </c:pt>
                <c:pt idx="4">
                  <c:v>0.37053308514536543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29-485C-905D-C0F40201A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0922624"/>
        <c:axId val="180921088"/>
      </c:barChart>
      <c:catAx>
        <c:axId val="180905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90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907008"/>
        <c:scaling>
          <c:orientation val="minMax"/>
          <c:max val="0.4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0905472"/>
        <c:crosses val="autoZero"/>
        <c:crossBetween val="between"/>
        <c:majorUnit val="0.05"/>
        <c:minorUnit val="1.0000000000000005E-2"/>
      </c:valAx>
      <c:valAx>
        <c:axId val="180921088"/>
        <c:scaling>
          <c:orientation val="minMax"/>
          <c:max val="0.4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0922624"/>
        <c:crosses val="max"/>
        <c:crossBetween val="between"/>
        <c:majorUnit val="0.05"/>
        <c:minorUnit val="1.0000000000000005E-2"/>
      </c:valAx>
      <c:catAx>
        <c:axId val="180922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09210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174446031937055"/>
          <c:y val="8.2799620700711399E-3"/>
          <c:w val="0.3096577323761438"/>
          <c:h val="7.7147341897129018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39" footer="0.49212598450000539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61169980095691E-2"/>
          <c:y val="0.14201224462672751"/>
          <c:w val="0.96875328488933954"/>
          <c:h val="0.762548949581540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data'!$A$273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4F-4476-993D-806859093B2B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4F-4476-993D-806859093B2B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data'!$B$272:$L$272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data'!$B$273:$L$273</c:f>
              <c:numCache>
                <c:formatCode>#\ ##0.0</c:formatCode>
                <c:ptCount val="11"/>
                <c:pt idx="0">
                  <c:v>34.750530559000012</c:v>
                </c:pt>
                <c:pt idx="1">
                  <c:v>52.182336334000013</c:v>
                </c:pt>
                <c:pt idx="2">
                  <c:v>52.758284503000013</c:v>
                </c:pt>
                <c:pt idx="3">
                  <c:v>67.706747777000018</c:v>
                </c:pt>
                <c:pt idx="4">
                  <c:v>82.719196765999996</c:v>
                </c:pt>
                <c:pt idx="5">
                  <c:v>121.222244456</c:v>
                </c:pt>
                <c:pt idx="6">
                  <c:v>103.21858677200002</c:v>
                </c:pt>
                <c:pt idx="7">
                  <c:v>141.04868719999996</c:v>
                </c:pt>
                <c:pt idx="8">
                  <c:v>209.05294718900001</c:v>
                </c:pt>
                <c:pt idx="9">
                  <c:v>255.06057497399999</c:v>
                </c:pt>
                <c:pt idx="10">
                  <c:v>264.727723991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69-4162-8E9B-6C3D5BC633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1435008"/>
        <c:axId val="181450240"/>
      </c:barChart>
      <c:lineChart>
        <c:grouping val="standard"/>
        <c:varyColors val="0"/>
        <c:ser>
          <c:idx val="1"/>
          <c:order val="1"/>
          <c:tx>
            <c:strRef>
              <c:f>'zdrojova data'!$A$274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10"/>
              <c:layout>
                <c:manualLayout>
                  <c:x val="-1.1880472344585958E-2"/>
                  <c:y val="-5.0805832152949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18-4076-9B98-F924908B1E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data'!$B$272:$L$272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data'!$B$274:$L$274</c:f>
              <c:numCache>
                <c:formatCode>0.0%</c:formatCode>
                <c:ptCount val="11"/>
                <c:pt idx="0">
                  <c:v>1.4410001085420641E-2</c:v>
                </c:pt>
                <c:pt idx="1">
                  <c:v>1.9416230342914773E-2</c:v>
                </c:pt>
                <c:pt idx="2">
                  <c:v>1.9067732443027764E-2</c:v>
                </c:pt>
                <c:pt idx="3">
                  <c:v>2.3979853324756155E-2</c:v>
                </c:pt>
                <c:pt idx="4">
                  <c:v>2.5852736305621481E-2</c:v>
                </c:pt>
                <c:pt idx="5">
                  <c:v>3.4864029511001059E-2</c:v>
                </c:pt>
                <c:pt idx="6">
                  <c:v>2.9535992601145557E-2</c:v>
                </c:pt>
                <c:pt idx="7">
                  <c:v>3.710408866515371E-2</c:v>
                </c:pt>
                <c:pt idx="8">
                  <c:v>5.1962235777607918E-2</c:v>
                </c:pt>
                <c:pt idx="9">
                  <c:v>6.1929555105338173E-2</c:v>
                </c:pt>
                <c:pt idx="10">
                  <c:v>6.6783979625016143E-2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69-4162-8E9B-6C3D5BC633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1451776"/>
        <c:axId val="181461760"/>
      </c:lineChart>
      <c:catAx>
        <c:axId val="1814350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145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450240"/>
        <c:scaling>
          <c:orientation val="minMax"/>
          <c:max val="35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1435008"/>
        <c:crosses val="autoZero"/>
        <c:crossBetween val="between"/>
        <c:majorUnit val="25"/>
        <c:minorUnit val="5"/>
      </c:valAx>
      <c:catAx>
        <c:axId val="18145177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1461760"/>
        <c:crosses val="autoZero"/>
        <c:auto val="1"/>
        <c:lblAlgn val="ctr"/>
        <c:lblOffset val="100"/>
        <c:noMultiLvlLbl val="0"/>
      </c:catAx>
      <c:valAx>
        <c:axId val="181461760"/>
        <c:scaling>
          <c:orientation val="minMax"/>
          <c:max val="7.5000000000000011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1451776"/>
        <c:crosses val="max"/>
        <c:crossBetween val="between"/>
        <c:majorUnit val="1.0000000000000005E-2"/>
        <c:minorUnit val="5.0000000000000044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5502523722996171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647578625799"/>
          <c:y val="0.19219535432732579"/>
          <c:w val="0.84487501131324172"/>
          <c:h val="0.755131729400157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data'!$A$278</c:f>
              <c:strCache>
                <c:ptCount val="1"/>
                <c:pt idx="0">
                  <c:v> Mobilní telefony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('zdrojova data'!$B$277,'zdrojova data'!$C$277)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('zdrojova data'!$B$278,'zdrojova data'!$C$278)</c:f>
              <c:numCache>
                <c:formatCode>0.0%</c:formatCode>
                <c:ptCount val="2"/>
                <c:pt idx="0">
                  <c:v>0.59995681146803048</c:v>
                </c:pt>
                <c:pt idx="1">
                  <c:v>0.62626662220552476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9-4AA8-B3B2-736085F8C6B4}"/>
            </c:ext>
          </c:extLst>
        </c:ser>
        <c:ser>
          <c:idx val="1"/>
          <c:order val="1"/>
          <c:tx>
            <c:strRef>
              <c:f>'zdrojova data'!$A$279</c:f>
              <c:strCache>
                <c:ptCount val="1"/>
                <c:pt idx="0">
                  <c:v> Ostatní komunikační zařízení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('zdrojova data'!$B$277,'zdrojova data'!$C$277)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('zdrojova data'!$B$279,'zdrojova data'!$C$279)</c:f>
              <c:numCache>
                <c:formatCode>0.0%</c:formatCode>
                <c:ptCount val="2"/>
                <c:pt idx="0">
                  <c:v>0.40004318853196946</c:v>
                </c:pt>
                <c:pt idx="1">
                  <c:v>0.37373337779447524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A9-4AA8-B3B2-736085F8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2934144"/>
        <c:axId val="182944128"/>
      </c:barChart>
      <c:catAx>
        <c:axId val="182934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294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94412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2934144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8.0014143942324645E-2"/>
          <c:y val="2.3912053183765849E-2"/>
          <c:w val="0.81784575343652244"/>
          <c:h val="0.143173610854626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31615497076024"/>
          <c:y val="0.11713811368683746"/>
          <c:w val="0.75397039473684213"/>
          <c:h val="0.75707480617967837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'zdrojova data'!$C$282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'zdrojova data'!$A$283:$A$287</c:f>
              <c:strCache>
                <c:ptCount val="5"/>
                <c:pt idx="0">
                  <c:v>Malajsie</c:v>
                </c:pt>
                <c:pt idx="1">
                  <c:v>Vietnam</c:v>
                </c:pt>
                <c:pt idx="2">
                  <c:v>Nizozemsko</c:v>
                </c:pt>
                <c:pt idx="3">
                  <c:v>Německo</c:v>
                </c:pt>
                <c:pt idx="4">
                  <c:v>Čína</c:v>
                </c:pt>
              </c:strCache>
            </c:strRef>
          </c:cat>
          <c:val>
            <c:numRef>
              <c:f>'zdrojova data'!$C$283:$C$287</c:f>
              <c:numCache>
                <c:formatCode>0%</c:formatCode>
                <c:ptCount val="5"/>
                <c:pt idx="0">
                  <c:v>1.6682169760769527E-2</c:v>
                </c:pt>
                <c:pt idx="1">
                  <c:v>2.9527893532094712E-2</c:v>
                </c:pt>
                <c:pt idx="2">
                  <c:v>3.074297214626712E-2</c:v>
                </c:pt>
                <c:pt idx="3">
                  <c:v>8.6860074386397645E-2</c:v>
                </c:pt>
                <c:pt idx="4">
                  <c:v>0.75646319969044207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A-4A00-8B15-DCD22E4F28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2975488"/>
        <c:axId val="183243520"/>
      </c:barChart>
      <c:barChart>
        <c:barDir val="bar"/>
        <c:grouping val="clustered"/>
        <c:varyColors val="0"/>
        <c:ser>
          <c:idx val="0"/>
          <c:order val="0"/>
          <c:tx>
            <c:strRef>
              <c:f>'zdrojova data'!$B$282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'zdrojova data'!$A$283:$A$287</c:f>
              <c:strCache>
                <c:ptCount val="5"/>
                <c:pt idx="0">
                  <c:v>Malajsie</c:v>
                </c:pt>
                <c:pt idx="1">
                  <c:v>Vietnam</c:v>
                </c:pt>
                <c:pt idx="2">
                  <c:v>Nizozemsko</c:v>
                </c:pt>
                <c:pt idx="3">
                  <c:v>Německo</c:v>
                </c:pt>
                <c:pt idx="4">
                  <c:v>Čína</c:v>
                </c:pt>
              </c:strCache>
            </c:strRef>
          </c:cat>
          <c:val>
            <c:numRef>
              <c:f>'zdrojova data'!$B$283:$B$287</c:f>
              <c:numCache>
                <c:formatCode>0%</c:formatCode>
                <c:ptCount val="5"/>
                <c:pt idx="0">
                  <c:v>4.2236391283524521E-2</c:v>
                </c:pt>
                <c:pt idx="1">
                  <c:v>1.1832048126629586E-3</c:v>
                </c:pt>
                <c:pt idx="2">
                  <c:v>1.1425106454876101E-2</c:v>
                </c:pt>
                <c:pt idx="3">
                  <c:v>0.17692033180793315</c:v>
                </c:pt>
                <c:pt idx="4">
                  <c:v>0.36774260126196318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CA-4A00-8B15-DCD22E4F2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3259136"/>
        <c:axId val="183245056"/>
      </c:barChart>
      <c:catAx>
        <c:axId val="182975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24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243520"/>
        <c:scaling>
          <c:orientation val="minMax"/>
          <c:max val="0.47000000000000003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2975488"/>
        <c:crosses val="autoZero"/>
        <c:crossBetween val="between"/>
        <c:majorUnit val="5.000000000000001E-2"/>
        <c:minorUnit val="5.000000000000001E-3"/>
      </c:valAx>
      <c:valAx>
        <c:axId val="183245056"/>
        <c:scaling>
          <c:orientation val="minMax"/>
          <c:max val="0.47000000000000003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crossAx val="183259136"/>
        <c:crosses val="max"/>
        <c:crossBetween val="between"/>
        <c:majorUnit val="5.000000000000001E-2"/>
        <c:minorUnit val="1.0000000000000005E-2"/>
      </c:valAx>
      <c:catAx>
        <c:axId val="183259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24505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9174446031937055"/>
          <c:y val="8.2799620700711399E-3"/>
          <c:w val="0.3096577323761438"/>
          <c:h val="7.7147341897129018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39" footer="0.49212598450000539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37276982234105"/>
          <c:y val="0.41876813029108495"/>
          <c:w val="0.87251954633401185"/>
          <c:h val="0.562541721359499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data'!$A$296</c:f>
              <c:strCache>
                <c:ptCount val="1"/>
                <c:pt idx="0">
                  <c:v> Rozhlasové a TV přijímače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('zdrojova data'!$B$295,'zdrojova data'!$C$295)</c:f>
              <c:strCache>
                <c:ptCount val="2"/>
                <c:pt idx="0">
                  <c:v>2010</c:v>
                </c:pt>
                <c:pt idx="1">
                  <c:v>2020</c:v>
                </c:pt>
              </c:strCache>
            </c:strRef>
          </c:cat>
          <c:val>
            <c:numRef>
              <c:f>('zdrojova data'!$B$296,'zdrojova data'!$C$296)</c:f>
              <c:numCache>
                <c:formatCode>0.0%</c:formatCode>
                <c:ptCount val="2"/>
                <c:pt idx="0">
                  <c:v>0.74833476522616893</c:v>
                </c:pt>
                <c:pt idx="1">
                  <c:v>0.37025031840506373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E-4D71-A29D-99F7D2D02F96}"/>
            </c:ext>
          </c:extLst>
        </c:ser>
        <c:ser>
          <c:idx val="1"/>
          <c:order val="1"/>
          <c:tx>
            <c:strRef>
              <c:f>'zdrojova data'!$A$297</c:f>
              <c:strCache>
                <c:ptCount val="1"/>
                <c:pt idx="0">
                  <c:v> Přístroje pro záznam nebo reprodukci zvuku a obrazu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('zdrojova data'!$B$295,'zdrojova data'!$C$295)</c:f>
              <c:strCache>
                <c:ptCount val="2"/>
                <c:pt idx="0">
                  <c:v>2010</c:v>
                </c:pt>
                <c:pt idx="1">
                  <c:v>2020</c:v>
                </c:pt>
              </c:strCache>
            </c:strRef>
          </c:cat>
          <c:val>
            <c:numRef>
              <c:f>('zdrojova data'!$B$297,'zdrojova data'!$C$297)</c:f>
              <c:numCache>
                <c:formatCode>0.0%</c:formatCode>
                <c:ptCount val="2"/>
                <c:pt idx="0">
                  <c:v>0.17601926028677259</c:v>
                </c:pt>
                <c:pt idx="1">
                  <c:v>0.24129614666097426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E-4D71-A29D-99F7D2D02F96}"/>
            </c:ext>
          </c:extLst>
        </c:ser>
        <c:ser>
          <c:idx val="2"/>
          <c:order val="2"/>
          <c:tx>
            <c:strRef>
              <c:f>'zdrojova data'!$A$298</c:f>
              <c:strCache>
                <c:ptCount val="1"/>
                <c:pt idx="0">
                  <c:v> Monitory, mikrofony, reproduktory a obdobná zařízení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('zdrojova data'!$B$295,'zdrojova data'!$C$295)</c:f>
              <c:strCache>
                <c:ptCount val="2"/>
                <c:pt idx="0">
                  <c:v>2010</c:v>
                </c:pt>
                <c:pt idx="1">
                  <c:v>2020</c:v>
                </c:pt>
              </c:strCache>
            </c:strRef>
          </c:cat>
          <c:val>
            <c:numRef>
              <c:f>('zdrojova data'!$B$298,'zdrojova data'!$C$298)</c:f>
              <c:numCache>
                <c:formatCode>0.0%</c:formatCode>
                <c:ptCount val="2"/>
                <c:pt idx="0">
                  <c:v>7.564597448705862E-2</c:v>
                </c:pt>
                <c:pt idx="1">
                  <c:v>0.3884535349339619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AE-4D71-A29D-99F7D2D02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2673792"/>
        <c:axId val="182675328"/>
      </c:barChart>
      <c:catAx>
        <c:axId val="182673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267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67532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2673792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2.6915777680860103E-2"/>
          <c:y val="2.7407429458102792E-2"/>
          <c:w val="0.95169117717839391"/>
          <c:h val="0.359949944575661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07851851851851"/>
          <c:y val="0.10660870651123473"/>
          <c:w val="0.78046518518518515"/>
          <c:h val="0.78109561049626264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'zdrojova data'!$C$301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'zdrojova data'!$A$302:$A$306</c:f>
              <c:strCache>
                <c:ptCount val="5"/>
                <c:pt idx="0">
                  <c:v>Francie</c:v>
                </c:pt>
                <c:pt idx="1">
                  <c:v>Španělsko</c:v>
                </c:pt>
                <c:pt idx="2">
                  <c:v>Slovensko</c:v>
                </c:pt>
                <c:pt idx="3">
                  <c:v>Spojené
království</c:v>
                </c:pt>
                <c:pt idx="4">
                  <c:v>Německo</c:v>
                </c:pt>
              </c:strCache>
            </c:strRef>
          </c:cat>
          <c:val>
            <c:numRef>
              <c:f>'zdrojova data'!$C$302:$C$306</c:f>
              <c:numCache>
                <c:formatCode>0%</c:formatCode>
                <c:ptCount val="5"/>
                <c:pt idx="0">
                  <c:v>6.4736025532342714E-2</c:v>
                </c:pt>
                <c:pt idx="1">
                  <c:v>6.6394680359744704E-2</c:v>
                </c:pt>
                <c:pt idx="2">
                  <c:v>8.1454863734708102E-2</c:v>
                </c:pt>
                <c:pt idx="3">
                  <c:v>9.9563175687696348E-2</c:v>
                </c:pt>
                <c:pt idx="4">
                  <c:v>0.29065258103064257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4-4870-A060-D70F3F78D6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3280384"/>
        <c:axId val="183281920"/>
      </c:barChart>
      <c:barChart>
        <c:barDir val="bar"/>
        <c:grouping val="clustered"/>
        <c:varyColors val="0"/>
        <c:ser>
          <c:idx val="0"/>
          <c:order val="0"/>
          <c:tx>
            <c:strRef>
              <c:f>'zdrojova data'!$B$301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'zdrojova data'!$A$302:$A$306</c:f>
              <c:strCache>
                <c:ptCount val="5"/>
                <c:pt idx="0">
                  <c:v>Francie</c:v>
                </c:pt>
                <c:pt idx="1">
                  <c:v>Španělsko</c:v>
                </c:pt>
                <c:pt idx="2">
                  <c:v>Slovensko</c:v>
                </c:pt>
                <c:pt idx="3">
                  <c:v>Spojené
království</c:v>
                </c:pt>
                <c:pt idx="4">
                  <c:v>Německo</c:v>
                </c:pt>
              </c:strCache>
            </c:strRef>
          </c:cat>
          <c:val>
            <c:numRef>
              <c:f>'zdrojova data'!$B$302:$B$306</c:f>
              <c:numCache>
                <c:formatCode>0%</c:formatCode>
                <c:ptCount val="5"/>
                <c:pt idx="0">
                  <c:v>8.9747770860623258E-2</c:v>
                </c:pt>
                <c:pt idx="1">
                  <c:v>4.2381669579343403E-2</c:v>
                </c:pt>
                <c:pt idx="2">
                  <c:v>5.3992567299306619E-2</c:v>
                </c:pt>
                <c:pt idx="3">
                  <c:v>0.12783706981961504</c:v>
                </c:pt>
                <c:pt idx="4">
                  <c:v>0.33589764933458061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4-4870-A060-D70F3F78D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2715904"/>
        <c:axId val="182714368"/>
      </c:barChart>
      <c:catAx>
        <c:axId val="183280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28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281920"/>
        <c:scaling>
          <c:orientation val="minMax"/>
          <c:max val="0.35000000000000009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280384"/>
        <c:crosses val="autoZero"/>
        <c:crossBetween val="between"/>
        <c:majorUnit val="0.05"/>
        <c:minorUnit val="1.0000000000000005E-2"/>
      </c:valAx>
      <c:valAx>
        <c:axId val="182714368"/>
        <c:scaling>
          <c:orientation val="minMax"/>
          <c:max val="0.35000000000000009"/>
        </c:scaling>
        <c:delete val="0"/>
        <c:axPos val="t"/>
        <c:numFmt formatCode="0%" sourceLinked="1"/>
        <c:majorTickMark val="none"/>
        <c:minorTickMark val="none"/>
        <c:tickLblPos val="none"/>
        <c:crossAx val="182715904"/>
        <c:crosses val="max"/>
        <c:crossBetween val="between"/>
      </c:valAx>
      <c:catAx>
        <c:axId val="182715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271436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228787274035297"/>
          <c:y val="2.6858525361215444E-2"/>
          <c:w val="0.34831259259259262"/>
          <c:h val="6.3773484610296985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61169980095691E-2"/>
          <c:y val="0.14201224462672751"/>
          <c:w val="0.96875328488933954"/>
          <c:h val="0.72189557685252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data'!$A$291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0-A441-4F3A-BEDE-24F359B230B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data'!$B$290:$L$290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data'!$B$291:$L$291</c:f>
              <c:numCache>
                <c:formatCode>#\ ##0.0</c:formatCode>
                <c:ptCount val="11"/>
                <c:pt idx="0">
                  <c:v>89.273637319000031</c:v>
                </c:pt>
                <c:pt idx="1">
                  <c:v>86.460475537000136</c:v>
                </c:pt>
                <c:pt idx="2">
                  <c:v>76.072582086000168</c:v>
                </c:pt>
                <c:pt idx="3">
                  <c:v>66.07798549900015</c:v>
                </c:pt>
                <c:pt idx="4">
                  <c:v>71.144023068000152</c:v>
                </c:pt>
                <c:pt idx="5">
                  <c:v>70.086677865000169</c:v>
                </c:pt>
                <c:pt idx="6">
                  <c:v>72.921803261000164</c:v>
                </c:pt>
                <c:pt idx="7">
                  <c:v>74.650455599000011</c:v>
                </c:pt>
                <c:pt idx="8">
                  <c:v>78.676430409999995</c:v>
                </c:pt>
                <c:pt idx="9">
                  <c:v>71.660769784999999</c:v>
                </c:pt>
                <c:pt idx="10">
                  <c:v>70.86446502199999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2-4223-B61C-C0D127A556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2752384"/>
        <c:axId val="182771712"/>
      </c:barChart>
      <c:lineChart>
        <c:grouping val="standard"/>
        <c:varyColors val="0"/>
        <c:ser>
          <c:idx val="1"/>
          <c:order val="1"/>
          <c:tx>
            <c:strRef>
              <c:f>'zdrojova data'!$A$292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3924294251488559E-2"/>
                  <c:y val="-5.046156204193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1-4F3A-BEDE-24F359B230B7}"/>
                </c:ext>
              </c:extLst>
            </c:dLbl>
            <c:dLbl>
              <c:idx val="1"/>
              <c:layout>
                <c:manualLayout>
                  <c:x val="-6.3924294251488559E-2"/>
                  <c:y val="-5.0461562041933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41-4F3A-BEDE-24F359B230B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data'!$B$290:$L$290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data'!$B$292:$L$292</c:f>
              <c:numCache>
                <c:formatCode>0.0%</c:formatCode>
                <c:ptCount val="11"/>
                <c:pt idx="0">
                  <c:v>3.5247053537024495E-2</c:v>
                </c:pt>
                <c:pt idx="1">
                  <c:v>3.0034646782378258E-2</c:v>
                </c:pt>
                <c:pt idx="2">
                  <c:v>2.4758392070393806E-2</c:v>
                </c:pt>
                <c:pt idx="3">
                  <c:v>2.0813901691765457E-2</c:v>
                </c:pt>
                <c:pt idx="4">
                  <c:v>1.9605247405909892E-2</c:v>
                </c:pt>
                <c:pt idx="5">
                  <c:v>1.8048463827793026E-2</c:v>
                </c:pt>
                <c:pt idx="6">
                  <c:v>1.834952772407945E-2</c:v>
                </c:pt>
                <c:pt idx="7">
                  <c:v>1.7587210829405408E-2</c:v>
                </c:pt>
                <c:pt idx="8">
                  <c:v>1.7865386274331818E-2</c:v>
                </c:pt>
                <c:pt idx="9">
                  <c:v>1.5646628575496091E-2</c:v>
                </c:pt>
                <c:pt idx="10">
                  <c:v>1.5954006974107041E-2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2-4223-B61C-C0D127A556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773248"/>
        <c:axId val="182774784"/>
      </c:lineChart>
      <c:catAx>
        <c:axId val="1827523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277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771712"/>
        <c:scaling>
          <c:orientation val="minMax"/>
          <c:max val="2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2752384"/>
        <c:crosses val="autoZero"/>
        <c:crossBetween val="between"/>
        <c:majorUnit val="25"/>
        <c:minorUnit val="5"/>
      </c:valAx>
      <c:catAx>
        <c:axId val="182773248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2774784"/>
        <c:crosses val="autoZero"/>
        <c:auto val="1"/>
        <c:lblAlgn val="ctr"/>
        <c:lblOffset val="100"/>
        <c:noMultiLvlLbl val="0"/>
      </c:catAx>
      <c:valAx>
        <c:axId val="182774784"/>
        <c:scaling>
          <c:orientation val="minMax"/>
          <c:max val="4.0000000000000008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773248"/>
        <c:crosses val="max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5502523722996171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50898894149259"/>
          <c:y val="0.39043512619238868"/>
          <c:w val="0.84438315110603457"/>
          <c:h val="0.5908748606916610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data'!$A$315</c:f>
              <c:strCache>
                <c:ptCount val="1"/>
                <c:pt idx="0">
                  <c:v> Rozhlasové a TV přijímače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('zdrojova data'!$B$314,'zdrojova data'!$C$314)</c:f>
              <c:strCache>
                <c:ptCount val="2"/>
                <c:pt idx="0">
                  <c:v>2010</c:v>
                </c:pt>
                <c:pt idx="1">
                  <c:v>2020</c:v>
                </c:pt>
              </c:strCache>
            </c:strRef>
          </c:cat>
          <c:val>
            <c:numRef>
              <c:f>('zdrojova data'!$B$315,'zdrojova data'!$C$315)</c:f>
              <c:numCache>
                <c:formatCode>0.0%</c:formatCode>
                <c:ptCount val="2"/>
                <c:pt idx="0">
                  <c:v>0.38104634372571461</c:v>
                </c:pt>
                <c:pt idx="1">
                  <c:v>0.3457819195924185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E-40BD-A5E8-67048C6FFE3E}"/>
            </c:ext>
          </c:extLst>
        </c:ser>
        <c:ser>
          <c:idx val="1"/>
          <c:order val="1"/>
          <c:tx>
            <c:strRef>
              <c:f>'zdrojova data'!$A$316</c:f>
              <c:strCache>
                <c:ptCount val="1"/>
                <c:pt idx="0">
                  <c:v> Přístroje pro záznam nebo reprodukci zvuku a obrazu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('zdrojova data'!$B$314,'zdrojova data'!$C$314)</c:f>
              <c:strCache>
                <c:ptCount val="2"/>
                <c:pt idx="0">
                  <c:v>2010</c:v>
                </c:pt>
                <c:pt idx="1">
                  <c:v>2020</c:v>
                </c:pt>
              </c:strCache>
            </c:strRef>
          </c:cat>
          <c:val>
            <c:numRef>
              <c:f>('zdrojova data'!$B$316,'zdrojova data'!$C$316)</c:f>
              <c:numCache>
                <c:formatCode>0.0%</c:formatCode>
                <c:ptCount val="2"/>
                <c:pt idx="0">
                  <c:v>0.32766340716676629</c:v>
                </c:pt>
                <c:pt idx="1">
                  <c:v>0.32605062877313018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E-40BD-A5E8-67048C6FFE3E}"/>
            </c:ext>
          </c:extLst>
        </c:ser>
        <c:ser>
          <c:idx val="2"/>
          <c:order val="2"/>
          <c:tx>
            <c:strRef>
              <c:f>'zdrojova data'!$A$317</c:f>
              <c:strCache>
                <c:ptCount val="1"/>
                <c:pt idx="0">
                  <c:v> Monitory, mikrofony, reproduktory a obdobná zařízení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('zdrojova data'!$B$314,'zdrojova data'!$C$314)</c:f>
              <c:strCache>
                <c:ptCount val="2"/>
                <c:pt idx="0">
                  <c:v>2010</c:v>
                </c:pt>
                <c:pt idx="1">
                  <c:v>2020</c:v>
                </c:pt>
              </c:strCache>
            </c:strRef>
          </c:cat>
          <c:val>
            <c:numRef>
              <c:f>('zdrojova data'!$B$317,'zdrojova data'!$C$317)</c:f>
              <c:numCache>
                <c:formatCode>0.0%</c:formatCode>
                <c:ptCount val="2"/>
                <c:pt idx="0">
                  <c:v>0.29129024910751894</c:v>
                </c:pt>
                <c:pt idx="1">
                  <c:v>0.32816745163445127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0E-40BD-A5E8-67048C6FF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3709056"/>
        <c:axId val="183719040"/>
      </c:barChart>
      <c:catAx>
        <c:axId val="183709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71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719040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70905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2.307853341609159E-2"/>
          <c:y val="2.7407429458102792E-2"/>
          <c:w val="0.93672079007194831"/>
          <c:h val="0.34009511016182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38757652723128"/>
          <c:y val="0.16153773105009694"/>
          <c:w val="0.76462935539222165"/>
          <c:h val="0.7261664328871259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'zdrojova data'!$C$320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3F0-4209-AEAE-E63DA6B45751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AE-481F-A17F-2BE95821A64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data'!$A$321:$A$325</c:f>
              <c:strCache>
                <c:ptCount val="5"/>
                <c:pt idx="0">
                  <c:v>Slovensko</c:v>
                </c:pt>
                <c:pt idx="1">
                  <c:v>Japonsko</c:v>
                </c:pt>
                <c:pt idx="2">
                  <c:v>Polsko</c:v>
                </c:pt>
                <c:pt idx="3">
                  <c:v>Německo</c:v>
                </c:pt>
                <c:pt idx="4">
                  <c:v>Čína</c:v>
                </c:pt>
              </c:strCache>
            </c:strRef>
          </c:cat>
          <c:val>
            <c:numRef>
              <c:f>'zdrojova data'!$C$321:$C$325</c:f>
              <c:numCache>
                <c:formatCode>0.0%</c:formatCode>
                <c:ptCount val="5"/>
                <c:pt idx="0">
                  <c:v>4.5599366379753488E-2</c:v>
                </c:pt>
                <c:pt idx="1">
                  <c:v>5.0740902797074272E-2</c:v>
                </c:pt>
                <c:pt idx="2">
                  <c:v>0.11146827531474114</c:v>
                </c:pt>
                <c:pt idx="3">
                  <c:v>0.13321418911097802</c:v>
                </c:pt>
                <c:pt idx="4">
                  <c:v>0.36810072101216745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E-481F-A17F-2BE95821A6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3436800"/>
        <c:axId val="183438336"/>
      </c:barChart>
      <c:barChart>
        <c:barDir val="bar"/>
        <c:grouping val="clustered"/>
        <c:varyColors val="0"/>
        <c:ser>
          <c:idx val="0"/>
          <c:order val="0"/>
          <c:tx>
            <c:strRef>
              <c:f>'zdrojova data'!$B$320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'zdrojova data'!$A$321:$A$325</c:f>
              <c:strCache>
                <c:ptCount val="5"/>
                <c:pt idx="0">
                  <c:v>Slovensko</c:v>
                </c:pt>
                <c:pt idx="1">
                  <c:v>Japonsko</c:v>
                </c:pt>
                <c:pt idx="2">
                  <c:v>Polsko</c:v>
                </c:pt>
                <c:pt idx="3">
                  <c:v>Německo</c:v>
                </c:pt>
                <c:pt idx="4">
                  <c:v>Čína</c:v>
                </c:pt>
              </c:strCache>
            </c:strRef>
          </c:cat>
          <c:val>
            <c:numRef>
              <c:f>'zdrojova data'!$B$321:$B$325</c:f>
              <c:numCache>
                <c:formatCode>0.0%</c:formatCode>
                <c:ptCount val="5"/>
                <c:pt idx="0">
                  <c:v>8.7140789491851334E-2</c:v>
                </c:pt>
                <c:pt idx="1">
                  <c:v>7.7711678753755772E-2</c:v>
                </c:pt>
                <c:pt idx="2">
                  <c:v>5.1300800891881895E-2</c:v>
                </c:pt>
                <c:pt idx="3">
                  <c:v>5.4630551546214136E-2</c:v>
                </c:pt>
                <c:pt idx="4">
                  <c:v>0.43383698912908863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AE-481F-A17F-2BE95821A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3458048"/>
        <c:axId val="183456512"/>
      </c:barChart>
      <c:catAx>
        <c:axId val="183436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43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438336"/>
        <c:scaling>
          <c:orientation val="minMax"/>
          <c:max val="0.4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436800"/>
        <c:crosses val="autoZero"/>
        <c:crossBetween val="between"/>
        <c:majorUnit val="0.05"/>
        <c:minorUnit val="1.0000000000000005E-2"/>
      </c:valAx>
      <c:valAx>
        <c:axId val="183456512"/>
        <c:scaling>
          <c:orientation val="minMax"/>
          <c:max val="0.4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3458048"/>
        <c:crosses val="max"/>
        <c:crossBetween val="between"/>
      </c:valAx>
      <c:catAx>
        <c:axId val="183458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45651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227906015215923"/>
          <c:y val="4.6090558875245199E-2"/>
          <c:w val="0.33803509392933845"/>
          <c:h val="9.7043611225529777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11655330386084"/>
          <c:y val="0.17909119914344496"/>
          <c:w val="0.75970316205752109"/>
          <c:h val="0.70772394690018625"/>
        </c:manualLayout>
      </c:layout>
      <c:barChart>
        <c:barDir val="bar"/>
        <c:grouping val="clustered"/>
        <c:varyColors val="0"/>
        <c:ser>
          <c:idx val="1"/>
          <c:order val="2"/>
          <c:tx>
            <c:strRef>
              <c:f>'zdrojova data'!$D$15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cat>
            <c:strRef>
              <c:f>'zdrojova data'!$A$16:$A$20</c:f>
              <c:strCache>
                <c:ptCount val="5"/>
                <c:pt idx="0">
                  <c:v>Slovensko</c:v>
                </c:pt>
                <c:pt idx="1">
                  <c:v>Spojené
království</c:v>
                </c:pt>
                <c:pt idx="2">
                  <c:v>Polsko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'zdrojova data'!$D$16:$D$20</c:f>
              <c:numCache>
                <c:formatCode>0.0%</c:formatCode>
                <c:ptCount val="5"/>
                <c:pt idx="0">
                  <c:v>3.9843435922017827E-2</c:v>
                </c:pt>
                <c:pt idx="1">
                  <c:v>4.8791047308692395E-2</c:v>
                </c:pt>
                <c:pt idx="2">
                  <c:v>4.9364602276554155E-2</c:v>
                </c:pt>
                <c:pt idx="3">
                  <c:v>9.8535926372970511E-2</c:v>
                </c:pt>
                <c:pt idx="4">
                  <c:v>0.34759698565019692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A-4147-B55D-440302917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4848640"/>
        <c:axId val="177406336"/>
      </c:barChart>
      <c:barChart>
        <c:barDir val="bar"/>
        <c:grouping val="clustered"/>
        <c:varyColors val="0"/>
        <c:ser>
          <c:idx val="2"/>
          <c:order val="1"/>
          <c:tx>
            <c:strRef>
              <c:f>'zdrojova data'!$C$15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'zdrojova data'!$A$16:$A$20</c:f>
              <c:strCache>
                <c:ptCount val="5"/>
                <c:pt idx="0">
                  <c:v>Slovensko</c:v>
                </c:pt>
                <c:pt idx="1">
                  <c:v>Spojené
království</c:v>
                </c:pt>
                <c:pt idx="2">
                  <c:v>Polsko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'zdrojova data'!$C$16:$C$20</c:f>
              <c:numCache>
                <c:formatCode>0.0%</c:formatCode>
                <c:ptCount val="5"/>
                <c:pt idx="0">
                  <c:v>4.4313779559823574E-2</c:v>
                </c:pt>
                <c:pt idx="1">
                  <c:v>0.10565142382438254</c:v>
                </c:pt>
                <c:pt idx="2">
                  <c:v>3.4885429988676324E-2</c:v>
                </c:pt>
                <c:pt idx="3">
                  <c:v>0.10286415563664821</c:v>
                </c:pt>
                <c:pt idx="4">
                  <c:v>0.31768279171332386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0-46F2-BD9C-E8206167F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axId val="177409408"/>
        <c:axId val="177407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'zdrojova data'!$B$15</c15:sqref>
                        </c15:formulaRef>
                      </c:ext>
                    </c:extLst>
                    <c:strCache>
                      <c:ptCount val="1"/>
                      <c:pt idx="0">
                        <c:v>2000</c:v>
                      </c:pt>
                    </c:strCache>
                  </c:strRef>
                </c:tx>
                <c:spPr>
                  <a:solidFill>
                    <a:srgbClr val="ABF3FF"/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'zdrojova data'!$A$16:$A$20</c15:sqref>
                        </c15:formulaRef>
                      </c:ext>
                    </c:extLst>
                    <c:strCache>
                      <c:ptCount val="5"/>
                      <c:pt idx="0">
                        <c:v>Slovensko</c:v>
                      </c:pt>
                      <c:pt idx="1">
                        <c:v>Spojené
království</c:v>
                      </c:pt>
                      <c:pt idx="2">
                        <c:v>Polsko</c:v>
                      </c:pt>
                      <c:pt idx="3">
                        <c:v>Nizozemsko</c:v>
                      </c:pt>
                      <c:pt idx="4">
                        <c:v>Německo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'zdrojova data'!$B$16:$B$20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4.9675709167133278E-2</c:v>
                      </c:pt>
                      <c:pt idx="1">
                        <c:v>0.10940226690396875</c:v>
                      </c:pt>
                      <c:pt idx="2">
                        <c:v>2.4127161338040905E-2</c:v>
                      </c:pt>
                      <c:pt idx="3">
                        <c:v>3.7120290634413258E-2</c:v>
                      </c:pt>
                      <c:pt idx="4">
                        <c:v>0.35019996475120974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880-46F2-BD9C-E8206167FB9C}"/>
                  </c:ext>
                </c:extLst>
              </c15:ser>
            </c15:filteredBarSeries>
          </c:ext>
        </c:extLst>
      </c:barChart>
      <c:catAx>
        <c:axId val="174848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740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406336"/>
        <c:scaling>
          <c:orientation val="minMax"/>
          <c:max val="0.35000000000000003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848640"/>
        <c:crosses val="autoZero"/>
        <c:crossBetween val="between"/>
        <c:majorUnit val="0.05"/>
        <c:minorUnit val="1.0000000000000005E-2"/>
      </c:valAx>
      <c:valAx>
        <c:axId val="177407872"/>
        <c:scaling>
          <c:orientation val="minMax"/>
          <c:max val="0.35000000000000003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77409408"/>
        <c:crosses val="max"/>
        <c:crossBetween val="between"/>
        <c:majorUnit val="0.1"/>
      </c:valAx>
      <c:catAx>
        <c:axId val="17740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740787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3036065404595572"/>
          <c:y val="5.3846148410443329E-2"/>
          <c:w val="0.4387345135841873"/>
          <c:h val="0.1020847848564384"/>
        </c:manualLayout>
      </c:layout>
      <c:overlay val="0"/>
      <c:spPr>
        <a:noFill/>
      </c:spPr>
      <c:txPr>
        <a:bodyPr/>
        <a:lstStyle/>
        <a:p>
          <a:pPr>
            <a:defRPr sz="600" baseline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61169980095691E-2"/>
          <c:y val="0.14201224462672751"/>
          <c:w val="0.96875328488933954"/>
          <c:h val="0.72189557685252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data'!$A$310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0-3F0D-4C1F-A30E-FB7ABD70EF63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data'!$B$309:$L$309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data'!$B$310:$L$310</c:f>
              <c:numCache>
                <c:formatCode>#\ ##0.0</c:formatCode>
                <c:ptCount val="11"/>
                <c:pt idx="0">
                  <c:v>30.825012036999972</c:v>
                </c:pt>
                <c:pt idx="1">
                  <c:v>33.165703261999994</c:v>
                </c:pt>
                <c:pt idx="2">
                  <c:v>32.077559659999999</c:v>
                </c:pt>
                <c:pt idx="3">
                  <c:v>27.00273205400001</c:v>
                </c:pt>
                <c:pt idx="4">
                  <c:v>33.107966413999989</c:v>
                </c:pt>
                <c:pt idx="5">
                  <c:v>41.813023177000005</c:v>
                </c:pt>
                <c:pt idx="6">
                  <c:v>44.108531808000002</c:v>
                </c:pt>
                <c:pt idx="7">
                  <c:v>43.031390630999987</c:v>
                </c:pt>
                <c:pt idx="8">
                  <c:v>45.400059862999989</c:v>
                </c:pt>
                <c:pt idx="9">
                  <c:v>51.065460933000004</c:v>
                </c:pt>
                <c:pt idx="10">
                  <c:v>52.204667674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8-4B27-85D7-8A37AC0070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3506816"/>
        <c:axId val="183509760"/>
      </c:barChart>
      <c:lineChart>
        <c:grouping val="standard"/>
        <c:varyColors val="0"/>
        <c:ser>
          <c:idx val="1"/>
          <c:order val="1"/>
          <c:tx>
            <c:strRef>
              <c:f>'zdrojova data'!$A$311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'zdrojova data'!$B$309:$L$309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data'!$B$311:$L$311</c:f>
              <c:numCache>
                <c:formatCode>0.0%</c:formatCode>
                <c:ptCount val="11"/>
                <c:pt idx="0">
                  <c:v>1.2782206480477287E-2</c:v>
                </c:pt>
                <c:pt idx="1">
                  <c:v>1.2340438915920609E-2</c:v>
                </c:pt>
                <c:pt idx="2">
                  <c:v>1.1593370231500996E-2</c:v>
                </c:pt>
                <c:pt idx="3">
                  <c:v>9.5636192149606506E-3</c:v>
                </c:pt>
                <c:pt idx="4">
                  <c:v>1.0347435163542678E-2</c:v>
                </c:pt>
                <c:pt idx="5">
                  <c:v>1.2025602071047496E-2</c:v>
                </c:pt>
                <c:pt idx="6">
                  <c:v>1.262165381130647E-2</c:v>
                </c:pt>
                <c:pt idx="7">
                  <c:v>1.1319783012893499E-2</c:v>
                </c:pt>
                <c:pt idx="8">
                  <c:v>1.1284646529215974E-2</c:v>
                </c:pt>
                <c:pt idx="9">
                  <c:v>1.2398863592117629E-2</c:v>
                </c:pt>
                <c:pt idx="10">
                  <c:v>1.3169891727659337E-2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48-4B27-85D7-8A37AC0070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511296"/>
        <c:axId val="183529472"/>
      </c:lineChart>
      <c:catAx>
        <c:axId val="18350681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50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509760"/>
        <c:scaling>
          <c:orientation val="minMax"/>
          <c:max val="1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3506816"/>
        <c:crosses val="autoZero"/>
        <c:crossBetween val="between"/>
        <c:majorUnit val="25"/>
        <c:minorUnit val="5"/>
      </c:valAx>
      <c:catAx>
        <c:axId val="18351129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3529472"/>
        <c:crosses val="autoZero"/>
        <c:auto val="1"/>
        <c:lblAlgn val="ctr"/>
        <c:lblOffset val="100"/>
        <c:noMultiLvlLbl val="0"/>
      </c:catAx>
      <c:valAx>
        <c:axId val="183529472"/>
        <c:scaling>
          <c:orientation val="minMax"/>
          <c:max val="2.0000000000000004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511296"/>
        <c:crosses val="max"/>
        <c:crossBetween val="between"/>
        <c:majorUnit val="5.0000000000000044E-3"/>
        <c:minorUnit val="1.000000000000004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5502523722996171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3424528430795"/>
          <c:y val="0.41814239577991152"/>
          <c:w val="0.87254955183522098"/>
          <c:h val="0.563167625932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data'!$A$334</c:f>
              <c:strCache>
                <c:ptCount val="1"/>
                <c:pt idx="0">
                  <c:v> Elektronické integrované obvody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data'!$B$333:$C$333</c:f>
              <c:strCache>
                <c:ptCount val="2"/>
                <c:pt idx="0">
                  <c:v>2010</c:v>
                </c:pt>
                <c:pt idx="1">
                  <c:v>2019</c:v>
                </c:pt>
              </c:strCache>
            </c:strRef>
          </c:cat>
          <c:val>
            <c:numRef>
              <c:f>'zdrojova data'!$B$334:$C$334</c:f>
              <c:numCache>
                <c:formatCode>0.0%</c:formatCode>
                <c:ptCount val="2"/>
                <c:pt idx="0">
                  <c:v>0.44175965791495125</c:v>
                </c:pt>
                <c:pt idx="1">
                  <c:v>0.75539770720221111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6-4413-AFCC-6CC0B294537B}"/>
            </c:ext>
          </c:extLst>
        </c:ser>
        <c:ser>
          <c:idx val="1"/>
          <c:order val="1"/>
          <c:tx>
            <c:strRef>
              <c:f>'zdrojova data'!$A$335</c:f>
              <c:strCache>
                <c:ptCount val="1"/>
                <c:pt idx="0">
                  <c:v> Tištěné obvody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data'!$B$333:$C$333</c:f>
              <c:strCache>
                <c:ptCount val="2"/>
                <c:pt idx="0">
                  <c:v>2010</c:v>
                </c:pt>
                <c:pt idx="1">
                  <c:v>2019</c:v>
                </c:pt>
              </c:strCache>
            </c:strRef>
          </c:cat>
          <c:val>
            <c:numRef>
              <c:f>'zdrojova data'!$B$335:$C$335</c:f>
              <c:numCache>
                <c:formatCode>0.0%</c:formatCode>
                <c:ptCount val="2"/>
                <c:pt idx="0">
                  <c:v>6.7160858352194749E-2</c:v>
                </c:pt>
                <c:pt idx="1">
                  <c:v>0.11272623369605157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E6-4413-AFCC-6CC0B294537B}"/>
            </c:ext>
          </c:extLst>
        </c:ser>
        <c:ser>
          <c:idx val="2"/>
          <c:order val="2"/>
          <c:tx>
            <c:strRef>
              <c:f>'zdrojova data'!$A$336</c:f>
              <c:strCache>
                <c:ptCount val="1"/>
                <c:pt idx="0">
                  <c:v> Ostatní elektronické součástky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data'!$B$333:$C$333</c:f>
              <c:strCache>
                <c:ptCount val="2"/>
                <c:pt idx="0">
                  <c:v>2010</c:v>
                </c:pt>
                <c:pt idx="1">
                  <c:v>2019</c:v>
                </c:pt>
              </c:strCache>
            </c:strRef>
          </c:cat>
          <c:val>
            <c:numRef>
              <c:f>'zdrojova data'!$B$336:$C$336</c:f>
              <c:numCache>
                <c:formatCode>0.0%</c:formatCode>
                <c:ptCount val="2"/>
                <c:pt idx="0">
                  <c:v>0.49107948373285387</c:v>
                </c:pt>
                <c:pt idx="1">
                  <c:v>0.13187605910173722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E6-4413-AFCC-6CC0B2945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3067776"/>
        <c:axId val="183069312"/>
      </c:barChart>
      <c:catAx>
        <c:axId val="183067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06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06931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06777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9.2931436202053713E-2"/>
          <c:y val="2.7407051698292897E-2"/>
          <c:w val="0.82944112472867904"/>
          <c:h val="0.34618617747938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08709343443757"/>
          <c:y val="9.6213378733063792E-2"/>
          <c:w val="0.76626728289018964"/>
          <c:h val="0.79149095552245152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'zdrojova data'!$C$339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469-4507-A4C2-33FE4CE88E85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38-4C1E-86E8-025570D6434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data'!$A$340:$A$344</c:f>
              <c:strCache>
                <c:ptCount val="5"/>
                <c:pt idx="0">
                  <c:v>Francie</c:v>
                </c:pt>
                <c:pt idx="1">
                  <c:v>Spojené
království</c:v>
                </c:pt>
                <c:pt idx="2">
                  <c:v>Polsko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'zdrojova data'!$C$340:$C$344</c:f>
              <c:numCache>
                <c:formatCode>0.0%</c:formatCode>
                <c:ptCount val="5"/>
                <c:pt idx="0">
                  <c:v>4.8276416539659903E-2</c:v>
                </c:pt>
                <c:pt idx="1">
                  <c:v>5.5551541301999477E-2</c:v>
                </c:pt>
                <c:pt idx="2">
                  <c:v>7.4356278024654915E-2</c:v>
                </c:pt>
                <c:pt idx="3">
                  <c:v>7.4392184710003847E-2</c:v>
                </c:pt>
                <c:pt idx="4">
                  <c:v>0.22350709694157228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8-4C1E-86E8-025570D643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3110656"/>
        <c:axId val="183120640"/>
      </c:barChart>
      <c:barChart>
        <c:barDir val="bar"/>
        <c:grouping val="clustered"/>
        <c:varyColors val="0"/>
        <c:ser>
          <c:idx val="0"/>
          <c:order val="0"/>
          <c:tx>
            <c:strRef>
              <c:f>'zdrojova data'!$B$339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'zdrojova data'!$A$340:$A$344</c:f>
              <c:strCache>
                <c:ptCount val="5"/>
                <c:pt idx="0">
                  <c:v>Francie</c:v>
                </c:pt>
                <c:pt idx="1">
                  <c:v>Spojené
království</c:v>
                </c:pt>
                <c:pt idx="2">
                  <c:v>Polsko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'zdrojova data'!$B$340:$B$344</c:f>
              <c:numCache>
                <c:formatCode>0.0%</c:formatCode>
                <c:ptCount val="5"/>
                <c:pt idx="0">
                  <c:v>2.367063102870947E-2</c:v>
                </c:pt>
                <c:pt idx="1">
                  <c:v>4.8795940438012636E-2</c:v>
                </c:pt>
                <c:pt idx="2">
                  <c:v>1.7159238529336329E-2</c:v>
                </c:pt>
                <c:pt idx="3">
                  <c:v>6.7892042405947803E-2</c:v>
                </c:pt>
                <c:pt idx="4">
                  <c:v>0.5189550279299483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38-4C1E-86E8-025570D64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3132160"/>
        <c:axId val="183122176"/>
      </c:barChart>
      <c:catAx>
        <c:axId val="183110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12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120640"/>
        <c:scaling>
          <c:orientation val="minMax"/>
          <c:max val="0.25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110656"/>
        <c:crosses val="autoZero"/>
        <c:crossBetween val="between"/>
        <c:majorUnit val="0.05"/>
        <c:minorUnit val="1.0000000000000005E-2"/>
      </c:valAx>
      <c:valAx>
        <c:axId val="183122176"/>
        <c:scaling>
          <c:orientation val="minMax"/>
          <c:max val="0.25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3132160"/>
        <c:crosses val="max"/>
        <c:crossBetween val="between"/>
      </c:valAx>
      <c:catAx>
        <c:axId val="183132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12217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8695046627771379"/>
          <c:y val="2.6408455699794279E-2"/>
          <c:w val="0.35180001052253135"/>
          <c:h val="6.01302981259293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83" footer="0.4921259845000058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361169980095691E-2"/>
          <c:y val="0.14201224462672751"/>
          <c:w val="0.96875328488933954"/>
          <c:h val="0.721895576852525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data'!$A$329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0-83F1-4EDA-A92F-7715E570706D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data'!$B$328:$L$328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data'!$B$329:$L$329</c:f>
              <c:numCache>
                <c:formatCode>#\ ##0.0</c:formatCode>
                <c:ptCount val="11"/>
                <c:pt idx="0">
                  <c:v>44.08049906799998</c:v>
                </c:pt>
                <c:pt idx="1">
                  <c:v>49.245934862000006</c:v>
                </c:pt>
                <c:pt idx="2">
                  <c:v>40.655940885999975</c:v>
                </c:pt>
                <c:pt idx="3">
                  <c:v>33.609574465000009</c:v>
                </c:pt>
                <c:pt idx="4">
                  <c:v>35.112142999000007</c:v>
                </c:pt>
                <c:pt idx="5">
                  <c:v>42.706572289999997</c:v>
                </c:pt>
                <c:pt idx="6">
                  <c:v>45.144360965000004</c:v>
                </c:pt>
                <c:pt idx="7">
                  <c:v>33.100851373999994</c:v>
                </c:pt>
                <c:pt idx="8">
                  <c:v>34.371009731000015</c:v>
                </c:pt>
                <c:pt idx="9">
                  <c:v>38.807780391999948</c:v>
                </c:pt>
                <c:pt idx="10">
                  <c:v>45.844554683999995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35-4307-8593-C151C6B2D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3180672"/>
        <c:axId val="183183616"/>
      </c:barChart>
      <c:lineChart>
        <c:grouping val="standard"/>
        <c:varyColors val="0"/>
        <c:ser>
          <c:idx val="1"/>
          <c:order val="1"/>
          <c:tx>
            <c:strRef>
              <c:f>'zdrojova data'!$A$330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3346757413546168E-2"/>
                  <c:y val="-5.9591215994755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77-4344-8ACF-A867ECBA08B1}"/>
                </c:ext>
              </c:extLst>
            </c:dLbl>
            <c:dLbl>
              <c:idx val="1"/>
              <c:layout>
                <c:manualLayout>
                  <c:x val="-6.9429729507625854E-2"/>
                  <c:y val="-5.29311045558833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8E-41EE-8385-354AB7C2028C}"/>
                </c:ext>
              </c:extLst>
            </c:dLbl>
            <c:dLbl>
              <c:idx val="2"/>
              <c:layout>
                <c:manualLayout>
                  <c:x val="-6.9429729507625826E-2"/>
                  <c:y val="-6.6251327433628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8E-41EE-8385-354AB7C202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data'!$B$328:$L$328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data'!$B$330:$L$330</c:f>
              <c:numCache>
                <c:formatCode>0.0%</c:formatCode>
                <c:ptCount val="11"/>
                <c:pt idx="0">
                  <c:v>1.7403880442741628E-2</c:v>
                </c:pt>
                <c:pt idx="1">
                  <c:v>1.7107056719983159E-2</c:v>
                </c:pt>
                <c:pt idx="2">
                  <c:v>1.3231780713166878E-2</c:v>
                </c:pt>
                <c:pt idx="3">
                  <c:v>1.0586678354883652E-2</c:v>
                </c:pt>
                <c:pt idx="4">
                  <c:v>9.675897155677007E-3</c:v>
                </c:pt>
                <c:pt idx="5">
                  <c:v>1.0997639618042281E-2</c:v>
                </c:pt>
                <c:pt idx="6">
                  <c:v>1.1359808261298831E-2</c:v>
                </c:pt>
                <c:pt idx="7">
                  <c:v>7.7983670303969303E-3</c:v>
                </c:pt>
                <c:pt idx="8">
                  <c:v>7.8047690049380452E-3</c:v>
                </c:pt>
                <c:pt idx="9">
                  <c:v>8.4734077997602585E-3</c:v>
                </c:pt>
                <c:pt idx="10">
                  <c:v>1.0321172183072319E-2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35-4307-8593-C151C6B2D9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189504"/>
        <c:axId val="183191040"/>
      </c:lineChart>
      <c:catAx>
        <c:axId val="1831806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18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183616"/>
        <c:scaling>
          <c:orientation val="minMax"/>
          <c:max val="1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3180672"/>
        <c:crosses val="autoZero"/>
        <c:crossBetween val="between"/>
        <c:majorUnit val="25"/>
        <c:minorUnit val="5"/>
      </c:valAx>
      <c:catAx>
        <c:axId val="183189504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3191040"/>
        <c:crosses val="autoZero"/>
        <c:auto val="1"/>
        <c:lblAlgn val="ctr"/>
        <c:lblOffset val="100"/>
        <c:noMultiLvlLbl val="0"/>
      </c:catAx>
      <c:valAx>
        <c:axId val="183191040"/>
        <c:scaling>
          <c:orientation val="minMax"/>
          <c:max val="2.0000000000000004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189504"/>
        <c:crosses val="max"/>
        <c:crossBetween val="between"/>
        <c:majorUnit val="2.0000000000000011E-2"/>
        <c:minorUnit val="1.000000000000004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3.5502523722996171E-2"/>
          <c:w val="0.98611443569553803"/>
          <c:h val="7.10058550373510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8184E-2"/>
          <c:y val="0.12251215906923522"/>
          <c:w val="0.9691258625796354"/>
          <c:h val="0.776945902385569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data'!$A$348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AE0-4E37-B4B7-C11E84F93B5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data'!$B$347:$L$347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data'!$B$348:$L$348</c:f>
              <c:numCache>
                <c:formatCode>#\ ##0.0</c:formatCode>
                <c:ptCount val="11"/>
                <c:pt idx="0">
                  <c:v>114.18736886400001</c:v>
                </c:pt>
                <c:pt idx="1">
                  <c:v>76.709614956999985</c:v>
                </c:pt>
                <c:pt idx="2">
                  <c:v>75.150417440000012</c:v>
                </c:pt>
                <c:pt idx="3">
                  <c:v>69.362161202999999</c:v>
                </c:pt>
                <c:pt idx="4">
                  <c:v>83.906102045999987</c:v>
                </c:pt>
                <c:pt idx="5">
                  <c:v>78.750456195000012</c:v>
                </c:pt>
                <c:pt idx="6">
                  <c:v>84.734303667000034</c:v>
                </c:pt>
                <c:pt idx="7">
                  <c:v>101.73865826399999</c:v>
                </c:pt>
                <c:pt idx="8">
                  <c:v>105.61106497599999</c:v>
                </c:pt>
                <c:pt idx="9">
                  <c:v>93.256898483999947</c:v>
                </c:pt>
                <c:pt idx="10">
                  <c:v>106.34704087400003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3-4B5A-A498-44E30D93CB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3683328"/>
        <c:axId val="184099968"/>
      </c:barChart>
      <c:lineChart>
        <c:grouping val="standard"/>
        <c:varyColors val="0"/>
        <c:ser>
          <c:idx val="1"/>
          <c:order val="1"/>
          <c:tx>
            <c:strRef>
              <c:f>'zdrojova data'!$A$349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5.3595542197329871E-2"/>
                  <c:y val="-5.2931104555883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94-413E-A489-031B5D11BCF3}"/>
                </c:ext>
              </c:extLst>
            </c:dLbl>
            <c:dLbl>
              <c:idx val="2"/>
              <c:layout>
                <c:manualLayout>
                  <c:x val="-5.4839407608158287E-2"/>
                  <c:y val="-7.2911438872500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B9-4A5F-8133-64EA3CCA6B6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data'!$B$347:$L$347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data'!$B$349:$L$349</c:f>
              <c:numCache>
                <c:formatCode>0.0%</c:formatCode>
                <c:ptCount val="11"/>
                <c:pt idx="0">
                  <c:v>4.7350071575969536E-2</c:v>
                </c:pt>
                <c:pt idx="1">
                  <c:v>2.8542446700512498E-2</c:v>
                </c:pt>
                <c:pt idx="2">
                  <c:v>2.7160626358999327E-2</c:v>
                </c:pt>
                <c:pt idx="3">
                  <c:v>2.4566154874463678E-2</c:v>
                </c:pt>
                <c:pt idx="4">
                  <c:v>2.6223687069449518E-2</c:v>
                </c:pt>
                <c:pt idx="5">
                  <c:v>2.2648963819374181E-2</c:v>
                </c:pt>
                <c:pt idx="6">
                  <c:v>2.4246716065779748E-2</c:v>
                </c:pt>
                <c:pt idx="7">
                  <c:v>2.6763242337368102E-2</c:v>
                </c:pt>
                <c:pt idx="8">
                  <c:v>2.6250704105337478E-2</c:v>
                </c:pt>
                <c:pt idx="9">
                  <c:v>2.2643084820954878E-2</c:v>
                </c:pt>
                <c:pt idx="10">
                  <c:v>2.6828616602133575E-2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3-4B5A-A498-44E30D93CB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101504"/>
        <c:axId val="184107392"/>
      </c:lineChart>
      <c:catAx>
        <c:axId val="1836833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09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099968"/>
        <c:scaling>
          <c:orientation val="minMax"/>
          <c:max val="25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3683328"/>
        <c:crosses val="autoZero"/>
        <c:crossBetween val="between"/>
        <c:majorUnit val="25"/>
        <c:minorUnit val="5"/>
      </c:valAx>
      <c:catAx>
        <c:axId val="184101504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4107392"/>
        <c:crosses val="autoZero"/>
        <c:auto val="1"/>
        <c:lblAlgn val="ctr"/>
        <c:lblOffset val="100"/>
        <c:noMultiLvlLbl val="0"/>
      </c:catAx>
      <c:valAx>
        <c:axId val="184107392"/>
        <c:scaling>
          <c:orientation val="minMax"/>
          <c:max val="5.5000000000000007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4101504"/>
        <c:crosses val="max"/>
        <c:crossBetween val="between"/>
        <c:majorUnit val="1.0000000000000011E-3"/>
        <c:minorUnit val="1.0000000000000011E-4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3.253459171262129E-2"/>
          <c:y val="1.6072024604234243E-2"/>
          <c:w val="0.9342650461375257"/>
          <c:h val="0.103417411806574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0233918128677"/>
          <c:y val="0.45963552258894674"/>
          <c:w val="0.86774674218354586"/>
          <c:h val="0.508711664608308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data'!$A$353</c:f>
              <c:strCache>
                <c:ptCount val="1"/>
                <c:pt idx="0">
                  <c:v> Elektronické integrované obvody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data'!$B$352:$C$352</c:f>
              <c:strCache>
                <c:ptCount val="2"/>
                <c:pt idx="0">
                  <c:v>2010</c:v>
                </c:pt>
                <c:pt idx="1">
                  <c:v>2020</c:v>
                </c:pt>
              </c:strCache>
            </c:strRef>
          </c:cat>
          <c:val>
            <c:numRef>
              <c:f>'zdrojova data'!$B$353:$C$353</c:f>
              <c:numCache>
                <c:formatCode>0.0%</c:formatCode>
                <c:ptCount val="2"/>
                <c:pt idx="0">
                  <c:v>0.3952042059025615</c:v>
                </c:pt>
                <c:pt idx="1">
                  <c:v>0.81682185273889807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7-4C50-A1C7-2B3A8899BB07}"/>
            </c:ext>
          </c:extLst>
        </c:ser>
        <c:ser>
          <c:idx val="1"/>
          <c:order val="1"/>
          <c:tx>
            <c:strRef>
              <c:f>'zdrojova data'!$A$354</c:f>
              <c:strCache>
                <c:ptCount val="1"/>
                <c:pt idx="0">
                  <c:v> Tištěné obvody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data'!$B$352:$C$352</c:f>
              <c:strCache>
                <c:ptCount val="2"/>
                <c:pt idx="0">
                  <c:v>2010</c:v>
                </c:pt>
                <c:pt idx="1">
                  <c:v>2020</c:v>
                </c:pt>
              </c:strCache>
            </c:strRef>
          </c:cat>
          <c:val>
            <c:numRef>
              <c:f>'zdrojova data'!$B$354:$C$354</c:f>
              <c:numCache>
                <c:formatCode>0.0%</c:formatCode>
                <c:ptCount val="2"/>
                <c:pt idx="0">
                  <c:v>6.4709127975445674E-2</c:v>
                </c:pt>
                <c:pt idx="1">
                  <c:v>9.0861733204674458E-2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7-4C50-A1C7-2B3A8899BB07}"/>
            </c:ext>
          </c:extLst>
        </c:ser>
        <c:ser>
          <c:idx val="2"/>
          <c:order val="2"/>
          <c:tx>
            <c:strRef>
              <c:f>'zdrojova data'!$A$355</c:f>
              <c:strCache>
                <c:ptCount val="1"/>
                <c:pt idx="0">
                  <c:v> Ostatní elektronické součástky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data'!$B$352:$C$352</c:f>
              <c:strCache>
                <c:ptCount val="2"/>
                <c:pt idx="0">
                  <c:v>2010</c:v>
                </c:pt>
                <c:pt idx="1">
                  <c:v>2020</c:v>
                </c:pt>
              </c:strCache>
            </c:strRef>
          </c:cat>
          <c:val>
            <c:numRef>
              <c:f>'zdrojova data'!$B$355:$C$355</c:f>
              <c:numCache>
                <c:formatCode>0.0%</c:formatCode>
                <c:ptCount val="2"/>
                <c:pt idx="0">
                  <c:v>0.54008666612199285</c:v>
                </c:pt>
                <c:pt idx="1">
                  <c:v>9.2316414056427404E-2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37-4C50-A1C7-2B3A8899B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156160"/>
        <c:axId val="184157696"/>
      </c:barChart>
      <c:catAx>
        <c:axId val="184156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15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157696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4156160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7708302251692279"/>
          <c:y val="4.7677118428033044E-2"/>
          <c:w val="0.6985056867891517"/>
          <c:h val="0.346550183841682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39" footer="0.49212598450000539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21774760610773"/>
          <c:y val="0.10257687618368359"/>
          <c:w val="0.76740189599193176"/>
          <c:h val="0.78512739206492244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'zdrojova data'!$C$358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'zdrojova data'!$A$359:$A$363</c:f>
              <c:strCache>
                <c:ptCount val="5"/>
                <c:pt idx="0">
                  <c:v>Korea</c:v>
                </c:pt>
                <c:pt idx="1">
                  <c:v>Německo</c:v>
                </c:pt>
                <c:pt idx="2">
                  <c:v>Nizozemsko</c:v>
                </c:pt>
                <c:pt idx="3">
                  <c:v>Čína</c:v>
                </c:pt>
                <c:pt idx="4">
                  <c:v>Malajsie</c:v>
                </c:pt>
              </c:strCache>
            </c:strRef>
          </c:cat>
          <c:val>
            <c:numRef>
              <c:f>'zdrojova data'!$C$359:$C$363</c:f>
              <c:numCache>
                <c:formatCode>0%</c:formatCode>
                <c:ptCount val="5"/>
                <c:pt idx="0">
                  <c:v>6.1698642370068654E-2</c:v>
                </c:pt>
                <c:pt idx="1">
                  <c:v>8.1504086016549487E-2</c:v>
                </c:pt>
                <c:pt idx="2">
                  <c:v>8.8518910471175064E-2</c:v>
                </c:pt>
                <c:pt idx="3">
                  <c:v>0.2203249965061177</c:v>
                </c:pt>
                <c:pt idx="4">
                  <c:v>0.26098508606256493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E-4A9C-8D2A-1848695CAC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4189312"/>
        <c:axId val="184190848"/>
      </c:barChart>
      <c:barChart>
        <c:barDir val="bar"/>
        <c:grouping val="clustered"/>
        <c:varyColors val="0"/>
        <c:ser>
          <c:idx val="0"/>
          <c:order val="0"/>
          <c:tx>
            <c:strRef>
              <c:f>'zdrojova data'!$B$358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'zdrojova data'!$A$359:$A$363</c:f>
              <c:strCache>
                <c:ptCount val="5"/>
                <c:pt idx="0">
                  <c:v>Korea</c:v>
                </c:pt>
                <c:pt idx="1">
                  <c:v>Německo</c:v>
                </c:pt>
                <c:pt idx="2">
                  <c:v>Nizozemsko</c:v>
                </c:pt>
                <c:pt idx="3">
                  <c:v>Čína</c:v>
                </c:pt>
                <c:pt idx="4">
                  <c:v>Malajsie</c:v>
                </c:pt>
              </c:strCache>
            </c:strRef>
          </c:cat>
          <c:val>
            <c:numRef>
              <c:f>'zdrojova data'!$B$359:$B$363</c:f>
              <c:numCache>
                <c:formatCode>0%</c:formatCode>
                <c:ptCount val="5"/>
                <c:pt idx="0">
                  <c:v>1.6420198167742595E-2</c:v>
                </c:pt>
                <c:pt idx="1">
                  <c:v>0.15713652282653584</c:v>
                </c:pt>
                <c:pt idx="2">
                  <c:v>0.21381880051969107</c:v>
                </c:pt>
                <c:pt idx="3">
                  <c:v>0.32417657984648046</c:v>
                </c:pt>
                <c:pt idx="4">
                  <c:v>3.8047186122437224E-2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E-4A9C-8D2A-1848695CA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4198272"/>
        <c:axId val="184192384"/>
      </c:barChart>
      <c:catAx>
        <c:axId val="18418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19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190848"/>
        <c:scaling>
          <c:orientation val="minMax"/>
          <c:max val="0.30000000000000004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189312"/>
        <c:crosses val="autoZero"/>
        <c:crossBetween val="between"/>
        <c:majorUnit val="0.05"/>
        <c:minorUnit val="1.0000000000000005E-2"/>
      </c:valAx>
      <c:valAx>
        <c:axId val="184192384"/>
        <c:scaling>
          <c:orientation val="minMax"/>
          <c:max val="0.30000000000000004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crossAx val="184198272"/>
        <c:crosses val="max"/>
        <c:crossBetween val="between"/>
      </c:valAx>
      <c:catAx>
        <c:axId val="184198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419238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7296121690092876"/>
          <c:y val="6.9677567117194007E-3"/>
          <c:w val="0.32802736712698327"/>
          <c:h val="8.5287264648762198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83" footer="0.4921259845000058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86440787925144E-2"/>
          <c:y val="0.15103039281642763"/>
          <c:w val="0.95616005894000089"/>
          <c:h val="0.739494458737330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data'!$A$367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2ED-4F00-8758-DE121380E62F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2ED-4F00-8758-DE121380E62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data'!$B$366:$L$366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data'!$B$367:$L$367</c:f>
              <c:numCache>
                <c:formatCode>#\ ##0.0</c:formatCode>
                <c:ptCount val="11"/>
                <c:pt idx="0">
                  <c:v>41.515837361999992</c:v>
                </c:pt>
                <c:pt idx="1">
                  <c:v>48.242326743000007</c:v>
                </c:pt>
                <c:pt idx="2">
                  <c:v>46.621765795000016</c:v>
                </c:pt>
                <c:pt idx="3">
                  <c:v>44.650573649999984</c:v>
                </c:pt>
                <c:pt idx="4">
                  <c:v>60.574120954000001</c:v>
                </c:pt>
                <c:pt idx="5">
                  <c:v>60.080069674999983</c:v>
                </c:pt>
                <c:pt idx="6">
                  <c:v>53.661474048999992</c:v>
                </c:pt>
                <c:pt idx="7">
                  <c:v>35.335423423999991</c:v>
                </c:pt>
                <c:pt idx="8">
                  <c:v>34.04911654699999</c:v>
                </c:pt>
                <c:pt idx="9">
                  <c:v>52.438119793999995</c:v>
                </c:pt>
                <c:pt idx="10">
                  <c:v>57.543934428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3D-4FED-874D-DCFAAD7F47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3968512"/>
        <c:axId val="183971200"/>
      </c:barChart>
      <c:lineChart>
        <c:grouping val="standard"/>
        <c:varyColors val="0"/>
        <c:ser>
          <c:idx val="1"/>
          <c:order val="1"/>
          <c:tx>
            <c:strRef>
              <c:f>'zdrojova data'!$A$368</c:f>
              <c:strCache>
                <c:ptCount val="1"/>
                <c:pt idx="0">
                  <c:v> % celkového vývozu zboží z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data'!$B$366:$L$366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data'!$B$368:$L$368</c:f>
              <c:numCache>
                <c:formatCode>0.0%</c:formatCode>
                <c:ptCount val="11"/>
                <c:pt idx="0">
                  <c:v>1.6391299672309647E-2</c:v>
                </c:pt>
                <c:pt idx="1">
                  <c:v>1.6758423252784697E-2</c:v>
                </c:pt>
                <c:pt idx="2">
                  <c:v>1.5173403148873933E-2</c:v>
                </c:pt>
                <c:pt idx="3">
                  <c:v>1.4064482193484775E-2</c:v>
                </c:pt>
                <c:pt idx="4">
                  <c:v>1.6692486262178185E-2</c:v>
                </c:pt>
                <c:pt idx="5">
                  <c:v>1.5471598844921499E-2</c:v>
                </c:pt>
                <c:pt idx="6">
                  <c:v>1.3502994464533626E-2</c:v>
                </c:pt>
                <c:pt idx="7">
                  <c:v>8.3248191389808865E-3</c:v>
                </c:pt>
                <c:pt idx="8">
                  <c:v>7.7316753726867265E-3</c:v>
                </c:pt>
                <c:pt idx="9">
                  <c:v>1.1449497208524683E-2</c:v>
                </c:pt>
                <c:pt idx="10">
                  <c:v>1.2955101416441347E-2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3D-4FED-874D-DCFAAD7F47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993472"/>
        <c:axId val="183995008"/>
      </c:lineChart>
      <c:catAx>
        <c:axId val="1839685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397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971200"/>
        <c:scaling>
          <c:orientation val="minMax"/>
          <c:max val="15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3968512"/>
        <c:crosses val="autoZero"/>
        <c:crossBetween val="between"/>
        <c:majorUnit val="25"/>
        <c:minorUnit val="5"/>
      </c:valAx>
      <c:catAx>
        <c:axId val="183993472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3995008"/>
        <c:crosses val="autoZero"/>
        <c:auto val="1"/>
        <c:lblAlgn val="ctr"/>
        <c:lblOffset val="100"/>
        <c:noMultiLvlLbl val="0"/>
      </c:catAx>
      <c:valAx>
        <c:axId val="183995008"/>
        <c:scaling>
          <c:orientation val="minMax"/>
          <c:max val="2.5000000000000005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993472"/>
        <c:crosses val="max"/>
        <c:crossBetween val="between"/>
        <c:majorUnit val="5.000000000000001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1.7386931896670815E-2"/>
          <c:y val="3.8781552305961753E-2"/>
          <c:w val="0.96589289496707664"/>
          <c:h val="8.40254968129002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71026429229453"/>
          <c:y val="0.45861337435756733"/>
          <c:w val="0.86304057509908483"/>
          <c:h val="0.510167706154125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data'!$A$372</c:f>
              <c:strCache>
                <c:ptCount val="1"/>
                <c:pt idx="0">
                  <c:v> pro počítače a periferní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data'!$B$371:$C$371</c:f>
              <c:strCache>
                <c:ptCount val="2"/>
                <c:pt idx="0">
                  <c:v>2010</c:v>
                </c:pt>
                <c:pt idx="1">
                  <c:v>2020</c:v>
                </c:pt>
              </c:strCache>
            </c:strRef>
          </c:cat>
          <c:val>
            <c:numRef>
              <c:f>'zdrojova data'!$B$372:$C$372</c:f>
              <c:numCache>
                <c:formatCode>0%</c:formatCode>
                <c:ptCount val="2"/>
                <c:pt idx="0">
                  <c:v>0.57892776174615368</c:v>
                </c:pt>
                <c:pt idx="1">
                  <c:v>0.5729925297383941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8-493E-9C2D-8D9F33490DF3}"/>
            </c:ext>
          </c:extLst>
        </c:ser>
        <c:ser>
          <c:idx val="1"/>
          <c:order val="1"/>
          <c:tx>
            <c:strRef>
              <c:f>'zdrojova data'!$A$373</c:f>
              <c:strCache>
                <c:ptCount val="1"/>
                <c:pt idx="0">
                  <c:v> pro telekomunikační zařízení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data'!$B$371:$C$371</c:f>
              <c:strCache>
                <c:ptCount val="2"/>
                <c:pt idx="0">
                  <c:v>2010</c:v>
                </c:pt>
                <c:pt idx="1">
                  <c:v>2020</c:v>
                </c:pt>
              </c:strCache>
            </c:strRef>
          </c:cat>
          <c:val>
            <c:numRef>
              <c:f>'zdrojova data'!$B$373:$C$373</c:f>
              <c:numCache>
                <c:formatCode>0%</c:formatCode>
                <c:ptCount val="2"/>
                <c:pt idx="0">
                  <c:v>0.18517042065099898</c:v>
                </c:pt>
                <c:pt idx="1">
                  <c:v>0.26989670467236765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8-493E-9C2D-8D9F33490DF3}"/>
            </c:ext>
          </c:extLst>
        </c:ser>
        <c:ser>
          <c:idx val="2"/>
          <c:order val="2"/>
          <c:tx>
            <c:strRef>
              <c:f>'zdrojova data'!$A$374</c:f>
              <c:strCache>
                <c:ptCount val="1"/>
                <c:pt idx="0">
                  <c:v> pro spotřební elektroniku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data'!$B$371:$C$371</c:f>
              <c:strCache>
                <c:ptCount val="2"/>
                <c:pt idx="0">
                  <c:v>2010</c:v>
                </c:pt>
                <c:pt idx="1">
                  <c:v>2020</c:v>
                </c:pt>
              </c:strCache>
            </c:strRef>
          </c:cat>
          <c:val>
            <c:numRef>
              <c:f>'zdrojova data'!$B$374:$C$374</c:f>
              <c:numCache>
                <c:formatCode>0%</c:formatCode>
                <c:ptCount val="2"/>
                <c:pt idx="0">
                  <c:v>0.23590181760284729</c:v>
                </c:pt>
                <c:pt idx="1">
                  <c:v>0.15711076558923823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8-493E-9C2D-8D9F33490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027392"/>
        <c:axId val="184041472"/>
      </c:barChart>
      <c:catAx>
        <c:axId val="184027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04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04147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4027392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21074012680507237"/>
          <c:y val="5.0524201662766895E-2"/>
          <c:w val="0.63121377886092156"/>
          <c:h val="0.355414561969947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5" footer="0.492125984500005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24822062856353"/>
          <c:y val="0.13178975704959958"/>
          <c:w val="0.72314566974939165"/>
          <c:h val="0.75591466451309353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'zdrojova data'!$C$377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600" b="1"/>
                  </a:pPr>
                  <a:endParaRPr lang="cs-CZ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9E5-4838-9DF8-7ABFB83A495F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500" b="1"/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6A-4B99-9ACE-7E3BBB71431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data'!$A$378:$A$382</c:f>
              <c:strCache>
                <c:ptCount val="5"/>
                <c:pt idx="0">
                  <c:v>Mexiko</c:v>
                </c:pt>
                <c:pt idx="1">
                  <c:v>Spojené
království</c:v>
                </c:pt>
                <c:pt idx="2">
                  <c:v>Spojené státy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'zdrojova data'!$C$378:$C$382</c:f>
              <c:numCache>
                <c:formatCode>0.0%</c:formatCode>
                <c:ptCount val="5"/>
                <c:pt idx="0">
                  <c:v>6.9113153532735019E-2</c:v>
                </c:pt>
                <c:pt idx="1">
                  <c:v>7.1363254908093823E-2</c:v>
                </c:pt>
                <c:pt idx="2">
                  <c:v>8.4174758819464859E-2</c:v>
                </c:pt>
                <c:pt idx="3">
                  <c:v>0.14867872833243387</c:v>
                </c:pt>
                <c:pt idx="4">
                  <c:v>0.28978727935026211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6A-4B99-9ACE-7E3BBB7143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4074624"/>
        <c:axId val="184076160"/>
      </c:barChart>
      <c:barChart>
        <c:barDir val="bar"/>
        <c:grouping val="clustered"/>
        <c:varyColors val="0"/>
        <c:ser>
          <c:idx val="0"/>
          <c:order val="0"/>
          <c:tx>
            <c:strRef>
              <c:f>'zdrojova data'!$B$377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'zdrojova data'!$A$378:$A$382</c:f>
              <c:strCache>
                <c:ptCount val="5"/>
                <c:pt idx="0">
                  <c:v>Mexiko</c:v>
                </c:pt>
                <c:pt idx="1">
                  <c:v>Spojené
království</c:v>
                </c:pt>
                <c:pt idx="2">
                  <c:v>Spojené státy</c:v>
                </c:pt>
                <c:pt idx="3">
                  <c:v>Nizozemsko</c:v>
                </c:pt>
                <c:pt idx="4">
                  <c:v>Německo</c:v>
                </c:pt>
              </c:strCache>
            </c:strRef>
          </c:cat>
          <c:val>
            <c:numRef>
              <c:f>'zdrojova data'!$B$378:$B$382</c:f>
              <c:numCache>
                <c:formatCode>0.0%</c:formatCode>
                <c:ptCount val="5"/>
                <c:pt idx="0">
                  <c:v>2.9103924833898428E-3</c:v>
                </c:pt>
                <c:pt idx="1">
                  <c:v>0.10199823749372169</c:v>
                </c:pt>
                <c:pt idx="2">
                  <c:v>6.3859258742222837E-3</c:v>
                </c:pt>
                <c:pt idx="3">
                  <c:v>0.1796461584278812</c:v>
                </c:pt>
                <c:pt idx="4">
                  <c:v>0.18453357852808905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6A-4B99-9ACE-7E3BBB71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4489088"/>
        <c:axId val="184077696"/>
      </c:barChart>
      <c:catAx>
        <c:axId val="184074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07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076160"/>
        <c:scaling>
          <c:orientation val="minMax"/>
          <c:max val="0.30000000000000004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074624"/>
        <c:crosses val="autoZero"/>
        <c:crossBetween val="between"/>
        <c:majorUnit val="0.05"/>
        <c:minorUnit val="1.0000000000000005E-2"/>
      </c:valAx>
      <c:valAx>
        <c:axId val="184077696"/>
        <c:scaling>
          <c:orientation val="minMax"/>
          <c:max val="0.30000000000000004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84489088"/>
        <c:crosses val="max"/>
        <c:crossBetween val="between"/>
      </c:valAx>
      <c:catAx>
        <c:axId val="184489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407769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43792505686876582"/>
          <c:y val="2.9747896897503196E-2"/>
          <c:w val="0.30942699407222668"/>
          <c:h val="9.3950507613470263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94" footer="0.4921259845000059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71727432983521"/>
          <c:y val="2.5944484420592228E-2"/>
          <c:w val="0.75087992627214251"/>
          <c:h val="0.951140004457751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'zdrojova data'!$B$23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0-370E-4D72-8068-EA13841E0165}"/>
              </c:ext>
            </c:extLst>
          </c:dPt>
          <c:dPt>
            <c:idx val="24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370E-4D72-8068-EA13841E0165}"/>
              </c:ext>
            </c:extLst>
          </c:dPt>
          <c:dPt>
            <c:idx val="25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647-4CCE-95B0-089BBAD57210}"/>
              </c:ext>
            </c:extLst>
          </c:dPt>
          <c:dLbls>
            <c:dLbl>
              <c:idx val="0"/>
              <c:layout>
                <c:manualLayout>
                  <c:x val="-9.408599163301426E-2"/>
                  <c:y val="0"/>
                </c:manualLayout>
              </c:layout>
              <c:tx>
                <c:rich>
                  <a:bodyPr/>
                  <a:lstStyle/>
                  <a:p>
                    <a:fld id="{D6D02B3A-74CF-4676-9375-2DAE60458A0F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[HODNOTA]</a:t>
                    </a:fld>
                    <a:endParaRPr lang="cs-CZ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370E-4D72-8068-EA13841E0165}"/>
                </c:ext>
              </c:extLst>
            </c:dLbl>
            <c:dLbl>
              <c:idx val="1"/>
              <c:layout>
                <c:manualLayout>
                  <c:x val="-9.408599163301430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8BF-4430-A8E5-32F016C49E24}"/>
                </c:ext>
              </c:extLst>
            </c:dLbl>
            <c:dLbl>
              <c:idx val="2"/>
              <c:layout>
                <c:manualLayout>
                  <c:x val="-0.10349459079631572"/>
                  <c:y val="-1.6374073270935529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8BF-4430-A8E5-32F016C49E24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70E-4D72-8068-EA13841E0165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70E-4D72-8068-EA13841E0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data'!$A$24:$A$48</c:f>
              <c:strCache>
                <c:ptCount val="25"/>
                <c:pt idx="0">
                  <c:v>Španělsko</c:v>
                </c:pt>
                <c:pt idx="1">
                  <c:v>Slovinsko</c:v>
                </c:pt>
                <c:pt idx="2">
                  <c:v>Belgie</c:v>
                </c:pt>
                <c:pt idx="3">
                  <c:v>Itálie</c:v>
                </c:pt>
                <c:pt idx="4">
                  <c:v>Chorvatsko</c:v>
                </c:pt>
                <c:pt idx="5">
                  <c:v>Finsko</c:v>
                </c:pt>
                <c:pt idx="6">
                  <c:v>Rumunsko</c:v>
                </c:pt>
                <c:pt idx="7">
                  <c:v>Bulharsko</c:v>
                </c:pt>
                <c:pt idx="8">
                  <c:v>Řecko</c:v>
                </c:pt>
                <c:pt idx="9">
                  <c:v>Litva</c:v>
                </c:pt>
                <c:pt idx="10">
                  <c:v>Portugalsko</c:v>
                </c:pt>
                <c:pt idx="11">
                  <c:v>Francie</c:v>
                </c:pt>
                <c:pt idx="12">
                  <c:v>Dánsko</c:v>
                </c:pt>
                <c:pt idx="13">
                  <c:v>Německo</c:v>
                </c:pt>
                <c:pt idx="14">
                  <c:v>Rakousko</c:v>
                </c:pt>
                <c:pt idx="15">
                  <c:v>Švédsko</c:v>
                </c:pt>
                <c:pt idx="16">
                  <c:v>EU27</c:v>
                </c:pt>
                <c:pt idx="17">
                  <c:v>Polsko</c:v>
                </c:pt>
                <c:pt idx="18">
                  <c:v>Irsko</c:v>
                </c:pt>
                <c:pt idx="19">
                  <c:v>Estonsko</c:v>
                </c:pt>
                <c:pt idx="20">
                  <c:v>Lotyšsko</c:v>
                </c:pt>
                <c:pt idx="21">
                  <c:v>Slovensko</c:v>
                </c:pt>
                <c:pt idx="22">
                  <c:v>Maďarsko</c:v>
                </c:pt>
                <c:pt idx="23">
                  <c:v>Nizozemsko</c:v>
                </c:pt>
                <c:pt idx="24">
                  <c:v>Česko</c:v>
                </c:pt>
              </c:strCache>
            </c:strRef>
          </c:cat>
          <c:val>
            <c:numRef>
              <c:f>'zdrojova data'!$B$24:$B$48</c:f>
              <c:numCache>
                <c:formatCode>0.0%</c:formatCode>
                <c:ptCount val="25"/>
                <c:pt idx="0">
                  <c:v>1.7230706349525733E-2</c:v>
                </c:pt>
                <c:pt idx="1">
                  <c:v>1.8807343820663541E-2</c:v>
                </c:pt>
                <c:pt idx="2">
                  <c:v>2.0942820721420532E-2</c:v>
                </c:pt>
                <c:pt idx="3">
                  <c:v>2.1003065431627135E-2</c:v>
                </c:pt>
                <c:pt idx="4">
                  <c:v>2.3381735769281462E-2</c:v>
                </c:pt>
                <c:pt idx="5">
                  <c:v>2.3684811578165654E-2</c:v>
                </c:pt>
                <c:pt idx="6">
                  <c:v>3.1915854775186138E-2</c:v>
                </c:pt>
                <c:pt idx="7">
                  <c:v>3.3341420847207662E-2</c:v>
                </c:pt>
                <c:pt idx="8">
                  <c:v>3.4980376265983743E-2</c:v>
                </c:pt>
                <c:pt idx="9">
                  <c:v>3.5370457994813163E-2</c:v>
                </c:pt>
                <c:pt idx="10">
                  <c:v>3.6477038347153282E-2</c:v>
                </c:pt>
                <c:pt idx="11">
                  <c:v>3.6978181414146487E-2</c:v>
                </c:pt>
                <c:pt idx="12">
                  <c:v>3.9554461274246444E-2</c:v>
                </c:pt>
                <c:pt idx="13">
                  <c:v>4.9133686944352002E-2</c:v>
                </c:pt>
                <c:pt idx="14">
                  <c:v>5.0790332650140678E-2</c:v>
                </c:pt>
                <c:pt idx="15">
                  <c:v>6.432303966940503E-2</c:v>
                </c:pt>
                <c:pt idx="16">
                  <c:v>6.4749121604322488E-2</c:v>
                </c:pt>
                <c:pt idx="17">
                  <c:v>7.3203535666460276E-2</c:v>
                </c:pt>
                <c:pt idx="18">
                  <c:v>8.4887357566336044E-2</c:v>
                </c:pt>
                <c:pt idx="19">
                  <c:v>9.5242863757272797E-2</c:v>
                </c:pt>
                <c:pt idx="20">
                  <c:v>0.10098649784310117</c:v>
                </c:pt>
                <c:pt idx="21">
                  <c:v>0.12707507207444205</c:v>
                </c:pt>
                <c:pt idx="22">
                  <c:v>0.13228122175822424</c:v>
                </c:pt>
                <c:pt idx="23">
                  <c:v>0.16335008886236102</c:v>
                </c:pt>
                <c:pt idx="24">
                  <c:v>0.17455808660379143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A2-41FA-85CD-6CB2D50733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77470464"/>
        <c:axId val="173822720"/>
      </c:barChart>
      <c:catAx>
        <c:axId val="17747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3822720"/>
        <c:crosses val="autoZero"/>
        <c:auto val="1"/>
        <c:lblAlgn val="ctr"/>
        <c:lblOffset val="100"/>
        <c:noMultiLvlLbl val="0"/>
      </c:catAx>
      <c:valAx>
        <c:axId val="173822720"/>
        <c:scaling>
          <c:orientation val="minMax"/>
          <c:max val="0.18000000000000002"/>
          <c:min val="0"/>
        </c:scaling>
        <c:delete val="0"/>
        <c:axPos val="b"/>
        <c:numFmt formatCode="0%" sourceLinked="0"/>
        <c:majorTickMark val="none"/>
        <c:minorTickMark val="none"/>
        <c:tickLblPos val="none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7470464"/>
        <c:crosses val="autoZero"/>
        <c:crossBetween val="between"/>
        <c:majorUnit val="2.0000000000000004E-2"/>
        <c:minorUnit val="1.0000000000000005E-2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27564060652571"/>
          <c:y val="0.11693759069428598"/>
          <c:w val="0.7850466641122642"/>
          <c:h val="0.76361243415027691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'zdrojova data'!$C$396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delete val="1"/>
          </c:dLbls>
          <c:cat>
            <c:strRef>
              <c:f>'zdrojova data'!$A$397:$A$401</c:f>
              <c:strCache>
                <c:ptCount val="5"/>
                <c:pt idx="0">
                  <c:v>Malajsie</c:v>
                </c:pt>
                <c:pt idx="1">
                  <c:v>Tchaj-wan</c:v>
                </c:pt>
                <c:pt idx="2">
                  <c:v>Korea</c:v>
                </c:pt>
                <c:pt idx="3">
                  <c:v>Německo</c:v>
                </c:pt>
                <c:pt idx="4">
                  <c:v>Čína</c:v>
                </c:pt>
              </c:strCache>
            </c:strRef>
          </c:cat>
          <c:val>
            <c:numRef>
              <c:f>'zdrojova data'!$C$397:$C$401</c:f>
              <c:numCache>
                <c:formatCode>0%</c:formatCode>
                <c:ptCount val="5"/>
                <c:pt idx="0">
                  <c:v>2.5168371475133084E-2</c:v>
                </c:pt>
                <c:pt idx="1">
                  <c:v>4.4789852396527767E-2</c:v>
                </c:pt>
                <c:pt idx="2">
                  <c:v>6.3190179480141925E-2</c:v>
                </c:pt>
                <c:pt idx="3">
                  <c:v>9.9479074625548003E-2</c:v>
                </c:pt>
                <c:pt idx="4">
                  <c:v>0.64131745935832307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E-4C3A-B777-9BAAFF2697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4546048"/>
        <c:axId val="184547584"/>
      </c:barChart>
      <c:barChart>
        <c:barDir val="bar"/>
        <c:grouping val="clustered"/>
        <c:varyColors val="0"/>
        <c:ser>
          <c:idx val="0"/>
          <c:order val="0"/>
          <c:tx>
            <c:strRef>
              <c:f>'zdrojova data'!$B$396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'zdrojova data'!$A$397:$A$401</c:f>
              <c:strCache>
                <c:ptCount val="5"/>
                <c:pt idx="0">
                  <c:v>Malajsie</c:v>
                </c:pt>
                <c:pt idx="1">
                  <c:v>Tchaj-wan</c:v>
                </c:pt>
                <c:pt idx="2">
                  <c:v>Korea</c:v>
                </c:pt>
                <c:pt idx="3">
                  <c:v>Německo</c:v>
                </c:pt>
                <c:pt idx="4">
                  <c:v>Čína</c:v>
                </c:pt>
              </c:strCache>
            </c:strRef>
          </c:cat>
          <c:val>
            <c:numRef>
              <c:f>'zdrojova data'!$B$397:$B$401</c:f>
              <c:numCache>
                <c:formatCode>0%</c:formatCode>
                <c:ptCount val="5"/>
                <c:pt idx="0">
                  <c:v>1.3166318292349247E-2</c:v>
                </c:pt>
                <c:pt idx="1">
                  <c:v>2.929225504952794E-2</c:v>
                </c:pt>
                <c:pt idx="2">
                  <c:v>8.3705618729194117E-2</c:v>
                </c:pt>
                <c:pt idx="3">
                  <c:v>7.2005931272870374E-2</c:v>
                </c:pt>
                <c:pt idx="4">
                  <c:v>0.51310577064884477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E-4C3A-B777-9BAAFF269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84555008"/>
        <c:axId val="184553472"/>
      </c:barChart>
      <c:catAx>
        <c:axId val="184546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54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547584"/>
        <c:scaling>
          <c:orientation val="minMax"/>
          <c:max val="0.65000000000000013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546048"/>
        <c:crosses val="autoZero"/>
        <c:crossBetween val="between"/>
        <c:majorUnit val="0.1"/>
        <c:minorUnit val="1.0000000000000005E-2"/>
      </c:valAx>
      <c:valAx>
        <c:axId val="184553472"/>
        <c:scaling>
          <c:orientation val="minMax"/>
          <c:max val="0.65000000000000013"/>
          <c:min val="0"/>
        </c:scaling>
        <c:delete val="0"/>
        <c:axPos val="t"/>
        <c:numFmt formatCode="0%" sourceLinked="1"/>
        <c:majorTickMark val="none"/>
        <c:minorTickMark val="none"/>
        <c:tickLblPos val="none"/>
        <c:crossAx val="184555008"/>
        <c:crosses val="max"/>
        <c:crossBetween val="between"/>
        <c:majorUnit val="0.1"/>
      </c:valAx>
      <c:catAx>
        <c:axId val="184555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455347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40873786749810637"/>
          <c:y val="2.076044517243256E-2"/>
          <c:w val="0.34845989888847789"/>
          <c:h val="6.8291124731335473E-2"/>
        </c:manualLayout>
      </c:layout>
      <c:overlay val="0"/>
      <c:spPr>
        <a:noFill/>
      </c:spPr>
      <c:txPr>
        <a:bodyPr/>
        <a:lstStyle/>
        <a:p>
          <a:pPr>
            <a:defRPr sz="60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94" footer="0.49212598450000594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30321269418195E-2"/>
          <c:y val="0.16148938221296497"/>
          <c:w val="0.96912586257963573"/>
          <c:h val="0.741419231686948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data'!$A$386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6="http://schemas.microsoft.com/office/drawing/2014/chart" uri="{C3380CC4-5D6E-409C-BE32-E72D297353CC}">
                  <c16:uniqueId val="{00000000-32FE-4E05-A4C4-5558CFDB8FB0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data'!$B$385:$L$385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data'!$B$386:$L$386</c:f>
              <c:numCache>
                <c:formatCode>#\ ##0.0</c:formatCode>
                <c:ptCount val="11"/>
                <c:pt idx="0">
                  <c:v>129.25753253199994</c:v>
                </c:pt>
                <c:pt idx="1">
                  <c:v>110.97791184900002</c:v>
                </c:pt>
                <c:pt idx="2">
                  <c:v>98.538547334000029</c:v>
                </c:pt>
                <c:pt idx="3">
                  <c:v>89.172662057000011</c:v>
                </c:pt>
                <c:pt idx="4">
                  <c:v>105.19225564800001</c:v>
                </c:pt>
                <c:pt idx="5">
                  <c:v>110.04871101299999</c:v>
                </c:pt>
                <c:pt idx="6">
                  <c:v>94.345600355999991</c:v>
                </c:pt>
                <c:pt idx="7">
                  <c:v>95.711011040999992</c:v>
                </c:pt>
                <c:pt idx="8">
                  <c:v>90.251086509999993</c:v>
                </c:pt>
                <c:pt idx="9">
                  <c:v>91.931461373000019</c:v>
                </c:pt>
                <c:pt idx="10">
                  <c:v>120.08617216199998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37-41C7-AD27-C19114B2AE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184598912"/>
        <c:axId val="184601600"/>
      </c:barChart>
      <c:lineChart>
        <c:grouping val="standard"/>
        <c:varyColors val="0"/>
        <c:ser>
          <c:idx val="1"/>
          <c:order val="1"/>
          <c:tx>
            <c:strRef>
              <c:f>'zdrojova data'!$A$387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3503289473684216E-2"/>
                  <c:y val="-5.1950331338866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A-4883-B296-6E11822302A8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EB-4E7C-BAEA-8EFCF966A72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'zdrojova data'!$B$385:$L$385</c:f>
              <c:numCache>
                <c:formatCode>@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'zdrojova data'!$B$387:$L$387</c:f>
              <c:numCache>
                <c:formatCode>0.0%</c:formatCode>
                <c:ptCount val="11"/>
                <c:pt idx="0">
                  <c:v>5.3599215727729931E-2</c:v>
                </c:pt>
                <c:pt idx="1">
                  <c:v>4.1293143443098534E-2</c:v>
                </c:pt>
                <c:pt idx="2">
                  <c:v>3.5613490347331106E-2</c:v>
                </c:pt>
                <c:pt idx="3">
                  <c:v>3.1582485157133855E-2</c:v>
                </c:pt>
                <c:pt idx="4">
                  <c:v>3.2876378796983956E-2</c:v>
                </c:pt>
                <c:pt idx="5">
                  <c:v>3.1650474099227555E-2</c:v>
                </c:pt>
                <c:pt idx="6">
                  <c:v>2.6996988054300376E-2</c:v>
                </c:pt>
                <c:pt idx="7">
                  <c:v>2.5177617107922792E-2</c:v>
                </c:pt>
                <c:pt idx="8">
                  <c:v>2.2432825269753813E-2</c:v>
                </c:pt>
                <c:pt idx="9">
                  <c:v>2.2321264286312478E-2</c:v>
                </c:pt>
                <c:pt idx="10">
                  <c:v>3.0294645207563677E-2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37-41C7-AD27-C19114B2AE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615680"/>
        <c:axId val="184617216"/>
      </c:lineChart>
      <c:catAx>
        <c:axId val="1845989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8460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601600"/>
        <c:scaling>
          <c:orientation val="minMax"/>
          <c:max val="25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4598912"/>
        <c:crosses val="autoZero"/>
        <c:crossBetween val="between"/>
        <c:majorUnit val="25"/>
        <c:minorUnit val="5"/>
      </c:valAx>
      <c:catAx>
        <c:axId val="18461568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84617216"/>
        <c:crosses val="autoZero"/>
        <c:auto val="1"/>
        <c:lblAlgn val="ctr"/>
        <c:lblOffset val="100"/>
        <c:noMultiLvlLbl val="0"/>
      </c:catAx>
      <c:valAx>
        <c:axId val="184617216"/>
        <c:scaling>
          <c:orientation val="minMax"/>
          <c:max val="6.0000000000000012E-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4615680"/>
        <c:crosses val="max"/>
        <c:crossBetween val="between"/>
        <c:majorUnit val="1.0000000000000005E-2"/>
        <c:minorUnit val="1.0000000000000002E-3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2.7888748238895211E-2"/>
          <c:y val="3.8781909018130001E-2"/>
          <c:w val="0.93426505610504462"/>
          <c:h val="0.103416532392910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28070175438599"/>
          <c:y val="0.40607212304762685"/>
          <c:w val="0.87695869595248077"/>
          <c:h val="0.5752384827814708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data'!$A$391</c:f>
              <c:strCache>
                <c:ptCount val="1"/>
                <c:pt idx="0">
                  <c:v> pro počítače a periferní zařízení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data'!$B$390:$C$390</c:f>
              <c:strCache>
                <c:ptCount val="2"/>
                <c:pt idx="0">
                  <c:v>2010</c:v>
                </c:pt>
                <c:pt idx="1">
                  <c:v>2020</c:v>
                </c:pt>
              </c:strCache>
            </c:strRef>
          </c:cat>
          <c:val>
            <c:numRef>
              <c:f>'zdrojova data'!$B$391:$C$391</c:f>
              <c:numCache>
                <c:formatCode>0.0%</c:formatCode>
                <c:ptCount val="2"/>
                <c:pt idx="0">
                  <c:v>0.48456077054150853</c:v>
                </c:pt>
                <c:pt idx="1">
                  <c:v>0.73613069811857101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8-4D6E-9328-25E30A495476}"/>
            </c:ext>
          </c:extLst>
        </c:ser>
        <c:ser>
          <c:idx val="1"/>
          <c:order val="1"/>
          <c:tx>
            <c:strRef>
              <c:f>'zdrojova data'!$A$392</c:f>
              <c:strCache>
                <c:ptCount val="1"/>
                <c:pt idx="0">
                  <c:v> pro telekomunikační zařízení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data'!$B$390:$C$390</c:f>
              <c:strCache>
                <c:ptCount val="2"/>
                <c:pt idx="0">
                  <c:v>2010</c:v>
                </c:pt>
                <c:pt idx="1">
                  <c:v>2020</c:v>
                </c:pt>
              </c:strCache>
            </c:strRef>
          </c:cat>
          <c:val>
            <c:numRef>
              <c:f>'zdrojova data'!$B$392:$C$392</c:f>
              <c:numCache>
                <c:formatCode>0.0%</c:formatCode>
                <c:ptCount val="2"/>
                <c:pt idx="0">
                  <c:v>5.5323704335990195E-2</c:v>
                </c:pt>
                <c:pt idx="1">
                  <c:v>8.077025615334979E-2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A8-4D6E-9328-25E30A495476}"/>
            </c:ext>
          </c:extLst>
        </c:ser>
        <c:ser>
          <c:idx val="2"/>
          <c:order val="2"/>
          <c:tx>
            <c:strRef>
              <c:f>'zdrojova data'!$A$393</c:f>
              <c:strCache>
                <c:ptCount val="1"/>
                <c:pt idx="0">
                  <c:v> pro spotřební elektroniku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data'!$B$390:$C$390</c:f>
              <c:strCache>
                <c:ptCount val="2"/>
                <c:pt idx="0">
                  <c:v>2010</c:v>
                </c:pt>
                <c:pt idx="1">
                  <c:v>2020</c:v>
                </c:pt>
              </c:strCache>
            </c:strRef>
          </c:cat>
          <c:val>
            <c:numRef>
              <c:f>'zdrojova data'!$B$393:$C$393</c:f>
              <c:numCache>
                <c:formatCode>0.0%</c:formatCode>
                <c:ptCount val="2"/>
                <c:pt idx="0">
                  <c:v>0.46011552512250137</c:v>
                </c:pt>
                <c:pt idx="1">
                  <c:v>0.18309904572807892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A8-4D6E-9328-25E30A495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653696"/>
        <c:axId val="184655232"/>
      </c:barChart>
      <c:catAx>
        <c:axId val="184653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6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65523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465369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20537643320900678"/>
          <c:y val="8.4335489100802463E-3"/>
          <c:w val="0.66105115807892623"/>
          <c:h val="0.3764931812662153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61" footer="0.49212598450000561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788301995401637E-2"/>
          <c:y val="6.120221388165805E-2"/>
          <c:w val="0.95960400462322681"/>
          <c:h val="0.818229424771475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data'!$A$405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'zdrojova data'!$B$404:$L$404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'zdrojova data'!$B$405:$L$405</c:f>
              <c:numCache>
                <c:formatCode>#,##0</c:formatCode>
                <c:ptCount val="11"/>
                <c:pt idx="0">
                  <c:v>63.272489331000017</c:v>
                </c:pt>
                <c:pt idx="1">
                  <c:v>45.697226790999906</c:v>
                </c:pt>
                <c:pt idx="2">
                  <c:v>73.730203782999979</c:v>
                </c:pt>
                <c:pt idx="3">
                  <c:v>68.997389814999664</c:v>
                </c:pt>
                <c:pt idx="4">
                  <c:v>86.674224627999877</c:v>
                </c:pt>
                <c:pt idx="5">
                  <c:v>58.159675395000114</c:v>
                </c:pt>
                <c:pt idx="6">
                  <c:v>66.261194669000218</c:v>
                </c:pt>
                <c:pt idx="7">
                  <c:v>86.542589446000605</c:v>
                </c:pt>
                <c:pt idx="8">
                  <c:v>117.89300307099973</c:v>
                </c:pt>
                <c:pt idx="9">
                  <c:v>111.02997622500014</c:v>
                </c:pt>
                <c:pt idx="10">
                  <c:v>111.35749774700054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9D-47FC-AABE-E86439922D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74093056"/>
        <c:axId val="174095744"/>
      </c:barChart>
      <c:catAx>
        <c:axId val="174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125"/>
          <c:min val="0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74093056"/>
        <c:crosses val="autoZero"/>
        <c:crossBetween val="between"/>
        <c:majorUnit val="100"/>
        <c:minorUnit val="10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36888241728489E-2"/>
          <c:y val="4.9645367891721498E-2"/>
          <c:w val="0.95960400462322681"/>
          <c:h val="0.83299298241224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data'!$A$409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3.971629431337724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150-415C-A1B6-C376C100E0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data'!$B$408:$L$408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'zdrojova data'!$B$409:$L$409</c:f>
              <c:numCache>
                <c:formatCode>#,##0</c:formatCode>
                <c:ptCount val="11"/>
                <c:pt idx="0">
                  <c:v>0.46967426799999523</c:v>
                </c:pt>
                <c:pt idx="1">
                  <c:v>9.098663037999998</c:v>
                </c:pt>
                <c:pt idx="2">
                  <c:v>10.481259724999967</c:v>
                </c:pt>
                <c:pt idx="3">
                  <c:v>3.6762046189999817</c:v>
                </c:pt>
                <c:pt idx="4">
                  <c:v>5.7132730799999702</c:v>
                </c:pt>
                <c:pt idx="5">
                  <c:v>-17.20090735300019</c:v>
                </c:pt>
                <c:pt idx="6">
                  <c:v>-5.5673040339999718</c:v>
                </c:pt>
                <c:pt idx="7">
                  <c:v>-2.8814895290001878</c:v>
                </c:pt>
                <c:pt idx="8">
                  <c:v>-13.032650015999854</c:v>
                </c:pt>
                <c:pt idx="9">
                  <c:v>-12.65285752499997</c:v>
                </c:pt>
                <c:pt idx="10">
                  <c:v>-5.3070145040000787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50-415C-A1B6-C376C100E0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74093056"/>
        <c:axId val="174095744"/>
      </c:barChart>
      <c:catAx>
        <c:axId val="174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12"/>
          <c:min val="-20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74093056"/>
        <c:crosses val="autoZero"/>
        <c:crossBetween val="between"/>
        <c:majorUnit val="100"/>
        <c:minorUnit val="10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236888241728489E-2"/>
          <c:y val="3.7974102129320939E-2"/>
          <c:w val="0.95960400462322681"/>
          <c:h val="0.847109168366780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data'!$A$413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data'!$B$412:$L$412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'zdrojova data'!$B$413:$L$413</c:f>
              <c:numCache>
                <c:formatCode>#,##0</c:formatCode>
                <c:ptCount val="11"/>
                <c:pt idx="0">
                  <c:v>58.448625282000023</c:v>
                </c:pt>
                <c:pt idx="1">
                  <c:v>53.294772275000078</c:v>
                </c:pt>
                <c:pt idx="2">
                  <c:v>43.995022426000027</c:v>
                </c:pt>
                <c:pt idx="3">
                  <c:v>39.07525344499998</c:v>
                </c:pt>
                <c:pt idx="4">
                  <c:v>38.036056654000113</c:v>
                </c:pt>
                <c:pt idx="5">
                  <c:v>28.273654688000061</c:v>
                </c:pt>
                <c:pt idx="6">
                  <c:v>28.813271452999842</c:v>
                </c:pt>
                <c:pt idx="7">
                  <c:v>31.619064967999979</c:v>
                </c:pt>
                <c:pt idx="8">
                  <c:v>33.276370547000042</c:v>
                </c:pt>
                <c:pt idx="9">
                  <c:v>20.595308852000066</c:v>
                </c:pt>
                <c:pt idx="10">
                  <c:v>18.659797348000009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94-405B-84CC-7ED1D2C23E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74093056"/>
        <c:axId val="174095744"/>
      </c:barChart>
      <c:catAx>
        <c:axId val="174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62"/>
          <c:min val="0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74093056"/>
        <c:crosses val="autoZero"/>
        <c:crossBetween val="between"/>
        <c:majorUnit val="100"/>
        <c:minorUnit val="10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488041999409552E-2"/>
          <c:y val="6.8055592768806197E-2"/>
          <c:w val="0.95960400462322681"/>
          <c:h val="0.807305450188894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data'!$A$417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'zdrojova data'!$B$416:$L$416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'zdrojova data'!$B$417:$L$417</c:f>
              <c:numCache>
                <c:formatCode>#,##0</c:formatCode>
                <c:ptCount val="11"/>
                <c:pt idx="0">
                  <c:v>-70.10686979599997</c:v>
                </c:pt>
                <c:pt idx="1">
                  <c:v>-27.463680094999965</c:v>
                </c:pt>
                <c:pt idx="2">
                  <c:v>-34.494476554000144</c:v>
                </c:pt>
                <c:pt idx="3">
                  <c:v>-35.752586738000069</c:v>
                </c:pt>
                <c:pt idx="4">
                  <c:v>-48.793959047000016</c:v>
                </c:pt>
                <c:pt idx="5">
                  <c:v>-36.043883904999944</c:v>
                </c:pt>
                <c:pt idx="6">
                  <c:v>-39.589942702000116</c:v>
                </c:pt>
                <c:pt idx="7">
                  <c:v>-68.637806890000022</c:v>
                </c:pt>
                <c:pt idx="8">
                  <c:v>-71.240055244999922</c:v>
                </c:pt>
                <c:pt idx="9">
                  <c:v>-54.449118091999942</c:v>
                </c:pt>
                <c:pt idx="10">
                  <c:v>-60.502486189999928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79-45DD-B888-184B0CC97B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74093056"/>
        <c:axId val="174095744"/>
      </c:barChart>
      <c:catAx>
        <c:axId val="174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409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095744"/>
        <c:scaling>
          <c:orientation val="minMax"/>
          <c:max val="6"/>
          <c:min val="-78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74093056"/>
        <c:crosses val="autoZero"/>
        <c:crossBetween val="between"/>
        <c:majorUnit val="100"/>
        <c:minorUnit val="10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42140893402052"/>
          <c:y val="2.3493904644558965E-2"/>
          <c:w val="0.74147132710884123"/>
          <c:h val="0.951140004457751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2-69FA-49FB-A1FB-E1BE64968342}"/>
              </c:ext>
            </c:extLst>
          </c:dPt>
          <c:dPt>
            <c:idx val="16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BFA-4494-80B9-58724015624C}"/>
              </c:ext>
            </c:extLst>
          </c:dPt>
          <c:dPt>
            <c:idx val="24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1-69FA-49FB-A1FB-E1BE64968342}"/>
              </c:ext>
            </c:extLst>
          </c:dPt>
          <c:dPt>
            <c:idx val="25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BFA-4494-80B9-58724015624C}"/>
              </c:ext>
            </c:extLst>
          </c:dPt>
          <c:dLbls>
            <c:dLbl>
              <c:idx val="10"/>
              <c:layout>
                <c:manualLayout>
                  <c:x val="-9.7434934350943761E-2"/>
                  <c:y val="-7.9599839061922313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FA-49FB-A1FB-E1BE64968342}"/>
                </c:ext>
              </c:extLst>
            </c:dLbl>
            <c:dLbl>
              <c:idx val="11"/>
              <c:layout>
                <c:manualLayout>
                  <c:x val="-9.909996006901615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FA-49FB-A1FB-E1BE64968342}"/>
                </c:ext>
              </c:extLst>
            </c:dLbl>
            <c:dLbl>
              <c:idx val="12"/>
              <c:layout>
                <c:manualLayout>
                  <c:x val="-0.1027196778258579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FA-49FB-A1FB-E1BE64968342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FA-49FB-A1FB-E1BE64968342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EF-4F1E-9D8C-6D4589C9FE7A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FA-49FB-A1FB-E1BE64968342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494-80B9-58724015624C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EF-4F1E-9D8C-6D4589C9FE7A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EF-4F1E-9D8C-6D4589C9FE7A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EF-4F1E-9D8C-6D4589C9FE7A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EF-4F1E-9D8C-6D4589C9FE7A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EF-4F1E-9D8C-6D4589C9FE7A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EF-4F1E-9D8C-6D4589C9FE7A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EF-4F1E-9D8C-6D4589C9FE7A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FA-49FB-A1FB-E1BE64968342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FA-4494-80B9-587240156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'zdrojova data'!$A$52:$A$76</c:f>
              <c:strCache>
                <c:ptCount val="25"/>
                <c:pt idx="0">
                  <c:v>Španělsko</c:v>
                </c:pt>
                <c:pt idx="1">
                  <c:v>Itálie</c:v>
                </c:pt>
                <c:pt idx="2">
                  <c:v>Finsko</c:v>
                </c:pt>
                <c:pt idx="3">
                  <c:v>Řecko</c:v>
                </c:pt>
                <c:pt idx="4">
                  <c:v>Francie</c:v>
                </c:pt>
                <c:pt idx="5">
                  <c:v>Chorvatsko</c:v>
                </c:pt>
                <c:pt idx="6">
                  <c:v>Rumunsko</c:v>
                </c:pt>
                <c:pt idx="7">
                  <c:v>Portugalsko</c:v>
                </c:pt>
                <c:pt idx="8">
                  <c:v>Dánsko</c:v>
                </c:pt>
                <c:pt idx="9">
                  <c:v>Bulharsko</c:v>
                </c:pt>
                <c:pt idx="10">
                  <c:v>Slovinsko</c:v>
                </c:pt>
                <c:pt idx="11">
                  <c:v>Belgie</c:v>
                </c:pt>
                <c:pt idx="12">
                  <c:v>Německo</c:v>
                </c:pt>
                <c:pt idx="13">
                  <c:v>Švédsko</c:v>
                </c:pt>
                <c:pt idx="14">
                  <c:v>Rakousko</c:v>
                </c:pt>
                <c:pt idx="15">
                  <c:v>Litva</c:v>
                </c:pt>
                <c:pt idx="16">
                  <c:v>EU27</c:v>
                </c:pt>
                <c:pt idx="17">
                  <c:v>Polsko</c:v>
                </c:pt>
                <c:pt idx="18">
                  <c:v>Irsko</c:v>
                </c:pt>
                <c:pt idx="19">
                  <c:v>Lotyšsko</c:v>
                </c:pt>
                <c:pt idx="20">
                  <c:v>Estonsko</c:v>
                </c:pt>
                <c:pt idx="21">
                  <c:v>Maďarsko</c:v>
                </c:pt>
                <c:pt idx="22">
                  <c:v>Slovensko</c:v>
                </c:pt>
                <c:pt idx="23">
                  <c:v>Nizozemsko</c:v>
                </c:pt>
                <c:pt idx="24">
                  <c:v>Česko</c:v>
                </c:pt>
              </c:strCache>
            </c:strRef>
          </c:cat>
          <c:val>
            <c:numRef>
              <c:f>'zdrojova data'!$B$52:$B$76</c:f>
              <c:numCache>
                <c:formatCode>0.0%</c:formatCode>
                <c:ptCount val="25"/>
                <c:pt idx="0">
                  <c:v>4.1532383675535771E-3</c:v>
                </c:pt>
                <c:pt idx="1">
                  <c:v>5.5068940803005761E-3</c:v>
                </c:pt>
                <c:pt idx="2">
                  <c:v>5.8040883223454383E-3</c:v>
                </c:pt>
                <c:pt idx="3">
                  <c:v>6.5104773829225094E-3</c:v>
                </c:pt>
                <c:pt idx="4">
                  <c:v>6.8564608243662237E-3</c:v>
                </c:pt>
                <c:pt idx="5">
                  <c:v>7.1272381516659794E-3</c:v>
                </c:pt>
                <c:pt idx="6">
                  <c:v>9.0372776638987344E-3</c:v>
                </c:pt>
                <c:pt idx="7">
                  <c:v>9.8002598361917517E-3</c:v>
                </c:pt>
                <c:pt idx="8">
                  <c:v>1.2007598389973527E-2</c:v>
                </c:pt>
                <c:pt idx="9">
                  <c:v>1.5182147755621144E-2</c:v>
                </c:pt>
                <c:pt idx="10">
                  <c:v>1.5732317745854468E-2</c:v>
                </c:pt>
                <c:pt idx="11">
                  <c:v>1.6934960884706241E-2</c:v>
                </c:pt>
                <c:pt idx="12">
                  <c:v>1.7618433179809712E-2</c:v>
                </c:pt>
                <c:pt idx="13">
                  <c:v>1.8430485211258715E-2</c:v>
                </c:pt>
                <c:pt idx="14">
                  <c:v>1.985549105163284E-2</c:v>
                </c:pt>
                <c:pt idx="15">
                  <c:v>2.0497082080990239E-2</c:v>
                </c:pt>
                <c:pt idx="16">
                  <c:v>2.3116478229730397E-2</c:v>
                </c:pt>
                <c:pt idx="17">
                  <c:v>3.3108114447747243E-2</c:v>
                </c:pt>
                <c:pt idx="18">
                  <c:v>3.5911898846376133E-2</c:v>
                </c:pt>
                <c:pt idx="19">
                  <c:v>4.8818425027955685E-2</c:v>
                </c:pt>
                <c:pt idx="20">
                  <c:v>5.0785586763308417E-2</c:v>
                </c:pt>
                <c:pt idx="21">
                  <c:v>0.102124512582161</c:v>
                </c:pt>
                <c:pt idx="22">
                  <c:v>0.10452968598805594</c:v>
                </c:pt>
                <c:pt idx="23">
                  <c:v>0.12051542512201678</c:v>
                </c:pt>
                <c:pt idx="24">
                  <c:v>0.13590953679090573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A-49FB-A1FB-E1BE649683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77470464"/>
        <c:axId val="173822720"/>
      </c:barChart>
      <c:catAx>
        <c:axId val="17747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3822720"/>
        <c:crosses val="autoZero"/>
        <c:auto val="1"/>
        <c:lblAlgn val="ctr"/>
        <c:lblOffset val="100"/>
        <c:noMultiLvlLbl val="0"/>
      </c:catAx>
      <c:valAx>
        <c:axId val="173822720"/>
        <c:scaling>
          <c:orientation val="minMax"/>
          <c:max val="0.14000000000000001"/>
          <c:min val="0"/>
        </c:scaling>
        <c:delete val="0"/>
        <c:axPos val="b"/>
        <c:numFmt formatCode="0%" sourceLinked="0"/>
        <c:majorTickMark val="none"/>
        <c:minorTickMark val="none"/>
        <c:tickLblPos val="none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7470464"/>
        <c:crosses val="autoZero"/>
        <c:crossBetween val="between"/>
        <c:majorUnit val="2.0000000000000004E-2"/>
        <c:minorUnit val="1.0000000000000005E-2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653333333333334E-2"/>
          <c:y val="0.1287822647258372"/>
          <c:w val="0.96426185185185187"/>
          <c:h val="0.760541049259564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'zdrojova data'!$A$81</c:f>
              <c:strCache>
                <c:ptCount val="1"/>
                <c:pt idx="0">
                  <c:v> mld. Kč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1" i="0" u="none" strike="noStrike" baseline="0">
                      <a:solidFill>
                        <a:schemeClr val="bg1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A3C-4522-82BC-1851AA4753E7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data'!$B$80:$J$80</c:f>
              <c:numCache>
                <c:formatCode>@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'zdrojova data'!$B$81:$J$81</c:f>
              <c:numCache>
                <c:formatCode>#\ ##0.0</c:formatCode>
                <c:ptCount val="9"/>
                <c:pt idx="0">
                  <c:v>121.25933153499997</c:v>
                </c:pt>
                <c:pt idx="1">
                  <c:v>205.936542164</c:v>
                </c:pt>
                <c:pt idx="2">
                  <c:v>432.17887587100023</c:v>
                </c:pt>
                <c:pt idx="3">
                  <c:v>540.74089729100001</c:v>
                </c:pt>
                <c:pt idx="4">
                  <c:v>497.03733186400001</c:v>
                </c:pt>
                <c:pt idx="5">
                  <c:v>578.4929809759999</c:v>
                </c:pt>
                <c:pt idx="6">
                  <c:v>657.28876464099994</c:v>
                </c:pt>
                <c:pt idx="7">
                  <c:v>715.75020474500002</c:v>
                </c:pt>
                <c:pt idx="8">
                  <c:v>796.39131084900021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4-42EF-BA3B-88B51E30B7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78393088"/>
        <c:axId val="178395776"/>
      </c:barChart>
      <c:lineChart>
        <c:grouping val="standard"/>
        <c:varyColors val="0"/>
        <c:ser>
          <c:idx val="1"/>
          <c:order val="1"/>
          <c:tx>
            <c:strRef>
              <c:f>'zdrojova data'!$A$82</c:f>
              <c:strCache>
                <c:ptCount val="1"/>
                <c:pt idx="0">
                  <c:v> % celkového dovozu zboží do ČR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Pt>
            <c:idx val="1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D7-4EF5-91C9-7C4646A0CDC6}"/>
              </c:ext>
            </c:extLst>
          </c:dPt>
          <c:dPt>
            <c:idx val="2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B09-4071-8D4B-E32CD7E209BA}"/>
              </c:ext>
            </c:extLst>
          </c:dPt>
          <c:dPt>
            <c:idx val="3"/>
            <c:bubble3D val="0"/>
            <c:spPr>
              <a:ln w="190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0E7-4156-A3D9-57E6B0205FFB}"/>
              </c:ext>
            </c:extLst>
          </c:dPt>
          <c:dLbls>
            <c:dLbl>
              <c:idx val="8"/>
              <c:layout>
                <c:manualLayout>
                  <c:x val="-2.1767037037037036E-2"/>
                  <c:y val="-6.3949561623040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CA6-453F-B8DB-ED0816AD28B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data'!$B$80:$J$80</c:f>
              <c:numCache>
                <c:formatCode>@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'zdrojova data'!$B$82:$J$82</c:f>
              <c:numCache>
                <c:formatCode>0.0%</c:formatCode>
                <c:ptCount val="9"/>
                <c:pt idx="0">
                  <c:v>9.763828667052088E-2</c:v>
                </c:pt>
                <c:pt idx="1">
                  <c:v>0.11253596641023147</c:v>
                </c:pt>
                <c:pt idx="2">
                  <c:v>0.17921159677903334</c:v>
                </c:pt>
                <c:pt idx="3">
                  <c:v>0.15551936598403332</c:v>
                </c:pt>
                <c:pt idx="4">
                  <c:v>0.14222720360293281</c:v>
                </c:pt>
                <c:pt idx="5">
                  <c:v>0.15217762947248889</c:v>
                </c:pt>
                <c:pt idx="6">
                  <c:v>0.16337580608882901</c:v>
                </c:pt>
                <c:pt idx="7">
                  <c:v>0.17378652796862473</c:v>
                </c:pt>
                <c:pt idx="8">
                  <c:v>0.20090899538382956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04-42EF-BA3B-88B51E30B7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8409856"/>
        <c:axId val="178411392"/>
      </c:lineChart>
      <c:catAx>
        <c:axId val="1783930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8395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395776"/>
        <c:scaling>
          <c:orientation val="minMax"/>
          <c:max val="11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78393088"/>
        <c:crosses val="autoZero"/>
        <c:crossBetween val="between"/>
        <c:majorUnit val="100"/>
        <c:minorUnit val="10"/>
      </c:valAx>
      <c:catAx>
        <c:axId val="17840985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one"/>
        <c:crossAx val="178411392"/>
        <c:crosses val="autoZero"/>
        <c:auto val="1"/>
        <c:lblAlgn val="ctr"/>
        <c:lblOffset val="100"/>
        <c:noMultiLvlLbl val="0"/>
      </c:catAx>
      <c:valAx>
        <c:axId val="178411392"/>
        <c:scaling>
          <c:orientation val="minMax"/>
          <c:max val="0.23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78409856"/>
        <c:crosses val="max"/>
        <c:crossBetween val="between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9.5578700721731056E-3"/>
          <c:y val="2.1106688618919411E-2"/>
          <c:w val="0.97430761154856971"/>
          <c:h val="8.05560492204408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6021972770401E-2"/>
          <c:y val="0.33958822487459439"/>
          <c:w val="0.88358133885369017"/>
          <c:h val="0.6033270646229917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'zdrojova data'!$A$86</c:f>
              <c:strCache>
                <c:ptCount val="1"/>
                <c:pt idx="0">
                  <c:v> Počítače a periferní zařízení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data'!$B$85:$C$85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'zdrojova data'!$B$86:$C$86</c:f>
              <c:numCache>
                <c:formatCode>0%</c:formatCode>
                <c:ptCount val="2"/>
                <c:pt idx="0">
                  <c:v>0.28516954286964796</c:v>
                </c:pt>
                <c:pt idx="1">
                  <c:v>0.31771530239105661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6-4309-89A4-FF44ED62DCE1}"/>
            </c:ext>
          </c:extLst>
        </c:ser>
        <c:ser>
          <c:idx val="1"/>
          <c:order val="1"/>
          <c:tx>
            <c:strRef>
              <c:f>'zdrojova data'!$A$87</c:f>
              <c:strCache>
                <c:ptCount val="1"/>
                <c:pt idx="0">
                  <c:v> Komunikační zařízení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data'!$B$85:$C$85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'zdrojova data'!$B$87:$C$87</c:f>
              <c:numCache>
                <c:formatCode>0%</c:formatCode>
                <c:ptCount val="2"/>
                <c:pt idx="0">
                  <c:v>8.0385418272375872E-2</c:v>
                </c:pt>
                <c:pt idx="1">
                  <c:v>0.33240910640873833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6-4309-89A4-FF44ED62DCE1}"/>
            </c:ext>
          </c:extLst>
        </c:ser>
        <c:ser>
          <c:idx val="2"/>
          <c:order val="2"/>
          <c:tx>
            <c:strRef>
              <c:f>'zdrojova data'!$A$88</c:f>
              <c:strCache>
                <c:ptCount val="1"/>
                <c:pt idx="0">
                  <c:v> Spotřební elektronika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data'!$B$85:$C$85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'zdrojova data'!$B$88:$C$88</c:f>
              <c:numCache>
                <c:formatCode>0%</c:formatCode>
                <c:ptCount val="2"/>
                <c:pt idx="0">
                  <c:v>7.1304853364419218E-2</c:v>
                </c:pt>
                <c:pt idx="1">
                  <c:v>6.555152845445629E-2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6-4309-89A4-FF44ED62DCE1}"/>
            </c:ext>
          </c:extLst>
        </c:ser>
        <c:ser>
          <c:idx val="3"/>
          <c:order val="3"/>
          <c:tx>
            <c:strRef>
              <c:f>'zdrojova data'!$A$89</c:f>
              <c:strCache>
                <c:ptCount val="1"/>
                <c:pt idx="0">
                  <c:v> Elektronické součástky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data'!$B$85:$C$85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'zdrojova data'!$B$89:$C$89</c:f>
              <c:numCache>
                <c:formatCode>0%</c:formatCode>
                <c:ptCount val="2"/>
                <c:pt idx="0">
                  <c:v>0.26413983498670529</c:v>
                </c:pt>
                <c:pt idx="1">
                  <c:v>0.13353616422638753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6-4309-89A4-FF44ED62DCE1}"/>
            </c:ext>
          </c:extLst>
        </c:ser>
        <c:ser>
          <c:idx val="4"/>
          <c:order val="4"/>
          <c:tx>
            <c:strRef>
              <c:f>'zdrojova data'!$A$90</c:f>
              <c:strCache>
                <c:ptCount val="1"/>
                <c:pt idx="0">
                  <c:v> Ostatní díly a části ICT j.n.</c:v>
                </c:pt>
              </c:strCache>
            </c:strRef>
          </c:tx>
          <c:spPr>
            <a:solidFill>
              <a:srgbClr val="ABF3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'zdrojova data'!$B$85:$C$85</c:f>
              <c:numCache>
                <c:formatCode>General</c:formatCode>
                <c:ptCount val="2"/>
                <c:pt idx="0">
                  <c:v>2010</c:v>
                </c:pt>
                <c:pt idx="1">
                  <c:v>2020</c:v>
                </c:pt>
              </c:numCache>
            </c:numRef>
          </c:cat>
          <c:val>
            <c:numRef>
              <c:f>'zdrojova data'!$B$90:$C$90</c:f>
              <c:numCache>
                <c:formatCode>0%</c:formatCode>
                <c:ptCount val="2"/>
                <c:pt idx="0">
                  <c:v>0.29900035050685159</c:v>
                </c:pt>
                <c:pt idx="1">
                  <c:v>0.15078789851936117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6-4309-89A4-FF44ED62D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0890113980352922"/>
          <c:y val="4.5454622159297124E-2"/>
          <c:w val="0.84657724060164408"/>
          <c:h val="0.27479714629210178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11655330386084"/>
          <c:y val="0.13060621967708583"/>
          <c:w val="0.75970316205752109"/>
          <c:h val="0.75620901932712958"/>
        </c:manualLayout>
      </c:layout>
      <c:barChart>
        <c:barDir val="bar"/>
        <c:grouping val="clustered"/>
        <c:varyColors val="0"/>
        <c:ser>
          <c:idx val="1"/>
          <c:order val="2"/>
          <c:tx>
            <c:strRef>
              <c:f>'zdrojova data'!$D$93</c:f>
              <c:strCache>
                <c:ptCount val="1"/>
                <c:pt idx="0">
                  <c:v> 2020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cat>
            <c:strRef>
              <c:f>'zdrojova data'!$A$94:$A$98</c:f>
              <c:strCache>
                <c:ptCount val="5"/>
                <c:pt idx="0">
                  <c:v>Korea</c:v>
                </c:pt>
                <c:pt idx="1">
                  <c:v>Nizozemsko</c:v>
                </c:pt>
                <c:pt idx="2">
                  <c:v>Malajsie</c:v>
                </c:pt>
                <c:pt idx="3">
                  <c:v>Německo</c:v>
                </c:pt>
                <c:pt idx="4">
                  <c:v>Čína</c:v>
                </c:pt>
              </c:strCache>
            </c:strRef>
          </c:cat>
          <c:val>
            <c:numRef>
              <c:f>'zdrojova data'!$D$94:$D$98</c:f>
              <c:numCache>
                <c:formatCode>0.0%</c:formatCode>
                <c:ptCount val="5"/>
                <c:pt idx="0">
                  <c:v>3.0141043325058701E-2</c:v>
                </c:pt>
                <c:pt idx="1">
                  <c:v>3.8908148322169628E-2</c:v>
                </c:pt>
                <c:pt idx="2">
                  <c:v>5.1301224649783338E-2</c:v>
                </c:pt>
                <c:pt idx="3">
                  <c:v>0.10338593338396089</c:v>
                </c:pt>
                <c:pt idx="4">
                  <c:v>0.59035950587505104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3-4A90-B0B2-DF989E831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8823168"/>
        <c:axId val="178824704"/>
      </c:barChart>
      <c:barChart>
        <c:barDir val="bar"/>
        <c:grouping val="clustered"/>
        <c:varyColors val="0"/>
        <c:ser>
          <c:idx val="2"/>
          <c:order val="1"/>
          <c:tx>
            <c:strRef>
              <c:f>'zdrojova data'!$C$93</c:f>
              <c:strCache>
                <c:ptCount val="1"/>
                <c:pt idx="0">
                  <c:v> 2010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cat>
            <c:strRef>
              <c:f>'zdrojova data'!$A$94:$A$98</c:f>
              <c:strCache>
                <c:ptCount val="5"/>
                <c:pt idx="0">
                  <c:v>Korea</c:v>
                </c:pt>
                <c:pt idx="1">
                  <c:v>Nizozemsko</c:v>
                </c:pt>
                <c:pt idx="2">
                  <c:v>Malajsie</c:v>
                </c:pt>
                <c:pt idx="3">
                  <c:v>Německo</c:v>
                </c:pt>
                <c:pt idx="4">
                  <c:v>Čína</c:v>
                </c:pt>
              </c:strCache>
            </c:strRef>
          </c:cat>
          <c:val>
            <c:numRef>
              <c:f>'zdrojova data'!$C$94:$C$98</c:f>
              <c:numCache>
                <c:formatCode>0.0%</c:formatCode>
                <c:ptCount val="5"/>
                <c:pt idx="0">
                  <c:v>4.2189528936861488E-2</c:v>
                </c:pt>
                <c:pt idx="1">
                  <c:v>7.5177836894234129E-2</c:v>
                </c:pt>
                <c:pt idx="2">
                  <c:v>2.6960037787739616E-2</c:v>
                </c:pt>
                <c:pt idx="3">
                  <c:v>0.11207083279924319</c:v>
                </c:pt>
                <c:pt idx="4">
                  <c:v>0.45583394978699826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0-46F2-BD9C-E8206167F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78828032"/>
        <c:axId val="1788262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'zdrojova data'!$B$93</c15:sqref>
                        </c15:formulaRef>
                      </c:ext>
                    </c:extLst>
                    <c:strCache>
                      <c:ptCount val="1"/>
                      <c:pt idx="0">
                        <c:v>2000</c:v>
                      </c:pt>
                    </c:strCache>
                  </c:strRef>
                </c:tx>
                <c:spPr>
                  <a:solidFill>
                    <a:srgbClr val="ABF3FF"/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'zdrojova data'!$A$94:$A$98</c15:sqref>
                        </c15:formulaRef>
                      </c:ext>
                    </c:extLst>
                    <c:strCache>
                      <c:ptCount val="5"/>
                      <c:pt idx="0">
                        <c:v>Korea</c:v>
                      </c:pt>
                      <c:pt idx="1">
                        <c:v>Nizozemsko</c:v>
                      </c:pt>
                      <c:pt idx="2">
                        <c:v>Malajsie</c:v>
                      </c:pt>
                      <c:pt idx="3">
                        <c:v>Německo</c:v>
                      </c:pt>
                      <c:pt idx="4">
                        <c:v>Čína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'zdrojova data'!$B$94:$B$98</c15:sqref>
                        </c15:formulaRef>
                      </c:ext>
                    </c:extLst>
                    <c:numCache>
                      <c:formatCode>0.0%</c:formatCode>
                      <c:ptCount val="5"/>
                      <c:pt idx="0">
                        <c:v>1.0655959687889257E-2</c:v>
                      </c:pt>
                      <c:pt idx="1">
                        <c:v>2.1722708321176013E-2</c:v>
                      </c:pt>
                      <c:pt idx="2">
                        <c:v>3.3229335457563257E-2</c:v>
                      </c:pt>
                      <c:pt idx="3">
                        <c:v>0.19873840397419759</c:v>
                      </c:pt>
                      <c:pt idx="4">
                        <c:v>4.5684244251369292E-2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880-46F2-BD9C-E8206167FB9C}"/>
                  </c:ext>
                </c:extLst>
              </c15:ser>
            </c15:filteredBarSeries>
          </c:ext>
        </c:extLst>
      </c:barChart>
      <c:catAx>
        <c:axId val="178823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882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824704"/>
        <c:scaling>
          <c:orientation val="minMax"/>
          <c:max val="0.54"/>
          <c:min val="0"/>
        </c:scaling>
        <c:delete val="0"/>
        <c:axPos val="b"/>
        <c:majorGridlines>
          <c:spPr>
            <a:ln w="9525">
              <a:solidFill>
                <a:srgbClr val="A6A6A6"/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78823168"/>
        <c:crosses val="autoZero"/>
        <c:crossBetween val="between"/>
        <c:majorUnit val="5.000000000000001E-2"/>
        <c:minorUnit val="1.0000000000000005E-2"/>
      </c:valAx>
      <c:valAx>
        <c:axId val="178826240"/>
        <c:scaling>
          <c:orientation val="minMax"/>
          <c:max val="0.54"/>
          <c:min val="0"/>
        </c:scaling>
        <c:delete val="0"/>
        <c:axPos val="t"/>
        <c:numFmt formatCode="0.0%" sourceLinked="1"/>
        <c:majorTickMark val="none"/>
        <c:minorTickMark val="none"/>
        <c:tickLblPos val="none"/>
        <c:crossAx val="178828032"/>
        <c:crosses val="max"/>
        <c:crossBetween val="between"/>
        <c:majorUnit val="0.1"/>
      </c:valAx>
      <c:catAx>
        <c:axId val="178828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882624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37716772965412526"/>
          <c:y val="2.9603754076195022E-2"/>
          <c:w val="0.41065026821928563"/>
          <c:h val="0.1020847848564384"/>
        </c:manualLayout>
      </c:layout>
      <c:overlay val="0"/>
      <c:spPr>
        <a:noFill/>
      </c:spPr>
      <c:txPr>
        <a:bodyPr/>
        <a:lstStyle/>
        <a:p>
          <a:pPr>
            <a:defRPr sz="600" baseline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71727432983521"/>
          <c:y val="2.5944484420592228E-2"/>
          <c:w val="0.74617562669049187"/>
          <c:h val="0.950746713431693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'zdrojova data'!$B$101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0688-4E51-A0C3-14C64E1B891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2E3-447D-ACDF-41A514B022A8}"/>
              </c:ext>
            </c:extLst>
          </c:dPt>
          <c:dPt>
            <c:idx val="24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0688-4E51-A0C3-14C64E1B8910}"/>
              </c:ext>
            </c:extLst>
          </c:dPt>
          <c:dPt>
            <c:idx val="25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22E3-447D-ACDF-41A514B022A8}"/>
              </c:ext>
            </c:extLst>
          </c:dPt>
          <c:dLbls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688-4E51-A0C3-14C64E1B8910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0688-4E51-A0C3-14C64E1B8910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2E3-447D-ACDF-41A514B022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'zdrojova data'!$A$102:$A$126</c:f>
              <c:strCache>
                <c:ptCount val="25"/>
                <c:pt idx="0">
                  <c:v>Slovinsko</c:v>
                </c:pt>
                <c:pt idx="1">
                  <c:v>Belgie</c:v>
                </c:pt>
                <c:pt idx="2">
                  <c:v>Chorvatsko</c:v>
                </c:pt>
                <c:pt idx="3">
                  <c:v>Řecko</c:v>
                </c:pt>
                <c:pt idx="4">
                  <c:v>Itálie</c:v>
                </c:pt>
                <c:pt idx="5">
                  <c:v>Bulharsko</c:v>
                </c:pt>
                <c:pt idx="6">
                  <c:v>Španělsko</c:v>
                </c:pt>
                <c:pt idx="7">
                  <c:v>Litva</c:v>
                </c:pt>
                <c:pt idx="8">
                  <c:v>Francie</c:v>
                </c:pt>
                <c:pt idx="9">
                  <c:v>Finsko</c:v>
                </c:pt>
                <c:pt idx="10">
                  <c:v>Portugalsko</c:v>
                </c:pt>
                <c:pt idx="11">
                  <c:v>Rakousko</c:v>
                </c:pt>
                <c:pt idx="12">
                  <c:v>Estonsko</c:v>
                </c:pt>
                <c:pt idx="13">
                  <c:v>Rumunsko</c:v>
                </c:pt>
                <c:pt idx="14">
                  <c:v>Dánsko</c:v>
                </c:pt>
                <c:pt idx="15">
                  <c:v>Německo</c:v>
                </c:pt>
                <c:pt idx="16">
                  <c:v>EU27</c:v>
                </c:pt>
                <c:pt idx="17">
                  <c:v>Irsko</c:v>
                </c:pt>
                <c:pt idx="18">
                  <c:v>Švédsko</c:v>
                </c:pt>
                <c:pt idx="19">
                  <c:v>Polsko</c:v>
                </c:pt>
                <c:pt idx="20">
                  <c:v>Lotyšsko</c:v>
                </c:pt>
                <c:pt idx="21">
                  <c:v>Slovensko</c:v>
                </c:pt>
                <c:pt idx="22">
                  <c:v>Maďarsko</c:v>
                </c:pt>
                <c:pt idx="23">
                  <c:v>Nizozemsko</c:v>
                </c:pt>
                <c:pt idx="24">
                  <c:v>Česko</c:v>
                </c:pt>
              </c:strCache>
            </c:strRef>
          </c:cat>
          <c:val>
            <c:numRef>
              <c:f>'zdrojova data'!$B$102:$B$126</c:f>
              <c:numCache>
                <c:formatCode>0.0%</c:formatCode>
                <c:ptCount val="25"/>
                <c:pt idx="0">
                  <c:v>3.5206865844671004E-2</c:v>
                </c:pt>
                <c:pt idx="1">
                  <c:v>3.6885631613289525E-2</c:v>
                </c:pt>
                <c:pt idx="2">
                  <c:v>4.9122874812290399E-2</c:v>
                </c:pt>
                <c:pt idx="3">
                  <c:v>5.5027817092196278E-2</c:v>
                </c:pt>
                <c:pt idx="4">
                  <c:v>5.5180504982281858E-2</c:v>
                </c:pt>
                <c:pt idx="5">
                  <c:v>5.5724368973262821E-2</c:v>
                </c:pt>
                <c:pt idx="6">
                  <c:v>5.7370544119280296E-2</c:v>
                </c:pt>
                <c:pt idx="7">
                  <c:v>5.9133941253909292E-2</c:v>
                </c:pt>
                <c:pt idx="8">
                  <c:v>6.4929930473373643E-2</c:v>
                </c:pt>
                <c:pt idx="9">
                  <c:v>6.7735873585960046E-2</c:v>
                </c:pt>
                <c:pt idx="10">
                  <c:v>6.8922500813696774E-2</c:v>
                </c:pt>
                <c:pt idx="11">
                  <c:v>7.1976338957564487E-2</c:v>
                </c:pt>
                <c:pt idx="12">
                  <c:v>7.4510643718927377E-2</c:v>
                </c:pt>
                <c:pt idx="13">
                  <c:v>7.5321300948559045E-2</c:v>
                </c:pt>
                <c:pt idx="14">
                  <c:v>8.1314519577302749E-2</c:v>
                </c:pt>
                <c:pt idx="15">
                  <c:v>8.6103874017752394E-2</c:v>
                </c:pt>
                <c:pt idx="16">
                  <c:v>9.1607437199732439E-2</c:v>
                </c:pt>
                <c:pt idx="17">
                  <c:v>9.5821206007852933E-2</c:v>
                </c:pt>
                <c:pt idx="18">
                  <c:v>9.7294644608267075E-2</c:v>
                </c:pt>
                <c:pt idx="19">
                  <c:v>9.9132804563398361E-2</c:v>
                </c:pt>
                <c:pt idx="20">
                  <c:v>9.983408363455519E-2</c:v>
                </c:pt>
                <c:pt idx="21">
                  <c:v>0.12976684237518663</c:v>
                </c:pt>
                <c:pt idx="22">
                  <c:v>0.13930203663541538</c:v>
                </c:pt>
                <c:pt idx="23">
                  <c:v>0.19122616607640303</c:v>
                </c:pt>
                <c:pt idx="24">
                  <c:v>0.19556303272329056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8F7-4ADD-8715-C083271306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77470464"/>
        <c:axId val="173822720"/>
      </c:barChart>
      <c:catAx>
        <c:axId val="177470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3822720"/>
        <c:crosses val="autoZero"/>
        <c:auto val="1"/>
        <c:lblAlgn val="ctr"/>
        <c:lblOffset val="100"/>
        <c:noMultiLvlLbl val="0"/>
      </c:catAx>
      <c:valAx>
        <c:axId val="173822720"/>
        <c:scaling>
          <c:orientation val="minMax"/>
          <c:max val="0.2"/>
          <c:min val="0"/>
        </c:scaling>
        <c:delete val="0"/>
        <c:axPos val="b"/>
        <c:numFmt formatCode="0%" sourceLinked="0"/>
        <c:majorTickMark val="none"/>
        <c:minorTickMark val="none"/>
        <c:tickLblPos val="none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77470464"/>
        <c:crosses val="autoZero"/>
        <c:crossBetween val="between"/>
        <c:majorUnit val="4.0000000000000008E-2"/>
        <c:minorUnit val="1.0000000000000005E-2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4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38100</xdr:rowOff>
        </xdr:from>
        <xdr:to>
          <xdr:col>4</xdr:col>
          <xdr:colOff>571500</xdr:colOff>
          <xdr:row>40</xdr:row>
          <xdr:rowOff>28575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12247</xdr:colOff>
      <xdr:row>9</xdr:row>
      <xdr:rowOff>47626</xdr:rowOff>
    </xdr:from>
    <xdr:to>
      <xdr:col>4</xdr:col>
      <xdr:colOff>13606</xdr:colOff>
      <xdr:row>22</xdr:row>
      <xdr:rowOff>134251</xdr:rowOff>
    </xdr:to>
    <xdr:graphicFrame macro="">
      <xdr:nvGraphicFramePr>
        <xdr:cNvPr id="191569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28576</xdr:colOff>
      <xdr:row>25</xdr:row>
      <xdr:rowOff>27214</xdr:rowOff>
    </xdr:from>
    <xdr:to>
      <xdr:col>3</xdr:col>
      <xdr:colOff>421821</xdr:colOff>
      <xdr:row>32</xdr:row>
      <xdr:rowOff>136071</xdr:rowOff>
    </xdr:to>
    <xdr:graphicFrame macro="">
      <xdr:nvGraphicFramePr>
        <xdr:cNvPr id="191569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27214</xdr:colOff>
      <xdr:row>34</xdr:row>
      <xdr:rowOff>95250</xdr:rowOff>
    </xdr:from>
    <xdr:to>
      <xdr:col>3</xdr:col>
      <xdr:colOff>420461</xdr:colOff>
      <xdr:row>44</xdr:row>
      <xdr:rowOff>129268</xdr:rowOff>
    </xdr:to>
    <xdr:graphicFrame macro="">
      <xdr:nvGraphicFramePr>
        <xdr:cNvPr id="1915695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</xdr:rowOff>
    </xdr:from>
    <xdr:to>
      <xdr:col>3</xdr:col>
      <xdr:colOff>421821</xdr:colOff>
      <xdr:row>22</xdr:row>
      <xdr:rowOff>81643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142874</xdr:rowOff>
    </xdr:from>
    <xdr:to>
      <xdr:col>4</xdr:col>
      <xdr:colOff>0</xdr:colOff>
      <xdr:row>32</xdr:row>
      <xdr:rowOff>6802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142874</xdr:rowOff>
    </xdr:from>
    <xdr:to>
      <xdr:col>3</xdr:col>
      <xdr:colOff>402375</xdr:colOff>
      <xdr:row>44</xdr:row>
      <xdr:rowOff>108857</xdr:rowOff>
    </xdr:to>
    <xdr:graphicFrame macro="">
      <xdr:nvGraphicFramePr>
        <xdr:cNvPr id="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312964</xdr:colOff>
      <xdr:row>35</xdr:row>
      <xdr:rowOff>54428</xdr:rowOff>
    </xdr:from>
    <xdr:to>
      <xdr:col>3</xdr:col>
      <xdr:colOff>149679</xdr:colOff>
      <xdr:row>36</xdr:row>
      <xdr:rowOff>142875</xdr:rowOff>
    </xdr:to>
    <xdr:sp macro="" textlink="">
      <xdr:nvSpPr>
        <xdr:cNvPr id="6" name="TextovéPole 1"/>
        <xdr:cNvSpPr txBox="1"/>
      </xdr:nvSpPr>
      <xdr:spPr>
        <a:xfrm>
          <a:off x="2217964" y="5279571"/>
          <a:ext cx="265340" cy="231322"/>
        </a:xfrm>
        <a:prstGeom prst="rect">
          <a:avLst/>
        </a:prstGeom>
      </xdr:spPr>
      <xdr:txBody>
        <a:bodyPr wrap="square" lIns="36000" tIns="36000" rIns="36000" bIns="3600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77 % </a:t>
          </a:r>
          <a:endParaRPr lang="cs-CZ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40822</xdr:colOff>
      <xdr:row>35</xdr:row>
      <xdr:rowOff>54428</xdr:rowOff>
    </xdr:from>
    <xdr:to>
      <xdr:col>3</xdr:col>
      <xdr:colOff>306162</xdr:colOff>
      <xdr:row>36</xdr:row>
      <xdr:rowOff>142875</xdr:rowOff>
    </xdr:to>
    <xdr:sp macro="" textlink="">
      <xdr:nvSpPr>
        <xdr:cNvPr id="11" name="TextovéPole 1"/>
        <xdr:cNvSpPr txBox="1"/>
      </xdr:nvSpPr>
      <xdr:spPr>
        <a:xfrm>
          <a:off x="2374447" y="5279571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3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25</xdr:row>
      <xdr:rowOff>54428</xdr:rowOff>
    </xdr:from>
    <xdr:to>
      <xdr:col>3</xdr:col>
      <xdr:colOff>381000</xdr:colOff>
      <xdr:row>32</xdr:row>
      <xdr:rowOff>26303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13607</xdr:colOff>
      <xdr:row>34</xdr:row>
      <xdr:rowOff>40822</xdr:rowOff>
    </xdr:from>
    <xdr:to>
      <xdr:col>3</xdr:col>
      <xdr:colOff>379982</xdr:colOff>
      <xdr:row>44</xdr:row>
      <xdr:rowOff>68035</xdr:rowOff>
    </xdr:to>
    <xdr:graphicFrame macro="">
      <xdr:nvGraphicFramePr>
        <xdr:cNvPr id="1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</xdr:row>
      <xdr:rowOff>142874</xdr:rowOff>
    </xdr:from>
    <xdr:to>
      <xdr:col>3</xdr:col>
      <xdr:colOff>415017</xdr:colOff>
      <xdr:row>23</xdr:row>
      <xdr:rowOff>34018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3</xdr:col>
      <xdr:colOff>366375</xdr:colOff>
      <xdr:row>31</xdr:row>
      <xdr:rowOff>114750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387800</xdr:colOff>
      <xdr:row>34</xdr:row>
      <xdr:rowOff>108857</xdr:rowOff>
    </xdr:from>
    <xdr:to>
      <xdr:col>3</xdr:col>
      <xdr:colOff>88444</xdr:colOff>
      <xdr:row>36</xdr:row>
      <xdr:rowOff>36741</xdr:rowOff>
    </xdr:to>
    <xdr:grpSp>
      <xdr:nvGrpSpPr>
        <xdr:cNvPr id="6" name="Group 236"/>
        <xdr:cNvGrpSpPr>
          <a:grpSpLocks/>
        </xdr:cNvGrpSpPr>
      </xdr:nvGrpSpPr>
      <xdr:grpSpPr bwMode="auto">
        <a:xfrm>
          <a:off x="2437199" y="5232164"/>
          <a:ext cx="137270" cy="207919"/>
          <a:chOff x="234" y="109"/>
          <a:chExt cx="13" cy="11"/>
        </a:xfrm>
      </xdr:grpSpPr>
      <xdr:sp macro="" textlink="">
        <xdr:nvSpPr>
          <xdr:cNvPr id="7" name="Line 237"/>
          <xdr:cNvSpPr>
            <a:spLocks noChangeShapeType="1"/>
          </xdr:cNvSpPr>
        </xdr:nvSpPr>
        <xdr:spPr bwMode="auto">
          <a:xfrm flipH="1">
            <a:off x="234" y="109"/>
            <a:ext cx="9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8" name="Line 238"/>
          <xdr:cNvSpPr>
            <a:spLocks noChangeShapeType="1"/>
          </xdr:cNvSpPr>
        </xdr:nvSpPr>
        <xdr:spPr bwMode="auto">
          <a:xfrm flipH="1">
            <a:off x="238" y="110"/>
            <a:ext cx="9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0</xdr:rowOff>
    </xdr:from>
    <xdr:to>
      <xdr:col>3</xdr:col>
      <xdr:colOff>389752</xdr:colOff>
      <xdr:row>44</xdr:row>
      <xdr:rowOff>136071</xdr:rowOff>
    </xdr:to>
    <xdr:graphicFrame macro="">
      <xdr:nvGraphicFramePr>
        <xdr:cNvPr id="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6803</xdr:colOff>
      <xdr:row>11</xdr:row>
      <xdr:rowOff>40822</xdr:rowOff>
    </xdr:from>
    <xdr:to>
      <xdr:col>3</xdr:col>
      <xdr:colOff>421821</xdr:colOff>
      <xdr:row>23</xdr:row>
      <xdr:rowOff>81643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278948</xdr:colOff>
      <xdr:row>36</xdr:row>
      <xdr:rowOff>34017</xdr:rowOff>
    </xdr:from>
    <xdr:to>
      <xdr:col>3</xdr:col>
      <xdr:colOff>95251</xdr:colOff>
      <xdr:row>36</xdr:row>
      <xdr:rowOff>129268</xdr:rowOff>
    </xdr:to>
    <xdr:sp macro="" textlink="">
      <xdr:nvSpPr>
        <xdr:cNvPr id="12" name="TextovéPole 1"/>
        <xdr:cNvSpPr txBox="1"/>
      </xdr:nvSpPr>
      <xdr:spPr>
        <a:xfrm>
          <a:off x="2183948" y="5578928"/>
          <a:ext cx="244928" cy="95251"/>
        </a:xfrm>
        <a:prstGeom prst="rect">
          <a:avLst/>
        </a:prstGeom>
      </xdr:spPr>
      <xdr:txBody>
        <a:bodyPr wrap="square" lIns="0" tIns="0" rIns="0" bIns="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43 %  </a:t>
          </a:r>
          <a:endParaRPr lang="cs-CZ" sz="7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54428</xdr:colOff>
      <xdr:row>35</xdr:row>
      <xdr:rowOff>115659</xdr:rowOff>
    </xdr:from>
    <xdr:to>
      <xdr:col>3</xdr:col>
      <xdr:colOff>258535</xdr:colOff>
      <xdr:row>37</xdr:row>
      <xdr:rowOff>54428</xdr:rowOff>
    </xdr:to>
    <xdr:sp macro="" textlink="">
      <xdr:nvSpPr>
        <xdr:cNvPr id="13" name="TextovéPole 1"/>
        <xdr:cNvSpPr txBox="1"/>
      </xdr:nvSpPr>
      <xdr:spPr>
        <a:xfrm>
          <a:off x="2388053" y="5517695"/>
          <a:ext cx="204107" cy="224519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20411</xdr:colOff>
      <xdr:row>25</xdr:row>
      <xdr:rowOff>40822</xdr:rowOff>
    </xdr:from>
    <xdr:to>
      <xdr:col>3</xdr:col>
      <xdr:colOff>394607</xdr:colOff>
      <xdr:row>32</xdr:row>
      <xdr:rowOff>136071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20411</xdr:rowOff>
    </xdr:from>
    <xdr:to>
      <xdr:col>4</xdr:col>
      <xdr:colOff>6803</xdr:colOff>
      <xdr:row>46</xdr:row>
      <xdr:rowOff>0</xdr:rowOff>
    </xdr:to>
    <xdr:graphicFrame macro="">
      <xdr:nvGraphicFramePr>
        <xdr:cNvPr id="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20411</xdr:colOff>
      <xdr:row>10</xdr:row>
      <xdr:rowOff>40821</xdr:rowOff>
    </xdr:from>
    <xdr:to>
      <xdr:col>3</xdr:col>
      <xdr:colOff>415018</xdr:colOff>
      <xdr:row>23</xdr:row>
      <xdr:rowOff>90321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299360</xdr:colOff>
      <xdr:row>36</xdr:row>
      <xdr:rowOff>74839</xdr:rowOff>
    </xdr:from>
    <xdr:to>
      <xdr:col>3</xdr:col>
      <xdr:colOff>108860</xdr:colOff>
      <xdr:row>37</xdr:row>
      <xdr:rowOff>88457</xdr:rowOff>
    </xdr:to>
    <xdr:sp macro="" textlink="">
      <xdr:nvSpPr>
        <xdr:cNvPr id="6" name="TextovéPole 1"/>
        <xdr:cNvSpPr txBox="1"/>
      </xdr:nvSpPr>
      <xdr:spPr>
        <a:xfrm>
          <a:off x="2211164" y="5429250"/>
          <a:ext cx="244928" cy="156493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52 %  </a:t>
          </a:r>
          <a:endParaRPr lang="cs-CZ" sz="7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40823</xdr:colOff>
      <xdr:row>36</xdr:row>
      <xdr:rowOff>40830</xdr:rowOff>
    </xdr:from>
    <xdr:to>
      <xdr:col>3</xdr:col>
      <xdr:colOff>244930</xdr:colOff>
      <xdr:row>37</xdr:row>
      <xdr:rowOff>122474</xdr:rowOff>
    </xdr:to>
    <xdr:sp macro="" textlink="">
      <xdr:nvSpPr>
        <xdr:cNvPr id="7" name="TextovéPole 1"/>
        <xdr:cNvSpPr txBox="1"/>
      </xdr:nvSpPr>
      <xdr:spPr>
        <a:xfrm>
          <a:off x="2388055" y="5395241"/>
          <a:ext cx="204107" cy="224519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10</xdr:row>
      <xdr:rowOff>36739</xdr:rowOff>
    </xdr:from>
    <xdr:to>
      <xdr:col>4</xdr:col>
      <xdr:colOff>0</xdr:colOff>
      <xdr:row>23</xdr:row>
      <xdr:rowOff>86239</xdr:rowOff>
    </xdr:to>
    <xdr:graphicFrame macro="">
      <xdr:nvGraphicFramePr>
        <xdr:cNvPr id="330959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26</xdr:row>
      <xdr:rowOff>34017</xdr:rowOff>
    </xdr:from>
    <xdr:to>
      <xdr:col>3</xdr:col>
      <xdr:colOff>415018</xdr:colOff>
      <xdr:row>34</xdr:row>
      <xdr:rowOff>0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20410</xdr:colOff>
      <xdr:row>36</xdr:row>
      <xdr:rowOff>34019</xdr:rowOff>
    </xdr:from>
    <xdr:to>
      <xdr:col>3</xdr:col>
      <xdr:colOff>449035</xdr:colOff>
      <xdr:row>46</xdr:row>
      <xdr:rowOff>115661</xdr:rowOff>
    </xdr:to>
    <xdr:graphicFrame macro="">
      <xdr:nvGraphicFramePr>
        <xdr:cNvPr id="1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285751</xdr:colOff>
      <xdr:row>39</xdr:row>
      <xdr:rowOff>20412</xdr:rowOff>
    </xdr:from>
    <xdr:to>
      <xdr:col>3</xdr:col>
      <xdr:colOff>319769</xdr:colOff>
      <xdr:row>40</xdr:row>
      <xdr:rowOff>115662</xdr:rowOff>
    </xdr:to>
    <xdr:sp macro="" textlink="">
      <xdr:nvSpPr>
        <xdr:cNvPr id="5" name="TextovéPole 1"/>
        <xdr:cNvSpPr txBox="1"/>
      </xdr:nvSpPr>
      <xdr:spPr>
        <a:xfrm>
          <a:off x="2211162" y="5762626"/>
          <a:ext cx="483053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32 %  </a:t>
          </a:r>
          <a:r>
            <a:rPr lang="cs-CZ" sz="7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13607</xdr:rowOff>
    </xdr:from>
    <xdr:to>
      <xdr:col>3</xdr:col>
      <xdr:colOff>421425</xdr:colOff>
      <xdr:row>24</xdr:row>
      <xdr:rowOff>6803</xdr:rowOff>
    </xdr:to>
    <xdr:graphicFrame macro="">
      <xdr:nvGraphicFramePr>
        <xdr:cNvPr id="331009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34018</xdr:colOff>
      <xdr:row>26</xdr:row>
      <xdr:rowOff>40822</xdr:rowOff>
    </xdr:from>
    <xdr:to>
      <xdr:col>3</xdr:col>
      <xdr:colOff>394607</xdr:colOff>
      <xdr:row>33</xdr:row>
      <xdr:rowOff>61232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35</xdr:row>
      <xdr:rowOff>47625</xdr:rowOff>
    </xdr:from>
    <xdr:to>
      <xdr:col>3</xdr:col>
      <xdr:colOff>401412</xdr:colOff>
      <xdr:row>46</xdr:row>
      <xdr:rowOff>81643</xdr:rowOff>
    </xdr:to>
    <xdr:graphicFrame macro="">
      <xdr:nvGraphicFramePr>
        <xdr:cNvPr id="6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25854</xdr:colOff>
      <xdr:row>36</xdr:row>
      <xdr:rowOff>63850</xdr:rowOff>
    </xdr:from>
    <xdr:to>
      <xdr:col>4</xdr:col>
      <xdr:colOff>1361</xdr:colOff>
      <xdr:row>46</xdr:row>
      <xdr:rowOff>115660</xdr:rowOff>
    </xdr:to>
    <xdr:graphicFrame macro="">
      <xdr:nvGraphicFramePr>
        <xdr:cNvPr id="1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12246</xdr:colOff>
      <xdr:row>11</xdr:row>
      <xdr:rowOff>13605</xdr:rowOff>
    </xdr:from>
    <xdr:to>
      <xdr:col>4</xdr:col>
      <xdr:colOff>34018</xdr:colOff>
      <xdr:row>24</xdr:row>
      <xdr:rowOff>99105</xdr:rowOff>
    </xdr:to>
    <xdr:graphicFrame macro="">
      <xdr:nvGraphicFramePr>
        <xdr:cNvPr id="331062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42391</xdr:colOff>
      <xdr:row>27</xdr:row>
      <xdr:rowOff>70128</xdr:rowOff>
    </xdr:from>
    <xdr:to>
      <xdr:col>3</xdr:col>
      <xdr:colOff>423391</xdr:colOff>
      <xdr:row>33</xdr:row>
      <xdr:rowOff>129268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408215</xdr:colOff>
      <xdr:row>24</xdr:row>
      <xdr:rowOff>129267</xdr:rowOff>
    </xdr:from>
    <xdr:to>
      <xdr:col>3</xdr:col>
      <xdr:colOff>415018</xdr:colOff>
      <xdr:row>26</xdr:row>
      <xdr:rowOff>115660</xdr:rowOff>
    </xdr:to>
    <xdr:sp macro="" textlink="">
      <xdr:nvSpPr>
        <xdr:cNvPr id="3" name="TextovéPole 1"/>
        <xdr:cNvSpPr txBox="1"/>
      </xdr:nvSpPr>
      <xdr:spPr>
        <a:xfrm>
          <a:off x="2313215" y="5548992"/>
          <a:ext cx="435428" cy="27214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427265</xdr:colOff>
      <xdr:row>11</xdr:row>
      <xdr:rowOff>61232</xdr:rowOff>
    </xdr:to>
    <xdr:graphicFrame macro="">
      <xdr:nvGraphicFramePr>
        <xdr:cNvPr id="1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20411</xdr:colOff>
      <xdr:row>13</xdr:row>
      <xdr:rowOff>27214</xdr:rowOff>
    </xdr:from>
    <xdr:to>
      <xdr:col>3</xdr:col>
      <xdr:colOff>386443</xdr:colOff>
      <xdr:row>22</xdr:row>
      <xdr:rowOff>20411</xdr:rowOff>
    </xdr:to>
    <xdr:graphicFrame macro="">
      <xdr:nvGraphicFramePr>
        <xdr:cNvPr id="1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54429</xdr:rowOff>
    </xdr:from>
    <xdr:to>
      <xdr:col>3</xdr:col>
      <xdr:colOff>366032</xdr:colOff>
      <xdr:row>32</xdr:row>
      <xdr:rowOff>74839</xdr:rowOff>
    </xdr:to>
    <xdr:graphicFrame macro="">
      <xdr:nvGraphicFramePr>
        <xdr:cNvPr id="1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33</xdr:row>
      <xdr:rowOff>272143</xdr:rowOff>
    </xdr:from>
    <xdr:to>
      <xdr:col>3</xdr:col>
      <xdr:colOff>366032</xdr:colOff>
      <xdr:row>42</xdr:row>
      <xdr:rowOff>129267</xdr:rowOff>
    </xdr:to>
    <xdr:graphicFrame macro="">
      <xdr:nvGraphicFramePr>
        <xdr:cNvPr id="1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20412</xdr:rowOff>
    </xdr:from>
    <xdr:to>
      <xdr:col>3</xdr:col>
      <xdr:colOff>394607</xdr:colOff>
      <xdr:row>24</xdr:row>
      <xdr:rowOff>33912</xdr:rowOff>
    </xdr:to>
    <xdr:graphicFrame macro="">
      <xdr:nvGraphicFramePr>
        <xdr:cNvPr id="3304675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26</xdr:row>
      <xdr:rowOff>6805</xdr:rowOff>
    </xdr:from>
    <xdr:to>
      <xdr:col>3</xdr:col>
      <xdr:colOff>385424</xdr:colOff>
      <xdr:row>33</xdr:row>
      <xdr:rowOff>122680</xdr:rowOff>
    </xdr:to>
    <xdr:graphicFrame macro="">
      <xdr:nvGraphicFramePr>
        <xdr:cNvPr id="3304675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408215</xdr:colOff>
      <xdr:row>37</xdr:row>
      <xdr:rowOff>129267</xdr:rowOff>
    </xdr:from>
    <xdr:to>
      <xdr:col>3</xdr:col>
      <xdr:colOff>415018</xdr:colOff>
      <xdr:row>39</xdr:row>
      <xdr:rowOff>115660</xdr:rowOff>
    </xdr:to>
    <xdr:sp macro="" textlink="">
      <xdr:nvSpPr>
        <xdr:cNvPr id="8" name="TextovéPole 1"/>
        <xdr:cNvSpPr txBox="1"/>
      </xdr:nvSpPr>
      <xdr:spPr>
        <a:xfrm>
          <a:off x="2313215" y="5572124"/>
          <a:ext cx="435428" cy="27214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</a:p>
      </xdr:txBody>
    </xdr:sp>
    <xdr:clientData/>
  </xdr:twoCellAnchor>
  <xdr:twoCellAnchor>
    <xdr:from>
      <xdr:col>0</xdr:col>
      <xdr:colOff>13607</xdr:colOff>
      <xdr:row>36</xdr:row>
      <xdr:rowOff>20411</xdr:rowOff>
    </xdr:from>
    <xdr:to>
      <xdr:col>3</xdr:col>
      <xdr:colOff>393247</xdr:colOff>
      <xdr:row>45</xdr:row>
      <xdr:rowOff>115661</xdr:rowOff>
    </xdr:to>
    <xdr:graphicFrame macro="">
      <xdr:nvGraphicFramePr>
        <xdr:cNvPr id="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938894</xdr:colOff>
      <xdr:row>13</xdr:row>
      <xdr:rowOff>122463</xdr:rowOff>
    </xdr:from>
    <xdr:to>
      <xdr:col>0</xdr:col>
      <xdr:colOff>945698</xdr:colOff>
      <xdr:row>23</xdr:row>
      <xdr:rowOff>6802</xdr:rowOff>
    </xdr:to>
    <xdr:cxnSp macro="">
      <xdr:nvCxnSpPr>
        <xdr:cNvPr id="3" name="Přímá spojnice 2"/>
        <xdr:cNvCxnSpPr/>
      </xdr:nvCxnSpPr>
      <xdr:spPr bwMode="auto">
        <a:xfrm flipH="1">
          <a:off x="938894" y="2136320"/>
          <a:ext cx="6804" cy="1313089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21772</xdr:colOff>
      <xdr:row>2</xdr:row>
      <xdr:rowOff>13606</xdr:rowOff>
    </xdr:from>
    <xdr:to>
      <xdr:col>0</xdr:col>
      <xdr:colOff>2721430</xdr:colOff>
      <xdr:row>22</xdr:row>
      <xdr:rowOff>61232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2204358</xdr:colOff>
      <xdr:row>26</xdr:row>
      <xdr:rowOff>74838</xdr:rowOff>
    </xdr:from>
    <xdr:to>
      <xdr:col>1</xdr:col>
      <xdr:colOff>142876</xdr:colOff>
      <xdr:row>27</xdr:row>
      <xdr:rowOff>108856</xdr:rowOff>
    </xdr:to>
    <xdr:sp macro="" textlink="">
      <xdr:nvSpPr>
        <xdr:cNvPr id="5" name="TextovéPole 4"/>
        <xdr:cNvSpPr txBox="1"/>
      </xdr:nvSpPr>
      <xdr:spPr>
        <a:xfrm>
          <a:off x="2204358" y="4218213"/>
          <a:ext cx="700768" cy="176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887,7</a:t>
          </a:r>
          <a:r>
            <a:rPr lang="cs-CZ" sz="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//</a:t>
          </a:r>
          <a:endParaRPr lang="cs-CZ" sz="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20412</xdr:colOff>
      <xdr:row>24</xdr:row>
      <xdr:rowOff>40821</xdr:rowOff>
    </xdr:from>
    <xdr:to>
      <xdr:col>0</xdr:col>
      <xdr:colOff>2720070</xdr:colOff>
      <xdr:row>43</xdr:row>
      <xdr:rowOff>87924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32658</xdr:colOff>
      <xdr:row>12</xdr:row>
      <xdr:rowOff>0</xdr:rowOff>
    </xdr:from>
    <xdr:to>
      <xdr:col>3</xdr:col>
      <xdr:colOff>399033</xdr:colOff>
      <xdr:row>23</xdr:row>
      <xdr:rowOff>13500</xdr:rowOff>
    </xdr:to>
    <xdr:graphicFrame macro="">
      <xdr:nvGraphicFramePr>
        <xdr:cNvPr id="3305217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29937</xdr:colOff>
      <xdr:row>25</xdr:row>
      <xdr:rowOff>20411</xdr:rowOff>
    </xdr:from>
    <xdr:to>
      <xdr:col>3</xdr:col>
      <xdr:colOff>396312</xdr:colOff>
      <xdr:row>34</xdr:row>
      <xdr:rowOff>20410</xdr:rowOff>
    </xdr:to>
    <xdr:graphicFrame macro="">
      <xdr:nvGraphicFramePr>
        <xdr:cNvPr id="3305218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36</xdr:row>
      <xdr:rowOff>0</xdr:rowOff>
    </xdr:from>
    <xdr:to>
      <xdr:col>3</xdr:col>
      <xdr:colOff>393247</xdr:colOff>
      <xdr:row>46</xdr:row>
      <xdr:rowOff>6804</xdr:rowOff>
    </xdr:to>
    <xdr:graphicFrame macro="">
      <xdr:nvGraphicFramePr>
        <xdr:cNvPr id="10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925285</xdr:colOff>
      <xdr:row>13</xdr:row>
      <xdr:rowOff>88446</xdr:rowOff>
    </xdr:from>
    <xdr:to>
      <xdr:col>0</xdr:col>
      <xdr:colOff>932089</xdr:colOff>
      <xdr:row>21</xdr:row>
      <xdr:rowOff>115660</xdr:rowOff>
    </xdr:to>
    <xdr:cxnSp macro="">
      <xdr:nvCxnSpPr>
        <xdr:cNvPr id="6" name="Přímá spojnice 5"/>
        <xdr:cNvCxnSpPr/>
      </xdr:nvCxnSpPr>
      <xdr:spPr bwMode="auto">
        <a:xfrm flipH="1">
          <a:off x="925285" y="2102303"/>
          <a:ext cx="6804" cy="1163411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A6A6A6"/>
          </a:solidFill>
          <a:prstDash val="dash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34018</xdr:colOff>
      <xdr:row>37</xdr:row>
      <xdr:rowOff>34018</xdr:rowOff>
    </xdr:from>
    <xdr:to>
      <xdr:col>3</xdr:col>
      <xdr:colOff>299358</xdr:colOff>
      <xdr:row>38</xdr:row>
      <xdr:rowOff>122465</xdr:rowOff>
    </xdr:to>
    <xdr:sp macro="" textlink="">
      <xdr:nvSpPr>
        <xdr:cNvPr id="9" name="TextovéPole 1"/>
        <xdr:cNvSpPr txBox="1"/>
      </xdr:nvSpPr>
      <xdr:spPr>
        <a:xfrm>
          <a:off x="2367643" y="5490482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3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319768</xdr:colOff>
      <xdr:row>37</xdr:row>
      <xdr:rowOff>34018</xdr:rowOff>
    </xdr:from>
    <xdr:to>
      <xdr:col>3</xdr:col>
      <xdr:colOff>156483</xdr:colOff>
      <xdr:row>38</xdr:row>
      <xdr:rowOff>122465</xdr:rowOff>
    </xdr:to>
    <xdr:sp macro="" textlink="">
      <xdr:nvSpPr>
        <xdr:cNvPr id="11" name="TextovéPole 1"/>
        <xdr:cNvSpPr txBox="1"/>
      </xdr:nvSpPr>
      <xdr:spPr>
        <a:xfrm>
          <a:off x="2224768" y="5490482"/>
          <a:ext cx="265340" cy="231322"/>
        </a:xfrm>
        <a:prstGeom prst="rect">
          <a:avLst/>
        </a:prstGeom>
      </xdr:spPr>
      <xdr:txBody>
        <a:bodyPr wrap="square" lIns="36000" tIns="36000" rIns="36000" bIns="3600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59 %</a:t>
          </a:r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cs-CZ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13606</xdr:rowOff>
    </xdr:from>
    <xdr:to>
      <xdr:col>0</xdr:col>
      <xdr:colOff>2699658</xdr:colOff>
      <xdr:row>22</xdr:row>
      <xdr:rowOff>136072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2204358</xdr:colOff>
      <xdr:row>26</xdr:row>
      <xdr:rowOff>74838</xdr:rowOff>
    </xdr:from>
    <xdr:to>
      <xdr:col>1</xdr:col>
      <xdr:colOff>142876</xdr:colOff>
      <xdr:row>27</xdr:row>
      <xdr:rowOff>108856</xdr:rowOff>
    </xdr:to>
    <xdr:sp macro="" textlink="">
      <xdr:nvSpPr>
        <xdr:cNvPr id="3" name="TextovéPole 2"/>
        <xdr:cNvSpPr txBox="1"/>
      </xdr:nvSpPr>
      <xdr:spPr>
        <a:xfrm>
          <a:off x="2204358" y="4218213"/>
          <a:ext cx="700768" cy="176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887,7</a:t>
          </a:r>
          <a:r>
            <a:rPr lang="cs-CZ" sz="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//</a:t>
          </a:r>
          <a:endParaRPr lang="cs-CZ" sz="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25</xdr:row>
      <xdr:rowOff>1</xdr:rowOff>
    </xdr:from>
    <xdr:to>
      <xdr:col>0</xdr:col>
      <xdr:colOff>2699658</xdr:colOff>
      <xdr:row>43</xdr:row>
      <xdr:rowOff>115661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88446</xdr:rowOff>
    </xdr:from>
    <xdr:to>
      <xdr:col>0</xdr:col>
      <xdr:colOff>2751363</xdr:colOff>
      <xdr:row>45</xdr:row>
      <xdr:rowOff>129268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2</xdr:row>
      <xdr:rowOff>54427</xdr:rowOff>
    </xdr:from>
    <xdr:to>
      <xdr:col>1</xdr:col>
      <xdr:colOff>0</xdr:colOff>
      <xdr:row>45</xdr:row>
      <xdr:rowOff>108858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21772</xdr:colOff>
      <xdr:row>16</xdr:row>
      <xdr:rowOff>6804</xdr:rowOff>
    </xdr:from>
    <xdr:to>
      <xdr:col>3</xdr:col>
      <xdr:colOff>388147</xdr:colOff>
      <xdr:row>26</xdr:row>
      <xdr:rowOff>88929</xdr:rowOff>
    </xdr:to>
    <xdr:graphicFrame macro="">
      <xdr:nvGraphicFramePr>
        <xdr:cNvPr id="330712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25853</xdr:colOff>
      <xdr:row>28</xdr:row>
      <xdr:rowOff>6803</xdr:rowOff>
    </xdr:from>
    <xdr:to>
      <xdr:col>3</xdr:col>
      <xdr:colOff>392228</xdr:colOff>
      <xdr:row>34</xdr:row>
      <xdr:rowOff>40820</xdr:rowOff>
    </xdr:to>
    <xdr:graphicFrame macro="">
      <xdr:nvGraphicFramePr>
        <xdr:cNvPr id="330712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36</xdr:row>
      <xdr:rowOff>13606</xdr:rowOff>
    </xdr:from>
    <xdr:to>
      <xdr:col>3</xdr:col>
      <xdr:colOff>401411</xdr:colOff>
      <xdr:row>46</xdr:row>
      <xdr:rowOff>47624</xdr:rowOff>
    </xdr:to>
    <xdr:graphicFrame macro="">
      <xdr:nvGraphicFramePr>
        <xdr:cNvPr id="3307125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27215</xdr:colOff>
      <xdr:row>37</xdr:row>
      <xdr:rowOff>40822</xdr:rowOff>
    </xdr:from>
    <xdr:to>
      <xdr:col>3</xdr:col>
      <xdr:colOff>416967</xdr:colOff>
      <xdr:row>47</xdr:row>
      <xdr:rowOff>0</xdr:rowOff>
    </xdr:to>
    <xdr:graphicFrame macro="">
      <xdr:nvGraphicFramePr>
        <xdr:cNvPr id="3307664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29</xdr:row>
      <xdr:rowOff>12875</xdr:rowOff>
    </xdr:from>
    <xdr:to>
      <xdr:col>3</xdr:col>
      <xdr:colOff>366376</xdr:colOff>
      <xdr:row>34</xdr:row>
      <xdr:rowOff>90500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15</xdr:row>
      <xdr:rowOff>142874</xdr:rowOff>
    </xdr:from>
    <xdr:to>
      <xdr:col>3</xdr:col>
      <xdr:colOff>415017</xdr:colOff>
      <xdr:row>26</xdr:row>
      <xdr:rowOff>108856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aplikace_Microsoft_Word_97_2003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workbookViewId="0">
      <selection sqref="A1:C1"/>
    </sheetView>
  </sheetViews>
  <sheetFormatPr defaultRowHeight="16.5" customHeight="1"/>
  <cols>
    <col min="1" max="1" width="4.28515625" style="39" customWidth="1"/>
    <col min="2" max="2" width="11.42578125" style="39" customWidth="1"/>
    <col min="3" max="3" width="80.28515625" style="39" customWidth="1"/>
    <col min="4" max="16384" width="9.140625" style="39"/>
  </cols>
  <sheetData>
    <row r="1" spans="1:7" ht="24.75" customHeight="1" thickBot="1">
      <c r="A1" s="239" t="s">
        <v>103</v>
      </c>
      <c r="B1" s="239"/>
      <c r="C1" s="239"/>
      <c r="D1" s="161"/>
    </row>
    <row r="2" spans="1:7" s="27" customFormat="1" ht="20.25" customHeight="1">
      <c r="A2" s="156"/>
      <c r="B2" s="162" t="s">
        <v>55</v>
      </c>
      <c r="C2" s="157"/>
      <c r="D2" s="157"/>
    </row>
    <row r="3" spans="1:7" ht="16.5" customHeight="1">
      <c r="A3" s="158"/>
      <c r="B3" s="159" t="s">
        <v>56</v>
      </c>
      <c r="C3" s="158"/>
      <c r="D3" s="155"/>
    </row>
    <row r="4" spans="1:7" ht="16.5" customHeight="1">
      <c r="A4" s="155"/>
      <c r="B4" s="181" t="s">
        <v>104</v>
      </c>
      <c r="C4" s="163" t="s">
        <v>158</v>
      </c>
      <c r="D4" s="155"/>
    </row>
    <row r="5" spans="1:7" ht="16.5" customHeight="1">
      <c r="A5" s="155"/>
      <c r="B5" s="181" t="s">
        <v>105</v>
      </c>
      <c r="C5" s="163" t="s">
        <v>182</v>
      </c>
      <c r="D5" s="155"/>
    </row>
    <row r="6" spans="1:7" ht="16.5" customHeight="1">
      <c r="A6" s="155"/>
      <c r="B6" s="181" t="s">
        <v>106</v>
      </c>
      <c r="C6" s="163" t="s">
        <v>159</v>
      </c>
      <c r="D6" s="155"/>
    </row>
    <row r="7" spans="1:7" ht="16.5" customHeight="1">
      <c r="A7" s="155"/>
      <c r="B7" s="181" t="s">
        <v>107</v>
      </c>
      <c r="C7" s="164" t="s">
        <v>183</v>
      </c>
      <c r="D7" s="155"/>
    </row>
    <row r="8" spans="1:7" ht="16.5" customHeight="1">
      <c r="A8" s="155"/>
      <c r="B8" s="181" t="s">
        <v>108</v>
      </c>
      <c r="C8" s="163" t="s">
        <v>160</v>
      </c>
      <c r="D8" s="155"/>
    </row>
    <row r="9" spans="1:7" ht="16.5" customHeight="1">
      <c r="A9" s="155"/>
      <c r="B9" s="181" t="s">
        <v>109</v>
      </c>
      <c r="C9" s="163" t="s">
        <v>184</v>
      </c>
      <c r="D9" s="155"/>
    </row>
    <row r="10" spans="1:7" ht="16.5" customHeight="1">
      <c r="A10" s="155"/>
      <c r="B10" s="181" t="s">
        <v>110</v>
      </c>
      <c r="C10" s="163" t="s">
        <v>161</v>
      </c>
      <c r="D10" s="155"/>
    </row>
    <row r="11" spans="1:7" ht="16.5" customHeight="1">
      <c r="A11" s="155"/>
      <c r="B11" s="181" t="s">
        <v>111</v>
      </c>
      <c r="C11" s="163" t="s">
        <v>185</v>
      </c>
      <c r="D11" s="155"/>
    </row>
    <row r="12" spans="1:7" ht="16.5" customHeight="1">
      <c r="A12" s="155"/>
      <c r="B12" s="181" t="s">
        <v>112</v>
      </c>
      <c r="C12" s="164" t="s">
        <v>162</v>
      </c>
      <c r="D12" s="155"/>
    </row>
    <row r="13" spans="1:7" ht="16.5" customHeight="1">
      <c r="A13" s="155"/>
      <c r="B13" s="181" t="s">
        <v>113</v>
      </c>
      <c r="C13" s="163" t="s">
        <v>186</v>
      </c>
      <c r="D13" s="155"/>
    </row>
    <row r="14" spans="1:7" ht="16.5" customHeight="1">
      <c r="A14" s="155"/>
      <c r="B14" s="181" t="s">
        <v>114</v>
      </c>
      <c r="C14" s="163" t="s">
        <v>163</v>
      </c>
      <c r="D14" s="155"/>
    </row>
    <row r="15" spans="1:7" ht="16.5" customHeight="1">
      <c r="A15" s="155"/>
      <c r="B15" s="181" t="s">
        <v>115</v>
      </c>
      <c r="C15" s="163" t="s">
        <v>187</v>
      </c>
      <c r="D15" s="155"/>
    </row>
    <row r="16" spans="1:7" ht="16.5" customHeight="1">
      <c r="A16" s="160"/>
      <c r="B16" s="159" t="s">
        <v>57</v>
      </c>
      <c r="C16" s="160"/>
      <c r="D16" s="155"/>
      <c r="E16" s="155"/>
      <c r="F16" s="155"/>
      <c r="G16" s="155"/>
    </row>
    <row r="17" spans="1:7" ht="16.5" customHeight="1">
      <c r="A17" s="155"/>
      <c r="B17" s="181" t="s">
        <v>116</v>
      </c>
      <c r="C17" s="238" t="s">
        <v>164</v>
      </c>
      <c r="D17" s="238"/>
      <c r="E17" s="238"/>
      <c r="F17" s="238"/>
      <c r="G17" s="165"/>
    </row>
    <row r="18" spans="1:7" ht="16.5" customHeight="1">
      <c r="A18" s="155"/>
      <c r="B18" s="181" t="s">
        <v>117</v>
      </c>
      <c r="C18" s="236" t="s">
        <v>165</v>
      </c>
      <c r="D18" s="236"/>
      <c r="E18" s="236"/>
      <c r="F18" s="236"/>
      <c r="G18" s="165"/>
    </row>
    <row r="19" spans="1:7" ht="16.5" customHeight="1">
      <c r="A19" s="155"/>
      <c r="B19" s="181" t="s">
        <v>118</v>
      </c>
      <c r="C19" s="236" t="s">
        <v>166</v>
      </c>
      <c r="D19" s="236"/>
      <c r="E19" s="236"/>
      <c r="F19" s="236"/>
      <c r="G19" s="165"/>
    </row>
    <row r="20" spans="1:7" ht="16.5" customHeight="1">
      <c r="A20" s="155"/>
      <c r="B20" s="181" t="s">
        <v>119</v>
      </c>
      <c r="C20" s="176" t="s">
        <v>281</v>
      </c>
      <c r="D20" s="176"/>
      <c r="E20" s="176"/>
      <c r="F20" s="176"/>
      <c r="G20" s="166"/>
    </row>
    <row r="21" spans="1:7" ht="16.5" customHeight="1">
      <c r="A21" s="155"/>
      <c r="B21" s="181" t="s">
        <v>120</v>
      </c>
      <c r="C21" s="177" t="s">
        <v>282</v>
      </c>
      <c r="D21" s="176"/>
      <c r="E21" s="176"/>
      <c r="F21" s="176"/>
      <c r="G21" s="167"/>
    </row>
    <row r="22" spans="1:7" ht="16.5" customHeight="1">
      <c r="A22" s="155"/>
      <c r="B22" s="181" t="s">
        <v>121</v>
      </c>
      <c r="C22" s="236" t="s">
        <v>188</v>
      </c>
      <c r="D22" s="236"/>
      <c r="E22" s="236"/>
      <c r="F22" s="236"/>
      <c r="G22" s="165"/>
    </row>
    <row r="23" spans="1:7" ht="16.5" customHeight="1">
      <c r="A23" s="155"/>
      <c r="B23" s="181" t="s">
        <v>122</v>
      </c>
      <c r="C23" s="236" t="s">
        <v>189</v>
      </c>
      <c r="D23" s="236"/>
      <c r="E23" s="236"/>
      <c r="F23" s="236"/>
      <c r="G23" s="166"/>
    </row>
    <row r="24" spans="1:7" ht="16.5" customHeight="1">
      <c r="A24" s="155"/>
      <c r="B24" s="181" t="s">
        <v>123</v>
      </c>
      <c r="C24" s="236" t="s">
        <v>190</v>
      </c>
      <c r="D24" s="236"/>
      <c r="E24" s="236"/>
      <c r="F24" s="236"/>
      <c r="G24" s="167"/>
    </row>
    <row r="25" spans="1:7" ht="16.5" customHeight="1">
      <c r="A25" s="155"/>
      <c r="B25" s="181" t="s">
        <v>124</v>
      </c>
      <c r="C25" s="177" t="s">
        <v>283</v>
      </c>
      <c r="D25" s="176"/>
      <c r="E25" s="176"/>
      <c r="F25" s="176"/>
      <c r="G25" s="166"/>
    </row>
    <row r="26" spans="1:7" ht="16.5" customHeight="1">
      <c r="A26" s="155"/>
      <c r="B26" s="181" t="s">
        <v>125</v>
      </c>
      <c r="C26" s="177" t="s">
        <v>284</v>
      </c>
      <c r="D26" s="176"/>
      <c r="E26" s="176"/>
      <c r="F26" s="176"/>
      <c r="G26" s="167"/>
    </row>
    <row r="27" spans="1:7" ht="16.5" customHeight="1">
      <c r="A27" s="155"/>
      <c r="B27" s="181" t="s">
        <v>126</v>
      </c>
      <c r="C27" s="178" t="s">
        <v>285</v>
      </c>
      <c r="D27" s="176"/>
      <c r="E27" s="176"/>
      <c r="F27" s="176"/>
      <c r="G27" s="165"/>
    </row>
    <row r="28" spans="1:7" ht="16.5" customHeight="1">
      <c r="A28" s="155"/>
      <c r="B28" s="181" t="s">
        <v>127</v>
      </c>
      <c r="C28" s="178" t="s">
        <v>286</v>
      </c>
      <c r="D28" s="176"/>
      <c r="E28" s="176"/>
      <c r="F28" s="176"/>
      <c r="G28" s="165"/>
    </row>
    <row r="29" spans="1:7" ht="16.5" customHeight="1">
      <c r="B29" s="181" t="s">
        <v>128</v>
      </c>
      <c r="C29" s="236" t="s">
        <v>167</v>
      </c>
      <c r="D29" s="236"/>
      <c r="E29" s="236"/>
      <c r="F29" s="236"/>
      <c r="G29" s="165"/>
    </row>
    <row r="30" spans="1:7" ht="16.5" customHeight="1">
      <c r="B30" s="181" t="s">
        <v>129</v>
      </c>
      <c r="C30" s="236" t="s">
        <v>168</v>
      </c>
      <c r="D30" s="236"/>
      <c r="E30" s="236"/>
      <c r="F30" s="236"/>
      <c r="G30" s="165"/>
    </row>
    <row r="31" spans="1:7" ht="16.5" customHeight="1">
      <c r="B31" s="181" t="s">
        <v>130</v>
      </c>
      <c r="C31" s="235" t="s">
        <v>169</v>
      </c>
      <c r="D31" s="236"/>
      <c r="E31" s="236"/>
      <c r="F31" s="236"/>
      <c r="G31" s="165"/>
    </row>
    <row r="32" spans="1:7" ht="16.5" customHeight="1">
      <c r="B32" s="181" t="s">
        <v>131</v>
      </c>
      <c r="C32" s="234" t="s">
        <v>191</v>
      </c>
      <c r="D32" s="234"/>
      <c r="E32" s="234"/>
      <c r="F32" s="234"/>
      <c r="G32" s="165"/>
    </row>
    <row r="33" spans="2:7" ht="16.5" customHeight="1">
      <c r="B33" s="181" t="s">
        <v>132</v>
      </c>
      <c r="C33" s="234" t="s">
        <v>192</v>
      </c>
      <c r="D33" s="234"/>
      <c r="E33" s="234"/>
      <c r="F33" s="234"/>
      <c r="G33" s="165"/>
    </row>
    <row r="34" spans="2:7" ht="16.5" customHeight="1">
      <c r="B34" s="181" t="s">
        <v>133</v>
      </c>
      <c r="C34" s="240" t="s">
        <v>193</v>
      </c>
      <c r="D34" s="234"/>
      <c r="E34" s="234"/>
      <c r="F34" s="234"/>
      <c r="G34" s="165"/>
    </row>
    <row r="35" spans="2:7" ht="16.5" customHeight="1">
      <c r="B35" s="181" t="s">
        <v>134</v>
      </c>
      <c r="C35" s="234" t="s">
        <v>170</v>
      </c>
      <c r="D35" s="234"/>
      <c r="E35" s="234"/>
      <c r="F35" s="234"/>
      <c r="G35" s="165"/>
    </row>
    <row r="36" spans="2:7" ht="16.5" customHeight="1">
      <c r="B36" s="181" t="s">
        <v>135</v>
      </c>
      <c r="C36" s="234" t="s">
        <v>171</v>
      </c>
      <c r="D36" s="234"/>
      <c r="E36" s="234"/>
      <c r="F36" s="234"/>
      <c r="G36" s="165"/>
    </row>
    <row r="37" spans="2:7" ht="16.5" customHeight="1">
      <c r="B37" s="181" t="s">
        <v>136</v>
      </c>
      <c r="C37" s="240" t="s">
        <v>172</v>
      </c>
      <c r="D37" s="240"/>
      <c r="E37" s="240"/>
      <c r="F37" s="240"/>
      <c r="G37" s="165"/>
    </row>
    <row r="38" spans="2:7" ht="16.5" customHeight="1">
      <c r="B38" s="181" t="s">
        <v>137</v>
      </c>
      <c r="C38" s="234" t="s">
        <v>194</v>
      </c>
      <c r="D38" s="234"/>
      <c r="E38" s="234"/>
      <c r="F38" s="234"/>
      <c r="G38" s="165"/>
    </row>
    <row r="39" spans="2:7" ht="16.5" customHeight="1">
      <c r="B39" s="181" t="s">
        <v>138</v>
      </c>
      <c r="C39" s="234" t="s">
        <v>195</v>
      </c>
      <c r="D39" s="234"/>
      <c r="E39" s="234"/>
      <c r="F39" s="234"/>
      <c r="G39" s="165"/>
    </row>
    <row r="40" spans="2:7" ht="16.5" customHeight="1">
      <c r="B40" s="181" t="s">
        <v>139</v>
      </c>
      <c r="C40" s="234" t="s">
        <v>196</v>
      </c>
      <c r="D40" s="234"/>
      <c r="E40" s="234"/>
      <c r="F40" s="234"/>
      <c r="G40" s="165"/>
    </row>
    <row r="41" spans="2:7" ht="16.5" customHeight="1">
      <c r="B41" s="181" t="s">
        <v>140</v>
      </c>
      <c r="C41" s="236" t="s">
        <v>173</v>
      </c>
      <c r="D41" s="236"/>
      <c r="E41" s="236"/>
      <c r="F41" s="236"/>
      <c r="G41" s="165"/>
    </row>
    <row r="42" spans="2:7" ht="16.5" customHeight="1">
      <c r="B42" s="181" t="s">
        <v>141</v>
      </c>
      <c r="C42" s="236" t="s">
        <v>174</v>
      </c>
      <c r="D42" s="236"/>
      <c r="E42" s="236"/>
      <c r="F42" s="236"/>
      <c r="G42" s="165"/>
    </row>
    <row r="43" spans="2:7" ht="16.5" customHeight="1">
      <c r="B43" s="181" t="s">
        <v>142</v>
      </c>
      <c r="C43" s="235" t="s">
        <v>175</v>
      </c>
      <c r="D43" s="236"/>
      <c r="E43" s="236"/>
      <c r="F43" s="236"/>
      <c r="G43" s="165"/>
    </row>
    <row r="44" spans="2:7" ht="16.5" customHeight="1">
      <c r="B44" s="181" t="s">
        <v>143</v>
      </c>
      <c r="C44" s="236" t="s">
        <v>197</v>
      </c>
      <c r="D44" s="236"/>
      <c r="E44" s="236"/>
      <c r="F44" s="236"/>
      <c r="G44" s="165"/>
    </row>
    <row r="45" spans="2:7" ht="16.5" customHeight="1">
      <c r="B45" s="181" t="s">
        <v>144</v>
      </c>
      <c r="C45" s="236" t="s">
        <v>198</v>
      </c>
      <c r="D45" s="236"/>
      <c r="E45" s="236"/>
      <c r="F45" s="236"/>
      <c r="G45" s="165"/>
    </row>
    <row r="46" spans="2:7" ht="16.5" customHeight="1">
      <c r="B46" s="181" t="s">
        <v>145</v>
      </c>
      <c r="C46" s="235" t="s">
        <v>199</v>
      </c>
      <c r="D46" s="236"/>
      <c r="E46" s="236"/>
      <c r="F46" s="236"/>
      <c r="G46" s="165"/>
    </row>
    <row r="47" spans="2:7" ht="16.5" customHeight="1">
      <c r="B47" s="181" t="s">
        <v>146</v>
      </c>
      <c r="C47" s="234" t="s">
        <v>176</v>
      </c>
      <c r="D47" s="234"/>
      <c r="E47" s="234"/>
      <c r="F47" s="234"/>
      <c r="G47" s="165"/>
    </row>
    <row r="48" spans="2:7" ht="16.5" customHeight="1">
      <c r="B48" s="181" t="s">
        <v>147</v>
      </c>
      <c r="C48" s="234" t="s">
        <v>177</v>
      </c>
      <c r="D48" s="234"/>
      <c r="E48" s="234"/>
      <c r="F48" s="234"/>
      <c r="G48" s="168"/>
    </row>
    <row r="49" spans="2:7" ht="16.5" customHeight="1">
      <c r="B49" s="181" t="s">
        <v>148</v>
      </c>
      <c r="C49" s="234" t="s">
        <v>178</v>
      </c>
      <c r="D49" s="234"/>
      <c r="E49" s="234"/>
      <c r="F49" s="234"/>
      <c r="G49" s="168"/>
    </row>
    <row r="50" spans="2:7" ht="16.5" customHeight="1">
      <c r="B50" s="181" t="s">
        <v>149</v>
      </c>
      <c r="C50" s="236" t="s">
        <v>200</v>
      </c>
      <c r="D50" s="236"/>
      <c r="E50" s="236"/>
      <c r="F50" s="236"/>
      <c r="G50" s="165"/>
    </row>
    <row r="51" spans="2:7" ht="16.5" customHeight="1">
      <c r="B51" s="181" t="s">
        <v>150</v>
      </c>
      <c r="C51" s="236" t="s">
        <v>201</v>
      </c>
      <c r="D51" s="236"/>
      <c r="E51" s="236"/>
      <c r="F51" s="236"/>
      <c r="G51" s="165"/>
    </row>
    <row r="52" spans="2:7" ht="16.5" customHeight="1">
      <c r="B52" s="181" t="s">
        <v>151</v>
      </c>
      <c r="C52" s="236" t="s">
        <v>202</v>
      </c>
      <c r="D52" s="237"/>
      <c r="E52" s="237"/>
      <c r="F52" s="237"/>
      <c r="G52" s="165"/>
    </row>
    <row r="53" spans="2:7" ht="16.5" customHeight="1">
      <c r="B53" s="181" t="s">
        <v>152</v>
      </c>
      <c r="C53" s="236" t="s">
        <v>179</v>
      </c>
      <c r="D53" s="236"/>
      <c r="E53" s="236"/>
      <c r="F53" s="236"/>
      <c r="G53" s="165"/>
    </row>
    <row r="54" spans="2:7" ht="16.5" customHeight="1">
      <c r="B54" s="181" t="s">
        <v>153</v>
      </c>
      <c r="C54" s="235" t="s">
        <v>180</v>
      </c>
      <c r="D54" s="236"/>
      <c r="E54" s="236"/>
      <c r="F54" s="236"/>
      <c r="G54" s="165"/>
    </row>
    <row r="55" spans="2:7" ht="16.5" customHeight="1">
      <c r="B55" s="181" t="s">
        <v>154</v>
      </c>
      <c r="C55" s="235" t="s">
        <v>181</v>
      </c>
      <c r="D55" s="236"/>
      <c r="E55" s="236"/>
      <c r="F55" s="236"/>
      <c r="G55" s="165"/>
    </row>
    <row r="56" spans="2:7" ht="16.5" customHeight="1">
      <c r="B56" s="181" t="s">
        <v>155</v>
      </c>
      <c r="C56" s="236" t="s">
        <v>203</v>
      </c>
      <c r="D56" s="236"/>
      <c r="E56" s="236"/>
      <c r="F56" s="236"/>
      <c r="G56" s="166"/>
    </row>
    <row r="57" spans="2:7" ht="16.5" customHeight="1">
      <c r="B57" s="181" t="s">
        <v>156</v>
      </c>
      <c r="C57" s="235" t="s">
        <v>204</v>
      </c>
      <c r="D57" s="236"/>
      <c r="E57" s="236"/>
      <c r="F57" s="236"/>
      <c r="G57" s="168"/>
    </row>
    <row r="58" spans="2:7" ht="16.5" customHeight="1">
      <c r="B58" s="181" t="s">
        <v>157</v>
      </c>
      <c r="C58" s="235" t="s">
        <v>205</v>
      </c>
      <c r="D58" s="237"/>
      <c r="E58" s="237"/>
      <c r="F58" s="237"/>
      <c r="G58" s="168"/>
    </row>
    <row r="59" spans="2:7" ht="16.5" customHeight="1">
      <c r="B59" s="181" t="s">
        <v>208</v>
      </c>
      <c r="C59" s="235" t="s">
        <v>207</v>
      </c>
      <c r="D59" s="237"/>
      <c r="E59" s="237"/>
      <c r="F59" s="237"/>
      <c r="G59" s="168"/>
    </row>
    <row r="60" spans="2:7" ht="16.5" customHeight="1">
      <c r="B60" s="181" t="s">
        <v>209</v>
      </c>
      <c r="C60" s="235" t="s">
        <v>210</v>
      </c>
      <c r="D60" s="237"/>
      <c r="E60" s="237"/>
      <c r="F60" s="237"/>
      <c r="G60" s="168"/>
    </row>
    <row r="61" spans="2:7" ht="16.5" customHeight="1">
      <c r="B61" s="181" t="s">
        <v>212</v>
      </c>
      <c r="C61" s="235" t="s">
        <v>211</v>
      </c>
      <c r="D61" s="237"/>
      <c r="E61" s="237"/>
      <c r="F61" s="237"/>
      <c r="G61" s="168"/>
    </row>
    <row r="62" spans="2:7" ht="16.5" customHeight="1">
      <c r="B62" s="181" t="s">
        <v>214</v>
      </c>
      <c r="C62" s="235" t="s">
        <v>213</v>
      </c>
      <c r="D62" s="237"/>
      <c r="E62" s="237"/>
      <c r="F62" s="237"/>
      <c r="G62" s="168"/>
    </row>
    <row r="63" spans="2:7" ht="16.5" customHeight="1">
      <c r="B63" s="181"/>
      <c r="C63" s="184"/>
      <c r="D63" s="185"/>
      <c r="E63" s="185"/>
      <c r="F63" s="185"/>
      <c r="G63" s="168"/>
    </row>
    <row r="64" spans="2:7" ht="16.5" customHeight="1">
      <c r="B64" s="227" t="s">
        <v>270</v>
      </c>
      <c r="C64" s="184"/>
      <c r="D64" s="185"/>
      <c r="E64" s="185"/>
      <c r="F64" s="185"/>
      <c r="G64" s="168"/>
    </row>
    <row r="65" spans="2:7" ht="16.5" customHeight="1">
      <c r="B65" s="39" t="s">
        <v>206</v>
      </c>
      <c r="C65" s="184"/>
      <c r="D65" s="185"/>
      <c r="E65" s="185"/>
      <c r="F65" s="185"/>
      <c r="G65" s="168"/>
    </row>
  </sheetData>
  <mergeCells count="41">
    <mergeCell ref="A1:C1"/>
    <mergeCell ref="C59:F59"/>
    <mergeCell ref="C60:F60"/>
    <mergeCell ref="C61:F61"/>
    <mergeCell ref="C62:F62"/>
    <mergeCell ref="C23:F23"/>
    <mergeCell ref="C24:F24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17:F17"/>
    <mergeCell ref="C18:F18"/>
    <mergeCell ref="C19:F19"/>
    <mergeCell ref="C22:F22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5:F55"/>
    <mergeCell ref="C56:F56"/>
    <mergeCell ref="C57:F57"/>
    <mergeCell ref="C58:F58"/>
    <mergeCell ref="C50:F50"/>
    <mergeCell ref="C51:F51"/>
    <mergeCell ref="C52:F52"/>
    <mergeCell ref="C53:F53"/>
    <mergeCell ref="C54:F54"/>
  </mergeCells>
  <hyperlinks>
    <hyperlink ref="B2" location="metodologie!A1" display="Metodologie"/>
    <hyperlink ref="B4" location="'E1'!A1" display="Tab. E1"/>
    <hyperlink ref="B6" location="'E7'!A1" display="Tab. E3 "/>
    <hyperlink ref="B5" location="'E3'!A1" display="Tab. E2 "/>
    <hyperlink ref="B7" location="'E8'!A1" display="Tab. E4 "/>
    <hyperlink ref="B8" location="'E9'!A1" display="Tab. E5 "/>
    <hyperlink ref="B9" location="'E10'!A1" display="Tab. E6 "/>
    <hyperlink ref="B10" location="'E11'!A1" display="Tab. E7 "/>
    <hyperlink ref="B11" location="'E12'!A1" display="Tab. E8 "/>
    <hyperlink ref="B12" location="'E13'!A1" display="Tab. E9 "/>
    <hyperlink ref="B13" location="'E14'!A1" display="Tab. E10 "/>
    <hyperlink ref="B14" location="'E15'!A1" display="Tab. E11 "/>
    <hyperlink ref="B15" location="'E16'!A1" display="Tab. E12 "/>
    <hyperlink ref="B17" location="'E1'!A1" display="Graf E1 "/>
    <hyperlink ref="B18" location="'E1'!A1" display="Graf E2 "/>
    <hyperlink ref="B19" location="'E1'!A1" display="Graf E3 "/>
    <hyperlink ref="B20" location="'E2'!A1" display="Graf E4 "/>
    <hyperlink ref="B21" location="'E2'!A1" display="Graf E5 "/>
    <hyperlink ref="B22" location="'E3'!A1" display="Graf E6 "/>
    <hyperlink ref="B23" location="'E3'!A1" display="Graf E7 "/>
    <hyperlink ref="B24" location="'E3'!A1" display="Graf E8 "/>
    <hyperlink ref="B25" location="'E4'!A1" display="Graf E9 "/>
    <hyperlink ref="B26" location="'E4'!A1" display="Graf E10 "/>
    <hyperlink ref="B27" location="'E5'!A1" display="Graf E11 "/>
    <hyperlink ref="B28" location="'E6'!A1" display="Graf E12"/>
    <hyperlink ref="B31" location="'E7'!A1" display="Graf E15 "/>
    <hyperlink ref="B30" location="'E7'!A1" display="Graf E14 "/>
    <hyperlink ref="B29" location="'E7'!A1" display="Graf E13 "/>
    <hyperlink ref="B34" location="'E8'!A1" display="Graf E18 "/>
    <hyperlink ref="B33" location="'E8'!A1" display="Graf E17 "/>
    <hyperlink ref="B32" location="'E8'!A1" display="Graf E16 "/>
    <hyperlink ref="B37" location="'E9'!A1" display="Graf E21 "/>
    <hyperlink ref="B36" location="'E9'!A1" display="Graf E20"/>
    <hyperlink ref="B35" location="'E9'!A1" display="Graf E19 "/>
    <hyperlink ref="B40" location="'E10'!A1" display="Graf E24 "/>
    <hyperlink ref="B39" location="'E10'!A1" display="Graf E23 "/>
    <hyperlink ref="B38" location="'E10'!A1" display="Graf E22 "/>
    <hyperlink ref="B43" location="'E11'!A1" display="Graf E27 "/>
    <hyperlink ref="B42" location="'E11'!A1" display="Graf E26 "/>
    <hyperlink ref="B41" location="'E11'!A1" display="Graf E25 "/>
    <hyperlink ref="B46" location="'E12'!A1" display="Graf E30 "/>
    <hyperlink ref="B45" location="'E12'!A1" display="Graf E29 "/>
    <hyperlink ref="B44" location="'E12'!A1" display="Graf E28 "/>
    <hyperlink ref="B49" location="'E13'!A1" display="Graf E33 "/>
    <hyperlink ref="B48" location="'E13'!A1" display="Graf E32"/>
    <hyperlink ref="B47" location="'E13'!A1" display="Graf E31"/>
    <hyperlink ref="B52" location="'E14'!A1" display="Graf E36 "/>
    <hyperlink ref="B51" location="'E14'!A1" display="Graf E35 "/>
    <hyperlink ref="B50" location="'E14'!A1" display="Graf E34 "/>
    <hyperlink ref="B55" location="'E15'!A1" display="Graf E39 "/>
    <hyperlink ref="B54" location="'E15'!A1" display="Graf E38 "/>
    <hyperlink ref="B53" location="'E15'!A1" display="Graf E37 "/>
    <hyperlink ref="B58" location="'E16'!A1" display="Graf E42 "/>
    <hyperlink ref="B57" location="'E16'!A1" display="Graf E41 "/>
    <hyperlink ref="B56" location="'E16'!A1" display="Graf E40"/>
    <hyperlink ref="B59" location="'E17'!A1" display="Graf E43 "/>
    <hyperlink ref="B60" location="'E17'!A1" display="Graf E44"/>
    <hyperlink ref="B61" location="'E17'!A1" display="Graf E45 "/>
    <hyperlink ref="B62" location="'E17'!A1" display="Graf E46 "/>
    <hyperlink ref="B64" location="'zdrojova data'!A1" display="zdrojová data ke grafům"/>
  </hyperlink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/>
  <dimension ref="A1:F62"/>
  <sheetViews>
    <sheetView showGridLines="0" zoomScale="140" zoomScaleNormal="140" zoomScaleSheetLayoutView="140" workbookViewId="0">
      <selection activeCell="F4" sqref="F4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" customWidth="1"/>
  </cols>
  <sheetData>
    <row r="1" spans="1:6" ht="24" customHeight="1" thickBot="1">
      <c r="A1" s="239" t="s">
        <v>103</v>
      </c>
      <c r="B1" s="239"/>
      <c r="C1" s="239"/>
      <c r="D1" s="239"/>
      <c r="F1" s="101" t="s">
        <v>83</v>
      </c>
    </row>
    <row r="2" spans="1:6" ht="18.75" customHeight="1">
      <c r="A2" s="4" t="s">
        <v>227</v>
      </c>
      <c r="B2" s="1"/>
      <c r="C2" s="1"/>
      <c r="D2" s="1"/>
      <c r="F2" s="101" t="s">
        <v>84</v>
      </c>
    </row>
    <row r="3" spans="1:6" ht="10.5" customHeight="1">
      <c r="A3" s="5"/>
      <c r="B3" s="6"/>
      <c r="C3" s="6"/>
      <c r="D3" s="9" t="s">
        <v>0</v>
      </c>
    </row>
    <row r="4" spans="1:6" ht="10.5" customHeight="1">
      <c r="A4" s="72"/>
      <c r="B4" s="109">
        <v>2018</v>
      </c>
      <c r="C4" s="109">
        <v>2019</v>
      </c>
      <c r="D4" s="72">
        <v>2020</v>
      </c>
      <c r="E4" s="15"/>
      <c r="F4" s="101" t="s">
        <v>270</v>
      </c>
    </row>
    <row r="5" spans="1:6" ht="10.5" customHeight="1">
      <c r="A5" s="19" t="s">
        <v>22</v>
      </c>
      <c r="B5" s="118">
        <v>206973.606103</v>
      </c>
      <c r="C5" s="118">
        <v>224435.80898100004</v>
      </c>
      <c r="D5" s="80">
        <v>253025.70614799997</v>
      </c>
      <c r="E5" s="15"/>
      <c r="F5" s="15"/>
    </row>
    <row r="6" spans="1:6" ht="10.5" customHeight="1">
      <c r="A6" s="117" t="s">
        <v>40</v>
      </c>
      <c r="B6" s="119">
        <v>76490.668332999994</v>
      </c>
      <c r="C6" s="119">
        <v>83234.827560000005</v>
      </c>
      <c r="D6" s="81">
        <v>110221.84507099996</v>
      </c>
      <c r="E6" s="15"/>
      <c r="F6" s="15"/>
    </row>
    <row r="7" spans="1:6" ht="10.5" customHeight="1">
      <c r="A7" s="117" t="s">
        <v>35</v>
      </c>
      <c r="B7" s="119">
        <v>21842.616654000009</v>
      </c>
      <c r="C7" s="119">
        <v>24699.984443999991</v>
      </c>
      <c r="D7" s="81">
        <v>22897.890611999996</v>
      </c>
      <c r="E7" s="15"/>
      <c r="F7" s="15"/>
    </row>
    <row r="8" spans="1:6" ht="10.5" customHeight="1">
      <c r="A8" s="110" t="s">
        <v>59</v>
      </c>
      <c r="B8" s="119">
        <v>108640.32111600001</v>
      </c>
      <c r="C8" s="119">
        <v>116500.99697700002</v>
      </c>
      <c r="D8" s="81">
        <v>119905.97046499999</v>
      </c>
      <c r="E8" s="15"/>
      <c r="F8" s="15"/>
    </row>
    <row r="9" spans="1:6" ht="10.5" customHeight="1">
      <c r="A9" s="111" t="s">
        <v>25</v>
      </c>
      <c r="B9" s="119">
        <v>58638.326896000006</v>
      </c>
      <c r="C9" s="119">
        <v>51089.737143000013</v>
      </c>
      <c r="D9" s="81">
        <v>56005.728122</v>
      </c>
      <c r="E9" s="15"/>
      <c r="F9" s="15"/>
    </row>
    <row r="10" spans="1:6" ht="10.5" customHeight="1">
      <c r="A10" s="111" t="s">
        <v>60</v>
      </c>
      <c r="B10" s="119">
        <v>12932.698448000003</v>
      </c>
      <c r="C10" s="119">
        <v>23000.141101000001</v>
      </c>
      <c r="D10" s="81">
        <v>18083.310702999996</v>
      </c>
      <c r="E10" s="15"/>
      <c r="F10" s="15"/>
    </row>
    <row r="11" spans="1:6" ht="10.5" customHeight="1">
      <c r="A11" s="111" t="s">
        <v>61</v>
      </c>
      <c r="B11" s="119">
        <v>19511.228974999998</v>
      </c>
      <c r="C11" s="119">
        <v>22034.391701000004</v>
      </c>
      <c r="D11" s="81">
        <v>21952.129803000007</v>
      </c>
      <c r="E11" s="15"/>
      <c r="F11" s="15"/>
    </row>
    <row r="12" spans="1:6" ht="10.5" customHeight="1">
      <c r="A12" s="111" t="s">
        <v>62</v>
      </c>
      <c r="B12" s="119">
        <v>6798.1553039999999</v>
      </c>
      <c r="C12" s="119">
        <v>7386.9486110000025</v>
      </c>
      <c r="D12" s="81">
        <v>6001.3723569999993</v>
      </c>
      <c r="E12" s="15"/>
      <c r="F12" s="15"/>
    </row>
    <row r="13" spans="1:6" ht="10.5" customHeight="1">
      <c r="A13" s="112" t="s">
        <v>26</v>
      </c>
      <c r="B13" s="120">
        <v>10759.911493000001</v>
      </c>
      <c r="C13" s="120">
        <v>12989.778421000001</v>
      </c>
      <c r="D13" s="73">
        <v>17863.429479999999</v>
      </c>
      <c r="E13" s="15"/>
      <c r="F13" s="15"/>
    </row>
    <row r="14" spans="1:6" ht="10.5" customHeight="1">
      <c r="A14" s="30" t="s">
        <v>54</v>
      </c>
      <c r="B14" s="6"/>
      <c r="C14" s="6"/>
      <c r="D14" s="6"/>
    </row>
    <row r="15" spans="1:6" ht="7.5" customHeight="1">
      <c r="A15" s="30"/>
      <c r="B15" s="6"/>
      <c r="C15" s="6"/>
      <c r="D15" s="6"/>
    </row>
    <row r="16" spans="1:6" ht="11.25" customHeight="1">
      <c r="A16" s="245" t="s">
        <v>228</v>
      </c>
      <c r="B16" s="245"/>
      <c r="C16" s="245"/>
      <c r="D16" s="245"/>
    </row>
    <row r="17" spans="1:6" ht="11.25" customHeight="1">
      <c r="A17" s="7"/>
      <c r="B17" s="13"/>
      <c r="C17" s="13"/>
      <c r="D17" s="13"/>
    </row>
    <row r="18" spans="1:6" ht="11.25" customHeight="1">
      <c r="A18" s="10"/>
      <c r="B18" s="6"/>
      <c r="C18" s="6"/>
      <c r="D18" s="6"/>
    </row>
    <row r="19" spans="1:6" ht="11.25" customHeight="1">
      <c r="A19" s="10"/>
      <c r="B19" s="6"/>
      <c r="C19" s="6"/>
      <c r="D19" s="6"/>
      <c r="E19" s="15"/>
      <c r="F19" s="15"/>
    </row>
    <row r="20" spans="1:6" ht="11.25" customHeight="1">
      <c r="A20" s="10"/>
      <c r="B20" s="6"/>
      <c r="C20" s="6"/>
      <c r="D20" s="6"/>
      <c r="E20" s="15"/>
      <c r="F20" s="15"/>
    </row>
    <row r="21" spans="1:6" ht="11.25" customHeight="1">
      <c r="A21" s="10"/>
      <c r="B21" s="6"/>
      <c r="C21" s="6"/>
      <c r="D21" s="6"/>
      <c r="E21" s="15"/>
      <c r="F21" s="15"/>
    </row>
    <row r="22" spans="1:6" ht="11.25" customHeight="1">
      <c r="A22" s="10"/>
      <c r="B22" s="6"/>
      <c r="C22" s="6"/>
      <c r="D22" s="6"/>
      <c r="E22" s="15"/>
      <c r="F22" s="15"/>
    </row>
    <row r="23" spans="1:6" ht="11.25" customHeight="1">
      <c r="A23" s="10"/>
      <c r="B23" s="6"/>
      <c r="C23" s="6"/>
      <c r="D23" s="6"/>
      <c r="E23" s="15"/>
      <c r="F23" s="15"/>
    </row>
    <row r="24" spans="1:6" ht="11.25" customHeight="1">
      <c r="A24" s="10"/>
      <c r="B24" s="6"/>
      <c r="C24" s="6"/>
      <c r="D24" s="6"/>
      <c r="E24" s="15"/>
      <c r="F24" s="15"/>
    </row>
    <row r="25" spans="1:6" ht="11.25" customHeight="1">
      <c r="A25" s="10"/>
      <c r="B25" s="6"/>
      <c r="C25" s="6"/>
      <c r="D25" s="6"/>
      <c r="E25" s="15"/>
      <c r="F25" s="15"/>
    </row>
    <row r="26" spans="1:6" ht="11.25" customHeight="1">
      <c r="A26" s="10"/>
      <c r="B26" s="6"/>
      <c r="C26" s="6"/>
      <c r="D26" s="6"/>
      <c r="E26" s="15"/>
    </row>
    <row r="27" spans="1:6" ht="11.25" customHeight="1">
      <c r="A27" s="10"/>
      <c r="B27" s="6"/>
      <c r="C27" s="6"/>
      <c r="D27" s="6"/>
      <c r="E27" s="15"/>
    </row>
    <row r="28" spans="1:6" ht="8.25" customHeight="1">
      <c r="A28" s="10"/>
      <c r="B28" s="6"/>
      <c r="C28" s="6"/>
      <c r="D28" s="6"/>
      <c r="F28" s="15"/>
    </row>
    <row r="29" spans="1:6" ht="11.25" customHeight="1">
      <c r="A29" s="245" t="s">
        <v>229</v>
      </c>
      <c r="B29" s="245"/>
      <c r="C29" s="245"/>
      <c r="D29" s="245"/>
      <c r="F29" s="15"/>
    </row>
    <row r="30" spans="1:6" ht="11.25" customHeight="1">
      <c r="A30" s="23"/>
      <c r="B30" s="23"/>
      <c r="C30" s="23"/>
      <c r="D30" s="23"/>
      <c r="E30" s="15"/>
      <c r="F30" s="15"/>
    </row>
    <row r="31" spans="1:6" ht="11.25" customHeight="1">
      <c r="A31" s="23"/>
      <c r="B31" s="23"/>
      <c r="C31" s="23"/>
      <c r="D31" s="23"/>
      <c r="E31" s="15"/>
      <c r="F31" s="6"/>
    </row>
    <row r="32" spans="1:6" ht="11.25" customHeight="1">
      <c r="A32" s="23"/>
      <c r="B32" s="23"/>
      <c r="C32" s="23"/>
      <c r="D32" s="23"/>
      <c r="E32" s="15"/>
      <c r="F32" s="6"/>
    </row>
    <row r="33" spans="1:6" ht="11.25" customHeight="1">
      <c r="A33" s="3"/>
      <c r="B33" s="3"/>
      <c r="C33" s="3"/>
      <c r="D33" s="3"/>
      <c r="E33" s="6"/>
    </row>
    <row r="34" spans="1:6" ht="11.25" customHeight="1">
      <c r="A34" s="3"/>
      <c r="B34" s="3"/>
      <c r="C34" s="3"/>
      <c r="D34" s="3"/>
      <c r="E34" s="6"/>
    </row>
    <row r="35" spans="1:6" ht="12" customHeight="1">
      <c r="A35" s="3"/>
      <c r="B35" s="3"/>
      <c r="C35" s="3"/>
      <c r="D35" s="3"/>
    </row>
    <row r="36" spans="1:6" s="155" customFormat="1" ht="12" customHeight="1">
      <c r="A36" s="3"/>
      <c r="B36" s="3"/>
      <c r="C36" s="3"/>
      <c r="D36" s="3"/>
    </row>
    <row r="37" spans="1:6" ht="11.25" customHeight="1">
      <c r="A37" s="246" t="s">
        <v>230</v>
      </c>
      <c r="B37" s="245"/>
      <c r="C37" s="245"/>
      <c r="D37" s="245"/>
      <c r="F37" s="6"/>
    </row>
    <row r="38" spans="1:6" ht="11.25" customHeight="1">
      <c r="F38" s="6"/>
    </row>
    <row r="39" spans="1:6" ht="11.25" customHeight="1">
      <c r="A39" s="3"/>
      <c r="B39" s="3"/>
      <c r="C39" s="3"/>
      <c r="D39" s="3"/>
      <c r="E39" s="6"/>
      <c r="F39" s="6"/>
    </row>
    <row r="40" spans="1:6" ht="11.25" customHeight="1">
      <c r="A40" s="3"/>
      <c r="B40" s="3"/>
      <c r="C40" s="3"/>
      <c r="D40" s="3"/>
      <c r="E40" s="6"/>
      <c r="F40" s="6"/>
    </row>
    <row r="41" spans="1:6" ht="11.25" customHeight="1">
      <c r="A41" s="12"/>
      <c r="B41" s="2"/>
      <c r="C41" s="2"/>
      <c r="D41" s="2"/>
      <c r="E41" s="6"/>
      <c r="F41" s="15"/>
    </row>
    <row r="42" spans="1:6" ht="11.25" customHeight="1">
      <c r="A42" s="12"/>
      <c r="B42" s="2"/>
      <c r="C42" s="2"/>
      <c r="D42" s="2"/>
      <c r="E42" s="6"/>
      <c r="F42" s="15"/>
    </row>
    <row r="43" spans="1:6" ht="11.25" customHeight="1">
      <c r="A43" s="12"/>
      <c r="B43" s="2"/>
      <c r="C43" s="2"/>
      <c r="D43" s="2"/>
      <c r="E43" s="15"/>
      <c r="F43" s="15"/>
    </row>
    <row r="44" spans="1:6" ht="11.25" customHeight="1">
      <c r="A44" s="23"/>
      <c r="B44" s="23"/>
      <c r="C44" s="23"/>
      <c r="D44" s="23"/>
      <c r="E44" s="15"/>
    </row>
    <row r="45" spans="1:6" ht="11.25" customHeight="1">
      <c r="A45" s="3"/>
      <c r="B45" s="3"/>
      <c r="C45" s="3"/>
      <c r="D45" s="3"/>
    </row>
    <row r="46" spans="1:6" ht="11.25" customHeight="1">
      <c r="A46" s="12"/>
      <c r="B46" s="2"/>
      <c r="C46" s="2"/>
      <c r="D46" s="2"/>
    </row>
    <row r="47" spans="1:6" ht="11.25" customHeight="1">
      <c r="A47" s="3"/>
      <c r="B47" s="2"/>
      <c r="C47" s="2"/>
      <c r="D47" s="7"/>
    </row>
    <row r="48" spans="1:6" ht="17.25" customHeight="1">
      <c r="A48" s="12"/>
      <c r="B48" s="2"/>
      <c r="C48" s="2"/>
      <c r="D48" s="49" t="s">
        <v>101</v>
      </c>
    </row>
    <row r="49" ht="17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</sheetData>
  <mergeCells count="4">
    <mergeCell ref="A16:D16"/>
    <mergeCell ref="A29:D29"/>
    <mergeCell ref="A37:D37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AF64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style="85" customWidth="1"/>
    <col min="6" max="6" width="14.140625" style="85" customWidth="1"/>
    <col min="7" max="16384" width="9.140625" style="85"/>
  </cols>
  <sheetData>
    <row r="1" spans="1:6" ht="24" customHeight="1" thickBot="1">
      <c r="A1" s="239" t="s">
        <v>103</v>
      </c>
      <c r="B1" s="239"/>
      <c r="C1" s="239"/>
      <c r="D1" s="239"/>
      <c r="F1" s="101" t="s">
        <v>83</v>
      </c>
    </row>
    <row r="2" spans="1:6" ht="18.75" customHeight="1">
      <c r="A2" s="51" t="s">
        <v>271</v>
      </c>
      <c r="B2" s="16"/>
      <c r="C2" s="16"/>
      <c r="D2" s="16"/>
      <c r="F2" s="101" t="s">
        <v>84</v>
      </c>
    </row>
    <row r="3" spans="1:6" ht="10.5" customHeight="1">
      <c r="A3" s="52"/>
      <c r="B3" s="15"/>
      <c r="C3" s="15"/>
      <c r="D3" s="36" t="s">
        <v>0</v>
      </c>
    </row>
    <row r="4" spans="1:6" ht="10.5" customHeight="1">
      <c r="A4" s="72"/>
      <c r="B4" s="109">
        <v>2018</v>
      </c>
      <c r="C4" s="109">
        <v>2019</v>
      </c>
      <c r="D4" s="72">
        <v>2020</v>
      </c>
      <c r="E4" s="15"/>
      <c r="F4" s="101" t="s">
        <v>270</v>
      </c>
    </row>
    <row r="5" spans="1:6" ht="10.5" customHeight="1">
      <c r="A5" s="19" t="s">
        <v>22</v>
      </c>
      <c r="B5" s="122">
        <v>196020.297173</v>
      </c>
      <c r="C5" s="122">
        <v>242407.71744900005</v>
      </c>
      <c r="D5" s="80">
        <v>259420.70948699996</v>
      </c>
      <c r="E5" s="15"/>
      <c r="F5" s="15"/>
    </row>
    <row r="6" spans="1:6" ht="10.5" customHeight="1">
      <c r="A6" s="117" t="s">
        <v>34</v>
      </c>
      <c r="B6" s="123">
        <v>141591.84612499995</v>
      </c>
      <c r="C6" s="123">
        <v>153944.24429</v>
      </c>
      <c r="D6" s="82">
        <v>149863.12074600003</v>
      </c>
      <c r="E6" s="15"/>
      <c r="F6" s="15"/>
    </row>
    <row r="7" spans="1:6" ht="10.5" customHeight="1">
      <c r="A7" s="121" t="s">
        <v>88</v>
      </c>
      <c r="B7" s="124">
        <v>54428.451048000046</v>
      </c>
      <c r="C7" s="124">
        <v>88463.473159000045</v>
      </c>
      <c r="D7" s="83">
        <v>109557.58874099993</v>
      </c>
      <c r="E7" s="15"/>
      <c r="F7" s="15"/>
    </row>
    <row r="8" spans="1:6" ht="8.25" customHeight="1">
      <c r="A8" s="28"/>
      <c r="B8" s="22"/>
      <c r="C8" s="22"/>
      <c r="D8" s="22"/>
    </row>
    <row r="9" spans="1:6" ht="11.25" customHeight="1">
      <c r="A9" s="245" t="s">
        <v>231</v>
      </c>
      <c r="B9" s="245"/>
      <c r="C9" s="245"/>
      <c r="D9" s="245"/>
    </row>
    <row r="10" spans="1:6" ht="11.25" customHeight="1"/>
    <row r="11" spans="1:6" ht="11.25" customHeight="1">
      <c r="A11" s="247"/>
      <c r="B11" s="247"/>
      <c r="C11" s="247"/>
      <c r="D11" s="247"/>
      <c r="E11" s="15"/>
      <c r="F11" s="15"/>
    </row>
    <row r="12" spans="1:6" ht="11.25" customHeight="1">
      <c r="A12" s="10"/>
      <c r="B12" s="6"/>
      <c r="C12" s="6"/>
      <c r="D12" s="6"/>
      <c r="E12" s="15"/>
      <c r="F12" s="15"/>
    </row>
    <row r="13" spans="1:6" ht="11.25" customHeight="1">
      <c r="A13" s="10"/>
      <c r="B13" s="6"/>
      <c r="C13" s="6"/>
      <c r="D13" s="6"/>
      <c r="E13" s="15"/>
      <c r="F13" s="15"/>
    </row>
    <row r="14" spans="1:6" ht="11.25" customHeight="1">
      <c r="A14" s="10"/>
      <c r="B14" s="6"/>
      <c r="C14" s="6"/>
      <c r="D14" s="6"/>
      <c r="E14" s="15"/>
      <c r="F14" s="15"/>
    </row>
    <row r="15" spans="1:6" ht="11.25" customHeight="1">
      <c r="A15" s="10"/>
      <c r="B15" s="6"/>
      <c r="C15" s="6"/>
      <c r="D15" s="6"/>
      <c r="E15" s="15"/>
      <c r="F15" s="15"/>
    </row>
    <row r="16" spans="1:6" ht="11.25" customHeight="1">
      <c r="A16" s="10"/>
      <c r="B16" s="6"/>
      <c r="C16" s="6"/>
      <c r="D16" s="6"/>
      <c r="E16" s="15"/>
      <c r="F16" s="15"/>
    </row>
    <row r="17" spans="1:6" ht="11.25" customHeight="1">
      <c r="A17" s="10"/>
      <c r="B17" s="6"/>
      <c r="C17" s="6"/>
      <c r="D17" s="6"/>
      <c r="E17" s="15"/>
      <c r="F17" s="15"/>
    </row>
    <row r="18" spans="1:6" ht="11.25" customHeight="1">
      <c r="A18" s="10"/>
      <c r="B18" s="6"/>
      <c r="C18" s="6"/>
      <c r="D18" s="6"/>
      <c r="E18" s="15"/>
      <c r="F18" s="15"/>
    </row>
    <row r="19" spans="1:6" ht="11.25" customHeight="1">
      <c r="A19" s="10"/>
      <c r="B19" s="6"/>
      <c r="C19" s="6"/>
      <c r="D19" s="6"/>
      <c r="E19" s="15"/>
      <c r="F19" s="15"/>
    </row>
    <row r="20" spans="1:6" ht="11.25" customHeight="1">
      <c r="A20" s="10"/>
      <c r="B20" s="6"/>
      <c r="C20" s="6"/>
      <c r="D20" s="6"/>
      <c r="E20" s="15"/>
      <c r="F20" s="15"/>
    </row>
    <row r="21" spans="1:6" ht="11.25" customHeight="1">
      <c r="A21" s="10"/>
      <c r="B21" s="6"/>
      <c r="C21" s="6"/>
      <c r="D21" s="6"/>
      <c r="E21" s="15"/>
      <c r="F21" s="15"/>
    </row>
    <row r="22" spans="1:6" ht="11.25" customHeight="1">
      <c r="A22" s="10"/>
      <c r="B22" s="6"/>
      <c r="C22" s="6"/>
      <c r="D22" s="6"/>
      <c r="E22" s="15"/>
    </row>
    <row r="23" spans="1:6" ht="11.25" customHeight="1">
      <c r="A23" s="10"/>
      <c r="B23" s="6"/>
      <c r="C23" s="6"/>
      <c r="D23" s="6"/>
      <c r="E23" s="15"/>
    </row>
    <row r="24" spans="1:6" ht="3" customHeight="1"/>
    <row r="25" spans="1:6" ht="12" customHeight="1">
      <c r="A25" s="245" t="s">
        <v>232</v>
      </c>
      <c r="B25" s="245"/>
      <c r="C25" s="245"/>
      <c r="D25" s="245"/>
    </row>
    <row r="26" spans="1:6" ht="11.25" customHeight="1">
      <c r="A26" s="23"/>
      <c r="B26" s="23"/>
      <c r="C26" s="23"/>
      <c r="D26" s="23"/>
    </row>
    <row r="27" spans="1:6" ht="11.25" customHeight="1">
      <c r="A27" s="23"/>
      <c r="B27" s="23"/>
      <c r="C27" s="23"/>
      <c r="D27" s="23"/>
    </row>
    <row r="28" spans="1:6" ht="11.25" customHeight="1">
      <c r="A28" s="23"/>
      <c r="B28" s="23"/>
      <c r="C28" s="23"/>
      <c r="D28" s="23"/>
      <c r="F28" s="15"/>
    </row>
    <row r="29" spans="1:6" ht="11.25" customHeight="1">
      <c r="A29" s="12"/>
      <c r="B29" s="2"/>
      <c r="C29" s="2"/>
      <c r="D29" s="2"/>
      <c r="F29" s="15"/>
    </row>
    <row r="30" spans="1:6" ht="11.25" customHeight="1">
      <c r="A30" s="12"/>
      <c r="B30" s="2"/>
      <c r="C30" s="2"/>
      <c r="D30" s="2"/>
      <c r="E30" s="15"/>
      <c r="F30" s="15"/>
    </row>
    <row r="31" spans="1:6" ht="11.25" customHeight="1">
      <c r="A31" s="12"/>
      <c r="B31" s="2"/>
      <c r="C31" s="2"/>
      <c r="D31" s="2"/>
      <c r="E31" s="15"/>
      <c r="F31" s="15"/>
    </row>
    <row r="32" spans="1:6" ht="11.25" customHeight="1">
      <c r="A32" s="12"/>
      <c r="B32" s="2"/>
      <c r="C32" s="2"/>
      <c r="D32" s="2"/>
      <c r="E32" s="15"/>
      <c r="F32" s="15"/>
    </row>
    <row r="33" spans="1:6" ht="11.25" customHeight="1">
      <c r="E33" s="15"/>
      <c r="F33" s="15"/>
    </row>
    <row r="34" spans="1:6" ht="18.75" customHeight="1">
      <c r="A34" s="246" t="s">
        <v>233</v>
      </c>
      <c r="B34" s="246"/>
      <c r="C34" s="246"/>
      <c r="D34" s="246"/>
      <c r="E34" s="15"/>
      <c r="F34" s="15"/>
    </row>
    <row r="35" spans="1:6" ht="11.25" customHeight="1">
      <c r="E35" s="15"/>
      <c r="F35" s="15"/>
    </row>
    <row r="36" spans="1:6" ht="11.25" customHeight="1">
      <c r="A36" s="12"/>
      <c r="B36" s="2"/>
      <c r="C36" s="2"/>
      <c r="D36" s="2"/>
      <c r="E36" s="15"/>
      <c r="F36" s="15"/>
    </row>
    <row r="37" spans="1:6" ht="11.25" customHeight="1">
      <c r="A37" s="23"/>
      <c r="B37" s="23"/>
      <c r="C37" s="23"/>
      <c r="D37" s="23"/>
      <c r="E37" s="15"/>
      <c r="F37" s="15"/>
    </row>
    <row r="38" spans="1:6" ht="12" customHeight="1">
      <c r="A38" s="23"/>
      <c r="B38" s="23"/>
      <c r="C38" s="23"/>
      <c r="D38" s="23"/>
      <c r="E38" s="15"/>
      <c r="F38" s="15"/>
    </row>
    <row r="39" spans="1:6" ht="12" customHeight="1">
      <c r="A39" s="12"/>
      <c r="B39" s="2"/>
      <c r="C39" s="2"/>
      <c r="D39" s="2"/>
      <c r="E39" s="15"/>
      <c r="F39" s="15"/>
    </row>
    <row r="40" spans="1:6" ht="12" customHeight="1">
      <c r="A40" s="3"/>
      <c r="B40" s="2"/>
      <c r="C40" s="2"/>
      <c r="D40" s="2"/>
      <c r="E40" s="15"/>
      <c r="F40" s="15"/>
    </row>
    <row r="41" spans="1:6" ht="11.25" customHeight="1">
      <c r="A41" s="12"/>
      <c r="B41" s="2"/>
      <c r="C41" s="2"/>
      <c r="D41" s="2"/>
      <c r="E41" s="15"/>
      <c r="F41" s="15"/>
    </row>
    <row r="42" spans="1:6" ht="11.25" customHeight="1">
      <c r="A42" s="12"/>
      <c r="B42" s="2"/>
      <c r="C42" s="2"/>
      <c r="D42" s="2"/>
      <c r="E42" s="15"/>
      <c r="F42" s="15"/>
    </row>
    <row r="43" spans="1:6" ht="11.25" customHeight="1">
      <c r="A43" s="10"/>
      <c r="B43" s="6"/>
      <c r="C43" s="6"/>
      <c r="D43" s="6"/>
      <c r="E43" s="15"/>
      <c r="F43" s="15"/>
    </row>
    <row r="44" spans="1:6" ht="11.25" customHeight="1">
      <c r="A44" s="6"/>
      <c r="B44" s="6"/>
      <c r="C44" s="6"/>
      <c r="D44" s="8"/>
      <c r="E44" s="15"/>
      <c r="F44" s="15"/>
    </row>
    <row r="45" spans="1:6" ht="11.25" customHeight="1">
      <c r="A45" s="1"/>
      <c r="B45" s="1"/>
      <c r="C45" s="1"/>
      <c r="D45" s="3"/>
      <c r="E45" s="15"/>
      <c r="F45" s="15"/>
    </row>
    <row r="46" spans="1:6">
      <c r="A46" s="1"/>
      <c r="B46" s="1"/>
      <c r="C46" s="1"/>
      <c r="D46" s="49" t="s">
        <v>101</v>
      </c>
      <c r="E46" s="15"/>
      <c r="F46" s="15"/>
    </row>
    <row r="47" spans="1:6" ht="11.25" customHeight="1">
      <c r="A47" s="1"/>
      <c r="B47" s="1"/>
      <c r="C47" s="1"/>
      <c r="E47" s="15"/>
    </row>
    <row r="48" spans="1:6" ht="12.75" customHeight="1">
      <c r="A48" s="1"/>
      <c r="B48" s="1"/>
      <c r="C48" s="1"/>
      <c r="D48" s="85"/>
      <c r="E48" s="15"/>
    </row>
    <row r="49" spans="5:32" ht="11.25" customHeight="1">
      <c r="E49" s="15"/>
    </row>
    <row r="50" spans="5:32" ht="11.25" customHeight="1"/>
    <row r="51" spans="5:32" ht="11.25" customHeight="1"/>
    <row r="52" spans="5:32" ht="11.25" customHeight="1"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</row>
    <row r="53" spans="5:32" ht="11.25" customHeight="1"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</row>
    <row r="54" spans="5:32" ht="11.25" customHeight="1"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</row>
    <row r="55" spans="5:32" ht="11.25" customHeight="1"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</row>
    <row r="56" spans="5:32" ht="11.25" customHeight="1"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</row>
    <row r="57" spans="5:32" ht="11.25" customHeight="1"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</row>
    <row r="58" spans="5:32" ht="11.25" customHeight="1"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</row>
    <row r="59" spans="5:32" ht="11.25" customHeight="1"/>
    <row r="60" spans="5:32" ht="11.25" customHeight="1"/>
    <row r="61" spans="5:32" ht="11.25" customHeight="1"/>
    <row r="62" spans="5:32" ht="11.25" customHeight="1"/>
    <row r="63" spans="5:32" ht="11.25" customHeight="1"/>
    <row r="64" spans="5:32" ht="11.25" customHeight="1"/>
  </sheetData>
  <mergeCells count="5">
    <mergeCell ref="A34:D34"/>
    <mergeCell ref="A11:D11"/>
    <mergeCell ref="A9:D9"/>
    <mergeCell ref="A25:D25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F54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" customWidth="1"/>
  </cols>
  <sheetData>
    <row r="1" spans="1:6" ht="24" customHeight="1" thickBot="1">
      <c r="A1" s="239" t="s">
        <v>103</v>
      </c>
      <c r="B1" s="239"/>
      <c r="C1" s="239"/>
      <c r="D1" s="239"/>
      <c r="F1" s="101" t="s">
        <v>83</v>
      </c>
    </row>
    <row r="2" spans="1:6" ht="18.75" customHeight="1">
      <c r="A2" s="51" t="s">
        <v>237</v>
      </c>
      <c r="B2" s="1"/>
      <c r="C2" s="1"/>
      <c r="D2" s="1"/>
      <c r="F2" s="101" t="s">
        <v>84</v>
      </c>
    </row>
    <row r="3" spans="1:6" ht="10.5" customHeight="1">
      <c r="A3" s="52"/>
      <c r="B3" s="15"/>
      <c r="C3" s="15"/>
      <c r="D3" s="36" t="s">
        <v>0</v>
      </c>
    </row>
    <row r="4" spans="1:6" ht="10.5" customHeight="1">
      <c r="A4" s="72"/>
      <c r="B4" s="109">
        <v>2018</v>
      </c>
      <c r="C4" s="109">
        <v>2019</v>
      </c>
      <c r="D4" s="72">
        <v>2020</v>
      </c>
      <c r="E4" s="15"/>
      <c r="F4" s="101" t="s">
        <v>270</v>
      </c>
    </row>
    <row r="5" spans="1:6" ht="10.5" customHeight="1">
      <c r="A5" s="19" t="s">
        <v>22</v>
      </c>
      <c r="B5" s="118">
        <v>209052.947189</v>
      </c>
      <c r="C5" s="118">
        <v>255060.57497399999</v>
      </c>
      <c r="D5" s="80">
        <v>264727.72399099998</v>
      </c>
      <c r="E5" s="15"/>
      <c r="F5" s="15"/>
    </row>
    <row r="6" spans="1:6" ht="10.5" customHeight="1">
      <c r="A6" s="117" t="s">
        <v>34</v>
      </c>
      <c r="B6" s="119">
        <v>156153.15624899999</v>
      </c>
      <c r="C6" s="119">
        <v>165169.85614199998</v>
      </c>
      <c r="D6" s="81">
        <v>165790.13750800001</v>
      </c>
      <c r="E6" s="15"/>
      <c r="F6" s="15"/>
    </row>
    <row r="7" spans="1:6" ht="10.5" customHeight="1">
      <c r="A7" s="182" t="s">
        <v>88</v>
      </c>
      <c r="B7" s="116">
        <v>52899.790940000006</v>
      </c>
      <c r="C7" s="116">
        <v>89890.718832000013</v>
      </c>
      <c r="D7" s="113">
        <v>98937.586482999963</v>
      </c>
      <c r="E7" s="15"/>
      <c r="F7" s="15"/>
    </row>
    <row r="8" spans="1:6" ht="7.5" customHeight="1">
      <c r="A8" s="30"/>
      <c r="B8" s="6"/>
      <c r="C8" s="6"/>
      <c r="D8" s="6"/>
    </row>
    <row r="9" spans="1:6" ht="11.25" customHeight="1">
      <c r="A9" s="245" t="s">
        <v>236</v>
      </c>
      <c r="B9" s="245"/>
      <c r="C9" s="245"/>
      <c r="D9" s="245"/>
    </row>
    <row r="10" spans="1:6" ht="11.25" customHeight="1">
      <c r="A10" s="10"/>
      <c r="B10" s="6"/>
      <c r="C10" s="6"/>
      <c r="D10" s="6"/>
    </row>
    <row r="11" spans="1:6" ht="11.25" customHeight="1">
      <c r="A11" s="10"/>
      <c r="B11" s="6"/>
      <c r="C11" s="6"/>
      <c r="D11" s="6"/>
      <c r="E11" s="15"/>
      <c r="F11" s="15"/>
    </row>
    <row r="12" spans="1:6" ht="11.25" customHeight="1">
      <c r="A12" s="10"/>
      <c r="B12" s="6"/>
      <c r="C12" s="6"/>
      <c r="D12" s="6"/>
      <c r="E12" s="15"/>
      <c r="F12" s="15"/>
    </row>
    <row r="13" spans="1:6" ht="11.25" customHeight="1">
      <c r="A13" s="10"/>
      <c r="B13" s="6"/>
      <c r="C13" s="6"/>
      <c r="D13" s="6"/>
      <c r="E13" s="15"/>
      <c r="F13" s="15"/>
    </row>
    <row r="14" spans="1:6" ht="11.25" customHeight="1">
      <c r="A14" s="10"/>
      <c r="B14" s="6"/>
      <c r="C14" s="6"/>
      <c r="D14" s="6"/>
      <c r="E14" s="15"/>
      <c r="F14" s="15"/>
    </row>
    <row r="15" spans="1:6" ht="12" customHeight="1">
      <c r="A15" s="10"/>
      <c r="B15" s="6"/>
      <c r="C15" s="6"/>
      <c r="D15" s="6"/>
      <c r="E15" s="15"/>
      <c r="F15" s="15"/>
    </row>
    <row r="16" spans="1:6" ht="12" customHeight="1">
      <c r="A16" s="10"/>
      <c r="B16" s="6"/>
      <c r="C16" s="6"/>
      <c r="D16" s="6"/>
      <c r="E16" s="15"/>
      <c r="F16" s="15"/>
    </row>
    <row r="17" spans="1:6" ht="12" customHeight="1">
      <c r="A17" s="10"/>
      <c r="B17" s="6"/>
      <c r="C17" s="6"/>
      <c r="D17" s="6"/>
      <c r="E17" s="15"/>
      <c r="F17" s="15"/>
    </row>
    <row r="18" spans="1:6" ht="12" customHeight="1">
      <c r="A18" s="10"/>
      <c r="B18" s="6"/>
      <c r="C18" s="6"/>
      <c r="D18" s="6"/>
      <c r="E18" s="15"/>
      <c r="F18" s="15"/>
    </row>
    <row r="19" spans="1:6" ht="12" customHeight="1">
      <c r="A19" s="10"/>
      <c r="B19" s="6"/>
      <c r="C19" s="6"/>
      <c r="D19" s="6"/>
      <c r="E19" s="15"/>
      <c r="F19" s="15"/>
    </row>
    <row r="20" spans="1:6" ht="12" customHeight="1">
      <c r="A20" s="10"/>
      <c r="B20" s="6"/>
      <c r="C20" s="6"/>
      <c r="D20" s="6"/>
      <c r="E20" s="15"/>
    </row>
    <row r="21" spans="1:6" ht="12" customHeight="1">
      <c r="A21" s="11"/>
      <c r="B21" s="2"/>
      <c r="C21" s="2"/>
      <c r="D21" s="2"/>
    </row>
    <row r="22" spans="1:6" ht="11.25" customHeight="1">
      <c r="A22" s="11"/>
      <c r="B22" s="2"/>
      <c r="C22" s="2"/>
      <c r="D22" s="2"/>
      <c r="F22" s="15"/>
    </row>
    <row r="23" spans="1:6" ht="11.25" customHeight="1">
      <c r="A23" s="11"/>
      <c r="B23" s="2"/>
      <c r="C23" s="2"/>
      <c r="D23" s="2"/>
      <c r="E23" s="15"/>
      <c r="F23" s="15"/>
    </row>
    <row r="24" spans="1:6" ht="11.25" customHeight="1">
      <c r="A24" s="245" t="s">
        <v>234</v>
      </c>
      <c r="B24" s="245"/>
      <c r="C24" s="245"/>
      <c r="D24" s="245"/>
      <c r="E24" s="15"/>
      <c r="F24" s="15"/>
    </row>
    <row r="25" spans="1:6" ht="11.25" customHeight="1">
      <c r="A25" s="23"/>
      <c r="B25" s="23"/>
      <c r="C25" s="23"/>
      <c r="D25" s="23"/>
      <c r="E25" s="15"/>
      <c r="F25" s="15"/>
    </row>
    <row r="26" spans="1:6" ht="11.25" customHeight="1">
      <c r="A26" s="12"/>
      <c r="B26" s="2"/>
      <c r="C26" s="2"/>
      <c r="D26" s="2"/>
      <c r="E26" s="15"/>
      <c r="F26" s="15"/>
    </row>
    <row r="27" spans="1:6" ht="11.25" customHeight="1">
      <c r="A27" s="12"/>
      <c r="B27" s="2"/>
      <c r="C27" s="2"/>
      <c r="D27" s="2"/>
      <c r="E27" s="15"/>
    </row>
    <row r="28" spans="1:6" ht="11.25" customHeight="1">
      <c r="A28" s="12"/>
      <c r="B28" s="2"/>
      <c r="C28" s="2"/>
      <c r="D28" s="2"/>
    </row>
    <row r="29" spans="1:6" ht="11.25" customHeight="1">
      <c r="A29" s="12"/>
      <c r="B29" s="2"/>
      <c r="C29" s="2"/>
      <c r="D29" s="2"/>
    </row>
    <row r="30" spans="1:6" ht="11.25" customHeight="1">
      <c r="A30" s="12"/>
      <c r="B30" s="2"/>
      <c r="C30" s="2"/>
      <c r="D30" s="2"/>
    </row>
    <row r="31" spans="1:6" ht="11.25" customHeight="1">
      <c r="A31" s="12"/>
      <c r="B31" s="2"/>
      <c r="C31" s="2"/>
      <c r="D31" s="2"/>
    </row>
    <row r="32" spans="1:6" ht="11.25" customHeight="1">
      <c r="A32" s="12"/>
      <c r="B32" s="2"/>
      <c r="C32" s="2"/>
      <c r="D32" s="2"/>
    </row>
    <row r="33" spans="1:6" ht="11.25" customHeight="1">
      <c r="F33" s="15"/>
    </row>
    <row r="34" spans="1:6" ht="11.25" customHeight="1">
      <c r="A34" s="245" t="s">
        <v>235</v>
      </c>
      <c r="B34" s="245"/>
      <c r="C34" s="245"/>
      <c r="D34" s="245"/>
      <c r="E34" s="15"/>
      <c r="F34" s="15"/>
    </row>
    <row r="35" spans="1:6" ht="11.25" customHeight="1">
      <c r="A35" s="12"/>
      <c r="B35" s="2"/>
      <c r="C35" s="2"/>
      <c r="D35" s="2"/>
      <c r="E35" s="15"/>
      <c r="F35" s="15"/>
    </row>
    <row r="36" spans="1:6" ht="11.25" customHeight="1">
      <c r="A36" s="3"/>
      <c r="B36" s="2"/>
      <c r="C36" s="2"/>
      <c r="D36" s="2"/>
      <c r="E36" s="15"/>
      <c r="F36" s="15"/>
    </row>
    <row r="37" spans="1:6" ht="12.75" customHeight="1">
      <c r="A37" s="12"/>
      <c r="B37" s="2"/>
      <c r="C37" s="2"/>
      <c r="D37" s="2"/>
      <c r="E37" s="15"/>
      <c r="F37" s="15"/>
    </row>
    <row r="38" spans="1:6" ht="12.75" customHeight="1">
      <c r="A38" s="12"/>
      <c r="B38" s="2"/>
      <c r="C38" s="2"/>
      <c r="D38" s="2"/>
      <c r="E38" s="15"/>
      <c r="F38" s="15"/>
    </row>
    <row r="39" spans="1:6" ht="12.75" customHeight="1">
      <c r="A39" s="10"/>
      <c r="B39" s="6"/>
      <c r="C39" s="6"/>
      <c r="D39" s="6"/>
      <c r="E39" s="15"/>
      <c r="F39" s="15"/>
    </row>
    <row r="40" spans="1:6" ht="12.75" customHeight="1">
      <c r="A40" s="6"/>
      <c r="B40" s="6"/>
      <c r="C40" s="6"/>
      <c r="D40" s="8"/>
      <c r="E40" s="15"/>
    </row>
    <row r="41" spans="1:6" ht="11.25" customHeight="1">
      <c r="A41" s="1"/>
      <c r="B41" s="1"/>
      <c r="C41" s="1"/>
      <c r="D41" s="1"/>
      <c r="E41" s="15"/>
    </row>
    <row r="42" spans="1:6" ht="12" customHeight="1">
      <c r="A42" s="1"/>
      <c r="B42" s="1"/>
      <c r="C42" s="1"/>
      <c r="D42" s="1"/>
    </row>
    <row r="43" spans="1:6" ht="12" customHeight="1">
      <c r="A43" s="1"/>
      <c r="B43" s="1"/>
      <c r="C43" s="1"/>
      <c r="D43" s="1"/>
    </row>
    <row r="44" spans="1:6" ht="11.25" customHeight="1">
      <c r="A44" s="1"/>
      <c r="B44" s="1"/>
      <c r="C44" s="1"/>
      <c r="D44" s="1"/>
    </row>
    <row r="45" spans="1:6" ht="11.25" customHeight="1">
      <c r="A45" s="1"/>
      <c r="B45" s="1"/>
      <c r="C45" s="1"/>
      <c r="D45" s="1"/>
    </row>
    <row r="46" spans="1:6" ht="12.75" customHeight="1">
      <c r="A46" s="1"/>
      <c r="B46" s="1"/>
      <c r="C46" s="1"/>
      <c r="D46" s="49" t="s">
        <v>101</v>
      </c>
    </row>
    <row r="47" spans="1:6" ht="15" customHeight="1"/>
    <row r="48" spans="1:6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</sheetData>
  <mergeCells count="4">
    <mergeCell ref="A24:D24"/>
    <mergeCell ref="A34:D34"/>
    <mergeCell ref="A9:D9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/>
  <dimension ref="A1:F93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" customWidth="1"/>
  </cols>
  <sheetData>
    <row r="1" spans="1:6" ht="24" customHeight="1" thickBot="1">
      <c r="A1" s="239" t="s">
        <v>103</v>
      </c>
      <c r="B1" s="239"/>
      <c r="C1" s="239"/>
      <c r="D1" s="239"/>
      <c r="F1" s="101" t="s">
        <v>83</v>
      </c>
    </row>
    <row r="2" spans="1:6" ht="18.75" customHeight="1">
      <c r="A2" s="51" t="s">
        <v>238</v>
      </c>
      <c r="B2" s="16"/>
      <c r="C2" s="16"/>
      <c r="D2" s="16"/>
      <c r="F2" s="101" t="s">
        <v>84</v>
      </c>
    </row>
    <row r="3" spans="1:6" ht="11.25" customHeight="1">
      <c r="A3" s="52"/>
      <c r="B3" s="15"/>
      <c r="C3" s="15"/>
      <c r="D3" s="36" t="s">
        <v>0</v>
      </c>
    </row>
    <row r="4" spans="1:6" ht="11.25" customHeight="1">
      <c r="A4" s="72"/>
      <c r="B4" s="109">
        <v>2018</v>
      </c>
      <c r="C4" s="109">
        <v>2019</v>
      </c>
      <c r="D4" s="72">
        <v>2020</v>
      </c>
      <c r="E4" s="15"/>
      <c r="F4" s="101" t="s">
        <v>270</v>
      </c>
    </row>
    <row r="5" spans="1:6" ht="10.5" customHeight="1">
      <c r="A5" s="53" t="s">
        <v>22</v>
      </c>
      <c r="B5" s="114">
        <v>78676.430410000001</v>
      </c>
      <c r="C5" s="114">
        <v>71660.769784999997</v>
      </c>
      <c r="D5" s="76">
        <v>70864.465021999989</v>
      </c>
      <c r="E5" s="15"/>
      <c r="F5" s="15"/>
    </row>
    <row r="6" spans="1:6" ht="10.5" customHeight="1">
      <c r="A6" s="21" t="s">
        <v>44</v>
      </c>
      <c r="B6" s="115">
        <v>35627.387450000002</v>
      </c>
      <c r="C6" s="115">
        <v>28406.933945999994</v>
      </c>
      <c r="D6" s="77">
        <v>26237.590737999999</v>
      </c>
      <c r="E6" s="15"/>
      <c r="F6" s="15"/>
    </row>
    <row r="7" spans="1:6" ht="20.25" customHeight="1">
      <c r="A7" s="125" t="s">
        <v>38</v>
      </c>
      <c r="B7" s="129">
        <v>15934.610171999997</v>
      </c>
      <c r="C7" s="129">
        <v>16038.463958999999</v>
      </c>
      <c r="D7" s="127">
        <v>17099.32234499999</v>
      </c>
      <c r="E7" s="15"/>
      <c r="F7" s="15"/>
    </row>
    <row r="8" spans="1:6" ht="10.5" customHeight="1">
      <c r="A8" s="126" t="s">
        <v>28</v>
      </c>
      <c r="B8" s="130">
        <v>27114.432788000006</v>
      </c>
      <c r="C8" s="130">
        <v>27215.371880000002</v>
      </c>
      <c r="D8" s="128">
        <v>27527.551938999994</v>
      </c>
      <c r="E8" s="15"/>
      <c r="F8" s="15"/>
    </row>
    <row r="9" spans="1:6" ht="18.75" customHeight="1">
      <c r="A9" s="248" t="s">
        <v>29</v>
      </c>
      <c r="B9" s="249"/>
      <c r="C9" s="249"/>
      <c r="D9" s="249"/>
    </row>
    <row r="10" spans="1:6" ht="7.5" customHeight="1">
      <c r="A10" s="94"/>
      <c r="B10" s="95"/>
      <c r="C10" s="95"/>
      <c r="D10" s="95"/>
    </row>
    <row r="11" spans="1:6" ht="11.25" customHeight="1">
      <c r="A11" s="243" t="s">
        <v>239</v>
      </c>
      <c r="B11" s="243"/>
      <c r="C11" s="243"/>
      <c r="D11" s="243"/>
    </row>
    <row r="12" spans="1:6" ht="11.25" customHeight="1">
      <c r="A12" s="65"/>
      <c r="B12" s="15"/>
      <c r="C12" s="15"/>
      <c r="D12" s="15"/>
    </row>
    <row r="13" spans="1:6" ht="11.25" customHeight="1">
      <c r="A13" s="65"/>
      <c r="B13" s="15"/>
      <c r="C13" s="15"/>
      <c r="D13" s="15"/>
      <c r="E13" s="15"/>
      <c r="F13" s="15"/>
    </row>
    <row r="14" spans="1:6" ht="11.25" customHeight="1">
      <c r="A14" s="18"/>
      <c r="B14" s="15"/>
      <c r="C14" s="15"/>
      <c r="D14" s="15"/>
      <c r="E14" s="15"/>
      <c r="F14" s="15"/>
    </row>
    <row r="15" spans="1:6" ht="11.25" customHeight="1">
      <c r="A15" s="18"/>
      <c r="B15" s="58"/>
      <c r="C15" s="58"/>
      <c r="D15" s="58"/>
      <c r="E15" s="15"/>
      <c r="F15" s="15"/>
    </row>
    <row r="16" spans="1:6" ht="11.25" customHeight="1">
      <c r="A16" s="17"/>
      <c r="B16" s="15"/>
      <c r="C16" s="15"/>
      <c r="D16" s="15"/>
      <c r="E16" s="15"/>
      <c r="F16" s="15"/>
    </row>
    <row r="17" spans="1:6" ht="11.25" customHeight="1">
      <c r="A17" s="17"/>
      <c r="B17" s="15"/>
      <c r="C17" s="15"/>
      <c r="D17" s="15"/>
      <c r="E17" s="15"/>
      <c r="F17" s="15"/>
    </row>
    <row r="18" spans="1:6" ht="11.25" customHeight="1">
      <c r="A18" s="17"/>
      <c r="B18" s="15"/>
      <c r="C18" s="15"/>
      <c r="D18" s="15"/>
      <c r="E18" s="15"/>
      <c r="F18" s="15"/>
    </row>
    <row r="19" spans="1:6" s="155" customFormat="1" ht="11.25" customHeight="1">
      <c r="A19" s="17"/>
      <c r="B19" s="15"/>
      <c r="C19" s="15"/>
      <c r="D19" s="15"/>
      <c r="E19" s="15"/>
      <c r="F19" s="15"/>
    </row>
    <row r="20" spans="1:6" ht="11.25" customHeight="1">
      <c r="A20" s="17"/>
      <c r="B20" s="15"/>
      <c r="C20" s="15"/>
      <c r="D20" s="15"/>
      <c r="E20" s="15"/>
      <c r="F20" s="15"/>
    </row>
    <row r="21" spans="1:6" ht="11.25" customHeight="1">
      <c r="A21" s="17"/>
      <c r="B21" s="15"/>
      <c r="C21" s="15"/>
      <c r="D21" s="15"/>
      <c r="E21" s="15"/>
      <c r="F21" s="15"/>
    </row>
    <row r="22" spans="1:6" ht="11.25" customHeight="1">
      <c r="A22" s="17"/>
      <c r="B22" s="15"/>
      <c r="C22" s="15"/>
      <c r="D22" s="15"/>
    </row>
    <row r="23" spans="1:6" ht="11.25" customHeight="1">
      <c r="A23" s="18"/>
      <c r="B23" s="18"/>
      <c r="C23" s="18"/>
      <c r="D23" s="18"/>
    </row>
    <row r="24" spans="1:6" ht="11.25" customHeight="1">
      <c r="A24" s="17"/>
      <c r="B24" s="15"/>
      <c r="C24" s="15"/>
      <c r="D24" s="15"/>
    </row>
    <row r="25" spans="1:6" ht="11.25" customHeight="1">
      <c r="A25" s="243" t="s">
        <v>240</v>
      </c>
      <c r="B25" s="243"/>
      <c r="C25" s="243"/>
      <c r="D25" s="243"/>
      <c r="E25" s="15"/>
      <c r="F25" s="15"/>
    </row>
    <row r="26" spans="1:6" ht="11.25" customHeight="1">
      <c r="A26" s="17"/>
      <c r="B26" s="15"/>
      <c r="C26" s="15"/>
      <c r="D26" s="15"/>
      <c r="E26" s="15"/>
      <c r="F26" s="15"/>
    </row>
    <row r="27" spans="1:6" ht="11.25" customHeight="1">
      <c r="A27" s="17"/>
      <c r="B27" s="15"/>
      <c r="C27" s="15"/>
      <c r="D27" s="15"/>
      <c r="E27" s="15"/>
      <c r="F27" s="15"/>
    </row>
    <row r="28" spans="1:6" ht="11.25" customHeight="1">
      <c r="A28" s="17"/>
      <c r="B28" s="15"/>
      <c r="C28" s="15"/>
      <c r="D28" s="15"/>
      <c r="E28" s="15"/>
      <c r="F28" s="15"/>
    </row>
    <row r="29" spans="1:6" ht="11.25" customHeight="1">
      <c r="A29" s="17"/>
      <c r="B29" s="15"/>
      <c r="C29" s="15"/>
      <c r="D29" s="15"/>
      <c r="E29" s="17"/>
      <c r="F29" s="17"/>
    </row>
    <row r="30" spans="1:6" ht="11.25" customHeight="1">
      <c r="A30" s="56"/>
      <c r="B30" s="56"/>
      <c r="C30" s="56"/>
      <c r="D30" s="56"/>
      <c r="E30" s="15"/>
      <c r="F30" s="15"/>
    </row>
    <row r="31" spans="1:6" ht="11.25" customHeight="1">
      <c r="A31" s="93"/>
      <c r="B31" s="93"/>
      <c r="C31" s="93"/>
      <c r="D31" s="93"/>
      <c r="E31" s="26"/>
      <c r="F31" s="15"/>
    </row>
    <row r="32" spans="1:6" ht="11.25" customHeight="1">
      <c r="A32" s="63"/>
      <c r="B32" s="63"/>
      <c r="C32" s="63"/>
      <c r="D32" s="63"/>
      <c r="E32" s="15"/>
      <c r="F32" s="15"/>
    </row>
    <row r="33" spans="1:6" ht="11.25" customHeight="1">
      <c r="A33" s="151"/>
      <c r="B33" s="151"/>
      <c r="C33" s="151"/>
      <c r="D33" s="151"/>
      <c r="E33" s="15"/>
      <c r="F33" s="15"/>
    </row>
    <row r="34" spans="1:6" ht="11.25" customHeight="1">
      <c r="A34" s="244" t="s">
        <v>241</v>
      </c>
      <c r="B34" s="243"/>
      <c r="C34" s="243"/>
      <c r="D34" s="243"/>
      <c r="E34" s="15"/>
      <c r="F34" s="15"/>
    </row>
    <row r="35" spans="1:6" ht="11.25" customHeight="1">
      <c r="A35" s="56"/>
      <c r="B35" s="56"/>
      <c r="C35" s="56"/>
      <c r="D35" s="56"/>
      <c r="E35" s="15"/>
      <c r="F35" s="15"/>
    </row>
    <row r="36" spans="1:6" ht="11.25" customHeight="1">
      <c r="A36" s="63"/>
      <c r="B36" s="56"/>
      <c r="C36" s="56"/>
      <c r="D36" s="56"/>
      <c r="E36" s="15"/>
      <c r="F36" s="15"/>
    </row>
    <row r="37" spans="1:6" ht="11.25" customHeight="1">
      <c r="A37" s="57"/>
      <c r="B37" s="55"/>
      <c r="C37" s="55"/>
      <c r="D37" s="55"/>
      <c r="E37" s="15"/>
      <c r="F37" s="15"/>
    </row>
    <row r="38" spans="1:6" ht="11.25" customHeight="1">
      <c r="A38" s="57"/>
      <c r="B38" s="55"/>
      <c r="C38" s="55"/>
      <c r="D38" s="55"/>
      <c r="E38" s="15"/>
      <c r="F38" s="15"/>
    </row>
    <row r="39" spans="1:6" ht="11.25" customHeight="1">
      <c r="A39" s="57"/>
      <c r="B39" s="55"/>
      <c r="C39" s="55"/>
      <c r="D39" s="55"/>
      <c r="E39" s="15"/>
      <c r="F39" s="15"/>
    </row>
    <row r="40" spans="1:6" ht="11.25" customHeight="1">
      <c r="A40" s="56"/>
      <c r="B40" s="56"/>
      <c r="C40" s="56"/>
      <c r="D40" s="56"/>
      <c r="E40" s="15"/>
      <c r="F40" s="15"/>
    </row>
    <row r="41" spans="1:6" ht="11.25" customHeight="1">
      <c r="A41" s="57"/>
      <c r="B41" s="55"/>
      <c r="C41" s="55"/>
      <c r="D41" s="55"/>
      <c r="E41" s="15"/>
      <c r="F41" s="15"/>
    </row>
    <row r="42" spans="1:6" ht="11.25" customHeight="1">
      <c r="A42" s="57"/>
      <c r="B42" s="55"/>
      <c r="C42" s="55"/>
      <c r="D42" s="55"/>
      <c r="E42" s="15"/>
      <c r="F42" s="15"/>
    </row>
    <row r="43" spans="1:6" ht="11.25" customHeight="1">
      <c r="A43" s="57"/>
      <c r="B43" s="55"/>
      <c r="C43" s="55"/>
      <c r="D43" s="55"/>
      <c r="E43" s="15"/>
    </row>
    <row r="44" spans="1:6" ht="11.25" customHeight="1">
      <c r="A44" s="56"/>
      <c r="B44" s="56"/>
      <c r="C44" s="56"/>
      <c r="D44" s="56"/>
    </row>
    <row r="45" spans="1:6" ht="8.25" customHeight="1">
      <c r="A45" s="56"/>
      <c r="B45" s="55"/>
      <c r="C45" s="55"/>
      <c r="D45" s="18"/>
    </row>
    <row r="46" spans="1:6" ht="14.25" customHeight="1">
      <c r="A46" s="57"/>
      <c r="B46" s="55"/>
      <c r="C46" s="55"/>
      <c r="D46" s="49" t="s">
        <v>101</v>
      </c>
    </row>
    <row r="47" spans="1:6" ht="15" customHeight="1">
      <c r="A47" s="10"/>
      <c r="B47" s="6"/>
      <c r="C47" s="6"/>
    </row>
    <row r="48" spans="1:6" ht="16.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</sheetData>
  <mergeCells count="5">
    <mergeCell ref="A34:D34"/>
    <mergeCell ref="A11:D11"/>
    <mergeCell ref="A9:D9"/>
    <mergeCell ref="A25:D25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/>
  <dimension ref="A1:L60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.140625" customWidth="1"/>
  </cols>
  <sheetData>
    <row r="1" spans="1:6" ht="24" customHeight="1" thickBot="1">
      <c r="A1" s="239" t="s">
        <v>103</v>
      </c>
      <c r="B1" s="239"/>
      <c r="C1" s="239"/>
      <c r="D1" s="239"/>
      <c r="F1" s="101" t="s">
        <v>83</v>
      </c>
    </row>
    <row r="2" spans="1:6" ht="18.75" customHeight="1">
      <c r="A2" s="51" t="s">
        <v>242</v>
      </c>
      <c r="B2" s="16"/>
      <c r="C2" s="16"/>
      <c r="D2" s="16"/>
      <c r="F2" s="101" t="s">
        <v>84</v>
      </c>
    </row>
    <row r="3" spans="1:6" ht="10.5" customHeight="1">
      <c r="A3" s="52"/>
      <c r="B3" s="15"/>
      <c r="C3" s="15"/>
      <c r="D3" s="36" t="s">
        <v>0</v>
      </c>
    </row>
    <row r="4" spans="1:6" ht="10.5" customHeight="1">
      <c r="A4" s="72"/>
      <c r="B4" s="109">
        <v>2018</v>
      </c>
      <c r="C4" s="109">
        <v>2019</v>
      </c>
      <c r="D4" s="72">
        <v>2020</v>
      </c>
      <c r="F4" s="101" t="s">
        <v>270</v>
      </c>
    </row>
    <row r="5" spans="1:6" ht="10.5" customHeight="1">
      <c r="A5" s="53" t="s">
        <v>22</v>
      </c>
      <c r="B5" s="114">
        <v>45400.059862999988</v>
      </c>
      <c r="C5" s="114">
        <v>51065.460933000002</v>
      </c>
      <c r="D5" s="76">
        <v>52204.667673999997</v>
      </c>
    </row>
    <row r="6" spans="1:6" ht="10.5" customHeight="1">
      <c r="A6" s="21" t="s">
        <v>44</v>
      </c>
      <c r="B6" s="115">
        <v>14914.110529999994</v>
      </c>
      <c r="C6" s="115">
        <v>16784.348555</v>
      </c>
      <c r="D6" s="77">
        <v>18051.430199999995</v>
      </c>
    </row>
    <row r="7" spans="1:6" ht="21" customHeight="1">
      <c r="A7" s="125" t="s">
        <v>38</v>
      </c>
      <c r="B7" s="131">
        <v>15563.516796999997</v>
      </c>
      <c r="C7" s="131">
        <v>16589.713613</v>
      </c>
      <c r="D7" s="78">
        <v>17021.364720000001</v>
      </c>
    </row>
    <row r="8" spans="1:6" ht="10.5" customHeight="1">
      <c r="A8" s="126" t="s">
        <v>28</v>
      </c>
      <c r="B8" s="132">
        <v>14922.432536</v>
      </c>
      <c r="C8" s="132">
        <v>17691.398765000002</v>
      </c>
      <c r="D8" s="79">
        <v>17131.872753999996</v>
      </c>
    </row>
    <row r="9" spans="1:6" ht="18.75" customHeight="1">
      <c r="A9" s="248" t="s">
        <v>29</v>
      </c>
      <c r="B9" s="249"/>
      <c r="C9" s="249"/>
      <c r="D9" s="249"/>
    </row>
    <row r="10" spans="1:6" ht="8.25" customHeight="1">
      <c r="A10" s="94"/>
      <c r="B10" s="95"/>
      <c r="C10" s="95"/>
      <c r="D10" s="95"/>
    </row>
    <row r="11" spans="1:6" ht="11.25" customHeight="1">
      <c r="A11" s="243" t="s">
        <v>243</v>
      </c>
      <c r="B11" s="243"/>
      <c r="C11" s="243"/>
      <c r="D11" s="243"/>
    </row>
    <row r="12" spans="1:6" ht="11.25" customHeight="1">
      <c r="A12" s="65"/>
      <c r="B12" s="15"/>
      <c r="C12" s="15"/>
      <c r="D12" s="15"/>
    </row>
    <row r="13" spans="1:6" ht="11.25" customHeight="1">
      <c r="A13" s="18"/>
      <c r="B13" s="15"/>
      <c r="C13" s="15"/>
      <c r="D13" s="15"/>
    </row>
    <row r="14" spans="1:6" ht="11.25" customHeight="1">
      <c r="A14" s="18"/>
      <c r="B14" s="58"/>
      <c r="C14" s="58"/>
      <c r="D14" s="58"/>
    </row>
    <row r="15" spans="1:6" ht="11.25" customHeight="1">
      <c r="A15" s="17"/>
      <c r="B15" s="15"/>
      <c r="C15" s="15"/>
      <c r="D15" s="15"/>
    </row>
    <row r="16" spans="1:6" ht="11.25" customHeight="1">
      <c r="A16" s="17"/>
      <c r="B16" s="15"/>
      <c r="C16" s="15"/>
      <c r="D16" s="15"/>
    </row>
    <row r="17" spans="1:4" ht="11.25" customHeight="1">
      <c r="A17" s="17"/>
      <c r="B17" s="15"/>
      <c r="C17" s="15"/>
      <c r="D17" s="15"/>
    </row>
    <row r="18" spans="1:4" ht="11.25" customHeight="1">
      <c r="A18" s="17"/>
      <c r="B18" s="15"/>
      <c r="C18" s="15"/>
      <c r="D18" s="15"/>
    </row>
    <row r="19" spans="1:4" s="155" customFormat="1" ht="11.25" customHeight="1">
      <c r="A19" s="17"/>
      <c r="B19" s="15"/>
      <c r="C19" s="15"/>
      <c r="D19" s="15"/>
    </row>
    <row r="20" spans="1:4" ht="11.25" customHeight="1">
      <c r="A20" s="17"/>
      <c r="B20" s="15"/>
      <c r="C20" s="15"/>
      <c r="D20" s="15"/>
    </row>
    <row r="21" spans="1:4" ht="11.25" customHeight="1">
      <c r="A21" s="17"/>
      <c r="B21" s="15"/>
      <c r="C21" s="15"/>
      <c r="D21" s="15"/>
    </row>
    <row r="22" spans="1:4" ht="11.25" customHeight="1">
      <c r="A22" s="18"/>
      <c r="B22" s="18"/>
      <c r="C22" s="18"/>
      <c r="D22" s="18"/>
    </row>
    <row r="23" spans="1:4" ht="11.25" customHeight="1">
      <c r="A23" s="17"/>
      <c r="B23" s="15"/>
      <c r="C23" s="15"/>
      <c r="D23" s="15"/>
    </row>
    <row r="24" spans="1:4" ht="11.25" customHeight="1">
      <c r="A24" s="17"/>
      <c r="B24" s="15"/>
      <c r="C24" s="15"/>
      <c r="D24" s="15"/>
    </row>
    <row r="25" spans="1:4" ht="11.25" customHeight="1">
      <c r="A25" s="243" t="s">
        <v>244</v>
      </c>
      <c r="B25" s="243"/>
      <c r="C25" s="243"/>
      <c r="D25" s="243"/>
    </row>
    <row r="26" spans="1:4" ht="11.25" customHeight="1">
      <c r="A26" s="54"/>
      <c r="B26" s="55"/>
      <c r="C26" s="55"/>
      <c r="D26" s="55"/>
    </row>
    <row r="27" spans="1:4" ht="11.25" customHeight="1">
      <c r="A27" s="63"/>
      <c r="B27" s="63"/>
      <c r="C27" s="63"/>
      <c r="D27" s="63"/>
    </row>
    <row r="28" spans="1:4" ht="11.25" customHeight="1">
      <c r="A28" s="63"/>
      <c r="B28" s="63"/>
      <c r="C28" s="63"/>
      <c r="D28" s="63"/>
    </row>
    <row r="29" spans="1:4" ht="11.25" customHeight="1">
      <c r="A29" s="93"/>
      <c r="B29" s="93"/>
      <c r="C29" s="93"/>
      <c r="D29" s="93"/>
    </row>
    <row r="30" spans="1:4" ht="11.25" customHeight="1">
      <c r="A30" s="63"/>
      <c r="B30" s="63"/>
      <c r="C30" s="63"/>
      <c r="D30" s="63"/>
    </row>
    <row r="31" spans="1:4" ht="11.25" customHeight="1">
      <c r="A31" s="56"/>
      <c r="B31" s="56"/>
      <c r="C31" s="56"/>
      <c r="D31" s="56"/>
    </row>
    <row r="32" spans="1:4" ht="11.25" customHeight="1">
      <c r="A32" s="57"/>
      <c r="B32" s="55"/>
      <c r="C32" s="55"/>
      <c r="D32" s="55"/>
    </row>
    <row r="33" spans="1:4" ht="11.25" customHeight="1">
      <c r="A33" s="57"/>
      <c r="B33" s="55"/>
      <c r="C33" s="55"/>
      <c r="D33" s="55"/>
    </row>
    <row r="34" spans="1:4" ht="11.25" customHeight="1">
      <c r="A34" s="244" t="s">
        <v>245</v>
      </c>
      <c r="B34" s="243"/>
      <c r="C34" s="243"/>
      <c r="D34" s="243"/>
    </row>
    <row r="35" spans="1:4" ht="11.25" customHeight="1">
      <c r="A35" s="57"/>
      <c r="B35" s="55"/>
      <c r="C35" s="55"/>
      <c r="D35" s="55"/>
    </row>
    <row r="36" spans="1:4" ht="11.25" customHeight="1">
      <c r="A36" s="57"/>
      <c r="B36" s="55"/>
      <c r="C36" s="55"/>
      <c r="D36" s="55"/>
    </row>
    <row r="37" spans="1:4" ht="11.25" customHeight="1">
      <c r="A37" s="57"/>
      <c r="B37" s="55"/>
      <c r="C37" s="55"/>
      <c r="D37" s="55"/>
    </row>
    <row r="38" spans="1:4" ht="11.25" customHeight="1">
      <c r="A38" s="56"/>
      <c r="B38" s="56"/>
      <c r="C38" s="56"/>
      <c r="D38" s="56"/>
    </row>
    <row r="39" spans="1:4" ht="11.25" customHeight="1">
      <c r="A39" s="57"/>
      <c r="B39" s="55"/>
      <c r="C39" s="55"/>
      <c r="D39" s="55"/>
    </row>
    <row r="40" spans="1:4" ht="11.25" customHeight="1">
      <c r="A40" s="56"/>
      <c r="B40" s="55"/>
      <c r="C40" s="55"/>
      <c r="D40" s="55"/>
    </row>
    <row r="41" spans="1:4" ht="11.25" customHeight="1">
      <c r="A41" s="57"/>
      <c r="B41" s="55"/>
      <c r="C41" s="55"/>
      <c r="D41" s="55"/>
    </row>
    <row r="42" spans="1:4" ht="11.25" customHeight="1">
      <c r="A42" s="57"/>
      <c r="B42" s="55"/>
      <c r="C42" s="55"/>
      <c r="D42" s="55"/>
    </row>
    <row r="43" spans="1:4" ht="11.25" customHeight="1">
      <c r="A43" s="17"/>
      <c r="B43" s="15"/>
      <c r="C43" s="15"/>
      <c r="D43" s="59"/>
    </row>
    <row r="44" spans="1:4" ht="11.25" customHeight="1">
      <c r="A44" s="15"/>
      <c r="B44" s="15"/>
      <c r="C44" s="15"/>
      <c r="D44" s="59"/>
    </row>
    <row r="45" spans="1:4" ht="11.25" customHeight="1">
      <c r="A45" s="16"/>
      <c r="B45" s="16"/>
      <c r="C45" s="16"/>
      <c r="D45" s="16"/>
    </row>
    <row r="46" spans="1:4" ht="11.25" customHeight="1">
      <c r="A46" s="16"/>
      <c r="B46" s="16"/>
      <c r="C46" s="16"/>
      <c r="D46" s="49" t="s">
        <v>101</v>
      </c>
    </row>
    <row r="47" spans="1:4" ht="15.75" customHeight="1">
      <c r="A47" s="1"/>
      <c r="B47" s="1"/>
      <c r="C47" s="1"/>
      <c r="D47" s="7"/>
    </row>
    <row r="48" spans="1:4" ht="11.25" customHeight="1"/>
    <row r="49" spans="7:12" ht="11.25" customHeight="1"/>
    <row r="50" spans="7:12" ht="11.25" customHeight="1">
      <c r="G50" s="179"/>
      <c r="H50" s="179"/>
      <c r="I50" s="179"/>
      <c r="J50" s="179"/>
      <c r="K50" s="179"/>
      <c r="L50" s="179"/>
    </row>
    <row r="51" spans="7:12" ht="11.25" customHeight="1">
      <c r="G51" s="148"/>
      <c r="H51" s="148"/>
      <c r="I51" s="148"/>
      <c r="J51" s="148"/>
      <c r="K51" s="148"/>
      <c r="L51" s="148"/>
    </row>
    <row r="52" spans="7:12" ht="11.25" customHeight="1">
      <c r="G52" s="148"/>
      <c r="H52" s="148"/>
      <c r="I52" s="148"/>
      <c r="J52" s="148"/>
      <c r="K52" s="148"/>
      <c r="L52" s="148"/>
    </row>
    <row r="53" spans="7:12" ht="11.25" customHeight="1">
      <c r="G53" s="148"/>
      <c r="H53" s="148"/>
      <c r="I53" s="148"/>
      <c r="J53" s="148"/>
      <c r="K53" s="148"/>
      <c r="L53" s="148"/>
    </row>
    <row r="54" spans="7:12" ht="11.25" customHeight="1">
      <c r="G54" s="148"/>
      <c r="H54" s="148"/>
      <c r="I54" s="148"/>
      <c r="J54" s="148"/>
      <c r="K54" s="148"/>
      <c r="L54" s="148"/>
    </row>
    <row r="55" spans="7:12" ht="11.25" customHeight="1">
      <c r="G55" s="148"/>
      <c r="H55" s="148"/>
      <c r="I55" s="148"/>
      <c r="J55" s="148"/>
      <c r="K55" s="148"/>
      <c r="L55" s="148"/>
    </row>
    <row r="56" spans="7:12" ht="11.25" customHeight="1"/>
    <row r="57" spans="7:12" ht="11.25" customHeight="1"/>
    <row r="58" spans="7:12" ht="11.25" customHeight="1"/>
    <row r="59" spans="7:12" ht="11.25" customHeight="1"/>
    <row r="60" spans="7:12" ht="11.25" customHeight="1"/>
  </sheetData>
  <mergeCells count="5">
    <mergeCell ref="A34:D34"/>
    <mergeCell ref="A11:D11"/>
    <mergeCell ref="A9:D9"/>
    <mergeCell ref="A25:D25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/>
  <dimension ref="A1:AE54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7109375" customWidth="1"/>
    <col min="6" max="6" width="14" customWidth="1"/>
  </cols>
  <sheetData>
    <row r="1" spans="1:6" ht="24" customHeight="1" thickBot="1">
      <c r="A1" s="239" t="s">
        <v>103</v>
      </c>
      <c r="B1" s="239"/>
      <c r="C1" s="239"/>
      <c r="D1" s="239"/>
      <c r="F1" s="101" t="s">
        <v>83</v>
      </c>
    </row>
    <row r="2" spans="1:6" ht="18.75" customHeight="1">
      <c r="A2" s="4" t="s">
        <v>246</v>
      </c>
      <c r="B2" s="1"/>
      <c r="C2" s="1"/>
      <c r="D2" s="1"/>
      <c r="F2" s="101" t="s">
        <v>84</v>
      </c>
    </row>
    <row r="3" spans="1:6" ht="11.25" customHeight="1">
      <c r="A3" s="5"/>
      <c r="B3" s="6"/>
      <c r="C3" s="6"/>
      <c r="D3" s="9" t="s">
        <v>0</v>
      </c>
    </row>
    <row r="4" spans="1:6" ht="11.25" customHeight="1">
      <c r="A4" s="72"/>
      <c r="B4" s="109">
        <v>2018</v>
      </c>
      <c r="C4" s="109">
        <v>2019</v>
      </c>
      <c r="D4" s="72">
        <v>2020</v>
      </c>
      <c r="F4" s="101" t="s">
        <v>270</v>
      </c>
    </row>
    <row r="5" spans="1:6" ht="11.25" customHeight="1">
      <c r="A5" s="19" t="s">
        <v>22</v>
      </c>
      <c r="B5" s="135">
        <v>34371.009731000013</v>
      </c>
      <c r="C5" s="135">
        <v>38807.78039199995</v>
      </c>
      <c r="D5" s="19">
        <v>45844.554683999995</v>
      </c>
    </row>
    <row r="6" spans="1:6" ht="11.25" customHeight="1">
      <c r="A6" s="20" t="s">
        <v>70</v>
      </c>
      <c r="B6" s="136">
        <v>21718.492897000004</v>
      </c>
      <c r="C6" s="136">
        <v>27067.213355999953</v>
      </c>
      <c r="D6" s="22">
        <v>34630.871495999985</v>
      </c>
    </row>
    <row r="7" spans="1:6" ht="11.25" customHeight="1">
      <c r="A7" s="20" t="s">
        <v>71</v>
      </c>
      <c r="B7" s="137">
        <v>4782.0368260000005</v>
      </c>
      <c r="C7" s="137">
        <v>4668.3907380000001</v>
      </c>
      <c r="D7" s="20">
        <v>5167.8839849999995</v>
      </c>
    </row>
    <row r="8" spans="1:6" ht="11.25" customHeight="1">
      <c r="A8" s="133" t="s">
        <v>72</v>
      </c>
      <c r="B8" s="138">
        <v>7870.4800080000077</v>
      </c>
      <c r="C8" s="138">
        <v>7072.1762980000003</v>
      </c>
      <c r="D8" s="134">
        <v>6045.7992030000069</v>
      </c>
    </row>
    <row r="9" spans="1:6" ht="7.5" customHeight="1">
      <c r="A9" s="24"/>
      <c r="B9" s="24"/>
      <c r="C9" s="24"/>
      <c r="D9" s="24"/>
    </row>
    <row r="10" spans="1:6" ht="11.25" customHeight="1">
      <c r="A10" s="245" t="s">
        <v>247</v>
      </c>
      <c r="B10" s="245"/>
      <c r="C10" s="245"/>
      <c r="D10" s="245"/>
    </row>
    <row r="11" spans="1:6" ht="11.25" customHeight="1">
      <c r="A11" s="87"/>
      <c r="B11" s="87"/>
      <c r="C11" s="87"/>
      <c r="D11" s="87"/>
    </row>
    <row r="12" spans="1:6" ht="11.25" customHeight="1">
      <c r="A12" s="10"/>
      <c r="B12" s="6"/>
      <c r="C12" s="6"/>
      <c r="D12" s="6"/>
    </row>
    <row r="13" spans="1:6" ht="11.25" customHeight="1">
      <c r="A13" s="10"/>
      <c r="B13" s="6"/>
      <c r="C13" s="6"/>
      <c r="D13" s="6"/>
    </row>
    <row r="14" spans="1:6" ht="11.25" customHeight="1">
      <c r="A14" s="10"/>
      <c r="B14" s="6"/>
      <c r="C14" s="6"/>
      <c r="D14" s="6"/>
    </row>
    <row r="15" spans="1:6" ht="11.25" customHeight="1">
      <c r="A15" s="10"/>
      <c r="B15" s="6"/>
      <c r="C15" s="6"/>
      <c r="D15" s="6"/>
    </row>
    <row r="16" spans="1:6" ht="11.25" customHeight="1">
      <c r="A16" s="10"/>
      <c r="B16" s="6"/>
      <c r="C16" s="6"/>
      <c r="D16" s="6"/>
    </row>
    <row r="17" spans="1:4" ht="11.25" customHeight="1">
      <c r="A17" s="10"/>
      <c r="B17" s="6"/>
      <c r="C17" s="6"/>
      <c r="D17" s="6"/>
    </row>
    <row r="18" spans="1:4" ht="11.25" customHeight="1">
      <c r="A18" s="10"/>
      <c r="B18" s="6"/>
      <c r="C18" s="6"/>
      <c r="D18" s="6"/>
    </row>
    <row r="19" spans="1:4" s="155" customFormat="1" ht="11.25" customHeight="1">
      <c r="A19" s="10"/>
      <c r="B19" s="6"/>
      <c r="C19" s="6"/>
      <c r="D19" s="6"/>
    </row>
    <row r="20" spans="1:4" ht="11.25" customHeight="1">
      <c r="A20" s="10"/>
      <c r="B20" s="6"/>
      <c r="C20" s="6"/>
      <c r="D20" s="6"/>
    </row>
    <row r="21" spans="1:4" ht="11.25" customHeight="1">
      <c r="A21" s="10"/>
      <c r="B21" s="6"/>
      <c r="C21" s="6"/>
      <c r="D21" s="6"/>
    </row>
    <row r="22" spans="1:4" ht="11.25" customHeight="1">
      <c r="A22" s="10"/>
      <c r="B22" s="6"/>
      <c r="C22" s="6"/>
      <c r="D22" s="6"/>
    </row>
    <row r="23" spans="1:4" ht="11.25" customHeight="1">
      <c r="A23" s="3"/>
      <c r="B23" s="3"/>
      <c r="C23" s="3"/>
      <c r="D23" s="3"/>
    </row>
    <row r="24" spans="1:4" ht="11.25" customHeight="1">
      <c r="A24" s="11"/>
      <c r="B24" s="2"/>
      <c r="C24" s="2"/>
      <c r="D24" s="2"/>
    </row>
    <row r="25" spans="1:4" ht="11.25" customHeight="1">
      <c r="A25" s="245" t="s">
        <v>248</v>
      </c>
      <c r="B25" s="245"/>
      <c r="C25" s="245"/>
      <c r="D25" s="245"/>
    </row>
    <row r="26" spans="1:4" ht="11.25" customHeight="1">
      <c r="A26" s="25"/>
      <c r="B26" s="14"/>
      <c r="C26" s="14"/>
      <c r="D26" s="14"/>
    </row>
    <row r="27" spans="1:4" ht="11.25" customHeight="1">
      <c r="A27" s="3"/>
      <c r="B27" s="3"/>
      <c r="C27" s="3"/>
      <c r="D27" s="2"/>
    </row>
    <row r="28" spans="1:4" ht="11.25" customHeight="1">
      <c r="A28" s="23"/>
      <c r="B28" s="23"/>
      <c r="C28" s="23"/>
      <c r="D28" s="23"/>
    </row>
    <row r="29" spans="1:4" ht="11.25" customHeight="1">
      <c r="A29" s="23"/>
      <c r="B29" s="23"/>
      <c r="C29" s="23"/>
      <c r="D29" s="23"/>
    </row>
    <row r="30" spans="1:4" ht="11.25" customHeight="1">
      <c r="A30" s="23"/>
      <c r="B30" s="23"/>
      <c r="C30" s="23"/>
      <c r="D30" s="23"/>
    </row>
    <row r="31" spans="1:4" ht="11.25" customHeight="1">
      <c r="A31" s="23"/>
      <c r="B31" s="23"/>
      <c r="C31" s="23"/>
      <c r="D31" s="23"/>
    </row>
    <row r="32" spans="1:4" ht="11.25" customHeight="1">
      <c r="A32" s="12"/>
      <c r="B32" s="2"/>
      <c r="C32" s="2"/>
      <c r="D32" s="2"/>
    </row>
    <row r="33" spans="1:4" ht="11.25" customHeight="1">
      <c r="A33" s="3"/>
      <c r="B33" s="3"/>
      <c r="C33" s="3"/>
      <c r="D33" s="2"/>
    </row>
    <row r="34" spans="1:4" ht="11.25" customHeight="1"/>
    <row r="35" spans="1:4" ht="11.25" customHeight="1">
      <c r="A35" s="245" t="s">
        <v>249</v>
      </c>
      <c r="B35" s="245"/>
      <c r="C35" s="245"/>
      <c r="D35" s="245"/>
    </row>
    <row r="36" spans="1:4" ht="11.25" customHeight="1">
      <c r="A36" s="12"/>
      <c r="B36" s="2"/>
      <c r="C36" s="2"/>
      <c r="D36" s="2"/>
    </row>
    <row r="37" spans="1:4" ht="11.25" customHeight="1">
      <c r="A37" s="3"/>
      <c r="B37" s="3"/>
      <c r="C37" s="3"/>
      <c r="D37" s="2"/>
    </row>
    <row r="38" spans="1:4" ht="11.25" customHeight="1">
      <c r="A38" s="12"/>
      <c r="B38" s="2"/>
      <c r="C38" s="2"/>
      <c r="D38" s="2"/>
    </row>
    <row r="39" spans="1:4" ht="11.25" customHeight="1">
      <c r="A39" s="3"/>
      <c r="B39" s="2"/>
      <c r="C39" s="2"/>
      <c r="D39" s="2"/>
    </row>
    <row r="40" spans="1:4" ht="11.25" customHeight="1">
      <c r="A40" s="12"/>
      <c r="B40" s="2"/>
      <c r="C40" s="2"/>
      <c r="D40" s="2"/>
    </row>
    <row r="41" spans="1:4" ht="11.25" customHeight="1">
      <c r="A41" s="12"/>
      <c r="B41" s="2"/>
      <c r="C41" s="2"/>
      <c r="D41" s="2"/>
    </row>
    <row r="42" spans="1:4" ht="11.25" customHeight="1">
      <c r="A42" s="10"/>
      <c r="B42" s="6"/>
      <c r="C42" s="6"/>
      <c r="D42" s="6"/>
    </row>
    <row r="43" spans="1:4" ht="11.25" customHeight="1">
      <c r="A43" s="6"/>
      <c r="B43" s="6"/>
      <c r="C43" s="6"/>
      <c r="D43" s="8"/>
    </row>
    <row r="44" spans="1:4" ht="11.25" customHeight="1">
      <c r="A44" s="1"/>
      <c r="B44" s="1"/>
      <c r="C44" s="1"/>
      <c r="D44" s="1"/>
    </row>
    <row r="45" spans="1:4" ht="11.25" customHeight="1">
      <c r="A45" s="1"/>
      <c r="B45" s="1"/>
      <c r="C45" s="1"/>
      <c r="D45" s="7"/>
    </row>
    <row r="46" spans="1:4" ht="11.25" customHeight="1">
      <c r="A46" s="1"/>
      <c r="B46" s="1"/>
      <c r="C46" s="1"/>
      <c r="D46" s="8"/>
    </row>
    <row r="47" spans="1:4" ht="18" customHeight="1">
      <c r="D47" s="49" t="s">
        <v>101</v>
      </c>
    </row>
    <row r="48" spans="1:4" ht="17.25" customHeight="1"/>
    <row r="49" spans="7:31" ht="11.25" customHeight="1"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</row>
    <row r="50" spans="7:31" ht="11.25" customHeight="1"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</row>
    <row r="51" spans="7:31" ht="11.25" customHeight="1"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</row>
    <row r="52" spans="7:31"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</row>
    <row r="53" spans="7:31"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</row>
    <row r="54" spans="7:31"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</row>
  </sheetData>
  <mergeCells count="4">
    <mergeCell ref="A35:D35"/>
    <mergeCell ref="A10:D10"/>
    <mergeCell ref="A25:D25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F70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1.28515625" customWidth="1"/>
    <col min="2" max="4" width="6.7109375" customWidth="1"/>
    <col min="5" max="5" width="2.85546875" customWidth="1"/>
    <col min="6" max="6" width="14.140625" customWidth="1"/>
  </cols>
  <sheetData>
    <row r="1" spans="1:6" ht="24" customHeight="1" thickBot="1">
      <c r="A1" s="239" t="s">
        <v>103</v>
      </c>
      <c r="B1" s="239"/>
      <c r="C1" s="239"/>
      <c r="D1" s="239"/>
      <c r="F1" s="101" t="s">
        <v>83</v>
      </c>
    </row>
    <row r="2" spans="1:6" ht="18.75" customHeight="1">
      <c r="A2" s="51" t="s">
        <v>250</v>
      </c>
      <c r="B2" s="16"/>
      <c r="C2" s="16"/>
      <c r="D2" s="16"/>
      <c r="F2" s="101" t="s">
        <v>84</v>
      </c>
    </row>
    <row r="3" spans="1:6" ht="10.5" customHeight="1">
      <c r="A3" s="52"/>
      <c r="B3" s="15"/>
      <c r="C3" s="15"/>
      <c r="D3" s="36" t="s">
        <v>0</v>
      </c>
    </row>
    <row r="4" spans="1:6" ht="10.5" customHeight="1">
      <c r="A4" s="72"/>
      <c r="B4" s="109">
        <v>2018</v>
      </c>
      <c r="C4" s="109">
        <v>2019</v>
      </c>
      <c r="D4" s="72">
        <v>2020</v>
      </c>
      <c r="F4" s="101" t="s">
        <v>270</v>
      </c>
    </row>
    <row r="5" spans="1:6" ht="10.5" customHeight="1">
      <c r="A5" s="53" t="s">
        <v>22</v>
      </c>
      <c r="B5" s="114">
        <v>105611.06497599999</v>
      </c>
      <c r="C5" s="114">
        <v>93256.898483999947</v>
      </c>
      <c r="D5" s="76">
        <v>106347.04087400003</v>
      </c>
    </row>
    <row r="6" spans="1:6" ht="10.5" customHeight="1">
      <c r="A6" s="21" t="s">
        <v>70</v>
      </c>
      <c r="B6" s="141">
        <v>81468.092178000006</v>
      </c>
      <c r="C6" s="141">
        <v>71185.380238999962</v>
      </c>
      <c r="D6" s="84">
        <v>86866.58696000003</v>
      </c>
    </row>
    <row r="7" spans="1:6" ht="10.5" customHeight="1">
      <c r="A7" s="21" t="s">
        <v>71</v>
      </c>
      <c r="B7" s="141">
        <v>12459.993317999997</v>
      </c>
      <c r="C7" s="141">
        <v>11333.169819999997</v>
      </c>
      <c r="D7" s="84">
        <v>9662.8764549999996</v>
      </c>
    </row>
    <row r="8" spans="1:6" ht="10.5" customHeight="1">
      <c r="A8" s="139" t="s">
        <v>72</v>
      </c>
      <c r="B8" s="142">
        <v>11682.979479999996</v>
      </c>
      <c r="C8" s="142">
        <v>10738.348424999991</v>
      </c>
      <c r="D8" s="140">
        <v>9817.5774589999965</v>
      </c>
    </row>
    <row r="9" spans="1:6" ht="7.5" customHeight="1">
      <c r="A9" s="66"/>
      <c r="B9" s="66"/>
      <c r="C9" s="66"/>
      <c r="D9" s="66"/>
    </row>
    <row r="10" spans="1:6" ht="11.25" customHeight="1">
      <c r="A10" s="243" t="s">
        <v>251</v>
      </c>
      <c r="B10" s="243"/>
      <c r="C10" s="243"/>
      <c r="D10" s="243"/>
    </row>
    <row r="11" spans="1:6" ht="11.25" customHeight="1">
      <c r="A11" s="69"/>
      <c r="B11" s="69"/>
      <c r="C11" s="69"/>
      <c r="D11" s="69"/>
    </row>
    <row r="12" spans="1:6" ht="11.25" customHeight="1">
      <c r="A12" s="17"/>
      <c r="B12" s="15"/>
      <c r="C12" s="15"/>
      <c r="D12" s="15"/>
    </row>
    <row r="13" spans="1:6" ht="11.25" customHeight="1">
      <c r="A13" s="17"/>
      <c r="B13" s="15"/>
      <c r="C13" s="15"/>
      <c r="D13" s="15"/>
    </row>
    <row r="14" spans="1:6" ht="11.25" customHeight="1">
      <c r="A14" s="17"/>
      <c r="B14" s="15"/>
      <c r="C14" s="15"/>
      <c r="D14" s="15"/>
    </row>
    <row r="15" spans="1:6" ht="11.25" customHeight="1">
      <c r="A15" s="17"/>
      <c r="B15" s="15"/>
      <c r="C15" s="15"/>
      <c r="D15" s="15"/>
    </row>
    <row r="16" spans="1:6" ht="11.25" customHeight="1">
      <c r="A16" s="17"/>
      <c r="B16" s="15"/>
      <c r="C16" s="15"/>
      <c r="D16" s="15"/>
    </row>
    <row r="17" spans="1:4" ht="11.25" customHeight="1">
      <c r="A17" s="17"/>
      <c r="B17" s="15"/>
      <c r="C17" s="15"/>
      <c r="D17" s="15"/>
    </row>
    <row r="18" spans="1:4" ht="11.25" customHeight="1">
      <c r="A18" s="17"/>
      <c r="B18" s="15"/>
      <c r="C18" s="15"/>
      <c r="D18" s="15"/>
    </row>
    <row r="19" spans="1:4" ht="11.25" customHeight="1">
      <c r="A19" s="17"/>
      <c r="B19" s="15"/>
      <c r="C19" s="15"/>
      <c r="D19" s="15"/>
    </row>
    <row r="20" spans="1:4" s="155" customFormat="1" ht="11.25" customHeight="1">
      <c r="A20" s="17"/>
      <c r="B20" s="15"/>
      <c r="C20" s="15"/>
      <c r="D20" s="15"/>
    </row>
    <row r="21" spans="1:4" ht="11.25" customHeight="1">
      <c r="A21" s="17"/>
      <c r="B21" s="15"/>
      <c r="C21" s="15"/>
      <c r="D21" s="15"/>
    </row>
    <row r="22" spans="1:4" ht="11.25" customHeight="1">
      <c r="A22" s="17"/>
      <c r="B22" s="15"/>
      <c r="C22" s="15"/>
      <c r="D22" s="15"/>
    </row>
    <row r="23" spans="1:4" ht="11.25" customHeight="1">
      <c r="A23" s="17"/>
      <c r="B23" s="15"/>
      <c r="C23" s="15"/>
      <c r="D23" s="15"/>
    </row>
    <row r="24" spans="1:4" ht="11.25" customHeight="1">
      <c r="A24" s="18"/>
      <c r="B24" s="18"/>
      <c r="C24" s="18"/>
      <c r="D24" s="18"/>
    </row>
    <row r="25" spans="1:4" ht="11.25" customHeight="1">
      <c r="A25" s="63"/>
      <c r="B25" s="63"/>
      <c r="C25" s="63"/>
      <c r="D25" s="63"/>
    </row>
    <row r="26" spans="1:4" ht="11.25" customHeight="1">
      <c r="A26" s="243" t="s">
        <v>252</v>
      </c>
      <c r="B26" s="243"/>
      <c r="C26" s="243"/>
      <c r="D26" s="243"/>
    </row>
    <row r="27" spans="1:4" ht="11.25" customHeight="1">
      <c r="A27" s="54"/>
      <c r="B27" s="55"/>
      <c r="C27" s="55"/>
      <c r="D27" s="55"/>
    </row>
    <row r="28" spans="1:4" ht="11.25" customHeight="1">
      <c r="A28" s="54"/>
      <c r="B28" s="55"/>
      <c r="C28" s="55"/>
      <c r="D28" s="55"/>
    </row>
    <row r="29" spans="1:4" ht="11.25" customHeight="1">
      <c r="A29" s="56"/>
      <c r="B29" s="56"/>
      <c r="C29" s="56"/>
      <c r="D29" s="55"/>
    </row>
    <row r="30" spans="1:4" ht="11.25" customHeight="1">
      <c r="A30" s="56"/>
      <c r="B30" s="56"/>
      <c r="C30" s="56"/>
      <c r="D30" s="56"/>
    </row>
    <row r="31" spans="1:4" ht="11.25" customHeight="1">
      <c r="A31" s="56"/>
      <c r="B31" s="56"/>
      <c r="C31" s="56"/>
      <c r="D31" s="56"/>
    </row>
    <row r="32" spans="1:4" ht="11.25" customHeight="1">
      <c r="A32" s="56"/>
      <c r="B32" s="56"/>
      <c r="C32" s="56"/>
      <c r="D32" s="56"/>
    </row>
    <row r="33" spans="1:4" ht="11.25" customHeight="1">
      <c r="A33" s="56"/>
      <c r="B33" s="55"/>
      <c r="C33" s="55"/>
      <c r="D33" s="55"/>
    </row>
    <row r="34" spans="1:4" ht="11.25" customHeight="1">
      <c r="A34" s="56"/>
      <c r="B34" s="37"/>
      <c r="C34" s="37"/>
      <c r="D34" s="37"/>
    </row>
    <row r="35" spans="1:4" ht="11.25" customHeight="1"/>
    <row r="36" spans="1:4" ht="11.25" customHeight="1">
      <c r="A36" s="243" t="s">
        <v>253</v>
      </c>
      <c r="B36" s="250"/>
      <c r="C36" s="250"/>
      <c r="D36" s="250"/>
    </row>
    <row r="37" spans="1:4" ht="11.25" customHeight="1">
      <c r="A37" s="57"/>
      <c r="B37" s="55"/>
      <c r="C37" s="55"/>
      <c r="D37" s="55"/>
    </row>
    <row r="38" spans="1:4" ht="11.25" customHeight="1">
      <c r="A38" s="57"/>
      <c r="B38" s="55"/>
      <c r="C38" s="55"/>
      <c r="D38" s="55"/>
    </row>
    <row r="39" spans="1:4" ht="11.25" customHeight="1">
      <c r="A39" s="57"/>
      <c r="B39" s="55"/>
      <c r="C39" s="55"/>
      <c r="D39" s="55"/>
    </row>
    <row r="40" spans="1:4" ht="11.25" customHeight="1">
      <c r="A40" s="56"/>
      <c r="B40" s="56"/>
      <c r="C40" s="56"/>
      <c r="D40" s="55"/>
    </row>
    <row r="41" spans="1:4" ht="11.25" customHeight="1">
      <c r="A41" s="57"/>
      <c r="B41" s="55"/>
      <c r="C41" s="55"/>
      <c r="D41" s="55"/>
    </row>
    <row r="42" spans="1:4" ht="11.25" customHeight="1">
      <c r="A42" s="56"/>
      <c r="B42" s="55"/>
      <c r="C42" s="55"/>
      <c r="D42" s="55"/>
    </row>
    <row r="43" spans="1:4" ht="11.25" customHeight="1">
      <c r="A43" s="57"/>
      <c r="B43" s="55"/>
      <c r="C43" s="55"/>
      <c r="D43" s="55"/>
    </row>
    <row r="44" spans="1:4" ht="11.25" customHeight="1">
      <c r="A44" s="57"/>
      <c r="B44" s="55"/>
      <c r="C44" s="55"/>
      <c r="D44" s="55"/>
    </row>
    <row r="45" spans="1:4" ht="11.25" customHeight="1">
      <c r="A45" s="17"/>
      <c r="B45" s="15"/>
      <c r="C45" s="15"/>
      <c r="D45" s="15"/>
    </row>
    <row r="46" spans="1:4" ht="11.25" customHeight="1">
      <c r="A46" s="15"/>
      <c r="B46" s="15"/>
      <c r="C46" s="15"/>
      <c r="D46" s="18"/>
    </row>
    <row r="47" spans="1:4" ht="11.25" customHeight="1">
      <c r="A47" s="16"/>
      <c r="B47" s="16"/>
      <c r="C47" s="16"/>
      <c r="D47" s="70"/>
    </row>
    <row r="48" spans="1:4" ht="11.25" customHeight="1">
      <c r="D48" s="49" t="s">
        <v>101</v>
      </c>
    </row>
    <row r="49" ht="1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</sheetData>
  <mergeCells count="4">
    <mergeCell ref="A36:D36"/>
    <mergeCell ref="A10:D10"/>
    <mergeCell ref="A26:D26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L53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.140625" customWidth="1"/>
  </cols>
  <sheetData>
    <row r="1" spans="1:6" ht="24" customHeight="1" thickBot="1">
      <c r="A1" s="239" t="s">
        <v>103</v>
      </c>
      <c r="B1" s="239"/>
      <c r="C1" s="239"/>
      <c r="D1" s="239"/>
      <c r="F1" s="101" t="s">
        <v>83</v>
      </c>
    </row>
    <row r="2" spans="1:6" ht="18.75" customHeight="1">
      <c r="A2" s="51" t="s">
        <v>254</v>
      </c>
      <c r="B2" s="16"/>
      <c r="C2" s="16"/>
      <c r="D2" s="16"/>
      <c r="F2" s="101" t="s">
        <v>84</v>
      </c>
    </row>
    <row r="3" spans="1:6" ht="10.5" customHeight="1">
      <c r="A3" s="52"/>
      <c r="B3" s="15"/>
      <c r="C3" s="15"/>
      <c r="D3" s="36" t="s">
        <v>0</v>
      </c>
    </row>
    <row r="4" spans="1:6" ht="10.5" customHeight="1">
      <c r="A4" s="72"/>
      <c r="B4" s="109">
        <v>2018</v>
      </c>
      <c r="C4" s="109">
        <v>2019</v>
      </c>
      <c r="D4" s="72">
        <v>2020</v>
      </c>
      <c r="F4" s="101" t="s">
        <v>270</v>
      </c>
    </row>
    <row r="5" spans="1:6" ht="10.5" customHeight="1">
      <c r="A5" s="53" t="s">
        <v>22</v>
      </c>
      <c r="B5" s="143">
        <v>34049.116546999991</v>
      </c>
      <c r="C5" s="143">
        <v>52438.119793999998</v>
      </c>
      <c r="D5" s="53">
        <v>57543.934428</v>
      </c>
    </row>
    <row r="6" spans="1:6" s="86" customFormat="1" ht="10.5" customHeight="1">
      <c r="A6" s="92" t="s">
        <v>94</v>
      </c>
      <c r="B6" s="144"/>
      <c r="C6" s="144"/>
      <c r="D6" s="91"/>
    </row>
    <row r="7" spans="1:6" s="86" customFormat="1" ht="10.5" customHeight="1">
      <c r="A7" s="92" t="s">
        <v>95</v>
      </c>
      <c r="B7" s="145">
        <v>16629.338687999989</v>
      </c>
      <c r="C7" s="145">
        <v>29897.388286999991</v>
      </c>
      <c r="D7" s="92">
        <v>32972.244558999992</v>
      </c>
    </row>
    <row r="8" spans="1:6" s="86" customFormat="1" ht="10.5" customHeight="1">
      <c r="A8" s="92" t="s">
        <v>96</v>
      </c>
      <c r="B8" s="145">
        <v>10752.011100000002</v>
      </c>
      <c r="C8" s="145">
        <v>12979.245494000008</v>
      </c>
      <c r="D8" s="92">
        <v>15530.918276000006</v>
      </c>
    </row>
    <row r="9" spans="1:6" s="86" customFormat="1" ht="10.5" customHeight="1">
      <c r="A9" s="139" t="s">
        <v>97</v>
      </c>
      <c r="B9" s="116">
        <v>6667.766759000001</v>
      </c>
      <c r="C9" s="116">
        <v>9561.4860129999979</v>
      </c>
      <c r="D9" s="113">
        <v>9040.7715930000031</v>
      </c>
    </row>
    <row r="10" spans="1:6" ht="7.5" customHeight="1">
      <c r="A10" s="67"/>
      <c r="B10" s="66"/>
      <c r="C10" s="66"/>
      <c r="D10" s="66"/>
    </row>
    <row r="11" spans="1:6" ht="11.25" customHeight="1">
      <c r="A11" s="243" t="s">
        <v>255</v>
      </c>
      <c r="B11" s="243"/>
      <c r="C11" s="243"/>
      <c r="D11" s="243"/>
    </row>
    <row r="12" spans="1:6" ht="11.25" customHeight="1">
      <c r="A12" s="251"/>
      <c r="B12" s="251"/>
      <c r="C12" s="251"/>
      <c r="D12" s="251"/>
    </row>
    <row r="13" spans="1:6" ht="11.25" customHeight="1">
      <c r="A13" s="17"/>
      <c r="B13" s="15"/>
      <c r="C13" s="15"/>
      <c r="D13" s="15"/>
    </row>
    <row r="14" spans="1:6" ht="11.25" customHeight="1">
      <c r="A14" s="17"/>
      <c r="B14" s="15"/>
      <c r="C14" s="15"/>
      <c r="D14" s="15"/>
    </row>
    <row r="15" spans="1:6" ht="11.25" customHeight="1">
      <c r="A15" s="17"/>
      <c r="B15" s="15"/>
      <c r="C15" s="15"/>
      <c r="D15" s="15"/>
    </row>
    <row r="16" spans="1:6" ht="11.25" customHeight="1">
      <c r="A16" s="17"/>
      <c r="B16" s="15"/>
      <c r="C16" s="15"/>
      <c r="D16" s="15"/>
    </row>
    <row r="17" spans="1:4" ht="11.25" customHeight="1">
      <c r="A17" s="17"/>
      <c r="B17" s="15"/>
      <c r="C17" s="15"/>
      <c r="D17" s="15"/>
    </row>
    <row r="18" spans="1:4" ht="11.25" customHeight="1">
      <c r="A18" s="17"/>
      <c r="B18" s="15"/>
      <c r="C18" s="15"/>
      <c r="D18" s="15"/>
    </row>
    <row r="19" spans="1:4" ht="11.25" customHeight="1">
      <c r="A19" s="17"/>
      <c r="B19" s="15"/>
      <c r="C19" s="15"/>
      <c r="D19" s="15"/>
    </row>
    <row r="20" spans="1:4" s="155" customFormat="1" ht="11.25" customHeight="1">
      <c r="A20" s="17"/>
      <c r="B20" s="15"/>
      <c r="C20" s="15"/>
      <c r="D20" s="15"/>
    </row>
    <row r="21" spans="1:4" ht="11.25" customHeight="1">
      <c r="A21" s="17"/>
      <c r="B21" s="15"/>
      <c r="C21" s="15"/>
      <c r="D21" s="15"/>
    </row>
    <row r="22" spans="1:4" ht="11.25" customHeight="1">
      <c r="A22" s="17"/>
      <c r="B22" s="15"/>
      <c r="C22" s="15"/>
      <c r="D22" s="15"/>
    </row>
    <row r="23" spans="1:4" ht="11.25" customHeight="1">
      <c r="A23" s="17"/>
      <c r="B23" s="15"/>
      <c r="C23" s="15"/>
      <c r="D23" s="15"/>
    </row>
    <row r="24" spans="1:4" ht="11.25" customHeight="1">
      <c r="A24" s="56"/>
      <c r="B24" s="56"/>
      <c r="C24" s="56"/>
      <c r="D24" s="56"/>
    </row>
    <row r="25" spans="1:4" ht="11.25" customHeight="1">
      <c r="A25" s="54"/>
      <c r="B25" s="55"/>
      <c r="C25" s="55"/>
      <c r="D25" s="55"/>
    </row>
    <row r="26" spans="1:4" ht="11.25" customHeight="1">
      <c r="A26" s="244" t="s">
        <v>256</v>
      </c>
      <c r="B26" s="243"/>
      <c r="C26" s="243"/>
      <c r="D26" s="243"/>
    </row>
    <row r="27" spans="1:4" ht="11.25" customHeight="1">
      <c r="A27" s="68"/>
      <c r="B27" s="37"/>
      <c r="C27" s="37"/>
      <c r="D27" s="37"/>
    </row>
    <row r="28" spans="1:4" ht="11.25" customHeight="1">
      <c r="A28" s="56"/>
      <c r="B28" s="56"/>
      <c r="C28" s="56"/>
      <c r="D28" s="55"/>
    </row>
    <row r="29" spans="1:4" ht="11.25" customHeight="1">
      <c r="A29" s="63"/>
      <c r="B29" s="63"/>
      <c r="C29" s="63"/>
      <c r="D29" s="63"/>
    </row>
    <row r="30" spans="1:4" ht="11.25" customHeight="1">
      <c r="A30" s="93"/>
      <c r="B30" s="93"/>
      <c r="C30" s="93"/>
      <c r="D30" s="93"/>
    </row>
    <row r="31" spans="1:4" ht="11.25" customHeight="1">
      <c r="A31" s="93"/>
      <c r="B31" s="93"/>
      <c r="C31" s="93"/>
      <c r="D31" s="93"/>
    </row>
    <row r="32" spans="1:4" ht="11.25" customHeight="1">
      <c r="A32" s="93"/>
      <c r="B32" s="93"/>
      <c r="C32" s="93"/>
      <c r="D32" s="93"/>
    </row>
    <row r="33" spans="1:4" ht="11.25" customHeight="1">
      <c r="A33" s="57"/>
      <c r="B33" s="55"/>
      <c r="C33" s="55"/>
      <c r="D33" s="55"/>
    </row>
    <row r="34" spans="1:4" ht="11.25" customHeight="1">
      <c r="A34" s="56"/>
      <c r="B34" s="56"/>
      <c r="C34" s="56"/>
      <c r="D34" s="55"/>
    </row>
    <row r="35" spans="1:4" ht="11.25" customHeight="1">
      <c r="A35" s="244" t="s">
        <v>261</v>
      </c>
      <c r="B35" s="243"/>
      <c r="C35" s="243"/>
      <c r="D35" s="243"/>
    </row>
    <row r="36" spans="1:4" ht="11.25" customHeight="1">
      <c r="A36" s="57"/>
      <c r="B36" s="55"/>
      <c r="C36" s="55"/>
      <c r="D36" s="55"/>
    </row>
    <row r="37" spans="1:4" ht="11.25" customHeight="1">
      <c r="A37" s="56"/>
      <c r="B37" s="56"/>
      <c r="C37" s="56"/>
      <c r="D37" s="55"/>
    </row>
    <row r="38" spans="1:4" ht="11.25" customHeight="1">
      <c r="A38" s="57"/>
      <c r="B38" s="55"/>
      <c r="C38" s="55"/>
      <c r="D38" s="55"/>
    </row>
    <row r="39" spans="1:4" ht="11.25" customHeight="1">
      <c r="A39" s="56"/>
      <c r="B39" s="55"/>
      <c r="C39" s="55"/>
      <c r="D39" s="55"/>
    </row>
    <row r="40" spans="1:4" ht="11.25" customHeight="1">
      <c r="A40" s="57"/>
      <c r="B40" s="55"/>
      <c r="C40" s="55"/>
      <c r="D40" s="55"/>
    </row>
    <row r="41" spans="1:4" ht="11.25" customHeight="1">
      <c r="A41" s="57"/>
      <c r="B41" s="55"/>
      <c r="C41" s="55"/>
      <c r="D41" s="55"/>
    </row>
    <row r="42" spans="1:4" ht="11.25" customHeight="1">
      <c r="A42" s="17"/>
      <c r="B42" s="15"/>
      <c r="C42" s="15"/>
      <c r="D42" s="15"/>
    </row>
    <row r="43" spans="1:4" ht="11.25" customHeight="1">
      <c r="A43" s="15"/>
      <c r="B43" s="15"/>
      <c r="C43" s="15"/>
      <c r="D43" s="59"/>
    </row>
    <row r="44" spans="1:4" ht="11.25" customHeight="1">
      <c r="A44" s="16"/>
      <c r="B44" s="16"/>
      <c r="C44" s="16"/>
      <c r="D44" s="16"/>
    </row>
    <row r="45" spans="1:4" ht="11.25" customHeight="1">
      <c r="A45" s="16"/>
      <c r="B45" s="16"/>
      <c r="C45" s="16"/>
      <c r="D45" s="18"/>
    </row>
    <row r="46" spans="1:4" ht="11.25" customHeight="1">
      <c r="A46" s="16"/>
      <c r="B46" s="16"/>
      <c r="C46" s="16"/>
      <c r="D46" s="59"/>
    </row>
    <row r="47" spans="1:4" ht="11.25" customHeight="1">
      <c r="A47" s="16"/>
      <c r="B47" s="16"/>
      <c r="C47" s="16"/>
      <c r="D47" s="16"/>
    </row>
    <row r="48" spans="1:4" ht="11.25" customHeight="1">
      <c r="A48" s="1"/>
      <c r="B48" s="1"/>
      <c r="C48" s="1"/>
      <c r="D48" s="49" t="s">
        <v>101</v>
      </c>
    </row>
    <row r="49" spans="7:12" ht="14.25" customHeight="1">
      <c r="G49" s="180"/>
      <c r="H49" s="180"/>
      <c r="I49" s="180"/>
      <c r="J49" s="180"/>
      <c r="K49" s="180"/>
      <c r="L49" s="180"/>
    </row>
    <row r="50" spans="7:12" ht="11.25" customHeight="1">
      <c r="G50" s="149"/>
      <c r="H50" s="149"/>
      <c r="I50" s="149"/>
      <c r="J50" s="149"/>
      <c r="K50" s="149"/>
      <c r="L50" s="149"/>
    </row>
    <row r="51" spans="7:12" ht="11.25" customHeight="1">
      <c r="G51" s="149"/>
      <c r="H51" s="149"/>
      <c r="I51" s="149"/>
      <c r="J51" s="149"/>
      <c r="K51" s="149"/>
      <c r="L51" s="149"/>
    </row>
    <row r="52" spans="7:12">
      <c r="G52" s="149"/>
      <c r="H52" s="149"/>
      <c r="I52" s="149"/>
      <c r="J52" s="149"/>
      <c r="K52" s="149"/>
      <c r="L52" s="149"/>
    </row>
    <row r="53" spans="7:12">
      <c r="G53" s="149"/>
      <c r="H53" s="149"/>
      <c r="I53" s="149"/>
      <c r="J53" s="149"/>
      <c r="K53" s="149"/>
      <c r="L53" s="149"/>
    </row>
  </sheetData>
  <mergeCells count="5">
    <mergeCell ref="A11:D11"/>
    <mergeCell ref="A12:D12"/>
    <mergeCell ref="A26:D26"/>
    <mergeCell ref="A35:D35"/>
    <mergeCell ref="A1:D1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F66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.140625" customWidth="1"/>
  </cols>
  <sheetData>
    <row r="1" spans="1:6" ht="24" customHeight="1" thickBot="1">
      <c r="A1" s="239" t="s">
        <v>103</v>
      </c>
      <c r="B1" s="239"/>
      <c r="C1" s="239"/>
      <c r="D1" s="239"/>
      <c r="F1" s="101" t="s">
        <v>83</v>
      </c>
    </row>
    <row r="2" spans="1:6" ht="18.75" customHeight="1">
      <c r="A2" s="51" t="s">
        <v>257</v>
      </c>
      <c r="B2" s="16"/>
      <c r="C2" s="16"/>
      <c r="D2" s="16"/>
      <c r="F2" s="101" t="s">
        <v>84</v>
      </c>
    </row>
    <row r="3" spans="1:6" ht="10.5" customHeight="1">
      <c r="A3" s="52"/>
      <c r="B3" s="15"/>
      <c r="C3" s="15"/>
      <c r="D3" s="36" t="s">
        <v>0</v>
      </c>
    </row>
    <row r="4" spans="1:6" ht="10.5" customHeight="1">
      <c r="A4" s="72"/>
      <c r="B4" s="109">
        <v>2018</v>
      </c>
      <c r="C4" s="109">
        <v>2019</v>
      </c>
      <c r="D4" s="228">
        <v>2020</v>
      </c>
      <c r="E4" s="85"/>
      <c r="F4" s="101" t="s">
        <v>270</v>
      </c>
    </row>
    <row r="5" spans="1:6" ht="10.5" customHeight="1">
      <c r="A5" s="53" t="s">
        <v>22</v>
      </c>
      <c r="B5" s="143">
        <v>90251.086509999994</v>
      </c>
      <c r="C5" s="143">
        <v>91931.461373000013</v>
      </c>
      <c r="D5" s="53">
        <v>120086.17216199999</v>
      </c>
    </row>
    <row r="6" spans="1:6" ht="10.5" customHeight="1">
      <c r="A6" s="92" t="s">
        <v>94</v>
      </c>
      <c r="B6" s="107"/>
      <c r="C6" s="107"/>
      <c r="D6" s="43"/>
    </row>
    <row r="7" spans="1:6" ht="10.5" customHeight="1">
      <c r="A7" s="92" t="s">
        <v>95</v>
      </c>
      <c r="B7" s="107">
        <v>55785.807063</v>
      </c>
      <c r="C7" s="107">
        <v>57829.321696000006</v>
      </c>
      <c r="D7" s="43">
        <v>88399.117748000004</v>
      </c>
    </row>
    <row r="8" spans="1:6" ht="10.5" customHeight="1">
      <c r="A8" s="92" t="s">
        <v>96</v>
      </c>
      <c r="B8" s="107">
        <v>7295.2567329999993</v>
      </c>
      <c r="C8" s="107">
        <v>8923.2432050000025</v>
      </c>
      <c r="D8" s="43">
        <v>9699.390886000001</v>
      </c>
    </row>
    <row r="9" spans="1:6" ht="10.5" customHeight="1">
      <c r="A9" s="139" t="s">
        <v>97</v>
      </c>
      <c r="B9" s="147">
        <v>27170.022713999992</v>
      </c>
      <c r="C9" s="147">
        <v>25178.896472000004</v>
      </c>
      <c r="D9" s="146">
        <v>21987.663527999994</v>
      </c>
    </row>
    <row r="10" spans="1:6" ht="7.5" customHeight="1">
      <c r="A10" s="67"/>
      <c r="B10" s="66"/>
      <c r="C10" s="66"/>
      <c r="D10" s="66"/>
    </row>
    <row r="11" spans="1:6" ht="11.25" customHeight="1">
      <c r="A11" s="243" t="s">
        <v>258</v>
      </c>
      <c r="B11" s="243"/>
      <c r="C11" s="243"/>
      <c r="D11" s="243"/>
    </row>
    <row r="12" spans="1:6" ht="11.25" customHeight="1">
      <c r="A12" s="251"/>
      <c r="B12" s="251"/>
      <c r="C12" s="251"/>
      <c r="D12" s="251"/>
    </row>
    <row r="13" spans="1:6" ht="11.25" customHeight="1">
      <c r="A13" s="17"/>
      <c r="B13" s="15"/>
      <c r="C13" s="15"/>
      <c r="D13" s="15"/>
    </row>
    <row r="14" spans="1:6" ht="11.25" customHeight="1">
      <c r="A14" s="17"/>
      <c r="B14" s="15"/>
      <c r="C14" s="15"/>
      <c r="D14" s="15"/>
    </row>
    <row r="15" spans="1:6" ht="11.25" customHeight="1">
      <c r="A15" s="17"/>
      <c r="B15" s="15"/>
      <c r="C15" s="15"/>
      <c r="D15" s="15"/>
    </row>
    <row r="16" spans="1:6" ht="11.25" customHeight="1">
      <c r="A16" s="17"/>
      <c r="B16" s="15"/>
      <c r="C16" s="15"/>
      <c r="D16" s="15"/>
    </row>
    <row r="17" spans="1:4" ht="11.25" customHeight="1">
      <c r="A17" s="17"/>
      <c r="B17" s="15"/>
      <c r="C17" s="15"/>
      <c r="D17" s="15"/>
    </row>
    <row r="18" spans="1:4" ht="11.25" customHeight="1">
      <c r="A18" s="17"/>
      <c r="B18" s="15"/>
      <c r="C18" s="15"/>
      <c r="D18" s="15"/>
    </row>
    <row r="19" spans="1:4" ht="11.25" customHeight="1">
      <c r="A19" s="17"/>
      <c r="B19" s="15"/>
      <c r="C19" s="15"/>
      <c r="D19" s="15"/>
    </row>
    <row r="20" spans="1:4" s="155" customFormat="1" ht="11.25" customHeight="1">
      <c r="A20" s="17"/>
      <c r="B20" s="15"/>
      <c r="C20" s="15"/>
      <c r="D20" s="15"/>
    </row>
    <row r="21" spans="1:4" ht="11.25" customHeight="1">
      <c r="A21" s="17"/>
      <c r="B21" s="15"/>
      <c r="C21" s="15"/>
      <c r="D21" s="15"/>
    </row>
    <row r="22" spans="1:4" ht="11.25" customHeight="1">
      <c r="A22" s="17"/>
      <c r="B22" s="15"/>
      <c r="C22" s="15"/>
      <c r="D22" s="15"/>
    </row>
    <row r="23" spans="1:4" ht="11.25" customHeight="1">
      <c r="A23" s="17"/>
      <c r="B23" s="15"/>
      <c r="C23" s="15"/>
      <c r="D23" s="15"/>
    </row>
    <row r="24" spans="1:4" ht="11.25" customHeight="1">
      <c r="A24" s="18"/>
      <c r="B24" s="18"/>
      <c r="C24" s="18"/>
      <c r="D24" s="18"/>
    </row>
    <row r="25" spans="1:4" ht="11.25" customHeight="1">
      <c r="A25" s="63"/>
      <c r="B25" s="63"/>
      <c r="C25" s="63"/>
      <c r="D25" s="63"/>
    </row>
    <row r="26" spans="1:4" ht="11.25" customHeight="1">
      <c r="A26" s="151"/>
      <c r="B26" s="151"/>
      <c r="C26" s="151"/>
      <c r="D26" s="151"/>
    </row>
    <row r="27" spans="1:4" ht="11.25" customHeight="1">
      <c r="A27" s="244" t="s">
        <v>259</v>
      </c>
      <c r="B27" s="243"/>
      <c r="C27" s="243"/>
      <c r="D27" s="243"/>
    </row>
    <row r="28" spans="1:4" ht="11.25" customHeight="1">
      <c r="A28" s="54"/>
      <c r="B28" s="55"/>
      <c r="C28" s="55"/>
      <c r="D28" s="55"/>
    </row>
    <row r="29" spans="1:4" ht="11.25" customHeight="1">
      <c r="A29" s="54"/>
      <c r="B29" s="55"/>
      <c r="C29" s="55"/>
      <c r="D29" s="55"/>
    </row>
    <row r="30" spans="1:4" ht="11.25" customHeight="1">
      <c r="A30" s="54"/>
      <c r="B30" s="55"/>
      <c r="C30" s="55"/>
      <c r="D30" s="55"/>
    </row>
    <row r="31" spans="1:4" ht="11.25" customHeight="1">
      <c r="A31" s="54"/>
      <c r="B31" s="55"/>
      <c r="C31" s="55"/>
      <c r="D31" s="55"/>
    </row>
    <row r="32" spans="1:4" ht="11.25" customHeight="1">
      <c r="A32" s="56"/>
      <c r="B32" s="56"/>
      <c r="C32" s="56"/>
      <c r="D32" s="55"/>
    </row>
    <row r="33" spans="1:4" ht="11.25" customHeight="1">
      <c r="A33" s="56"/>
      <c r="B33" s="56"/>
      <c r="C33" s="56"/>
      <c r="D33" s="56"/>
    </row>
    <row r="34" spans="1:4" ht="11.25" customHeight="1">
      <c r="A34" s="56"/>
      <c r="B34" s="55"/>
      <c r="C34" s="55"/>
      <c r="D34" s="55"/>
    </row>
    <row r="35" spans="1:4" ht="11.25" customHeight="1"/>
    <row r="36" spans="1:4" ht="11.25" customHeight="1">
      <c r="A36" s="244" t="s">
        <v>260</v>
      </c>
      <c r="B36" s="250"/>
      <c r="C36" s="250"/>
      <c r="D36" s="250"/>
    </row>
    <row r="37" spans="1:4" ht="11.25" customHeight="1">
      <c r="A37" s="57"/>
      <c r="B37" s="55"/>
      <c r="C37" s="55"/>
      <c r="D37" s="55"/>
    </row>
    <row r="38" spans="1:4" ht="11.25" customHeight="1">
      <c r="A38" s="57"/>
      <c r="B38" s="55"/>
      <c r="C38" s="55"/>
      <c r="D38" s="55"/>
    </row>
    <row r="39" spans="1:4" ht="11.25" customHeight="1">
      <c r="A39" s="57"/>
      <c r="B39" s="55"/>
      <c r="C39" s="55"/>
      <c r="D39" s="55"/>
    </row>
    <row r="40" spans="1:4" ht="11.25" customHeight="1">
      <c r="A40" s="56"/>
      <c r="B40" s="56"/>
      <c r="C40" s="56"/>
      <c r="D40" s="55"/>
    </row>
    <row r="41" spans="1:4" ht="11.25" customHeight="1">
      <c r="A41" s="57"/>
      <c r="B41" s="55"/>
      <c r="C41" s="55"/>
      <c r="D41" s="55"/>
    </row>
    <row r="42" spans="1:4" ht="11.25" customHeight="1">
      <c r="A42" s="56"/>
      <c r="B42" s="55"/>
      <c r="C42" s="55"/>
      <c r="D42" s="55"/>
    </row>
    <row r="43" spans="1:4" ht="11.25" customHeight="1">
      <c r="A43" s="57"/>
      <c r="B43" s="55"/>
      <c r="C43" s="55"/>
      <c r="D43" s="55"/>
    </row>
    <row r="44" spans="1:4" ht="11.25" customHeight="1">
      <c r="A44" s="57"/>
      <c r="B44" s="55"/>
      <c r="C44" s="55"/>
      <c r="D44" s="55"/>
    </row>
    <row r="45" spans="1:4" ht="11.25" customHeight="1">
      <c r="A45" s="17"/>
      <c r="B45" s="15"/>
      <c r="C45" s="15"/>
      <c r="D45" s="15"/>
    </row>
    <row r="46" spans="1:4" ht="11.25" customHeight="1">
      <c r="A46" s="15"/>
      <c r="B46" s="15"/>
      <c r="C46" s="15"/>
      <c r="D46" s="18"/>
    </row>
    <row r="47" spans="1:4" ht="11.25" customHeight="1">
      <c r="A47" s="16"/>
      <c r="B47" s="16"/>
      <c r="C47" s="16"/>
      <c r="D47" s="59"/>
    </row>
    <row r="48" spans="1:4" ht="11.25" customHeight="1">
      <c r="A48" s="16"/>
      <c r="B48" s="16"/>
      <c r="C48" s="16"/>
      <c r="D48" s="49" t="s">
        <v>101</v>
      </c>
    </row>
    <row r="49" ht="15.7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</sheetData>
  <mergeCells count="5">
    <mergeCell ref="A11:D11"/>
    <mergeCell ref="A12:D12"/>
    <mergeCell ref="A27:D27"/>
    <mergeCell ref="A36:D36"/>
    <mergeCell ref="A1:D1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style="155" customWidth="1"/>
    <col min="2" max="4" width="6.42578125" style="155" customWidth="1"/>
    <col min="5" max="5" width="2.85546875" style="155" customWidth="1"/>
    <col min="6" max="6" width="14" style="103" customWidth="1"/>
    <col min="7" max="16384" width="9.140625" style="155"/>
  </cols>
  <sheetData>
    <row r="1" spans="1:6" ht="24" customHeight="1" thickBot="1">
      <c r="A1" s="239" t="s">
        <v>103</v>
      </c>
      <c r="B1" s="239"/>
      <c r="C1" s="239"/>
      <c r="D1" s="239"/>
      <c r="E1" s="31"/>
      <c r="F1" s="101" t="s">
        <v>83</v>
      </c>
    </row>
    <row r="2" spans="1:6" ht="26.25" customHeight="1">
      <c r="A2" s="252" t="s">
        <v>263</v>
      </c>
      <c r="B2" s="252"/>
      <c r="C2" s="252"/>
      <c r="D2" s="252"/>
      <c r="E2" s="31"/>
      <c r="F2" s="101" t="s">
        <v>84</v>
      </c>
    </row>
    <row r="3" spans="1:6" ht="10.5" customHeight="1">
      <c r="A3" s="38"/>
      <c r="B3" s="31"/>
      <c r="C3" s="31"/>
      <c r="D3" s="31"/>
      <c r="E3" s="31"/>
      <c r="F3" s="60"/>
    </row>
    <row r="4" spans="1:6" ht="10.5" customHeight="1">
      <c r="A4" s="38"/>
      <c r="B4" s="31"/>
      <c r="C4" s="31"/>
      <c r="D4" s="31"/>
      <c r="E4" s="35"/>
      <c r="F4" s="101" t="s">
        <v>270</v>
      </c>
    </row>
    <row r="5" spans="1:6" ht="10.5" customHeight="1">
      <c r="A5" s="38"/>
      <c r="B5" s="31"/>
      <c r="C5" s="31"/>
      <c r="D5" s="31"/>
      <c r="E5" s="31"/>
      <c r="F5" s="60"/>
    </row>
    <row r="6" spans="1:6" ht="10.5" customHeight="1">
      <c r="A6" s="38"/>
      <c r="B6" s="31"/>
      <c r="C6" s="31"/>
      <c r="D6" s="31"/>
      <c r="E6" s="31"/>
      <c r="F6" s="60"/>
    </row>
    <row r="7" spans="1:6" ht="10.5" customHeight="1">
      <c r="A7" s="38"/>
      <c r="B7" s="31"/>
      <c r="C7" s="31"/>
      <c r="D7" s="31"/>
      <c r="E7" s="31"/>
      <c r="F7" s="60"/>
    </row>
    <row r="8" spans="1:6" ht="10.5" customHeight="1">
      <c r="A8" s="38"/>
      <c r="B8" s="31"/>
      <c r="C8" s="31"/>
      <c r="D8" s="31"/>
      <c r="E8" s="31"/>
      <c r="F8" s="60"/>
    </row>
    <row r="9" spans="1:6" ht="10.5" customHeight="1">
      <c r="A9" s="45"/>
      <c r="B9" s="46"/>
      <c r="C9" s="46"/>
      <c r="D9" s="46"/>
      <c r="E9" s="31"/>
      <c r="F9" s="60"/>
    </row>
    <row r="10" spans="1:6" ht="10.5" customHeight="1">
      <c r="A10" s="45"/>
      <c r="B10" s="46"/>
      <c r="C10" s="46"/>
      <c r="D10" s="46"/>
      <c r="E10" s="31"/>
      <c r="F10" s="60"/>
    </row>
    <row r="11" spans="1:6" ht="7.5" customHeight="1">
      <c r="A11" s="241"/>
      <c r="B11" s="241"/>
      <c r="C11" s="241"/>
      <c r="D11" s="241"/>
      <c r="E11" s="31"/>
      <c r="F11" s="60"/>
    </row>
    <row r="12" spans="1:6" ht="11.25" customHeight="1">
      <c r="A12" s="241"/>
      <c r="B12" s="241"/>
      <c r="C12" s="241"/>
      <c r="D12" s="241"/>
      <c r="E12" s="31"/>
      <c r="F12" s="60"/>
    </row>
    <row r="13" spans="1:6" ht="23.25" customHeight="1">
      <c r="A13" s="252" t="s">
        <v>262</v>
      </c>
      <c r="B13" s="252"/>
      <c r="C13" s="252"/>
      <c r="D13" s="252"/>
      <c r="E13" s="31"/>
      <c r="F13" s="60"/>
    </row>
    <row r="14" spans="1:6" ht="11.25" customHeight="1">
      <c r="A14" s="47"/>
      <c r="B14" s="47"/>
      <c r="C14" s="47"/>
      <c r="D14" s="47"/>
      <c r="E14" s="31"/>
      <c r="F14" s="60"/>
    </row>
    <row r="15" spans="1:6" ht="11.25" customHeight="1">
      <c r="A15" s="48"/>
      <c r="B15" s="46"/>
      <c r="C15" s="46"/>
      <c r="D15" s="46"/>
      <c r="E15" s="31"/>
      <c r="F15" s="60"/>
    </row>
    <row r="16" spans="1:6" ht="11.25" customHeight="1">
      <c r="A16" s="48"/>
      <c r="B16" s="46"/>
      <c r="C16" s="46"/>
      <c r="D16" s="46"/>
      <c r="E16" s="31"/>
      <c r="F16" s="60"/>
    </row>
    <row r="17" spans="1:6" ht="11.25" customHeight="1">
      <c r="A17" s="48"/>
      <c r="B17" s="46"/>
      <c r="C17" s="46"/>
      <c r="D17" s="46"/>
      <c r="E17" s="31"/>
      <c r="F17" s="60"/>
    </row>
    <row r="18" spans="1:6" ht="11.25" customHeight="1">
      <c r="A18" s="48"/>
      <c r="B18" s="46"/>
      <c r="C18" s="46"/>
      <c r="D18" s="46"/>
      <c r="E18" s="31"/>
      <c r="F18" s="60"/>
    </row>
    <row r="19" spans="1:6" ht="11.25" customHeight="1">
      <c r="A19" s="48"/>
      <c r="B19" s="46"/>
      <c r="C19" s="46"/>
      <c r="D19" s="46"/>
      <c r="E19" s="32"/>
      <c r="F19" s="102"/>
    </row>
    <row r="20" spans="1:6" ht="11.25" customHeight="1">
      <c r="A20" s="48"/>
      <c r="B20" s="46"/>
      <c r="C20" s="46"/>
      <c r="D20" s="46"/>
      <c r="E20" s="32"/>
      <c r="F20" s="102"/>
    </row>
    <row r="21" spans="1:6" ht="11.25" customHeight="1">
      <c r="A21" s="48"/>
      <c r="B21" s="46"/>
      <c r="C21" s="46"/>
      <c r="D21" s="46"/>
      <c r="E21" s="33"/>
      <c r="F21" s="102"/>
    </row>
    <row r="22" spans="1:6" ht="11.25" customHeight="1">
      <c r="A22" s="48"/>
      <c r="B22" s="46"/>
      <c r="C22" s="46"/>
      <c r="D22" s="46"/>
      <c r="E22" s="33"/>
      <c r="F22" s="102"/>
    </row>
    <row r="23" spans="1:6" ht="11.25" customHeight="1">
      <c r="A23" s="241"/>
      <c r="B23" s="241"/>
      <c r="C23" s="241"/>
      <c r="D23" s="241"/>
      <c r="E23" s="33"/>
      <c r="F23" s="102"/>
    </row>
    <row r="24" spans="1:6" ht="20.25" customHeight="1">
      <c r="A24" s="252" t="s">
        <v>264</v>
      </c>
      <c r="B24" s="252"/>
      <c r="C24" s="252"/>
      <c r="D24" s="252"/>
      <c r="E24" s="33"/>
      <c r="F24" s="102"/>
    </row>
    <row r="25" spans="1:6" ht="11.25" customHeight="1">
      <c r="A25" s="48"/>
      <c r="B25" s="46"/>
      <c r="C25" s="46"/>
      <c r="D25" s="46"/>
      <c r="E25" s="33"/>
      <c r="F25" s="102"/>
    </row>
    <row r="26" spans="1:6" ht="11.25" customHeight="1">
      <c r="A26" s="47"/>
      <c r="B26" s="47"/>
      <c r="C26" s="47"/>
      <c r="D26" s="47"/>
      <c r="E26" s="33"/>
      <c r="F26" s="102"/>
    </row>
    <row r="27" spans="1:6" ht="11.25" customHeight="1">
      <c r="A27" s="48"/>
      <c r="B27" s="46"/>
      <c r="C27" s="46"/>
      <c r="D27" s="46"/>
      <c r="E27" s="31"/>
      <c r="F27" s="60"/>
    </row>
    <row r="28" spans="1:6" ht="11.25" customHeight="1">
      <c r="A28" s="47"/>
      <c r="B28" s="46"/>
      <c r="C28" s="46"/>
      <c r="D28" s="46"/>
      <c r="E28" s="31"/>
      <c r="F28" s="60"/>
    </row>
    <row r="29" spans="1:6" ht="11.25" customHeight="1">
      <c r="A29" s="48"/>
      <c r="B29" s="46"/>
      <c r="C29" s="46"/>
      <c r="D29" s="46"/>
      <c r="E29" s="31"/>
      <c r="F29" s="60"/>
    </row>
    <row r="30" spans="1:6" ht="11.25" customHeight="1">
      <c r="A30" s="38"/>
      <c r="B30" s="31"/>
      <c r="C30" s="31"/>
      <c r="D30" s="31"/>
      <c r="E30" s="31"/>
      <c r="F30" s="60"/>
    </row>
    <row r="31" spans="1:6" ht="11.25" customHeight="1">
      <c r="A31" s="31"/>
      <c r="B31" s="31"/>
      <c r="C31" s="31"/>
      <c r="D31" s="49"/>
      <c r="E31" s="31"/>
      <c r="F31" s="60"/>
    </row>
    <row r="32" spans="1:6" ht="11.25" customHeight="1">
      <c r="A32" s="41"/>
      <c r="B32" s="41"/>
      <c r="C32" s="41"/>
      <c r="D32" s="41"/>
      <c r="E32" s="31"/>
      <c r="F32" s="60"/>
    </row>
    <row r="33" spans="1:6" ht="11.25" customHeight="1">
      <c r="A33" s="41"/>
      <c r="B33" s="41"/>
      <c r="C33" s="41"/>
      <c r="D33" s="41"/>
      <c r="E33" s="31"/>
      <c r="F33" s="60"/>
    </row>
    <row r="34" spans="1:6" ht="21.75" customHeight="1">
      <c r="A34" s="252" t="s">
        <v>265</v>
      </c>
      <c r="B34" s="252"/>
      <c r="C34" s="252"/>
      <c r="D34" s="252"/>
      <c r="E34" s="31"/>
      <c r="F34" s="60"/>
    </row>
    <row r="35" spans="1:6" ht="11.25" customHeight="1">
      <c r="A35" s="62"/>
      <c r="E35" s="31"/>
      <c r="F35" s="60"/>
    </row>
    <row r="36" spans="1:6" ht="11.25" customHeight="1">
      <c r="E36" s="31"/>
      <c r="F36" s="60"/>
    </row>
    <row r="37" spans="1:6" ht="11.25" customHeight="1">
      <c r="E37" s="31"/>
      <c r="F37" s="183"/>
    </row>
    <row r="38" spans="1:6" ht="11.25" customHeight="1">
      <c r="E38" s="31"/>
      <c r="F38" s="60"/>
    </row>
    <row r="39" spans="1:6" ht="12" customHeight="1">
      <c r="E39" s="31"/>
      <c r="F39" s="60"/>
    </row>
    <row r="40" spans="1:6" ht="12" customHeight="1">
      <c r="E40" s="31"/>
      <c r="F40" s="60"/>
    </row>
    <row r="41" spans="1:6" ht="12" customHeight="1">
      <c r="E41" s="31"/>
    </row>
    <row r="42" spans="1:6" ht="12" customHeight="1"/>
    <row r="43" spans="1:6" ht="11.25" customHeight="1"/>
    <row r="44" spans="1:6" ht="11.25" customHeight="1">
      <c r="D44" s="49" t="s">
        <v>101</v>
      </c>
    </row>
    <row r="45" spans="1:6" ht="11.25" customHeight="1"/>
    <row r="46" spans="1:6" ht="11.25" customHeight="1"/>
    <row r="47" spans="1:6" ht="15.75" customHeight="1"/>
    <row r="48" spans="1:6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</sheetData>
  <mergeCells count="8">
    <mergeCell ref="A1:D1"/>
    <mergeCell ref="A2:D2"/>
    <mergeCell ref="A24:D24"/>
    <mergeCell ref="A34:D34"/>
    <mergeCell ref="A11:D11"/>
    <mergeCell ref="A12:D12"/>
    <mergeCell ref="A13:D13"/>
    <mergeCell ref="A23:D23"/>
  </mergeCells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2"/>
  <sheetViews>
    <sheetView showGridLines="0" zoomScale="140" zoomScaleNormal="140" zoomScaleSheetLayoutView="140" workbookViewId="0">
      <selection activeCell="O16" sqref="O16"/>
    </sheetView>
  </sheetViews>
  <sheetFormatPr defaultRowHeight="12.75"/>
  <cols>
    <col min="6" max="6" width="2.85546875" customWidth="1"/>
    <col min="7" max="7" width="17.28515625" customWidth="1"/>
  </cols>
  <sheetData>
    <row r="2" spans="7:7">
      <c r="G2" s="101" t="s">
        <v>83</v>
      </c>
    </row>
  </sheetData>
  <hyperlinks>
    <hyperlink ref="G2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Document" shapeId="18433" r:id="rId4">
          <objectPr defaultSize="0" r:id="rId5">
            <anchor moveWithCells="1">
              <from>
                <xdr:col>0</xdr:col>
                <xdr:colOff>38100</xdr:colOff>
                <xdr:row>0</xdr:row>
                <xdr:rowOff>38100</xdr:rowOff>
              </from>
              <to>
                <xdr:col>4</xdr:col>
                <xdr:colOff>571500</xdr:colOff>
                <xdr:row>40</xdr:row>
                <xdr:rowOff>28575</xdr:rowOff>
              </to>
            </anchor>
          </objectPr>
        </oleObject>
      </mc:Choice>
      <mc:Fallback>
        <oleObject progId="Document" shapeId="18433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7"/>
  <sheetViews>
    <sheetView workbookViewId="0"/>
  </sheetViews>
  <sheetFormatPr defaultRowHeight="14.25" customHeight="1"/>
  <cols>
    <col min="1" max="1" width="21.7109375" style="218" customWidth="1"/>
    <col min="2" max="16384" width="9.140625" style="218"/>
  </cols>
  <sheetData>
    <row r="1" spans="1:16" ht="14.25" customHeight="1">
      <c r="A1" s="222" t="s">
        <v>216</v>
      </c>
      <c r="B1" s="215"/>
    </row>
    <row r="2" spans="1:16" ht="14.25" customHeight="1">
      <c r="A2" s="186"/>
      <c r="B2" s="187">
        <v>2000</v>
      </c>
      <c r="C2" s="187">
        <v>2005</v>
      </c>
      <c r="D2" s="187">
        <v>2010</v>
      </c>
      <c r="E2" s="187">
        <v>2015</v>
      </c>
      <c r="F2" s="187">
        <v>2016</v>
      </c>
      <c r="G2" s="187">
        <v>2017</v>
      </c>
      <c r="H2" s="187">
        <v>2018</v>
      </c>
      <c r="I2" s="187">
        <v>2019</v>
      </c>
      <c r="J2" s="187">
        <v>2020</v>
      </c>
      <c r="K2" s="187"/>
      <c r="L2" s="187"/>
      <c r="M2" s="187"/>
      <c r="N2" s="187"/>
      <c r="O2" s="187"/>
      <c r="P2" s="187"/>
    </row>
    <row r="3" spans="1:16" ht="14.25" customHeight="1">
      <c r="A3" s="188" t="s">
        <v>27</v>
      </c>
      <c r="B3" s="188">
        <v>50.504229815000002</v>
      </c>
      <c r="C3" s="188">
        <v>209.60955895399999</v>
      </c>
      <c r="D3" s="188">
        <v>396.64115705300003</v>
      </c>
      <c r="E3" s="188">
        <v>524.06312091999996</v>
      </c>
      <c r="F3" s="188">
        <v>506.27042494300014</v>
      </c>
      <c r="G3" s="188">
        <v>564.75975135399995</v>
      </c>
      <c r="H3" s="188">
        <v>667.98346303500091</v>
      </c>
      <c r="I3" s="188">
        <v>740.78017262600054</v>
      </c>
      <c r="J3" s="188">
        <v>798.05686751600047</v>
      </c>
      <c r="K3" s="188"/>
      <c r="L3" s="188"/>
      <c r="M3" s="188"/>
      <c r="N3" s="188"/>
      <c r="O3" s="188"/>
      <c r="P3" s="188"/>
    </row>
    <row r="4" spans="1:16" ht="14.25" customHeight="1">
      <c r="A4" s="189" t="s">
        <v>80</v>
      </c>
      <c r="B4" s="190">
        <v>4.5048860549234425E-2</v>
      </c>
      <c r="C4" s="190">
        <v>0.11217550459009917</v>
      </c>
      <c r="D4" s="190">
        <v>0.15660202180043795</v>
      </c>
      <c r="E4" s="190">
        <v>0.1349548098088458</v>
      </c>
      <c r="F4" s="190">
        <v>0.12739431532052395</v>
      </c>
      <c r="G4" s="190">
        <v>0.13305409505308399</v>
      </c>
      <c r="H4" s="190">
        <v>0.15168180012484811</v>
      </c>
      <c r="I4" s="190">
        <v>0.16174417679221009</v>
      </c>
      <c r="J4" s="190">
        <v>0.17966980807844324</v>
      </c>
      <c r="K4" s="190"/>
      <c r="L4" s="190"/>
      <c r="M4" s="190"/>
      <c r="N4" s="190"/>
      <c r="O4" s="190"/>
      <c r="P4" s="190"/>
    </row>
    <row r="5" spans="1:16" s="221" customFormat="1" ht="14.25" customHeight="1"/>
    <row r="6" spans="1:16" ht="14.25" customHeight="1">
      <c r="A6" s="224" t="s">
        <v>217</v>
      </c>
      <c r="B6" s="188"/>
      <c r="C6" s="188"/>
      <c r="D6" s="188"/>
    </row>
    <row r="7" spans="1:16" ht="14.25" customHeight="1">
      <c r="A7" s="189"/>
      <c r="B7" s="187" t="s">
        <v>78</v>
      </c>
      <c r="C7" s="187" t="s">
        <v>287</v>
      </c>
    </row>
    <row r="8" spans="1:16" ht="14.25" customHeight="1">
      <c r="A8" s="192" t="s">
        <v>32</v>
      </c>
      <c r="B8" s="193">
        <v>0.47064312134530911</v>
      </c>
      <c r="C8" s="193">
        <v>0.45658801863226206</v>
      </c>
    </row>
    <row r="9" spans="1:16" ht="14.25" customHeight="1">
      <c r="A9" s="192" t="s">
        <v>43</v>
      </c>
      <c r="B9" s="193">
        <v>8.8855857361498924E-2</v>
      </c>
      <c r="C9" s="193">
        <v>0.32506544338683824</v>
      </c>
    </row>
    <row r="10" spans="1:16" ht="14.25" customHeight="1">
      <c r="A10" s="192" t="s">
        <v>33</v>
      </c>
      <c r="B10" s="193">
        <v>0.22455293416962252</v>
      </c>
      <c r="C10" s="193">
        <v>8.8796259898834023E-2</v>
      </c>
    </row>
    <row r="11" spans="1:16" ht="14.25" customHeight="1">
      <c r="A11" s="192" t="s">
        <v>49</v>
      </c>
      <c r="B11" s="193">
        <v>0.11120919247486166</v>
      </c>
      <c r="C11" s="193">
        <v>5.7445222953464402E-2</v>
      </c>
    </row>
    <row r="12" spans="1:16" ht="14.25" customHeight="1">
      <c r="A12" s="192" t="s">
        <v>50</v>
      </c>
      <c r="B12" s="193">
        <v>0.10473889464870777</v>
      </c>
      <c r="C12" s="193">
        <v>7.2105055128601186E-2</v>
      </c>
    </row>
    <row r="13" spans="1:16" s="221" customFormat="1" ht="14.25" customHeight="1"/>
    <row r="14" spans="1:16" ht="14.25" customHeight="1">
      <c r="A14" s="224" t="s">
        <v>218</v>
      </c>
      <c r="B14" s="188"/>
      <c r="C14" s="188"/>
      <c r="D14" s="188"/>
    </row>
    <row r="15" spans="1:16" ht="14.25" customHeight="1">
      <c r="A15" s="194"/>
      <c r="B15" s="187">
        <v>2000</v>
      </c>
      <c r="C15" s="187" t="s">
        <v>78</v>
      </c>
      <c r="D15" s="187" t="s">
        <v>287</v>
      </c>
    </row>
    <row r="16" spans="1:16" ht="14.25" customHeight="1">
      <c r="A16" s="190" t="s">
        <v>18</v>
      </c>
      <c r="B16" s="190">
        <v>4.9675709167133278E-2</v>
      </c>
      <c r="C16" s="190">
        <v>4.4313779559823574E-2</v>
      </c>
      <c r="D16" s="190">
        <v>3.9843435922017827E-2</v>
      </c>
    </row>
    <row r="17" spans="1:4" ht="14.25" customHeight="1">
      <c r="A17" s="230" t="s">
        <v>292</v>
      </c>
      <c r="B17" s="190">
        <v>0.10940226690396875</v>
      </c>
      <c r="C17" s="190">
        <v>0.10565142382438254</v>
      </c>
      <c r="D17" s="190">
        <v>4.8791047308692395E-2</v>
      </c>
    </row>
    <row r="18" spans="1:4" ht="14.25" customHeight="1">
      <c r="A18" s="190" t="s">
        <v>6</v>
      </c>
      <c r="B18" s="190">
        <v>2.4127161338040905E-2</v>
      </c>
      <c r="C18" s="190">
        <v>3.4885429988676324E-2</v>
      </c>
      <c r="D18" s="190">
        <v>4.9364602276554155E-2</v>
      </c>
    </row>
    <row r="19" spans="1:4" ht="14.25" customHeight="1">
      <c r="A19" s="190" t="s">
        <v>13</v>
      </c>
      <c r="B19" s="190">
        <v>3.7120290634413258E-2</v>
      </c>
      <c r="C19" s="190">
        <v>0.10286415563664821</v>
      </c>
      <c r="D19" s="190">
        <v>9.8535926372970511E-2</v>
      </c>
    </row>
    <row r="20" spans="1:4" ht="14.25" customHeight="1">
      <c r="A20" s="190" t="s">
        <v>8</v>
      </c>
      <c r="B20" s="190">
        <v>0.35019996475120974</v>
      </c>
      <c r="C20" s="190">
        <v>0.31768279171332386</v>
      </c>
      <c r="D20" s="190">
        <v>0.34759698565019692</v>
      </c>
    </row>
    <row r="21" spans="1:4" s="221" customFormat="1" ht="14.25" customHeight="1"/>
    <row r="22" spans="1:4" ht="14.25" customHeight="1">
      <c r="A22" s="226" t="s">
        <v>288</v>
      </c>
    </row>
    <row r="23" spans="1:4" ht="14.25" customHeight="1">
      <c r="A23" s="41"/>
      <c r="B23" s="212" t="s">
        <v>272</v>
      </c>
    </row>
    <row r="24" spans="1:4" ht="14.25" customHeight="1">
      <c r="A24" s="41" t="s">
        <v>17</v>
      </c>
      <c r="B24" s="195">
        <v>1.7230706349525733E-2</v>
      </c>
    </row>
    <row r="25" spans="1:4" ht="14.25" customHeight="1">
      <c r="A25" s="41" t="s">
        <v>23</v>
      </c>
      <c r="B25" s="195">
        <v>1.8807343820663541E-2</v>
      </c>
    </row>
    <row r="26" spans="1:4" ht="14.25" customHeight="1">
      <c r="A26" s="41" t="s">
        <v>1</v>
      </c>
      <c r="B26" s="195">
        <v>2.0942820721420532E-2</v>
      </c>
    </row>
    <row r="27" spans="1:4" ht="14.25" customHeight="1">
      <c r="A27" s="41" t="s">
        <v>3</v>
      </c>
      <c r="B27" s="195">
        <v>2.1003065431627135E-2</v>
      </c>
    </row>
    <row r="28" spans="1:4" ht="14.25" customHeight="1">
      <c r="A28" s="41" t="s">
        <v>67</v>
      </c>
      <c r="B28" s="195">
        <v>2.3381735769281462E-2</v>
      </c>
    </row>
    <row r="29" spans="1:4" ht="14.25" customHeight="1">
      <c r="A29" s="41" t="s">
        <v>12</v>
      </c>
      <c r="B29" s="195">
        <v>2.3684811578165654E-2</v>
      </c>
    </row>
    <row r="30" spans="1:4" ht="14.25" customHeight="1">
      <c r="A30" s="41" t="s">
        <v>46</v>
      </c>
      <c r="B30" s="195">
        <v>3.1915854775186138E-2</v>
      </c>
    </row>
    <row r="31" spans="1:4" ht="14.25" customHeight="1">
      <c r="A31" s="41" t="s">
        <v>51</v>
      </c>
      <c r="B31" s="195">
        <v>3.3341420847207662E-2</v>
      </c>
    </row>
    <row r="32" spans="1:4" ht="14.25" customHeight="1">
      <c r="A32" s="41" t="s">
        <v>2</v>
      </c>
      <c r="B32" s="195">
        <v>3.4980376265983743E-2</v>
      </c>
    </row>
    <row r="33" spans="1:10" ht="14.25" customHeight="1">
      <c r="A33" s="41" t="s">
        <v>52</v>
      </c>
      <c r="B33" s="195">
        <v>3.5370457994813163E-2</v>
      </c>
    </row>
    <row r="34" spans="1:10" ht="14.25" customHeight="1">
      <c r="A34" s="41" t="s">
        <v>5</v>
      </c>
      <c r="B34" s="195">
        <v>3.6477038347153282E-2</v>
      </c>
    </row>
    <row r="35" spans="1:10" ht="14.25" customHeight="1">
      <c r="A35" s="41" t="s">
        <v>7</v>
      </c>
      <c r="B35" s="195">
        <v>3.6978181414146487E-2</v>
      </c>
    </row>
    <row r="36" spans="1:10" ht="14.25" customHeight="1">
      <c r="A36" s="41" t="s">
        <v>10</v>
      </c>
      <c r="B36" s="195">
        <v>3.9554461274246444E-2</v>
      </c>
    </row>
    <row r="37" spans="1:10" ht="14.25" customHeight="1">
      <c r="A37" s="41" t="s">
        <v>8</v>
      </c>
      <c r="B37" s="195">
        <v>4.9133686944352002E-2</v>
      </c>
      <c r="J37" s="218" t="s">
        <v>274</v>
      </c>
    </row>
    <row r="38" spans="1:10" ht="14.25" customHeight="1">
      <c r="A38" s="41" t="s">
        <v>4</v>
      </c>
      <c r="B38" s="195">
        <v>5.0790332650140678E-2</v>
      </c>
    </row>
    <row r="39" spans="1:10" ht="14.25" customHeight="1">
      <c r="A39" s="41" t="s">
        <v>9</v>
      </c>
      <c r="B39" s="195">
        <v>6.432303966940503E-2</v>
      </c>
    </row>
    <row r="40" spans="1:10" ht="14.25" customHeight="1">
      <c r="A40" s="196" t="s">
        <v>273</v>
      </c>
      <c r="B40" s="197">
        <v>6.4749121604322488E-2</v>
      </c>
    </row>
    <row r="41" spans="1:10" ht="14.25" customHeight="1">
      <c r="A41" s="41" t="s">
        <v>6</v>
      </c>
      <c r="B41" s="195">
        <v>7.3203535666460276E-2</v>
      </c>
    </row>
    <row r="42" spans="1:10" ht="14.25" customHeight="1">
      <c r="A42" s="41" t="s">
        <v>16</v>
      </c>
      <c r="B42" s="195">
        <v>8.4887357566336044E-2</v>
      </c>
    </row>
    <row r="43" spans="1:10" ht="14.25" customHeight="1">
      <c r="A43" s="41" t="s">
        <v>24</v>
      </c>
      <c r="B43" s="195">
        <v>9.5242863757272797E-2</v>
      </c>
    </row>
    <row r="44" spans="1:10" ht="14.25" customHeight="1">
      <c r="A44" s="41" t="s">
        <v>53</v>
      </c>
      <c r="B44" s="195">
        <v>0.10098649784310117</v>
      </c>
    </row>
    <row r="45" spans="1:10" ht="14.25" customHeight="1">
      <c r="A45" s="41" t="s">
        <v>18</v>
      </c>
      <c r="B45" s="195">
        <v>0.12707507207444205</v>
      </c>
    </row>
    <row r="46" spans="1:10" ht="14.25" customHeight="1">
      <c r="A46" s="41" t="s">
        <v>15</v>
      </c>
      <c r="B46" s="195">
        <v>0.13228122175822424</v>
      </c>
    </row>
    <row r="47" spans="1:10" ht="14.25" customHeight="1">
      <c r="A47" s="41" t="s">
        <v>13</v>
      </c>
      <c r="B47" s="195">
        <v>0.16335008886236102</v>
      </c>
    </row>
    <row r="48" spans="1:10" ht="14.25" customHeight="1">
      <c r="A48" s="41" t="s">
        <v>79</v>
      </c>
      <c r="B48" s="195">
        <v>0.17455808660379143</v>
      </c>
    </row>
    <row r="49" spans="1:2" ht="14.25" customHeight="1">
      <c r="A49" s="196"/>
      <c r="B49" s="197"/>
    </row>
    <row r="50" spans="1:2" s="221" customFormat="1" ht="14.25" customHeight="1"/>
    <row r="51" spans="1:2" ht="14.25" customHeight="1">
      <c r="A51" s="226" t="s">
        <v>289</v>
      </c>
    </row>
    <row r="52" spans="1:2" ht="14.25" customHeight="1">
      <c r="A52" s="41" t="s">
        <v>17</v>
      </c>
      <c r="B52" s="195">
        <v>4.1532383675535771E-3</v>
      </c>
    </row>
    <row r="53" spans="1:2" ht="14.25" customHeight="1">
      <c r="A53" s="41" t="s">
        <v>3</v>
      </c>
      <c r="B53" s="195">
        <v>5.5068940803005761E-3</v>
      </c>
    </row>
    <row r="54" spans="1:2" ht="14.25" customHeight="1">
      <c r="A54" s="41" t="s">
        <v>12</v>
      </c>
      <c r="B54" s="195">
        <v>5.8040883223454383E-3</v>
      </c>
    </row>
    <row r="55" spans="1:2" ht="14.25" customHeight="1">
      <c r="A55" s="16" t="s">
        <v>2</v>
      </c>
      <c r="B55" s="195">
        <v>6.5104773829225094E-3</v>
      </c>
    </row>
    <row r="56" spans="1:2" ht="14.25" customHeight="1">
      <c r="A56" s="41" t="s">
        <v>7</v>
      </c>
      <c r="B56" s="195">
        <v>6.8564608243662237E-3</v>
      </c>
    </row>
    <row r="57" spans="1:2" ht="14.25" customHeight="1">
      <c r="A57" s="41" t="s">
        <v>67</v>
      </c>
      <c r="B57" s="195">
        <v>7.1272381516659794E-3</v>
      </c>
    </row>
    <row r="58" spans="1:2" ht="14.25" customHeight="1">
      <c r="A58" s="41" t="s">
        <v>46</v>
      </c>
      <c r="B58" s="195">
        <v>9.0372776638987344E-3</v>
      </c>
    </row>
    <row r="59" spans="1:2" ht="14.25" customHeight="1">
      <c r="A59" s="41" t="s">
        <v>5</v>
      </c>
      <c r="B59" s="195">
        <v>9.8002598361917517E-3</v>
      </c>
    </row>
    <row r="60" spans="1:2" ht="14.25" customHeight="1">
      <c r="A60" s="41" t="s">
        <v>10</v>
      </c>
      <c r="B60" s="195">
        <v>1.2007598389973527E-2</v>
      </c>
    </row>
    <row r="61" spans="1:2" ht="14.25" customHeight="1">
      <c r="A61" s="41" t="s">
        <v>51</v>
      </c>
      <c r="B61" s="195">
        <v>1.5182147755621144E-2</v>
      </c>
    </row>
    <row r="62" spans="1:2" ht="14.25" customHeight="1">
      <c r="A62" s="41" t="s">
        <v>23</v>
      </c>
      <c r="B62" s="195">
        <v>1.5732317745854468E-2</v>
      </c>
    </row>
    <row r="63" spans="1:2" ht="14.25" customHeight="1">
      <c r="A63" s="41" t="s">
        <v>1</v>
      </c>
      <c r="B63" s="195">
        <v>1.6934960884706241E-2</v>
      </c>
    </row>
    <row r="64" spans="1:2" ht="14.25" customHeight="1">
      <c r="A64" s="41" t="s">
        <v>8</v>
      </c>
      <c r="B64" s="195">
        <v>1.7618433179809712E-2</v>
      </c>
    </row>
    <row r="65" spans="1:17" ht="14.25" customHeight="1">
      <c r="A65" s="41" t="s">
        <v>9</v>
      </c>
      <c r="B65" s="195">
        <v>1.8430485211258715E-2</v>
      </c>
    </row>
    <row r="66" spans="1:17" ht="14.25" customHeight="1">
      <c r="A66" s="16" t="s">
        <v>4</v>
      </c>
      <c r="B66" s="195">
        <v>1.985549105163284E-2</v>
      </c>
    </row>
    <row r="67" spans="1:17" ht="14.25" customHeight="1">
      <c r="A67" s="41" t="s">
        <v>52</v>
      </c>
      <c r="B67" s="195">
        <v>2.0497082080990239E-2</v>
      </c>
    </row>
    <row r="68" spans="1:17" ht="14.25" customHeight="1">
      <c r="A68" s="196" t="s">
        <v>273</v>
      </c>
      <c r="B68" s="197">
        <v>2.3116478229730397E-2</v>
      </c>
    </row>
    <row r="69" spans="1:17" ht="14.25" customHeight="1">
      <c r="A69" s="41" t="s">
        <v>6</v>
      </c>
      <c r="B69" s="195">
        <v>3.3108114447747243E-2</v>
      </c>
    </row>
    <row r="70" spans="1:17" ht="14.25" customHeight="1">
      <c r="A70" s="41" t="s">
        <v>16</v>
      </c>
      <c r="B70" s="195">
        <v>3.5911898846376133E-2</v>
      </c>
    </row>
    <row r="71" spans="1:17" ht="14.25" customHeight="1">
      <c r="A71" s="41" t="s">
        <v>53</v>
      </c>
      <c r="B71" s="195">
        <v>4.8818425027955685E-2</v>
      </c>
    </row>
    <row r="72" spans="1:17" ht="14.25" customHeight="1">
      <c r="A72" s="41" t="s">
        <v>24</v>
      </c>
      <c r="B72" s="195">
        <v>5.0785586763308417E-2</v>
      </c>
    </row>
    <row r="73" spans="1:17" ht="14.25" customHeight="1">
      <c r="A73" s="41" t="s">
        <v>15</v>
      </c>
      <c r="B73" s="195">
        <v>0.102124512582161</v>
      </c>
    </row>
    <row r="74" spans="1:17" ht="14.25" customHeight="1">
      <c r="A74" s="41" t="s">
        <v>18</v>
      </c>
      <c r="B74" s="195">
        <v>0.10452968598805594</v>
      </c>
    </row>
    <row r="75" spans="1:17" ht="14.25" customHeight="1">
      <c r="A75" s="41" t="s">
        <v>13</v>
      </c>
      <c r="B75" s="195">
        <v>0.12051542512201678</v>
      </c>
    </row>
    <row r="76" spans="1:17" ht="14.25" customHeight="1">
      <c r="A76" s="41" t="s">
        <v>79</v>
      </c>
      <c r="B76" s="195">
        <v>0.13590953679090573</v>
      </c>
    </row>
    <row r="77" spans="1:17" ht="14.25" customHeight="1">
      <c r="A77" s="196"/>
      <c r="B77" s="197"/>
    </row>
    <row r="78" spans="1:17" s="221" customFormat="1" ht="14.25" customHeight="1"/>
    <row r="79" spans="1:17" ht="14.25" customHeight="1">
      <c r="A79" s="224" t="s">
        <v>220</v>
      </c>
      <c r="B79" s="188"/>
      <c r="C79" s="188"/>
      <c r="D79" s="188"/>
    </row>
    <row r="80" spans="1:17" ht="14.25" customHeight="1">
      <c r="A80" s="189"/>
      <c r="B80" s="198">
        <v>2000</v>
      </c>
      <c r="C80" s="198">
        <v>2005</v>
      </c>
      <c r="D80" s="198">
        <v>2010</v>
      </c>
      <c r="E80" s="198">
        <v>2015</v>
      </c>
      <c r="F80" s="198">
        <v>2016</v>
      </c>
      <c r="G80" s="198">
        <v>2017</v>
      </c>
      <c r="H80" s="198">
        <v>2018</v>
      </c>
      <c r="I80" s="198">
        <v>2019</v>
      </c>
      <c r="J80" s="198">
        <v>2020</v>
      </c>
      <c r="K80" s="198"/>
      <c r="L80" s="198"/>
      <c r="M80" s="198"/>
      <c r="N80" s="198"/>
      <c r="O80" s="198"/>
      <c r="P80" s="198"/>
      <c r="Q80" s="198"/>
    </row>
    <row r="81" spans="1:17" ht="14.25" customHeight="1">
      <c r="A81" s="188" t="s">
        <v>27</v>
      </c>
      <c r="B81" s="199">
        <v>121.25933153499997</v>
      </c>
      <c r="C81" s="199">
        <v>205.936542164</v>
      </c>
      <c r="D81" s="199">
        <v>432.17887587100023</v>
      </c>
      <c r="E81" s="199">
        <v>540.74089729100001</v>
      </c>
      <c r="F81" s="199">
        <v>497.03733186400001</v>
      </c>
      <c r="G81" s="199">
        <v>578.4929809759999</v>
      </c>
      <c r="H81" s="199">
        <v>657.28876464099994</v>
      </c>
      <c r="I81" s="199">
        <v>715.75020474500002</v>
      </c>
      <c r="J81" s="199">
        <v>796.39131084900021</v>
      </c>
      <c r="K81" s="199"/>
      <c r="L81" s="199"/>
      <c r="M81" s="199"/>
      <c r="N81" s="199"/>
      <c r="O81" s="199"/>
      <c r="P81" s="199"/>
      <c r="Q81" s="199"/>
    </row>
    <row r="82" spans="1:17" ht="14.25" customHeight="1">
      <c r="A82" s="189" t="s">
        <v>81</v>
      </c>
      <c r="B82" s="190">
        <v>9.763828667052088E-2</v>
      </c>
      <c r="C82" s="190">
        <v>0.11253596641023147</v>
      </c>
      <c r="D82" s="190">
        <v>0.17921159677903334</v>
      </c>
      <c r="E82" s="190">
        <v>0.15551936598403332</v>
      </c>
      <c r="F82" s="190">
        <v>0.14222720360293281</v>
      </c>
      <c r="G82" s="190">
        <v>0.15217762947248889</v>
      </c>
      <c r="H82" s="190">
        <v>0.16337580608882901</v>
      </c>
      <c r="I82" s="190">
        <v>0.17378652796862473</v>
      </c>
      <c r="J82" s="190">
        <v>0.20090899538382956</v>
      </c>
      <c r="K82" s="190"/>
      <c r="L82" s="190"/>
      <c r="M82" s="190"/>
      <c r="N82" s="190"/>
      <c r="O82" s="190"/>
      <c r="P82" s="190"/>
      <c r="Q82" s="190"/>
    </row>
    <row r="83" spans="1:17" s="221" customFormat="1" ht="14.25" customHeight="1"/>
    <row r="84" spans="1:17" ht="14.25" customHeight="1">
      <c r="A84" s="224" t="s">
        <v>221</v>
      </c>
      <c r="B84" s="188"/>
      <c r="C84" s="188"/>
      <c r="D84" s="188"/>
    </row>
    <row r="85" spans="1:17" ht="14.25" customHeight="1">
      <c r="A85" s="41"/>
      <c r="B85" s="200">
        <v>2010</v>
      </c>
      <c r="C85" s="200">
        <v>2020</v>
      </c>
    </row>
    <row r="86" spans="1:17" ht="14.25" customHeight="1">
      <c r="A86" s="41" t="s">
        <v>32</v>
      </c>
      <c r="B86" s="201">
        <v>0.28516954286964796</v>
      </c>
      <c r="C86" s="201">
        <v>0.31771530239105661</v>
      </c>
    </row>
    <row r="87" spans="1:17" ht="14.25" customHeight="1">
      <c r="A87" s="41" t="s">
        <v>43</v>
      </c>
      <c r="B87" s="201">
        <v>8.0385418272375872E-2</v>
      </c>
      <c r="C87" s="201">
        <v>0.33240910640873833</v>
      </c>
    </row>
    <row r="88" spans="1:17" ht="14.25" customHeight="1">
      <c r="A88" s="202" t="s">
        <v>33</v>
      </c>
      <c r="B88" s="201">
        <v>7.1304853364419218E-2</v>
      </c>
      <c r="C88" s="201">
        <v>6.555152845445629E-2</v>
      </c>
    </row>
    <row r="89" spans="1:17" ht="14.25" customHeight="1">
      <c r="A89" s="202" t="s">
        <v>49</v>
      </c>
      <c r="B89" s="201">
        <v>0.26413983498670529</v>
      </c>
      <c r="C89" s="201">
        <v>0.13353616422638753</v>
      </c>
    </row>
    <row r="90" spans="1:17" ht="14.25" customHeight="1">
      <c r="A90" s="202" t="s">
        <v>50</v>
      </c>
      <c r="B90" s="201">
        <v>0.29900035050685159</v>
      </c>
      <c r="C90" s="201">
        <v>0.15078789851936117</v>
      </c>
    </row>
    <row r="91" spans="1:17" s="221" customFormat="1" ht="14.25" customHeight="1"/>
    <row r="92" spans="1:17" ht="14.25" customHeight="1">
      <c r="A92" s="224" t="s">
        <v>222</v>
      </c>
      <c r="B92" s="188"/>
      <c r="C92" s="188"/>
      <c r="D92" s="188"/>
    </row>
    <row r="93" spans="1:17" ht="14.25" customHeight="1">
      <c r="A93" s="41"/>
      <c r="B93" s="187">
        <v>2000</v>
      </c>
      <c r="C93" s="187" t="s">
        <v>78</v>
      </c>
      <c r="D93" s="187" t="s">
        <v>287</v>
      </c>
    </row>
    <row r="94" spans="1:17" ht="14.25" customHeight="1">
      <c r="A94" s="202" t="s">
        <v>14</v>
      </c>
      <c r="B94" s="195">
        <v>1.0655959687889257E-2</v>
      </c>
      <c r="C94" s="195">
        <v>4.2189528936861488E-2</v>
      </c>
      <c r="D94" s="195">
        <v>3.0141043325058701E-2</v>
      </c>
    </row>
    <row r="95" spans="1:17" ht="14.25" customHeight="1">
      <c r="A95" s="202" t="s">
        <v>13</v>
      </c>
      <c r="B95" s="195">
        <v>2.1722708321176013E-2</v>
      </c>
      <c r="C95" s="195">
        <v>7.5177836894234129E-2</v>
      </c>
      <c r="D95" s="195">
        <v>3.8908148322169628E-2</v>
      </c>
    </row>
    <row r="96" spans="1:17" ht="14.25" customHeight="1">
      <c r="A96" s="202" t="s">
        <v>21</v>
      </c>
      <c r="B96" s="195">
        <v>3.3229335457563257E-2</v>
      </c>
      <c r="C96" s="195">
        <v>2.6960037787739616E-2</v>
      </c>
      <c r="D96" s="195">
        <v>5.1301224649783338E-2</v>
      </c>
    </row>
    <row r="97" spans="1:4" ht="14.25" customHeight="1">
      <c r="A97" s="202" t="s">
        <v>8</v>
      </c>
      <c r="B97" s="195">
        <v>0.19873840397419759</v>
      </c>
      <c r="C97" s="195">
        <v>0.11207083279924319</v>
      </c>
      <c r="D97" s="195">
        <v>0.10338593338396089</v>
      </c>
    </row>
    <row r="98" spans="1:4" ht="14.25" customHeight="1">
      <c r="A98" s="202" t="s">
        <v>19</v>
      </c>
      <c r="B98" s="195">
        <v>4.5684244251369292E-2</v>
      </c>
      <c r="C98" s="195">
        <v>0.45583394978699826</v>
      </c>
      <c r="D98" s="195">
        <v>0.59035950587505104</v>
      </c>
    </row>
    <row r="99" spans="1:4" s="221" customFormat="1" ht="14.25" customHeight="1"/>
    <row r="100" spans="1:4" ht="14.25" customHeight="1">
      <c r="A100" s="226" t="s">
        <v>290</v>
      </c>
    </row>
    <row r="101" spans="1:4" ht="14.25" customHeight="1">
      <c r="A101" s="41"/>
      <c r="B101" s="212" t="s">
        <v>272</v>
      </c>
    </row>
    <row r="102" spans="1:4" ht="14.25" customHeight="1">
      <c r="A102" s="41" t="s">
        <v>23</v>
      </c>
      <c r="B102" s="195">
        <v>3.5206865844671004E-2</v>
      </c>
    </row>
    <row r="103" spans="1:4" ht="14.25" customHeight="1">
      <c r="A103" s="41" t="s">
        <v>1</v>
      </c>
      <c r="B103" s="195">
        <v>3.6885631613289525E-2</v>
      </c>
    </row>
    <row r="104" spans="1:4" ht="14.25" customHeight="1">
      <c r="A104" s="41" t="s">
        <v>67</v>
      </c>
      <c r="B104" s="195">
        <v>4.9122874812290399E-2</v>
      </c>
    </row>
    <row r="105" spans="1:4" ht="14.25" customHeight="1">
      <c r="A105" s="41" t="s">
        <v>2</v>
      </c>
      <c r="B105" s="195">
        <v>5.5027817092196278E-2</v>
      </c>
    </row>
    <row r="106" spans="1:4" ht="14.25" customHeight="1">
      <c r="A106" s="41" t="s">
        <v>3</v>
      </c>
      <c r="B106" s="195">
        <v>5.5180504982281858E-2</v>
      </c>
    </row>
    <row r="107" spans="1:4" ht="14.25" customHeight="1">
      <c r="A107" s="41" t="s">
        <v>51</v>
      </c>
      <c r="B107" s="195">
        <v>5.5724368973262821E-2</v>
      </c>
    </row>
    <row r="108" spans="1:4" ht="14.25" customHeight="1">
      <c r="A108" s="41" t="s">
        <v>17</v>
      </c>
      <c r="B108" s="195">
        <v>5.7370544119280296E-2</v>
      </c>
    </row>
    <row r="109" spans="1:4" ht="14.25" customHeight="1">
      <c r="A109" s="41" t="s">
        <v>52</v>
      </c>
      <c r="B109" s="195">
        <v>5.9133941253909292E-2</v>
      </c>
    </row>
    <row r="110" spans="1:4" ht="14.25" customHeight="1">
      <c r="A110" s="41" t="s">
        <v>7</v>
      </c>
      <c r="B110" s="195">
        <v>6.4929930473373643E-2</v>
      </c>
    </row>
    <row r="111" spans="1:4" ht="14.25" customHeight="1">
      <c r="A111" s="41" t="s">
        <v>12</v>
      </c>
      <c r="B111" s="195">
        <v>6.7735873585960046E-2</v>
      </c>
    </row>
    <row r="112" spans="1:4" ht="14.25" customHeight="1">
      <c r="A112" s="41" t="s">
        <v>5</v>
      </c>
      <c r="B112" s="195">
        <v>6.8922500813696774E-2</v>
      </c>
    </row>
    <row r="113" spans="1:2" ht="14.25" customHeight="1">
      <c r="A113" s="41" t="s">
        <v>4</v>
      </c>
      <c r="B113" s="195">
        <v>7.1976338957564487E-2</v>
      </c>
    </row>
    <row r="114" spans="1:2" ht="14.25" customHeight="1">
      <c r="A114" s="41" t="s">
        <v>24</v>
      </c>
      <c r="B114" s="195">
        <v>7.4510643718927377E-2</v>
      </c>
    </row>
    <row r="115" spans="1:2" ht="14.25" customHeight="1">
      <c r="A115" s="41" t="s">
        <v>46</v>
      </c>
      <c r="B115" s="195">
        <v>7.5321300948559045E-2</v>
      </c>
    </row>
    <row r="116" spans="1:2" ht="14.25" customHeight="1">
      <c r="A116" s="41" t="s">
        <v>10</v>
      </c>
      <c r="B116" s="195">
        <v>8.1314519577302749E-2</v>
      </c>
    </row>
    <row r="117" spans="1:2" ht="14.25" customHeight="1">
      <c r="A117" s="41" t="s">
        <v>8</v>
      </c>
      <c r="B117" s="195">
        <v>8.6103874017752394E-2</v>
      </c>
    </row>
    <row r="118" spans="1:2" ht="14.25" customHeight="1">
      <c r="A118" s="41" t="s">
        <v>273</v>
      </c>
      <c r="B118" s="195">
        <v>9.1607437199732439E-2</v>
      </c>
    </row>
    <row r="119" spans="1:2" ht="14.25" customHeight="1">
      <c r="A119" s="41" t="s">
        <v>16</v>
      </c>
      <c r="B119" s="195">
        <v>9.5821206007852933E-2</v>
      </c>
    </row>
    <row r="120" spans="1:2" ht="14.25" customHeight="1">
      <c r="A120" s="196" t="s">
        <v>9</v>
      </c>
      <c r="B120" s="197">
        <v>9.7294644608267075E-2</v>
      </c>
    </row>
    <row r="121" spans="1:2" ht="14.25" customHeight="1">
      <c r="A121" s="41" t="s">
        <v>6</v>
      </c>
      <c r="B121" s="195">
        <v>9.9132804563398361E-2</v>
      </c>
    </row>
    <row r="122" spans="1:2" ht="14.25" customHeight="1">
      <c r="A122" s="41" t="s">
        <v>53</v>
      </c>
      <c r="B122" s="195">
        <v>9.983408363455519E-2</v>
      </c>
    </row>
    <row r="123" spans="1:2" ht="14.25" customHeight="1">
      <c r="A123" s="41" t="s">
        <v>18</v>
      </c>
      <c r="B123" s="195">
        <v>0.12976684237518663</v>
      </c>
    </row>
    <row r="124" spans="1:2" ht="14.25" customHeight="1">
      <c r="A124" s="41" t="s">
        <v>15</v>
      </c>
      <c r="B124" s="195">
        <v>0.13930203663541538</v>
      </c>
    </row>
    <row r="125" spans="1:2" ht="14.25" customHeight="1">
      <c r="A125" s="41" t="s">
        <v>13</v>
      </c>
      <c r="B125" s="195">
        <v>0.19122616607640303</v>
      </c>
    </row>
    <row r="126" spans="1:2" ht="14.25" customHeight="1">
      <c r="A126" s="41" t="s">
        <v>79</v>
      </c>
      <c r="B126" s="195">
        <v>0.19556303272329056</v>
      </c>
    </row>
    <row r="127" spans="1:2" ht="14.25" customHeight="1">
      <c r="A127" s="196"/>
      <c r="B127" s="197"/>
    </row>
    <row r="128" spans="1:2" s="221" customFormat="1" ht="14.25" customHeight="1"/>
    <row r="129" spans="1:2" ht="14.25" customHeight="1">
      <c r="A129" s="226" t="s">
        <v>291</v>
      </c>
    </row>
    <row r="130" spans="1:2" ht="14.25" customHeight="1">
      <c r="A130" s="41" t="s">
        <v>3</v>
      </c>
      <c r="B130" s="195">
        <v>1.2346020949006798E-2</v>
      </c>
    </row>
    <row r="131" spans="1:2" ht="14.25" customHeight="1">
      <c r="A131" s="41" t="s">
        <v>7</v>
      </c>
      <c r="B131" s="195">
        <v>1.4369185818938191E-2</v>
      </c>
    </row>
    <row r="132" spans="1:2" ht="14.25" customHeight="1">
      <c r="A132" s="41" t="s">
        <v>17</v>
      </c>
      <c r="B132" s="195">
        <v>1.4665501069568288E-2</v>
      </c>
    </row>
    <row r="133" spans="1:2" ht="14.25" customHeight="1">
      <c r="A133" s="41" t="s">
        <v>2</v>
      </c>
      <c r="B133" s="195">
        <v>1.6221767092249029E-2</v>
      </c>
    </row>
    <row r="134" spans="1:2" ht="14.25" customHeight="1">
      <c r="A134" s="41" t="s">
        <v>12</v>
      </c>
      <c r="B134" s="195">
        <v>1.7139052754595225E-2</v>
      </c>
    </row>
    <row r="135" spans="1:2" ht="14.25" customHeight="1">
      <c r="A135" s="41" t="s">
        <v>10</v>
      </c>
      <c r="B135" s="195">
        <v>2.2213176586459726E-2</v>
      </c>
    </row>
    <row r="136" spans="1:2" ht="14.25" customHeight="1">
      <c r="A136" s="41" t="s">
        <v>16</v>
      </c>
      <c r="B136" s="195">
        <v>2.239600426155601E-2</v>
      </c>
    </row>
    <row r="137" spans="1:2" ht="14.25" customHeight="1">
      <c r="A137" s="41" t="s">
        <v>67</v>
      </c>
      <c r="B137" s="195">
        <v>2.3401201684952102E-2</v>
      </c>
    </row>
    <row r="138" spans="1:2" ht="14.25" customHeight="1">
      <c r="A138" s="41" t="s">
        <v>5</v>
      </c>
      <c r="B138" s="195">
        <v>2.3473533412365383E-2</v>
      </c>
    </row>
    <row r="139" spans="1:2" ht="14.25" customHeight="1">
      <c r="A139" s="41" t="s">
        <v>8</v>
      </c>
      <c r="B139" s="195">
        <v>2.6190837670004397E-2</v>
      </c>
    </row>
    <row r="140" spans="1:2" ht="14.25" customHeight="1">
      <c r="A140" s="41" t="s">
        <v>9</v>
      </c>
      <c r="B140" s="195">
        <v>2.6833987395170136E-2</v>
      </c>
    </row>
    <row r="141" spans="1:2" ht="14.25" customHeight="1">
      <c r="A141" s="41" t="s">
        <v>23</v>
      </c>
      <c r="B141" s="195">
        <v>2.769961392216207E-2</v>
      </c>
    </row>
    <row r="142" spans="1:2" ht="14.25" customHeight="1">
      <c r="A142" s="41" t="s">
        <v>46</v>
      </c>
      <c r="B142" s="195">
        <v>2.7786192935445254E-2</v>
      </c>
    </row>
    <row r="143" spans="1:2" ht="14.25" customHeight="1">
      <c r="A143" s="41" t="s">
        <v>51</v>
      </c>
      <c r="B143" s="195">
        <v>2.7835640328708156E-2</v>
      </c>
    </row>
    <row r="144" spans="1:2" ht="14.25" customHeight="1">
      <c r="A144" s="41" t="s">
        <v>1</v>
      </c>
      <c r="B144" s="195">
        <v>2.8074082499421636E-2</v>
      </c>
    </row>
    <row r="145" spans="1:5" ht="14.25" customHeight="1">
      <c r="A145" s="41" t="s">
        <v>4</v>
      </c>
      <c r="B145" s="195">
        <v>2.863996053206707E-2</v>
      </c>
    </row>
    <row r="146" spans="1:5" ht="14.25" customHeight="1">
      <c r="A146" s="41" t="s">
        <v>273</v>
      </c>
      <c r="B146" s="195">
        <v>3.0798066979612123E-2</v>
      </c>
    </row>
    <row r="147" spans="1:5" ht="14.25" customHeight="1">
      <c r="A147" s="41" t="s">
        <v>52</v>
      </c>
      <c r="B147" s="195">
        <v>3.4822963811324416E-2</v>
      </c>
    </row>
    <row r="148" spans="1:5" ht="14.25" customHeight="1">
      <c r="A148" s="41" t="s">
        <v>24</v>
      </c>
      <c r="B148" s="195">
        <v>4.2080396839888942E-2</v>
      </c>
    </row>
    <row r="149" spans="1:5" ht="14.25" customHeight="1">
      <c r="A149" s="41" t="s">
        <v>6</v>
      </c>
      <c r="B149" s="195">
        <v>4.2558317143043742E-2</v>
      </c>
    </row>
    <row r="150" spans="1:5" ht="14.25" customHeight="1">
      <c r="A150" s="41" t="s">
        <v>53</v>
      </c>
      <c r="B150" s="195">
        <v>5.4474951645149275E-2</v>
      </c>
    </row>
    <row r="151" spans="1:5" ht="14.25" customHeight="1">
      <c r="A151" s="41" t="s">
        <v>15</v>
      </c>
      <c r="B151" s="195">
        <v>0.10297708367612828</v>
      </c>
    </row>
    <row r="152" spans="1:5" ht="14.25" customHeight="1">
      <c r="A152" s="41" t="s">
        <v>18</v>
      </c>
      <c r="B152" s="195">
        <v>0.10394847900668229</v>
      </c>
    </row>
    <row r="153" spans="1:5" ht="14.25" customHeight="1">
      <c r="A153" s="41" t="s">
        <v>13</v>
      </c>
      <c r="B153" s="195">
        <v>0.12471058040482692</v>
      </c>
    </row>
    <row r="154" spans="1:5" ht="14.25" customHeight="1">
      <c r="A154" s="41" t="s">
        <v>79</v>
      </c>
      <c r="B154" s="195">
        <v>0.13588081995010617</v>
      </c>
    </row>
    <row r="155" spans="1:5" ht="14.25" customHeight="1">
      <c r="A155" s="41"/>
      <c r="B155" s="195"/>
    </row>
    <row r="156" spans="1:5" s="221" customFormat="1" ht="14.25" customHeight="1"/>
    <row r="157" spans="1:5" ht="14.25" customHeight="1">
      <c r="A157" s="225" t="s">
        <v>279</v>
      </c>
    </row>
    <row r="158" spans="1:5" ht="14.25" customHeight="1">
      <c r="A158" s="41"/>
      <c r="B158" s="41" t="s">
        <v>32</v>
      </c>
      <c r="C158" s="41" t="s">
        <v>43</v>
      </c>
      <c r="D158" s="41" t="s">
        <v>33</v>
      </c>
      <c r="E158" s="41" t="s">
        <v>76</v>
      </c>
    </row>
    <row r="159" spans="1:5" ht="14.25" customHeight="1">
      <c r="A159" s="202" t="s">
        <v>24</v>
      </c>
      <c r="B159" s="195">
        <v>2.7793281494537313E-2</v>
      </c>
      <c r="C159" s="195">
        <v>0.79875993530018863</v>
      </c>
      <c r="D159" s="195">
        <v>5.7478651316715666E-2</v>
      </c>
      <c r="E159" s="195">
        <v>0.1159681318885584</v>
      </c>
    </row>
    <row r="160" spans="1:5" ht="14.25" customHeight="1">
      <c r="A160" s="202" t="s">
        <v>5</v>
      </c>
      <c r="B160" s="195">
        <v>6.309442470364289E-2</v>
      </c>
      <c r="C160" s="195">
        <v>8.0608761296480799E-2</v>
      </c>
      <c r="D160" s="195">
        <v>0.4308773847283297</v>
      </c>
      <c r="E160" s="195">
        <v>0.42541942927154652</v>
      </c>
    </row>
    <row r="161" spans="1:5" ht="14.25" customHeight="1">
      <c r="A161" s="202" t="s">
        <v>46</v>
      </c>
      <c r="B161" s="195">
        <v>9.7021616020351684E-2</v>
      </c>
      <c r="C161" s="195">
        <v>0.31911747145445263</v>
      </c>
      <c r="D161" s="195">
        <v>0.16803050885241072</v>
      </c>
      <c r="E161" s="195">
        <v>0.41583040367278501</v>
      </c>
    </row>
    <row r="162" spans="1:5" ht="14.25" customHeight="1">
      <c r="A162" s="202" t="s">
        <v>18</v>
      </c>
      <c r="B162" s="195">
        <v>0.11783029176910362</v>
      </c>
      <c r="C162" s="195">
        <v>0.36789330953219912</v>
      </c>
      <c r="D162" s="195">
        <v>0.42935359570719001</v>
      </c>
      <c r="E162" s="195">
        <v>8.4922802991507215E-2</v>
      </c>
    </row>
    <row r="163" spans="1:5" ht="14.25" customHeight="1">
      <c r="A163" s="202" t="s">
        <v>23</v>
      </c>
      <c r="B163" s="195">
        <v>0.12500741130731849</v>
      </c>
      <c r="C163" s="195">
        <v>0.24390270710501005</v>
      </c>
      <c r="D163" s="195">
        <v>0.177967514681352</v>
      </c>
      <c r="E163" s="195">
        <v>0.45312236690631924</v>
      </c>
    </row>
    <row r="164" spans="1:5" ht="14.25" customHeight="1">
      <c r="A164" s="202" t="s">
        <v>53</v>
      </c>
      <c r="B164" s="195">
        <v>0.13710714789199058</v>
      </c>
      <c r="C164" s="195">
        <v>0.56731041042082064</v>
      </c>
      <c r="D164" s="195">
        <v>0.19276224263238662</v>
      </c>
      <c r="E164" s="195">
        <v>0.10282019905480211</v>
      </c>
    </row>
    <row r="165" spans="1:5" ht="14.25" customHeight="1">
      <c r="A165" s="202" t="s">
        <v>7</v>
      </c>
      <c r="B165" s="195">
        <v>0.16145664034776702</v>
      </c>
      <c r="C165" s="195">
        <v>0.18309325250412939</v>
      </c>
      <c r="D165" s="195">
        <v>8.5968495194346489E-2</v>
      </c>
      <c r="E165" s="195">
        <v>0.56948161195375713</v>
      </c>
    </row>
    <row r="166" spans="1:5" ht="14.25" customHeight="1">
      <c r="A166" s="202" t="s">
        <v>67</v>
      </c>
      <c r="B166" s="195">
        <v>0.1650629782766545</v>
      </c>
      <c r="C166" s="195">
        <v>0.27272180012415864</v>
      </c>
      <c r="D166" s="195">
        <v>0.33136593454119229</v>
      </c>
      <c r="E166" s="195">
        <v>0.23084928705799451</v>
      </c>
    </row>
    <row r="167" spans="1:5" ht="14.25" customHeight="1">
      <c r="A167" s="41" t="s">
        <v>4</v>
      </c>
      <c r="B167" s="195">
        <v>0.19029782422716182</v>
      </c>
      <c r="C167" s="195">
        <v>0.48403886293605314</v>
      </c>
      <c r="D167" s="195">
        <v>5.4889953635421512E-2</v>
      </c>
      <c r="E167" s="195">
        <v>0.27077335920136358</v>
      </c>
    </row>
    <row r="168" spans="1:5" ht="14.25" customHeight="1">
      <c r="A168" s="202" t="s">
        <v>17</v>
      </c>
      <c r="B168" s="195">
        <v>0.19356601658176065</v>
      </c>
      <c r="C168" s="195">
        <v>0.23421351845562965</v>
      </c>
      <c r="D168" s="195">
        <v>0.2983641257151925</v>
      </c>
      <c r="E168" s="195">
        <v>0.2738563392474172</v>
      </c>
    </row>
    <row r="169" spans="1:5" ht="14.25" customHeight="1">
      <c r="A169" s="202" t="s">
        <v>3</v>
      </c>
      <c r="B169" s="195">
        <v>0.20061226263893112</v>
      </c>
      <c r="C169" s="195">
        <v>0.29137245513950438</v>
      </c>
      <c r="D169" s="195">
        <v>0.1245807647134322</v>
      </c>
      <c r="E169" s="195">
        <v>0.38343451750813229</v>
      </c>
    </row>
    <row r="170" spans="1:5" ht="14.25" customHeight="1">
      <c r="A170" s="202" t="s">
        <v>12</v>
      </c>
      <c r="B170" s="195">
        <v>0.20530625397131003</v>
      </c>
      <c r="C170" s="195">
        <v>0.35922321363268739</v>
      </c>
      <c r="D170" s="195">
        <v>6.8481182616993513E-2</v>
      </c>
      <c r="E170" s="195">
        <v>0.36698934977900916</v>
      </c>
    </row>
    <row r="171" spans="1:5" ht="14.25" customHeight="1">
      <c r="A171" s="202" t="s">
        <v>9</v>
      </c>
      <c r="B171" s="195">
        <v>0.20814195393013157</v>
      </c>
      <c r="C171" s="195">
        <v>0.46232548576549021</v>
      </c>
      <c r="D171" s="195">
        <v>0.19584578081983142</v>
      </c>
      <c r="E171" s="195">
        <v>0.13368677948454682</v>
      </c>
    </row>
    <row r="172" spans="1:5" ht="14.25" customHeight="1">
      <c r="A172" s="202" t="s">
        <v>51</v>
      </c>
      <c r="B172" s="195">
        <v>0.22933319975031283</v>
      </c>
      <c r="C172" s="195">
        <v>0.22725218111568765</v>
      </c>
      <c r="D172" s="195">
        <v>0.14812931512548994</v>
      </c>
      <c r="E172" s="195">
        <v>0.39528530400850959</v>
      </c>
    </row>
    <row r="173" spans="1:5" ht="14.25" customHeight="1">
      <c r="A173" s="202" t="s">
        <v>1</v>
      </c>
      <c r="B173" s="195">
        <v>0.23901130432359952</v>
      </c>
      <c r="C173" s="195">
        <v>0.22203988780359191</v>
      </c>
      <c r="D173" s="195">
        <v>0.21625240155094294</v>
      </c>
      <c r="E173" s="195">
        <v>0.32269640632186558</v>
      </c>
    </row>
    <row r="174" spans="1:5" ht="14.25" customHeight="1">
      <c r="A174" s="202" t="s">
        <v>15</v>
      </c>
      <c r="B174" s="195">
        <v>0.27615450000502345</v>
      </c>
      <c r="C174" s="195">
        <v>0.18420052018776037</v>
      </c>
      <c r="D174" s="195">
        <v>0.3709938100056927</v>
      </c>
      <c r="E174" s="195">
        <v>0.1686511698015235</v>
      </c>
    </row>
    <row r="175" spans="1:5" ht="14.25" customHeight="1">
      <c r="A175" s="202" t="s">
        <v>8</v>
      </c>
      <c r="B175" s="195">
        <v>0.28468783889919008</v>
      </c>
      <c r="C175" s="195">
        <v>0.18960853187725302</v>
      </c>
      <c r="D175" s="195">
        <v>0.11575299196026168</v>
      </c>
      <c r="E175" s="195">
        <v>0.40995063726329528</v>
      </c>
    </row>
    <row r="176" spans="1:5" ht="14.25" customHeight="1">
      <c r="A176" s="202" t="s">
        <v>273</v>
      </c>
      <c r="B176" s="195">
        <v>0.29549680351447793</v>
      </c>
      <c r="C176" s="195">
        <v>0.27178759107903799</v>
      </c>
      <c r="D176" s="195">
        <v>0.14380600066770957</v>
      </c>
      <c r="E176" s="195">
        <v>0.28890960473877469</v>
      </c>
    </row>
    <row r="177" spans="1:5" ht="14.25" customHeight="1">
      <c r="A177" s="202" t="s">
        <v>16</v>
      </c>
      <c r="B177" s="195">
        <v>0.29703881127148163</v>
      </c>
      <c r="C177" s="195">
        <v>6.3341557811536706E-2</v>
      </c>
      <c r="D177" s="195">
        <v>1.956726847300741E-2</v>
      </c>
      <c r="E177" s="195">
        <v>0.62005236244397433</v>
      </c>
    </row>
    <row r="178" spans="1:5" ht="14.25" customHeight="1">
      <c r="A178" s="202" t="s">
        <v>52</v>
      </c>
      <c r="B178" s="195">
        <v>0.3219187933295406</v>
      </c>
      <c r="C178" s="195">
        <v>0.34477697039739741</v>
      </c>
      <c r="D178" s="195">
        <v>0.17092636900650265</v>
      </c>
      <c r="E178" s="195">
        <v>0.16237786726655926</v>
      </c>
    </row>
    <row r="179" spans="1:5" ht="14.25" customHeight="1">
      <c r="A179" s="202" t="s">
        <v>10</v>
      </c>
      <c r="B179" s="195">
        <v>0.33088070656724833</v>
      </c>
      <c r="C179" s="195">
        <v>0.19355051339652224</v>
      </c>
      <c r="D179" s="195">
        <v>0.20997635174304738</v>
      </c>
      <c r="E179" s="195">
        <v>0.26559242829318214</v>
      </c>
    </row>
    <row r="180" spans="1:5" ht="14.25" customHeight="1">
      <c r="A180" s="202" t="s">
        <v>6</v>
      </c>
      <c r="B180" s="195">
        <v>0.33582093304102201</v>
      </c>
      <c r="C180" s="195">
        <v>0.14329382562918461</v>
      </c>
      <c r="D180" s="195">
        <v>0.39711769282217441</v>
      </c>
      <c r="E180" s="195">
        <v>0.12376754850761898</v>
      </c>
    </row>
    <row r="181" spans="1:5" ht="14.25" customHeight="1">
      <c r="A181" s="202" t="s">
        <v>13</v>
      </c>
      <c r="B181" s="195">
        <v>0.34305616319835203</v>
      </c>
      <c r="C181" s="195">
        <v>0.33809933671761999</v>
      </c>
      <c r="D181" s="195">
        <v>7.9774875357513514E-2</v>
      </c>
      <c r="E181" s="195">
        <v>0.23906962472651447</v>
      </c>
    </row>
    <row r="182" spans="1:5" ht="14.25" customHeight="1">
      <c r="A182" s="202" t="s">
        <v>79</v>
      </c>
      <c r="B182" s="195">
        <v>0.43972069328295632</v>
      </c>
      <c r="C182" s="195">
        <v>0.33497601967374596</v>
      </c>
      <c r="D182" s="195">
        <v>9.1663235499997081E-2</v>
      </c>
      <c r="E182" s="195">
        <v>0.13364005154330072</v>
      </c>
    </row>
    <row r="183" spans="1:5" ht="14.25" customHeight="1">
      <c r="A183" s="202" t="s">
        <v>2</v>
      </c>
      <c r="B183" s="195">
        <v>0.58910412177598992</v>
      </c>
      <c r="C183" s="195">
        <v>0.16459699865895763</v>
      </c>
      <c r="D183" s="195">
        <v>0.11297568081769038</v>
      </c>
      <c r="E183" s="195">
        <v>0.13332319874736204</v>
      </c>
    </row>
    <row r="184" spans="1:5" ht="14.25" customHeight="1">
      <c r="A184" s="202"/>
      <c r="B184" s="195"/>
      <c r="C184" s="195"/>
      <c r="D184" s="195"/>
      <c r="E184" s="195"/>
    </row>
    <row r="185" spans="1:5" s="221" customFormat="1" ht="14.25" customHeight="1"/>
    <row r="186" spans="1:5" ht="14.25" customHeight="1">
      <c r="A186" s="225" t="s">
        <v>280</v>
      </c>
    </row>
    <row r="187" spans="1:5" ht="14.25" customHeight="1">
      <c r="A187" s="196"/>
      <c r="B187" s="41" t="s">
        <v>32</v>
      </c>
      <c r="C187" s="41" t="s">
        <v>43</v>
      </c>
      <c r="D187" s="41" t="s">
        <v>33</v>
      </c>
      <c r="E187" s="41" t="s">
        <v>76</v>
      </c>
    </row>
    <row r="188" spans="1:5" ht="14.25" customHeight="1">
      <c r="A188" s="41" t="s">
        <v>18</v>
      </c>
      <c r="B188" s="195">
        <v>0.13588432413730306</v>
      </c>
      <c r="C188" s="195">
        <v>0.43270533539141381</v>
      </c>
      <c r="D188" s="195">
        <v>0.15646517839119647</v>
      </c>
      <c r="E188" s="195">
        <v>0.27494516208008662</v>
      </c>
    </row>
    <row r="189" spans="1:5" ht="14.25" customHeight="1">
      <c r="A189" s="41" t="s">
        <v>24</v>
      </c>
      <c r="B189" s="195">
        <v>0.15592075956770451</v>
      </c>
      <c r="C189" s="195">
        <v>0.24831182480474212</v>
      </c>
      <c r="D189" s="195">
        <v>0.12046979977776588</v>
      </c>
      <c r="E189" s="195">
        <v>0.47529761584978741</v>
      </c>
    </row>
    <row r="190" spans="1:5" ht="14.25" customHeight="1">
      <c r="A190" s="41" t="s">
        <v>15</v>
      </c>
      <c r="B190" s="195">
        <v>0.1724096635087434</v>
      </c>
      <c r="C190" s="195">
        <v>0.16897880235488122</v>
      </c>
      <c r="D190" s="195">
        <v>8.3020957559286443E-2</v>
      </c>
      <c r="E190" s="195">
        <v>0.57559057657708901</v>
      </c>
    </row>
    <row r="191" spans="1:5" ht="14.25" customHeight="1">
      <c r="A191" s="41" t="s">
        <v>46</v>
      </c>
      <c r="B191" s="195">
        <v>0.17269408880542397</v>
      </c>
      <c r="C191" s="195">
        <v>0.26157881341158867</v>
      </c>
      <c r="D191" s="195">
        <v>0.12220519872590103</v>
      </c>
      <c r="E191" s="195">
        <v>0.44352189905708633</v>
      </c>
    </row>
    <row r="192" spans="1:5" ht="14.25" customHeight="1">
      <c r="A192" s="41" t="s">
        <v>5</v>
      </c>
      <c r="B192" s="195">
        <v>0.19630110377441651</v>
      </c>
      <c r="C192" s="195">
        <v>0.21010659502381482</v>
      </c>
      <c r="D192" s="195">
        <v>0.11721646019179434</v>
      </c>
      <c r="E192" s="195">
        <v>0.47637584100997432</v>
      </c>
    </row>
    <row r="193" spans="1:5" ht="14.25" customHeight="1">
      <c r="A193" s="41" t="s">
        <v>53</v>
      </c>
      <c r="B193" s="195">
        <v>0.20445465446999767</v>
      </c>
      <c r="C193" s="195">
        <v>0.41883184366115567</v>
      </c>
      <c r="D193" s="195">
        <v>0.19639611502414003</v>
      </c>
      <c r="E193" s="195">
        <v>0.18031738684470655</v>
      </c>
    </row>
    <row r="194" spans="1:5" ht="14.25" customHeight="1">
      <c r="A194" s="41" t="s">
        <v>51</v>
      </c>
      <c r="B194" s="195">
        <v>0.21226241328196296</v>
      </c>
      <c r="C194" s="195">
        <v>0.31298180303092482</v>
      </c>
      <c r="D194" s="195">
        <v>0.15615238893447553</v>
      </c>
      <c r="E194" s="195">
        <v>0.31860339475263677</v>
      </c>
    </row>
    <row r="195" spans="1:5" ht="14.25" customHeight="1">
      <c r="A195" s="41" t="s">
        <v>23</v>
      </c>
      <c r="B195" s="195">
        <v>0.21305785770645125</v>
      </c>
      <c r="C195" s="195">
        <v>0.3011759678891972</v>
      </c>
      <c r="D195" s="195">
        <v>0.18040195160444408</v>
      </c>
      <c r="E195" s="195">
        <v>0.30536422279990738</v>
      </c>
    </row>
    <row r="196" spans="1:5" ht="14.25" customHeight="1">
      <c r="A196" s="41" t="s">
        <v>6</v>
      </c>
      <c r="B196" s="195">
        <v>0.22585930176240132</v>
      </c>
      <c r="C196" s="195">
        <v>0.19828663080616563</v>
      </c>
      <c r="D196" s="195">
        <v>0.15991221988220686</v>
      </c>
      <c r="E196" s="195">
        <v>0.41594184754922631</v>
      </c>
    </row>
    <row r="197" spans="1:5" ht="14.25" customHeight="1">
      <c r="A197" s="41" t="s">
        <v>4</v>
      </c>
      <c r="B197" s="195">
        <v>0.24068069483623356</v>
      </c>
      <c r="C197" s="195">
        <v>0.43421116678974486</v>
      </c>
      <c r="D197" s="195">
        <v>0.10120115432617047</v>
      </c>
      <c r="E197" s="195">
        <v>0.22390698404785112</v>
      </c>
    </row>
    <row r="198" spans="1:5" ht="14.25" customHeight="1">
      <c r="A198" s="41" t="s">
        <v>17</v>
      </c>
      <c r="B198" s="195">
        <v>0.26766557543834357</v>
      </c>
      <c r="C198" s="195">
        <v>0.32207974482475482</v>
      </c>
      <c r="D198" s="195">
        <v>0.18742248721694627</v>
      </c>
      <c r="E198" s="195">
        <v>0.22283219251995545</v>
      </c>
    </row>
    <row r="199" spans="1:5" ht="14.25" customHeight="1">
      <c r="A199" s="41" t="s">
        <v>67</v>
      </c>
      <c r="B199" s="195">
        <v>0.2741136980248054</v>
      </c>
      <c r="C199" s="195">
        <v>0.35687539357402531</v>
      </c>
      <c r="D199" s="195">
        <v>0.22516006431532409</v>
      </c>
      <c r="E199" s="195">
        <v>0.14385084408584506</v>
      </c>
    </row>
    <row r="200" spans="1:5" ht="14.25" customHeight="1">
      <c r="A200" s="41" t="s">
        <v>1</v>
      </c>
      <c r="B200" s="195">
        <v>0.28407203437806938</v>
      </c>
      <c r="C200" s="195">
        <v>0.25781269517166733</v>
      </c>
      <c r="D200" s="195">
        <v>0.15074671213669816</v>
      </c>
      <c r="E200" s="195">
        <v>0.30736855831356502</v>
      </c>
    </row>
    <row r="201" spans="1:5" ht="14.25" customHeight="1">
      <c r="A201" s="41" t="s">
        <v>52</v>
      </c>
      <c r="B201" s="195">
        <v>0.286549756255358</v>
      </c>
      <c r="C201" s="195">
        <v>0.33050821761384142</v>
      </c>
      <c r="D201" s="195">
        <v>0.16798348774971406</v>
      </c>
      <c r="E201" s="195">
        <v>0.21495853838108658</v>
      </c>
    </row>
    <row r="202" spans="1:5" ht="14.25" customHeight="1">
      <c r="A202" s="41" t="s">
        <v>9</v>
      </c>
      <c r="B202" s="195">
        <v>0.28897549071419398</v>
      </c>
      <c r="C202" s="195">
        <v>0.41432220883103776</v>
      </c>
      <c r="D202" s="195">
        <v>0.1718818002716655</v>
      </c>
      <c r="E202" s="195">
        <v>0.12482050018310263</v>
      </c>
    </row>
    <row r="203" spans="1:5" ht="14.25" customHeight="1">
      <c r="A203" s="41" t="s">
        <v>79</v>
      </c>
      <c r="B203" s="195">
        <v>0.29811894755082474</v>
      </c>
      <c r="C203" s="195">
        <v>0.34179201881047833</v>
      </c>
      <c r="D203" s="195">
        <v>6.7520130738072545E-2</v>
      </c>
      <c r="E203" s="195">
        <v>0.29256890290062437</v>
      </c>
    </row>
    <row r="204" spans="1:5" ht="14.25" customHeight="1">
      <c r="A204" s="41" t="s">
        <v>273</v>
      </c>
      <c r="B204" s="195">
        <v>0.29945207002163338</v>
      </c>
      <c r="C204" s="195">
        <v>0.29473177459637528</v>
      </c>
      <c r="D204" s="195">
        <v>0.11836303135311377</v>
      </c>
      <c r="E204" s="195">
        <v>0.2874531240288774</v>
      </c>
    </row>
    <row r="205" spans="1:5" ht="14.25" customHeight="1">
      <c r="A205" s="41" t="s">
        <v>3</v>
      </c>
      <c r="B205" s="195">
        <v>0.30474852125760615</v>
      </c>
      <c r="C205" s="195">
        <v>0.34933288335435236</v>
      </c>
      <c r="D205" s="195">
        <v>0.14095510283623242</v>
      </c>
      <c r="E205" s="195">
        <v>0.2049634925518091</v>
      </c>
    </row>
    <row r="206" spans="1:5" ht="14.25" customHeight="1">
      <c r="A206" s="41" t="s">
        <v>8</v>
      </c>
      <c r="B206" s="195">
        <v>0.31441787970087043</v>
      </c>
      <c r="C206" s="195">
        <v>0.23987770341631467</v>
      </c>
      <c r="D206" s="195">
        <v>0.13115223856386074</v>
      </c>
      <c r="E206" s="195">
        <v>0.31455217831895427</v>
      </c>
    </row>
    <row r="207" spans="1:5" ht="14.25" customHeight="1">
      <c r="A207" s="41" t="s">
        <v>7</v>
      </c>
      <c r="B207" s="195">
        <v>0.31994223757315648</v>
      </c>
      <c r="C207" s="195">
        <v>0.30199193387098228</v>
      </c>
      <c r="D207" s="195">
        <v>0.15075217560661935</v>
      </c>
      <c r="E207" s="195">
        <v>0.22731365294924177</v>
      </c>
    </row>
    <row r="208" spans="1:5" ht="14.25" customHeight="1">
      <c r="A208" s="41" t="s">
        <v>12</v>
      </c>
      <c r="B208" s="195">
        <v>0.32614328419706734</v>
      </c>
      <c r="C208" s="195">
        <v>0.30047094940366265</v>
      </c>
      <c r="D208" s="195">
        <v>0.14487527580235154</v>
      </c>
      <c r="E208" s="195">
        <v>0.22851049059691839</v>
      </c>
    </row>
    <row r="209" spans="1:21" ht="14.25" customHeight="1">
      <c r="A209" s="41" t="s">
        <v>13</v>
      </c>
      <c r="B209" s="195">
        <v>0.34163247464508983</v>
      </c>
      <c r="C209" s="195">
        <v>0.32562679362720554</v>
      </c>
      <c r="D209" s="195">
        <v>7.3397924928828087E-2</v>
      </c>
      <c r="E209" s="195">
        <v>0.25934280679887656</v>
      </c>
    </row>
    <row r="210" spans="1:21" ht="14.25" customHeight="1">
      <c r="A210" s="202" t="s">
        <v>2</v>
      </c>
      <c r="B210" s="195">
        <v>0.37904599727157345</v>
      </c>
      <c r="C210" s="195">
        <v>0.26626552451362173</v>
      </c>
      <c r="D210" s="195">
        <v>0.13941600072013491</v>
      </c>
      <c r="E210" s="195">
        <v>0.21527247749466996</v>
      </c>
    </row>
    <row r="211" spans="1:21" ht="14.25" customHeight="1">
      <c r="A211" s="41" t="s">
        <v>10</v>
      </c>
      <c r="B211" s="195">
        <v>0.38452358211771798</v>
      </c>
      <c r="C211" s="195">
        <v>0.29346824988647319</v>
      </c>
      <c r="D211" s="195">
        <v>0.16850025308217179</v>
      </c>
      <c r="E211" s="195">
        <v>0.15350791491363711</v>
      </c>
    </row>
    <row r="212" spans="1:21" ht="14.25" customHeight="1">
      <c r="A212" s="41" t="s">
        <v>16</v>
      </c>
      <c r="B212" s="195">
        <v>0.44556145408202774</v>
      </c>
      <c r="C212" s="195">
        <v>0.17294103221398283</v>
      </c>
      <c r="D212" s="195">
        <v>5.1771214865828349E-2</v>
      </c>
      <c r="E212" s="195">
        <v>0.3297262988381609</v>
      </c>
    </row>
    <row r="213" spans="1:21" ht="14.25" customHeight="1">
      <c r="A213" s="41"/>
      <c r="B213" s="195"/>
      <c r="C213" s="195"/>
      <c r="D213" s="195"/>
      <c r="E213" s="195"/>
    </row>
    <row r="214" spans="1:21" s="221" customFormat="1" ht="14.25" customHeight="1"/>
    <row r="215" spans="1:21" ht="14.25" customHeight="1">
      <c r="A215" s="224" t="s">
        <v>224</v>
      </c>
      <c r="B215" s="206"/>
      <c r="C215" s="206"/>
      <c r="D215" s="206"/>
    </row>
    <row r="216" spans="1:21" ht="14.25" customHeight="1">
      <c r="A216" s="189"/>
      <c r="B216" s="198">
        <v>2010</v>
      </c>
      <c r="C216" s="198">
        <v>2011</v>
      </c>
      <c r="D216" s="198">
        <v>2012</v>
      </c>
      <c r="E216" s="198">
        <v>2013</v>
      </c>
      <c r="F216" s="198">
        <v>2014</v>
      </c>
      <c r="G216" s="198">
        <v>2015</v>
      </c>
      <c r="H216" s="198">
        <v>2016</v>
      </c>
      <c r="I216" s="198">
        <v>2017</v>
      </c>
      <c r="J216" s="198">
        <v>2018</v>
      </c>
      <c r="K216" s="198">
        <v>2019</v>
      </c>
      <c r="L216" s="198">
        <v>2020</v>
      </c>
      <c r="M216" s="198"/>
      <c r="N216" s="198"/>
      <c r="O216" s="198"/>
      <c r="P216" s="198"/>
      <c r="Q216" s="198"/>
      <c r="R216" s="198"/>
      <c r="S216" s="198"/>
      <c r="T216" s="198"/>
      <c r="U216" s="198"/>
    </row>
    <row r="217" spans="1:21" ht="14.25" customHeight="1">
      <c r="A217" s="188" t="s">
        <v>27</v>
      </c>
      <c r="B217" s="199">
        <v>186.55097847700026</v>
      </c>
      <c r="C217" s="199">
        <v>194.970934763</v>
      </c>
      <c r="D217" s="199">
        <v>217.71048474800008</v>
      </c>
      <c r="E217" s="199">
        <v>198.83636697899971</v>
      </c>
      <c r="F217" s="199">
        <v>232.42429568199995</v>
      </c>
      <c r="G217" s="199">
        <v>247.16846398700002</v>
      </c>
      <c r="H217" s="199">
        <v>236.89150393000006</v>
      </c>
      <c r="I217" s="199">
        <v>283.50582328600029</v>
      </c>
      <c r="J217" s="199">
        <v>324.86660917399985</v>
      </c>
      <c r="K217" s="199">
        <v>335.46578520600019</v>
      </c>
      <c r="L217" s="199">
        <v>364.38320389500018</v>
      </c>
      <c r="M217" s="199"/>
      <c r="N217" s="199"/>
      <c r="O217" s="199"/>
      <c r="P217" s="199"/>
      <c r="Q217" s="199"/>
      <c r="R217" s="199"/>
      <c r="S217" s="199"/>
      <c r="T217" s="199"/>
      <c r="U217" s="199"/>
    </row>
    <row r="218" spans="1:21" ht="14.25" customHeight="1">
      <c r="A218" s="189" t="s">
        <v>80</v>
      </c>
      <c r="B218" s="190">
        <v>7.3654137491871663E-2</v>
      </c>
      <c r="C218" s="190">
        <v>6.7729025019705139E-2</v>
      </c>
      <c r="D218" s="190">
        <v>7.0855505584524872E-2</v>
      </c>
      <c r="E218" s="190">
        <v>6.2631466423011414E-2</v>
      </c>
      <c r="F218" s="190">
        <v>6.4049446207120428E-2</v>
      </c>
      <c r="G218" s="190">
        <v>6.3649913767311814E-2</v>
      </c>
      <c r="H218" s="190">
        <v>5.9609705528047202E-2</v>
      </c>
      <c r="I218" s="190">
        <v>6.6792314199376868E-2</v>
      </c>
      <c r="J218" s="190">
        <v>7.3768820347856146E-2</v>
      </c>
      <c r="K218" s="190">
        <v>7.3246611174474646E-2</v>
      </c>
      <c r="L218" s="190">
        <v>8.203508167857515E-2</v>
      </c>
      <c r="M218" s="190"/>
      <c r="N218" s="190"/>
      <c r="O218" s="190"/>
      <c r="P218" s="190"/>
      <c r="Q218" s="190"/>
      <c r="R218" s="190"/>
      <c r="S218" s="190"/>
      <c r="T218" s="190"/>
      <c r="U218" s="190"/>
    </row>
    <row r="219" spans="1:21" s="221" customFormat="1" ht="14.25" customHeight="1"/>
    <row r="220" spans="1:21" ht="14.25" customHeight="1">
      <c r="A220" s="224" t="s">
        <v>225</v>
      </c>
      <c r="B220" s="206"/>
      <c r="C220" s="206"/>
      <c r="D220" s="206"/>
    </row>
    <row r="221" spans="1:21" ht="14.25" customHeight="1">
      <c r="A221" s="16"/>
      <c r="B221" s="203">
        <v>2010</v>
      </c>
      <c r="C221" s="203">
        <v>2020</v>
      </c>
    </row>
    <row r="222" spans="1:21" ht="14.25" customHeight="1">
      <c r="A222" s="16" t="s">
        <v>36</v>
      </c>
      <c r="B222" s="204">
        <v>0.22653583079549633</v>
      </c>
      <c r="C222" s="204">
        <v>0.29021145606500603</v>
      </c>
    </row>
    <row r="223" spans="1:21" ht="14.25" customHeight="1">
      <c r="A223" s="16" t="s">
        <v>37</v>
      </c>
      <c r="B223" s="204">
        <v>0.47893553058482308</v>
      </c>
      <c r="C223" s="204">
        <v>0.40211572417103569</v>
      </c>
    </row>
    <row r="224" spans="1:21" ht="14.25" customHeight="1">
      <c r="A224" s="16" t="s">
        <v>63</v>
      </c>
      <c r="B224" s="205">
        <v>0.29452863861967943</v>
      </c>
      <c r="C224" s="205">
        <v>0.30767281976395811</v>
      </c>
    </row>
    <row r="225" spans="1:21" s="221" customFormat="1" ht="14.25" customHeight="1"/>
    <row r="226" spans="1:21" ht="14.25" customHeight="1">
      <c r="A226" s="224" t="s">
        <v>226</v>
      </c>
      <c r="B226" s="206"/>
      <c r="C226" s="206"/>
      <c r="D226" s="206"/>
    </row>
    <row r="227" spans="1:21" ht="14.25" customHeight="1">
      <c r="A227" s="202"/>
      <c r="B227" s="187" t="s">
        <v>78</v>
      </c>
      <c r="C227" s="187" t="s">
        <v>287</v>
      </c>
    </row>
    <row r="228" spans="1:21" ht="14.25" customHeight="1">
      <c r="A228" s="202" t="s">
        <v>3</v>
      </c>
      <c r="B228" s="195">
        <v>3.7300769986890824E-2</v>
      </c>
      <c r="C228" s="195">
        <v>3.4359187959738427E-2</v>
      </c>
    </row>
    <row r="229" spans="1:21" ht="14.25" customHeight="1">
      <c r="A229" s="192" t="s">
        <v>7</v>
      </c>
      <c r="B229" s="195">
        <v>7.2350906664711306E-2</v>
      </c>
      <c r="C229" s="195">
        <v>4.8532335343579369E-2</v>
      </c>
    </row>
    <row r="230" spans="1:21" ht="14.25" customHeight="1">
      <c r="A230" s="231" t="s">
        <v>292</v>
      </c>
      <c r="B230" s="195">
        <v>0.11475552063984146</v>
      </c>
      <c r="C230" s="195">
        <v>5.4388911201600901E-2</v>
      </c>
    </row>
    <row r="231" spans="1:21" ht="14.25" customHeight="1">
      <c r="A231" s="202" t="s">
        <v>13</v>
      </c>
      <c r="B231" s="195">
        <v>0.10150871953391923</v>
      </c>
      <c r="C231" s="195">
        <v>0.10424787511596174</v>
      </c>
    </row>
    <row r="232" spans="1:21" ht="14.25" customHeight="1">
      <c r="A232" s="202" t="s">
        <v>8</v>
      </c>
      <c r="B232" s="195">
        <v>0.28106071473361038</v>
      </c>
      <c r="C232" s="195">
        <v>0.37082014358415949</v>
      </c>
    </row>
    <row r="233" spans="1:21" s="221" customFormat="1" ht="14.25" customHeight="1"/>
    <row r="234" spans="1:21" ht="14.25" customHeight="1">
      <c r="A234" s="224" t="s">
        <v>228</v>
      </c>
      <c r="B234" s="206"/>
      <c r="C234" s="206"/>
      <c r="D234" s="206"/>
    </row>
    <row r="235" spans="1:21" ht="14.25" customHeight="1">
      <c r="A235" s="189"/>
      <c r="B235" s="198">
        <v>2010</v>
      </c>
      <c r="C235" s="198">
        <v>2011</v>
      </c>
      <c r="D235" s="198">
        <v>2012</v>
      </c>
      <c r="E235" s="198">
        <v>2013</v>
      </c>
      <c r="F235" s="198">
        <v>2014</v>
      </c>
      <c r="G235" s="198">
        <v>2015</v>
      </c>
      <c r="H235" s="198">
        <v>2016</v>
      </c>
      <c r="I235" s="198" t="s">
        <v>98</v>
      </c>
      <c r="J235" s="198" t="s">
        <v>99</v>
      </c>
      <c r="K235" s="198" t="s">
        <v>102</v>
      </c>
      <c r="L235" s="198" t="s">
        <v>272</v>
      </c>
      <c r="M235" s="198"/>
      <c r="N235" s="198"/>
      <c r="O235" s="198"/>
      <c r="P235" s="198"/>
      <c r="Q235" s="198"/>
      <c r="R235" s="198"/>
      <c r="S235" s="198"/>
      <c r="T235" s="198"/>
      <c r="U235" s="198"/>
    </row>
    <row r="236" spans="1:21" ht="14.25" customHeight="1">
      <c r="A236" s="188" t="s">
        <v>27</v>
      </c>
      <c r="B236" s="199">
        <v>123.27848914600001</v>
      </c>
      <c r="C236" s="199">
        <v>149.27370797200004</v>
      </c>
      <c r="D236" s="199">
        <v>143.98028096499999</v>
      </c>
      <c r="E236" s="199">
        <v>129.83897716400003</v>
      </c>
      <c r="F236" s="199">
        <v>145.75007105399999</v>
      </c>
      <c r="G236" s="199">
        <v>189.008788592</v>
      </c>
      <c r="H236" s="199">
        <v>170.63030926099995</v>
      </c>
      <c r="I236" s="199">
        <v>196.96323383999999</v>
      </c>
      <c r="J236" s="199">
        <v>206.97360610300001</v>
      </c>
      <c r="K236" s="199">
        <v>224.43580898100004</v>
      </c>
      <c r="L236" s="199">
        <v>253.02570614799995</v>
      </c>
      <c r="M236" s="199"/>
      <c r="N236" s="199"/>
      <c r="O236" s="199"/>
      <c r="P236" s="199"/>
      <c r="Q236" s="199"/>
      <c r="R236" s="199"/>
      <c r="S236" s="199"/>
      <c r="T236" s="199"/>
      <c r="U236" s="199"/>
    </row>
    <row r="237" spans="1:21" ht="14.25" customHeight="1">
      <c r="A237" s="189" t="s">
        <v>81</v>
      </c>
      <c r="B237" s="207">
        <v>5.11198948504617E-2</v>
      </c>
      <c r="C237" s="207">
        <v>5.554240327463953E-2</v>
      </c>
      <c r="D237" s="207">
        <v>5.2036902456839597E-2</v>
      </c>
      <c r="E237" s="207">
        <v>4.5985361056991636E-2</v>
      </c>
      <c r="F237" s="207">
        <v>4.5552164173357543E-2</v>
      </c>
      <c r="G237" s="207">
        <v>5.3941506305723315E-2</v>
      </c>
      <c r="H237" s="207">
        <v>4.8825853070400646E-2</v>
      </c>
      <c r="I237" s="207">
        <v>5.1812898349150788E-2</v>
      </c>
      <c r="J237" s="207">
        <v>5.1445394406913841E-2</v>
      </c>
      <c r="K237" s="207">
        <v>5.4493760163901582E-2</v>
      </c>
      <c r="L237" s="207">
        <v>6.3831862221456787E-2</v>
      </c>
      <c r="M237" s="207"/>
      <c r="N237" s="207"/>
      <c r="O237" s="207"/>
      <c r="P237" s="207"/>
      <c r="Q237" s="207"/>
      <c r="R237" s="207"/>
      <c r="S237" s="207"/>
      <c r="T237" s="207"/>
      <c r="U237" s="207"/>
    </row>
    <row r="238" spans="1:21" s="221" customFormat="1" ht="14.25" customHeight="1"/>
    <row r="239" spans="1:21" ht="14.25" customHeight="1">
      <c r="A239" s="224" t="s">
        <v>229</v>
      </c>
      <c r="B239" s="206"/>
      <c r="C239" s="206"/>
      <c r="D239" s="206"/>
    </row>
    <row r="240" spans="1:21" ht="14.25" customHeight="1">
      <c r="A240" s="16"/>
      <c r="B240" s="208">
        <v>2010</v>
      </c>
      <c r="C240" s="208">
        <v>2020</v>
      </c>
    </row>
    <row r="241" spans="1:19" ht="14.25" customHeight="1">
      <c r="A241" s="16" t="s">
        <v>36</v>
      </c>
      <c r="B241" s="204">
        <v>0.364024334349624</v>
      </c>
      <c r="C241" s="204">
        <v>0.43561520585789382</v>
      </c>
    </row>
    <row r="242" spans="1:19" ht="14.25" customHeight="1">
      <c r="A242" s="209" t="s">
        <v>37</v>
      </c>
      <c r="B242" s="204">
        <v>0.11165822543215871</v>
      </c>
      <c r="C242" s="204">
        <v>9.0496301583707653E-2</v>
      </c>
    </row>
    <row r="243" spans="1:19" ht="14.25" customHeight="1">
      <c r="A243" s="209" t="s">
        <v>63</v>
      </c>
      <c r="B243" s="205">
        <v>0.52431744021821725</v>
      </c>
      <c r="C243" s="205">
        <v>0.47388849255839843</v>
      </c>
    </row>
    <row r="244" spans="1:19" s="221" customFormat="1" ht="14.25" customHeight="1"/>
    <row r="245" spans="1:19" ht="14.25" customHeight="1">
      <c r="A245" s="224" t="s">
        <v>230</v>
      </c>
      <c r="B245" s="206"/>
      <c r="C245" s="206"/>
      <c r="D245" s="206"/>
    </row>
    <row r="246" spans="1:19" ht="14.25" customHeight="1">
      <c r="A246" s="202"/>
      <c r="B246" s="187" t="s">
        <v>78</v>
      </c>
      <c r="C246" s="187" t="s">
        <v>287</v>
      </c>
    </row>
    <row r="247" spans="1:19" ht="14.25" customHeight="1">
      <c r="A247" s="202" t="s">
        <v>14</v>
      </c>
      <c r="B247" s="201">
        <v>2.1894524873706054E-2</v>
      </c>
      <c r="C247" s="201">
        <v>3.5302327071761064E-2</v>
      </c>
    </row>
    <row r="248" spans="1:19" ht="14.25" customHeight="1">
      <c r="A248" s="192" t="s">
        <v>13</v>
      </c>
      <c r="B248" s="201">
        <v>2.6728601070845563E-2</v>
      </c>
      <c r="C248" s="201">
        <v>3.8797144789936962E-2</v>
      </c>
    </row>
    <row r="249" spans="1:19" ht="14.25" customHeight="1">
      <c r="A249" s="202" t="s">
        <v>20</v>
      </c>
      <c r="B249" s="201">
        <v>7.457894153059802E-2</v>
      </c>
      <c r="C249" s="201">
        <v>4.7355951327693623E-2</v>
      </c>
    </row>
    <row r="250" spans="1:19" ht="14.25" customHeight="1">
      <c r="A250" s="202" t="s">
        <v>8</v>
      </c>
      <c r="B250" s="201">
        <v>0.10841894351228487</v>
      </c>
      <c r="C250" s="201">
        <v>0.12557303989269447</v>
      </c>
    </row>
    <row r="251" spans="1:19" ht="14.25" customHeight="1">
      <c r="A251" s="202" t="s">
        <v>19</v>
      </c>
      <c r="B251" s="201">
        <v>0.54806473693867652</v>
      </c>
      <c r="C251" s="201">
        <v>0.59377189713728806</v>
      </c>
    </row>
    <row r="252" spans="1:19" s="221" customFormat="1" ht="14.25" customHeight="1"/>
    <row r="253" spans="1:19" ht="14.25" customHeight="1">
      <c r="A253" s="224" t="s">
        <v>231</v>
      </c>
      <c r="B253" s="206"/>
      <c r="C253" s="206"/>
      <c r="D253" s="206"/>
    </row>
    <row r="254" spans="1:19" ht="14.25" customHeight="1">
      <c r="A254" s="189"/>
      <c r="B254" s="198">
        <v>2010</v>
      </c>
      <c r="C254" s="198">
        <v>2011</v>
      </c>
      <c r="D254" s="198">
        <v>2012</v>
      </c>
      <c r="E254" s="198">
        <v>2013</v>
      </c>
      <c r="F254" s="198">
        <v>2014</v>
      </c>
      <c r="G254" s="198">
        <v>2015</v>
      </c>
      <c r="H254" s="198">
        <v>2016</v>
      </c>
      <c r="I254" s="198">
        <v>2017</v>
      </c>
      <c r="J254" s="198">
        <v>2018</v>
      </c>
      <c r="K254" s="198">
        <v>2019</v>
      </c>
      <c r="L254" s="198">
        <v>2020</v>
      </c>
      <c r="M254" s="198"/>
      <c r="N254" s="198"/>
      <c r="O254" s="198"/>
      <c r="P254" s="198"/>
      <c r="Q254" s="198"/>
      <c r="R254" s="198"/>
      <c r="S254" s="198"/>
    </row>
    <row r="255" spans="1:19" ht="14.25" customHeight="1">
      <c r="A255" s="188" t="s">
        <v>27</v>
      </c>
      <c r="B255" s="199">
        <v>35.220204827000003</v>
      </c>
      <c r="C255" s="199">
        <v>61.280999371999975</v>
      </c>
      <c r="D255" s="199">
        <v>63.239544227999986</v>
      </c>
      <c r="E255" s="199">
        <v>71.382952396000007</v>
      </c>
      <c r="F255" s="199">
        <v>88.432469846000018</v>
      </c>
      <c r="G255" s="199">
        <v>104.02133710300002</v>
      </c>
      <c r="H255" s="199">
        <v>97.651282738000035</v>
      </c>
      <c r="I255" s="199">
        <v>138.167197671</v>
      </c>
      <c r="J255" s="199">
        <v>196.02029717299999</v>
      </c>
      <c r="K255" s="199">
        <v>242.40771744900005</v>
      </c>
      <c r="L255" s="199">
        <v>259.42070948699995</v>
      </c>
      <c r="M255" s="199"/>
      <c r="N255" s="199"/>
      <c r="O255" s="199"/>
      <c r="P255" s="199"/>
      <c r="Q255" s="199"/>
      <c r="R255" s="199"/>
      <c r="S255" s="199"/>
    </row>
    <row r="256" spans="1:19" ht="14.25" customHeight="1">
      <c r="A256" s="189" t="s">
        <v>80</v>
      </c>
      <c r="B256" s="190">
        <v>1.390565549252052E-2</v>
      </c>
      <c r="C256" s="190">
        <v>2.1287798374663248E-2</v>
      </c>
      <c r="D256" s="190">
        <v>2.0581783704670318E-2</v>
      </c>
      <c r="E256" s="190">
        <v>2.248491297696718E-2</v>
      </c>
      <c r="F256" s="190">
        <v>2.4369446304566871E-2</v>
      </c>
      <c r="G256" s="190">
        <v>2.678719261937949E-2</v>
      </c>
      <c r="H256" s="190">
        <v>2.4572279342564854E-2</v>
      </c>
      <c r="I256" s="190">
        <v>3.2551383854923989E-2</v>
      </c>
      <c r="J256" s="190">
        <v>4.4511149125035128E-2</v>
      </c>
      <c r="K256" s="190">
        <v>5.2928032033954325E-2</v>
      </c>
      <c r="L256" s="190">
        <v>5.8404445826247285E-2</v>
      </c>
      <c r="M256" s="190"/>
      <c r="N256" s="190"/>
      <c r="O256" s="190"/>
      <c r="P256" s="190"/>
      <c r="Q256" s="190"/>
      <c r="R256" s="190"/>
      <c r="S256" s="190"/>
    </row>
    <row r="257" spans="1:20" s="221" customFormat="1" ht="14.25" customHeight="1"/>
    <row r="258" spans="1:20" ht="14.25" customHeight="1">
      <c r="A258" s="224" t="s">
        <v>232</v>
      </c>
      <c r="B258" s="206"/>
      <c r="C258" s="206"/>
      <c r="D258" s="206"/>
    </row>
    <row r="259" spans="1:20" ht="14.25" customHeight="1">
      <c r="A259" s="16"/>
      <c r="B259" s="208">
        <v>2010</v>
      </c>
      <c r="C259" s="208">
        <v>2020</v>
      </c>
    </row>
    <row r="260" spans="1:20" ht="14.25" customHeight="1">
      <c r="A260" s="16" t="s">
        <v>41</v>
      </c>
      <c r="B260" s="205">
        <v>0.51271244456695386</v>
      </c>
      <c r="C260" s="205">
        <v>0.5776837209425254</v>
      </c>
    </row>
    <row r="261" spans="1:20" ht="14.25" customHeight="1">
      <c r="A261" s="209" t="s">
        <v>89</v>
      </c>
      <c r="B261" s="205">
        <v>0.48728755543304608</v>
      </c>
      <c r="C261" s="205">
        <v>0.4223162790574746</v>
      </c>
    </row>
    <row r="262" spans="1:20" s="221" customFormat="1" ht="14.25" customHeight="1"/>
    <row r="263" spans="1:20" ht="14.25" customHeight="1">
      <c r="A263" s="224" t="s">
        <v>233</v>
      </c>
      <c r="B263" s="206"/>
      <c r="C263" s="206"/>
      <c r="D263" s="206"/>
    </row>
    <row r="264" spans="1:20" ht="14.25" customHeight="1">
      <c r="A264" s="202"/>
      <c r="B264" s="187" t="s">
        <v>78</v>
      </c>
      <c r="C264" s="187" t="s">
        <v>287</v>
      </c>
    </row>
    <row r="265" spans="1:20" ht="14.25" customHeight="1">
      <c r="A265" s="202" t="s">
        <v>18</v>
      </c>
      <c r="B265" s="195">
        <v>5.8068174817432053E-2</v>
      </c>
      <c r="C265" s="195">
        <v>5.0762816361274027E-2</v>
      </c>
    </row>
    <row r="266" spans="1:20" ht="14.25" customHeight="1">
      <c r="A266" s="192" t="s">
        <v>15</v>
      </c>
      <c r="B266" s="195">
        <v>8.3173385401618082E-3</v>
      </c>
      <c r="C266" s="195">
        <v>5.9869084741587669E-2</v>
      </c>
    </row>
    <row r="267" spans="1:20" ht="14.25" customHeight="1">
      <c r="A267" s="202" t="s">
        <v>6</v>
      </c>
      <c r="B267" s="195">
        <v>2.3352884829604174E-2</v>
      </c>
      <c r="C267" s="195">
        <v>7.4657922917177696E-2</v>
      </c>
    </row>
    <row r="268" spans="1:20" ht="14.25" customHeight="1">
      <c r="A268" s="202" t="s">
        <v>13</v>
      </c>
      <c r="B268" s="195">
        <v>0.1100506446807667</v>
      </c>
      <c r="C268" s="195">
        <v>9.9503768299938081E-2</v>
      </c>
    </row>
    <row r="269" spans="1:20" ht="14.25" customHeight="1">
      <c r="A269" s="202" t="s">
        <v>8</v>
      </c>
      <c r="B269" s="195">
        <v>0.37053308514536543</v>
      </c>
      <c r="C269" s="195">
        <v>0.36528504811505302</v>
      </c>
    </row>
    <row r="270" spans="1:20" s="221" customFormat="1" ht="14.25" customHeight="1"/>
    <row r="271" spans="1:20" ht="14.25" customHeight="1">
      <c r="A271" s="224" t="s">
        <v>236</v>
      </c>
      <c r="B271" s="206"/>
      <c r="C271" s="206"/>
      <c r="D271" s="206"/>
    </row>
    <row r="272" spans="1:20" ht="14.25" customHeight="1">
      <c r="A272" s="189"/>
      <c r="B272" s="198">
        <v>2010</v>
      </c>
      <c r="C272" s="198">
        <v>2011</v>
      </c>
      <c r="D272" s="198">
        <v>2012</v>
      </c>
      <c r="E272" s="198">
        <v>2013</v>
      </c>
      <c r="F272" s="198">
        <v>2014</v>
      </c>
      <c r="G272" s="198">
        <v>2015</v>
      </c>
      <c r="H272" s="198">
        <v>2016</v>
      </c>
      <c r="I272" s="198">
        <v>2017</v>
      </c>
      <c r="J272" s="198">
        <v>2018</v>
      </c>
      <c r="K272" s="198">
        <v>2019</v>
      </c>
      <c r="L272" s="198">
        <v>2020</v>
      </c>
      <c r="M272" s="198"/>
      <c r="N272" s="198"/>
      <c r="O272" s="198"/>
      <c r="P272" s="198"/>
      <c r="Q272" s="198"/>
      <c r="R272" s="198"/>
      <c r="S272" s="198"/>
      <c r="T272" s="198"/>
    </row>
    <row r="273" spans="1:20" ht="14.25" customHeight="1">
      <c r="A273" s="188" t="s">
        <v>27</v>
      </c>
      <c r="B273" s="199">
        <v>34.750530559000012</v>
      </c>
      <c r="C273" s="199">
        <v>52.182336334000013</v>
      </c>
      <c r="D273" s="199">
        <v>52.758284503000013</v>
      </c>
      <c r="E273" s="199">
        <v>67.706747777000018</v>
      </c>
      <c r="F273" s="199">
        <v>82.719196765999996</v>
      </c>
      <c r="G273" s="199">
        <v>121.222244456</v>
      </c>
      <c r="H273" s="199">
        <v>103.21858677200002</v>
      </c>
      <c r="I273" s="199">
        <v>141.04868719999996</v>
      </c>
      <c r="J273" s="199">
        <v>209.05294718900001</v>
      </c>
      <c r="K273" s="199">
        <v>255.06057497399999</v>
      </c>
      <c r="L273" s="199">
        <v>264.727723991</v>
      </c>
      <c r="M273" s="199"/>
      <c r="N273" s="199"/>
      <c r="O273" s="199"/>
      <c r="P273" s="199"/>
      <c r="Q273" s="199"/>
      <c r="R273" s="199"/>
      <c r="S273" s="199"/>
      <c r="T273" s="199"/>
    </row>
    <row r="274" spans="1:20" ht="14.25" customHeight="1">
      <c r="A274" s="189" t="s">
        <v>81</v>
      </c>
      <c r="B274" s="190">
        <v>1.4410001085420641E-2</v>
      </c>
      <c r="C274" s="190">
        <v>1.9416230342914773E-2</v>
      </c>
      <c r="D274" s="190">
        <v>1.9067732443027764E-2</v>
      </c>
      <c r="E274" s="190">
        <v>2.3979853324756155E-2</v>
      </c>
      <c r="F274" s="190">
        <v>2.5852736305621481E-2</v>
      </c>
      <c r="G274" s="190">
        <v>3.4864029511001059E-2</v>
      </c>
      <c r="H274" s="190">
        <v>2.9535992601145557E-2</v>
      </c>
      <c r="I274" s="190">
        <v>3.710408866515371E-2</v>
      </c>
      <c r="J274" s="190">
        <v>5.1962235777607918E-2</v>
      </c>
      <c r="K274" s="190">
        <v>6.1929555105338173E-2</v>
      </c>
      <c r="L274" s="190">
        <v>6.6783979625016143E-2</v>
      </c>
      <c r="M274" s="190"/>
      <c r="N274" s="190"/>
      <c r="O274" s="190"/>
      <c r="P274" s="190"/>
      <c r="Q274" s="190"/>
      <c r="R274" s="190"/>
      <c r="S274" s="190"/>
      <c r="T274" s="190"/>
    </row>
    <row r="275" spans="1:20" s="221" customFormat="1" ht="14.25" customHeight="1"/>
    <row r="276" spans="1:20" ht="14.25" customHeight="1">
      <c r="A276" s="224" t="s">
        <v>234</v>
      </c>
      <c r="B276" s="206"/>
      <c r="C276" s="206"/>
      <c r="D276" s="206"/>
    </row>
    <row r="277" spans="1:20" ht="14.25" customHeight="1">
      <c r="A277" s="16"/>
      <c r="B277" s="203">
        <v>2010</v>
      </c>
      <c r="C277" s="203">
        <v>2020</v>
      </c>
    </row>
    <row r="278" spans="1:20" ht="14.25" customHeight="1">
      <c r="A278" s="16" t="s">
        <v>41</v>
      </c>
      <c r="B278" s="205">
        <v>0.59995681146803048</v>
      </c>
      <c r="C278" s="205">
        <v>0.62626662220552476</v>
      </c>
    </row>
    <row r="279" spans="1:20" ht="14.25" customHeight="1">
      <c r="A279" s="209" t="s">
        <v>89</v>
      </c>
      <c r="B279" s="205">
        <v>0.40004318853196946</v>
      </c>
      <c r="C279" s="205">
        <v>0.37373337779447524</v>
      </c>
    </row>
    <row r="280" spans="1:20" s="221" customFormat="1" ht="14.25" customHeight="1"/>
    <row r="281" spans="1:20" ht="14.25" customHeight="1">
      <c r="A281" s="224" t="s">
        <v>235</v>
      </c>
      <c r="B281" s="206"/>
      <c r="C281" s="206"/>
      <c r="D281" s="206"/>
    </row>
    <row r="282" spans="1:20" ht="14.25" customHeight="1">
      <c r="A282" s="202"/>
      <c r="B282" s="187" t="s">
        <v>78</v>
      </c>
      <c r="C282" s="187" t="s">
        <v>287</v>
      </c>
    </row>
    <row r="283" spans="1:20" ht="14.25" customHeight="1">
      <c r="A283" s="202" t="s">
        <v>21</v>
      </c>
      <c r="B283" s="201">
        <v>4.2236391283524521E-2</v>
      </c>
      <c r="C283" s="201">
        <v>1.6682169760769527E-2</v>
      </c>
    </row>
    <row r="284" spans="1:20" ht="14.25" customHeight="1">
      <c r="A284" s="192" t="s">
        <v>77</v>
      </c>
      <c r="B284" s="201">
        <v>1.1832048126629586E-3</v>
      </c>
      <c r="C284" s="201">
        <v>2.9527893532094712E-2</v>
      </c>
    </row>
    <row r="285" spans="1:20" ht="14.25" customHeight="1">
      <c r="A285" s="202" t="s">
        <v>13</v>
      </c>
      <c r="B285" s="201">
        <v>1.1425106454876101E-2</v>
      </c>
      <c r="C285" s="201">
        <v>3.074297214626712E-2</v>
      </c>
    </row>
    <row r="286" spans="1:20" ht="14.25" customHeight="1">
      <c r="A286" s="202" t="s">
        <v>8</v>
      </c>
      <c r="B286" s="201">
        <v>0.17692033180793315</v>
      </c>
      <c r="C286" s="201">
        <v>8.6860074386397645E-2</v>
      </c>
    </row>
    <row r="287" spans="1:20" ht="14.25" customHeight="1">
      <c r="A287" s="202" t="s">
        <v>19</v>
      </c>
      <c r="B287" s="201">
        <v>0.36774260126196318</v>
      </c>
      <c r="C287" s="201">
        <v>0.75646319969044207</v>
      </c>
    </row>
    <row r="288" spans="1:20" s="221" customFormat="1" ht="14.25" customHeight="1"/>
    <row r="289" spans="1:17" ht="14.25" customHeight="1">
      <c r="A289" s="224" t="s">
        <v>239</v>
      </c>
      <c r="B289" s="206"/>
      <c r="C289" s="206"/>
      <c r="D289" s="206"/>
    </row>
    <row r="290" spans="1:17" ht="14.25" customHeight="1">
      <c r="A290" s="189"/>
      <c r="B290" s="198">
        <v>2010</v>
      </c>
      <c r="C290" s="198">
        <v>2011</v>
      </c>
      <c r="D290" s="198">
        <v>2012</v>
      </c>
      <c r="E290" s="198">
        <v>2013</v>
      </c>
      <c r="F290" s="198">
        <v>2014</v>
      </c>
      <c r="G290" s="198">
        <v>2015</v>
      </c>
      <c r="H290" s="198">
        <v>2016</v>
      </c>
      <c r="I290" s="198">
        <v>2017</v>
      </c>
      <c r="J290" s="198">
        <v>2018</v>
      </c>
      <c r="K290" s="198">
        <v>2019</v>
      </c>
      <c r="L290" s="198">
        <v>2020</v>
      </c>
      <c r="M290" s="198"/>
      <c r="N290" s="198"/>
      <c r="O290" s="198"/>
      <c r="P290" s="198"/>
      <c r="Q290" s="198"/>
    </row>
    <row r="291" spans="1:17" ht="14.25" customHeight="1">
      <c r="A291" s="188" t="s">
        <v>27</v>
      </c>
      <c r="B291" s="199">
        <v>89.273637319000031</v>
      </c>
      <c r="C291" s="199">
        <v>86.460475537000136</v>
      </c>
      <c r="D291" s="199">
        <v>76.072582086000168</v>
      </c>
      <c r="E291" s="199">
        <v>66.07798549900015</v>
      </c>
      <c r="F291" s="199">
        <v>71.144023068000152</v>
      </c>
      <c r="G291" s="199">
        <v>70.086677865000169</v>
      </c>
      <c r="H291" s="199">
        <v>72.921803261000164</v>
      </c>
      <c r="I291" s="199">
        <v>74.650455599000011</v>
      </c>
      <c r="J291" s="199">
        <v>78.676430409999995</v>
      </c>
      <c r="K291" s="199">
        <v>71.660769784999999</v>
      </c>
      <c r="L291" s="199">
        <v>70.86446502199999</v>
      </c>
      <c r="M291" s="199"/>
      <c r="N291" s="199"/>
      <c r="O291" s="199"/>
      <c r="P291" s="199"/>
      <c r="Q291" s="199"/>
    </row>
    <row r="292" spans="1:17" ht="14.25" customHeight="1">
      <c r="A292" s="189" t="s">
        <v>80</v>
      </c>
      <c r="B292" s="190">
        <v>3.5247053537024495E-2</v>
      </c>
      <c r="C292" s="190">
        <v>3.0034646782378258E-2</v>
      </c>
      <c r="D292" s="190">
        <v>2.4758392070393806E-2</v>
      </c>
      <c r="E292" s="190">
        <v>2.0813901691765457E-2</v>
      </c>
      <c r="F292" s="190">
        <v>1.9605247405909892E-2</v>
      </c>
      <c r="G292" s="190">
        <v>1.8048463827793026E-2</v>
      </c>
      <c r="H292" s="190">
        <v>1.834952772407945E-2</v>
      </c>
      <c r="I292" s="190">
        <v>1.7587210829405408E-2</v>
      </c>
      <c r="J292" s="190">
        <v>1.7865386274331818E-2</v>
      </c>
      <c r="K292" s="190">
        <v>1.5646628575496091E-2</v>
      </c>
      <c r="L292" s="190">
        <v>1.5954006974107041E-2</v>
      </c>
      <c r="M292" s="190"/>
      <c r="N292" s="190"/>
      <c r="O292" s="190"/>
      <c r="P292" s="190"/>
      <c r="Q292" s="190"/>
    </row>
    <row r="293" spans="1:17" s="221" customFormat="1" ht="14.25" customHeight="1"/>
    <row r="294" spans="1:17" ht="14.25" customHeight="1">
      <c r="A294" s="224" t="s">
        <v>240</v>
      </c>
      <c r="B294" s="206"/>
      <c r="C294" s="206"/>
      <c r="D294" s="206"/>
    </row>
    <row r="295" spans="1:17" ht="14.25" customHeight="1">
      <c r="A295" s="16"/>
      <c r="B295" s="187">
        <v>2010</v>
      </c>
      <c r="C295" s="187" t="s">
        <v>272</v>
      </c>
    </row>
    <row r="296" spans="1:17" ht="14.25" customHeight="1">
      <c r="A296" s="16" t="s">
        <v>45</v>
      </c>
      <c r="B296" s="205">
        <v>0.74833476522616893</v>
      </c>
      <c r="C296" s="205">
        <v>0.37025031840506373</v>
      </c>
    </row>
    <row r="297" spans="1:17" ht="14.25" customHeight="1">
      <c r="A297" s="16" t="s">
        <v>39</v>
      </c>
      <c r="B297" s="205">
        <v>0.17601926028677259</v>
      </c>
      <c r="C297" s="205">
        <v>0.24129614666097426</v>
      </c>
    </row>
    <row r="298" spans="1:17" ht="14.25" customHeight="1">
      <c r="A298" s="16" t="s">
        <v>64</v>
      </c>
      <c r="B298" s="205">
        <v>7.564597448705862E-2</v>
      </c>
      <c r="C298" s="205">
        <v>0.3884535349339619</v>
      </c>
    </row>
    <row r="299" spans="1:17" s="221" customFormat="1" ht="14.25" customHeight="1"/>
    <row r="300" spans="1:17" ht="14.25" customHeight="1">
      <c r="A300" s="224" t="s">
        <v>241</v>
      </c>
      <c r="B300" s="206"/>
      <c r="C300" s="206"/>
      <c r="D300" s="206"/>
    </row>
    <row r="301" spans="1:17" ht="14.25" customHeight="1">
      <c r="A301" s="209"/>
      <c r="B301" s="187" t="s">
        <v>78</v>
      </c>
      <c r="C301" s="187" t="s">
        <v>287</v>
      </c>
    </row>
    <row r="302" spans="1:17" ht="14.25" customHeight="1">
      <c r="A302" s="209" t="s">
        <v>7</v>
      </c>
      <c r="B302" s="210">
        <v>8.9747770860623258E-2</v>
      </c>
      <c r="C302" s="210">
        <v>6.4736025532342714E-2</v>
      </c>
    </row>
    <row r="303" spans="1:17" ht="14.25" customHeight="1">
      <c r="A303" s="211" t="s">
        <v>17</v>
      </c>
      <c r="B303" s="210">
        <v>4.2381669579343403E-2</v>
      </c>
      <c r="C303" s="210">
        <v>6.6394680359744704E-2</v>
      </c>
    </row>
    <row r="304" spans="1:17" ht="14.25" customHeight="1">
      <c r="A304" s="209" t="s">
        <v>18</v>
      </c>
      <c r="B304" s="210">
        <v>5.3992567299306619E-2</v>
      </c>
      <c r="C304" s="210">
        <v>8.1454863734708102E-2</v>
      </c>
    </row>
    <row r="305" spans="1:20" ht="14.25" customHeight="1">
      <c r="A305" s="232" t="s">
        <v>292</v>
      </c>
      <c r="B305" s="210">
        <v>0.12783706981961504</v>
      </c>
      <c r="C305" s="210">
        <v>9.9563175687696348E-2</v>
      </c>
    </row>
    <row r="306" spans="1:20" ht="14.25" customHeight="1">
      <c r="A306" s="209" t="s">
        <v>8</v>
      </c>
      <c r="B306" s="210">
        <v>0.33589764933458061</v>
      </c>
      <c r="C306" s="210">
        <v>0.29065258103064257</v>
      </c>
    </row>
    <row r="307" spans="1:20" s="221" customFormat="1" ht="14.25" customHeight="1"/>
    <row r="308" spans="1:20" ht="14.25" customHeight="1">
      <c r="A308" s="224" t="s">
        <v>243</v>
      </c>
      <c r="B308" s="206"/>
      <c r="C308" s="206"/>
      <c r="D308" s="206"/>
    </row>
    <row r="309" spans="1:20" ht="14.25" customHeight="1">
      <c r="A309" s="189"/>
      <c r="B309" s="198">
        <v>2010</v>
      </c>
      <c r="C309" s="198">
        <v>2011</v>
      </c>
      <c r="D309" s="198">
        <v>2012</v>
      </c>
      <c r="E309" s="198">
        <v>2013</v>
      </c>
      <c r="F309" s="198">
        <v>2014</v>
      </c>
      <c r="G309" s="198">
        <v>2015</v>
      </c>
      <c r="H309" s="198">
        <v>2016</v>
      </c>
      <c r="I309" s="198">
        <v>2017</v>
      </c>
      <c r="J309" s="198">
        <v>2018</v>
      </c>
      <c r="K309" s="198">
        <v>2019</v>
      </c>
      <c r="L309" s="198">
        <v>2020</v>
      </c>
      <c r="M309" s="198"/>
      <c r="N309" s="198"/>
      <c r="O309" s="198"/>
      <c r="P309" s="198"/>
      <c r="Q309" s="198"/>
      <c r="R309" s="198"/>
      <c r="S309" s="198"/>
      <c r="T309" s="198"/>
    </row>
    <row r="310" spans="1:20" ht="14.25" customHeight="1">
      <c r="A310" s="188" t="s">
        <v>27</v>
      </c>
      <c r="B310" s="199">
        <v>30.825012036999972</v>
      </c>
      <c r="C310" s="199">
        <v>33.165703261999994</v>
      </c>
      <c r="D310" s="199">
        <v>32.077559659999999</v>
      </c>
      <c r="E310" s="199">
        <v>27.00273205400001</v>
      </c>
      <c r="F310" s="199">
        <v>33.107966413999989</v>
      </c>
      <c r="G310" s="199">
        <v>41.813023177000005</v>
      </c>
      <c r="H310" s="199">
        <v>44.108531808000002</v>
      </c>
      <c r="I310" s="199">
        <v>43.031390630999987</v>
      </c>
      <c r="J310" s="199">
        <v>45.400059862999989</v>
      </c>
      <c r="K310" s="199">
        <v>51.065460933000004</v>
      </c>
      <c r="L310" s="199">
        <v>52.204667674</v>
      </c>
      <c r="M310" s="199"/>
      <c r="N310" s="199"/>
      <c r="O310" s="199"/>
      <c r="P310" s="199"/>
      <c r="Q310" s="199"/>
      <c r="R310" s="199"/>
      <c r="S310" s="199"/>
      <c r="T310" s="199"/>
    </row>
    <row r="311" spans="1:20" ht="14.25" customHeight="1">
      <c r="A311" s="189" t="s">
        <v>81</v>
      </c>
      <c r="B311" s="190">
        <v>1.2782206480477287E-2</v>
      </c>
      <c r="C311" s="190">
        <v>1.2340438915920609E-2</v>
      </c>
      <c r="D311" s="190">
        <v>1.1593370231500996E-2</v>
      </c>
      <c r="E311" s="190">
        <v>9.5636192149606506E-3</v>
      </c>
      <c r="F311" s="190">
        <v>1.0347435163542678E-2</v>
      </c>
      <c r="G311" s="190">
        <v>1.2025602071047496E-2</v>
      </c>
      <c r="H311" s="190">
        <v>1.262165381130647E-2</v>
      </c>
      <c r="I311" s="190">
        <v>1.1319783012893499E-2</v>
      </c>
      <c r="J311" s="190">
        <v>1.1284646529215974E-2</v>
      </c>
      <c r="K311" s="190">
        <v>1.2398863592117629E-2</v>
      </c>
      <c r="L311" s="190">
        <v>1.3169891727659337E-2</v>
      </c>
      <c r="M311" s="190"/>
      <c r="N311" s="190"/>
      <c r="O311" s="190"/>
      <c r="P311" s="190"/>
      <c r="Q311" s="190"/>
      <c r="R311" s="190"/>
      <c r="S311" s="190"/>
      <c r="T311" s="190"/>
    </row>
    <row r="312" spans="1:20" s="221" customFormat="1" ht="14.25" customHeight="1"/>
    <row r="313" spans="1:20" ht="14.25" customHeight="1">
      <c r="A313" s="224" t="s">
        <v>244</v>
      </c>
      <c r="B313" s="206"/>
      <c r="C313" s="206"/>
      <c r="D313" s="206"/>
    </row>
    <row r="314" spans="1:20" ht="14.25" customHeight="1">
      <c r="A314" s="16"/>
      <c r="B314" s="187">
        <v>2010</v>
      </c>
      <c r="C314" s="187" t="s">
        <v>272</v>
      </c>
    </row>
    <row r="315" spans="1:20" ht="14.25" customHeight="1">
      <c r="A315" s="16" t="s">
        <v>45</v>
      </c>
      <c r="B315" s="205">
        <v>0.38104634372571461</v>
      </c>
      <c r="C315" s="205">
        <v>0.3457819195924185</v>
      </c>
    </row>
    <row r="316" spans="1:20" ht="14.25" customHeight="1">
      <c r="A316" s="16" t="s">
        <v>39</v>
      </c>
      <c r="B316" s="205">
        <v>0.32766340716676629</v>
      </c>
      <c r="C316" s="205">
        <v>0.32605062877313018</v>
      </c>
    </row>
    <row r="317" spans="1:20" ht="14.25" customHeight="1">
      <c r="A317" s="16" t="s">
        <v>64</v>
      </c>
      <c r="B317" s="205">
        <v>0.29129024910751894</v>
      </c>
      <c r="C317" s="205">
        <v>0.32816745163445127</v>
      </c>
    </row>
    <row r="318" spans="1:20" s="221" customFormat="1" ht="14.25" customHeight="1"/>
    <row r="319" spans="1:20" ht="14.25" customHeight="1">
      <c r="A319" s="224" t="s">
        <v>245</v>
      </c>
      <c r="B319" s="206"/>
      <c r="C319" s="206"/>
      <c r="D319" s="206"/>
    </row>
    <row r="320" spans="1:20" ht="14.25" customHeight="1">
      <c r="A320" s="202"/>
      <c r="B320" s="187" t="s">
        <v>78</v>
      </c>
      <c r="C320" s="187" t="s">
        <v>287</v>
      </c>
    </row>
    <row r="321" spans="1:19" ht="14.25" customHeight="1">
      <c r="A321" s="202" t="s">
        <v>18</v>
      </c>
      <c r="B321" s="195">
        <v>8.7140789491851334E-2</v>
      </c>
      <c r="C321" s="195">
        <v>4.5599366379753488E-2</v>
      </c>
    </row>
    <row r="322" spans="1:19" ht="14.25" customHeight="1">
      <c r="A322" s="192" t="s">
        <v>11</v>
      </c>
      <c r="B322" s="195">
        <v>7.7711678753755772E-2</v>
      </c>
      <c r="C322" s="195">
        <v>5.0740902797074272E-2</v>
      </c>
    </row>
    <row r="323" spans="1:19" ht="14.25" customHeight="1">
      <c r="A323" s="202" t="s">
        <v>6</v>
      </c>
      <c r="B323" s="195">
        <v>5.1300800891881895E-2</v>
      </c>
      <c r="C323" s="195">
        <v>0.11146827531474114</v>
      </c>
    </row>
    <row r="324" spans="1:19" ht="14.25" customHeight="1">
      <c r="A324" s="202" t="s">
        <v>8</v>
      </c>
      <c r="B324" s="195">
        <v>5.4630551546214136E-2</v>
      </c>
      <c r="C324" s="195">
        <v>0.13321418911097802</v>
      </c>
    </row>
    <row r="325" spans="1:19" ht="14.25" customHeight="1">
      <c r="A325" s="202" t="s">
        <v>19</v>
      </c>
      <c r="B325" s="195">
        <v>0.43383698912908863</v>
      </c>
      <c r="C325" s="195">
        <v>0.36810072101216745</v>
      </c>
    </row>
    <row r="326" spans="1:19" s="221" customFormat="1" ht="14.25" customHeight="1"/>
    <row r="327" spans="1:19" ht="14.25" customHeight="1">
      <c r="A327" s="224" t="s">
        <v>247</v>
      </c>
      <c r="B327" s="206"/>
      <c r="C327" s="206"/>
      <c r="D327" s="206"/>
    </row>
    <row r="328" spans="1:19" ht="14.25" customHeight="1">
      <c r="A328" s="189"/>
      <c r="B328" s="198">
        <v>2010</v>
      </c>
      <c r="C328" s="198">
        <v>2011</v>
      </c>
      <c r="D328" s="198">
        <v>2012</v>
      </c>
      <c r="E328" s="198">
        <v>2013</v>
      </c>
      <c r="F328" s="198">
        <v>2014</v>
      </c>
      <c r="G328" s="198">
        <v>2015</v>
      </c>
      <c r="H328" s="198">
        <v>2016</v>
      </c>
      <c r="I328" s="198">
        <v>2017</v>
      </c>
      <c r="J328" s="198">
        <v>2018</v>
      </c>
      <c r="K328" s="198">
        <v>2019</v>
      </c>
      <c r="L328" s="198">
        <v>2020</v>
      </c>
      <c r="M328" s="198"/>
      <c r="N328" s="198"/>
      <c r="O328" s="198"/>
      <c r="P328" s="198"/>
      <c r="Q328" s="198"/>
      <c r="R328" s="198"/>
      <c r="S328" s="198"/>
    </row>
    <row r="329" spans="1:19" ht="14.25" customHeight="1">
      <c r="A329" s="188" t="s">
        <v>27</v>
      </c>
      <c r="B329" s="199">
        <v>44.08049906799998</v>
      </c>
      <c r="C329" s="199">
        <v>49.245934862000006</v>
      </c>
      <c r="D329" s="199">
        <v>40.655940885999975</v>
      </c>
      <c r="E329" s="199">
        <v>33.609574465000009</v>
      </c>
      <c r="F329" s="199">
        <v>35.112142999000007</v>
      </c>
      <c r="G329" s="199">
        <v>42.706572289999997</v>
      </c>
      <c r="H329" s="199">
        <v>45.144360965000004</v>
      </c>
      <c r="I329" s="199">
        <v>33.100851373999994</v>
      </c>
      <c r="J329" s="199">
        <v>34.371009731000015</v>
      </c>
      <c r="K329" s="199">
        <v>38.807780391999948</v>
      </c>
      <c r="L329" s="199">
        <v>45.844554683999995</v>
      </c>
      <c r="M329" s="199"/>
      <c r="N329" s="199"/>
      <c r="O329" s="199"/>
      <c r="P329" s="199"/>
      <c r="Q329" s="199"/>
      <c r="R329" s="199"/>
      <c r="S329" s="199"/>
    </row>
    <row r="330" spans="1:19" ht="14.25" customHeight="1">
      <c r="A330" s="189" t="s">
        <v>80</v>
      </c>
      <c r="B330" s="190">
        <v>1.7403880442741628E-2</v>
      </c>
      <c r="C330" s="190">
        <v>1.7107056719983159E-2</v>
      </c>
      <c r="D330" s="190">
        <v>1.3231780713166878E-2</v>
      </c>
      <c r="E330" s="190">
        <v>1.0586678354883652E-2</v>
      </c>
      <c r="F330" s="190">
        <v>9.675897155677007E-3</v>
      </c>
      <c r="G330" s="190">
        <v>1.0997639618042281E-2</v>
      </c>
      <c r="H330" s="190">
        <v>1.1359808261298831E-2</v>
      </c>
      <c r="I330" s="190">
        <v>7.7983670303969303E-3</v>
      </c>
      <c r="J330" s="190">
        <v>7.8047690049380452E-3</v>
      </c>
      <c r="K330" s="190">
        <v>8.4734077997602585E-3</v>
      </c>
      <c r="L330" s="190">
        <v>1.0321172183072319E-2</v>
      </c>
      <c r="M330" s="190"/>
      <c r="N330" s="190"/>
      <c r="O330" s="190"/>
      <c r="P330" s="190"/>
      <c r="Q330" s="190"/>
      <c r="R330" s="190"/>
      <c r="S330" s="190"/>
    </row>
    <row r="331" spans="1:19" s="221" customFormat="1" ht="14.25" customHeight="1"/>
    <row r="332" spans="1:19" ht="14.25" customHeight="1">
      <c r="A332" s="224" t="s">
        <v>248</v>
      </c>
      <c r="B332" s="206"/>
      <c r="C332" s="206"/>
      <c r="D332" s="206"/>
    </row>
    <row r="333" spans="1:19" ht="14.25" customHeight="1">
      <c r="A333" s="202"/>
      <c r="B333" s="198" t="s">
        <v>65</v>
      </c>
      <c r="C333" s="198" t="s">
        <v>102</v>
      </c>
    </row>
    <row r="334" spans="1:19" ht="14.25" customHeight="1">
      <c r="A334" s="202" t="s">
        <v>85</v>
      </c>
      <c r="B334" s="195">
        <v>0.44175965791495125</v>
      </c>
      <c r="C334" s="195">
        <v>0.75539770720221111</v>
      </c>
    </row>
    <row r="335" spans="1:19" ht="14.25" customHeight="1">
      <c r="A335" s="192" t="s">
        <v>86</v>
      </c>
      <c r="B335" s="195">
        <v>6.7160858352194749E-2</v>
      </c>
      <c r="C335" s="195">
        <v>0.11272623369605157</v>
      </c>
    </row>
    <row r="336" spans="1:19" ht="14.25" customHeight="1">
      <c r="A336" s="202" t="s">
        <v>87</v>
      </c>
      <c r="B336" s="195">
        <v>0.49107948373285387</v>
      </c>
      <c r="C336" s="195">
        <v>0.13187605910173722</v>
      </c>
    </row>
    <row r="337" spans="1:19" s="221" customFormat="1" ht="14.25" customHeight="1"/>
    <row r="338" spans="1:19" ht="14.25" customHeight="1">
      <c r="A338" s="224" t="s">
        <v>249</v>
      </c>
      <c r="B338" s="206"/>
      <c r="C338" s="206"/>
      <c r="D338" s="206"/>
    </row>
    <row r="339" spans="1:19" ht="14.25" customHeight="1">
      <c r="A339" s="202"/>
      <c r="B339" s="187" t="s">
        <v>78</v>
      </c>
      <c r="C339" s="187" t="s">
        <v>287</v>
      </c>
    </row>
    <row r="340" spans="1:19" ht="14.25" customHeight="1">
      <c r="A340" s="202" t="s">
        <v>7</v>
      </c>
      <c r="B340" s="195">
        <v>2.367063102870947E-2</v>
      </c>
      <c r="C340" s="195">
        <v>4.8276416539659903E-2</v>
      </c>
    </row>
    <row r="341" spans="1:19" ht="14.25" customHeight="1">
      <c r="A341" s="233" t="s">
        <v>292</v>
      </c>
      <c r="B341" s="195">
        <v>4.8795940438012636E-2</v>
      </c>
      <c r="C341" s="195">
        <v>5.5551541301999477E-2</v>
      </c>
    </row>
    <row r="342" spans="1:19" ht="14.25" customHeight="1">
      <c r="A342" s="202" t="s">
        <v>6</v>
      </c>
      <c r="B342" s="195">
        <v>1.7159238529336329E-2</v>
      </c>
      <c r="C342" s="195">
        <v>7.4356278024654915E-2</v>
      </c>
    </row>
    <row r="343" spans="1:19" ht="14.25" customHeight="1">
      <c r="A343" s="202" t="s">
        <v>13</v>
      </c>
      <c r="B343" s="195">
        <v>6.7892042405947803E-2</v>
      </c>
      <c r="C343" s="195">
        <v>7.4392184710003847E-2</v>
      </c>
    </row>
    <row r="344" spans="1:19" ht="14.25" customHeight="1">
      <c r="A344" s="202" t="s">
        <v>8</v>
      </c>
      <c r="B344" s="195">
        <v>0.5189550279299483</v>
      </c>
      <c r="C344" s="195">
        <v>0.22350709694157228</v>
      </c>
    </row>
    <row r="345" spans="1:19" s="221" customFormat="1" ht="14.25" customHeight="1"/>
    <row r="346" spans="1:19" ht="14.25" customHeight="1">
      <c r="A346" s="224" t="s">
        <v>251</v>
      </c>
      <c r="B346" s="206"/>
      <c r="C346" s="206"/>
      <c r="D346" s="206"/>
    </row>
    <row r="347" spans="1:19" ht="14.25" customHeight="1">
      <c r="A347" s="189"/>
      <c r="B347" s="198">
        <v>2010</v>
      </c>
      <c r="C347" s="198">
        <v>2011</v>
      </c>
      <c r="D347" s="198">
        <v>2012</v>
      </c>
      <c r="E347" s="198">
        <v>2013</v>
      </c>
      <c r="F347" s="198">
        <v>2014</v>
      </c>
      <c r="G347" s="198">
        <v>2015</v>
      </c>
      <c r="H347" s="198">
        <v>2016</v>
      </c>
      <c r="I347" s="198">
        <v>2017</v>
      </c>
      <c r="J347" s="198">
        <v>2018</v>
      </c>
      <c r="K347" s="198">
        <v>2019</v>
      </c>
      <c r="L347" s="198">
        <v>2020</v>
      </c>
      <c r="M347" s="198"/>
      <c r="N347" s="198"/>
      <c r="O347" s="198"/>
      <c r="P347" s="198"/>
      <c r="Q347" s="198"/>
      <c r="R347" s="198"/>
      <c r="S347" s="198"/>
    </row>
    <row r="348" spans="1:19" ht="14.25" customHeight="1">
      <c r="A348" s="188" t="s">
        <v>27</v>
      </c>
      <c r="B348" s="199">
        <v>114.18736886400001</v>
      </c>
      <c r="C348" s="199">
        <v>76.709614956999985</v>
      </c>
      <c r="D348" s="199">
        <v>75.150417440000012</v>
      </c>
      <c r="E348" s="199">
        <v>69.362161202999999</v>
      </c>
      <c r="F348" s="199">
        <v>83.906102045999987</v>
      </c>
      <c r="G348" s="199">
        <v>78.750456195000012</v>
      </c>
      <c r="H348" s="199">
        <v>84.734303667000034</v>
      </c>
      <c r="I348" s="199">
        <v>101.73865826399999</v>
      </c>
      <c r="J348" s="199">
        <v>105.61106497599999</v>
      </c>
      <c r="K348" s="199">
        <v>93.256898483999947</v>
      </c>
      <c r="L348" s="199">
        <v>106.34704087400003</v>
      </c>
      <c r="M348" s="199"/>
      <c r="N348" s="199"/>
      <c r="O348" s="199"/>
      <c r="P348" s="199"/>
      <c r="Q348" s="199"/>
      <c r="R348" s="199"/>
      <c r="S348" s="199"/>
    </row>
    <row r="349" spans="1:19" ht="14.25" customHeight="1">
      <c r="A349" s="189" t="s">
        <v>81</v>
      </c>
      <c r="B349" s="190">
        <v>4.7350071575969536E-2</v>
      </c>
      <c r="C349" s="190">
        <v>2.8542446700512498E-2</v>
      </c>
      <c r="D349" s="190">
        <v>2.7160626358999327E-2</v>
      </c>
      <c r="E349" s="190">
        <v>2.4566154874463678E-2</v>
      </c>
      <c r="F349" s="190">
        <v>2.6223687069449518E-2</v>
      </c>
      <c r="G349" s="190">
        <v>2.2648963819374181E-2</v>
      </c>
      <c r="H349" s="190">
        <v>2.4246716065779748E-2</v>
      </c>
      <c r="I349" s="190">
        <v>2.6763242337368102E-2</v>
      </c>
      <c r="J349" s="190">
        <v>2.6250704105337478E-2</v>
      </c>
      <c r="K349" s="190">
        <v>2.2643084820954878E-2</v>
      </c>
      <c r="L349" s="190">
        <v>2.6828616602133575E-2</v>
      </c>
      <c r="M349" s="190"/>
      <c r="N349" s="190"/>
      <c r="O349" s="190"/>
      <c r="P349" s="190"/>
      <c r="Q349" s="190"/>
      <c r="R349" s="190"/>
      <c r="S349" s="190"/>
    </row>
    <row r="350" spans="1:19" s="221" customFormat="1" ht="14.25" customHeight="1"/>
    <row r="351" spans="1:19" ht="14.25" customHeight="1">
      <c r="A351" s="224" t="s">
        <v>252</v>
      </c>
      <c r="B351" s="206"/>
      <c r="C351" s="206"/>
      <c r="D351" s="206"/>
    </row>
    <row r="352" spans="1:19" ht="14.25" customHeight="1">
      <c r="A352" s="202"/>
      <c r="B352" s="198" t="s">
        <v>65</v>
      </c>
      <c r="C352" s="198" t="s">
        <v>272</v>
      </c>
    </row>
    <row r="353" spans="1:18" ht="14.25" customHeight="1">
      <c r="A353" s="202" t="s">
        <v>85</v>
      </c>
      <c r="B353" s="195">
        <v>0.3952042059025615</v>
      </c>
      <c r="C353" s="195">
        <v>0.81682185273889807</v>
      </c>
    </row>
    <row r="354" spans="1:18" ht="14.25" customHeight="1">
      <c r="A354" s="192" t="s">
        <v>86</v>
      </c>
      <c r="B354" s="195">
        <v>6.4709127975445674E-2</v>
      </c>
      <c r="C354" s="195">
        <v>9.0861733204674458E-2</v>
      </c>
    </row>
    <row r="355" spans="1:18" ht="14.25" customHeight="1">
      <c r="A355" s="202" t="s">
        <v>87</v>
      </c>
      <c r="B355" s="195">
        <v>0.54008666612199285</v>
      </c>
      <c r="C355" s="195">
        <v>9.2316414056427404E-2</v>
      </c>
    </row>
    <row r="356" spans="1:18" s="221" customFormat="1" ht="14.25" customHeight="1"/>
    <row r="357" spans="1:18" ht="14.25" customHeight="1">
      <c r="A357" s="224" t="s">
        <v>253</v>
      </c>
      <c r="B357" s="220"/>
      <c r="C357" s="220"/>
      <c r="D357" s="220"/>
    </row>
    <row r="358" spans="1:18" ht="14.25" customHeight="1">
      <c r="A358" s="202"/>
      <c r="B358" s="187" t="s">
        <v>78</v>
      </c>
      <c r="C358" s="187" t="s">
        <v>287</v>
      </c>
    </row>
    <row r="359" spans="1:18" ht="14.25" customHeight="1">
      <c r="A359" s="202" t="s">
        <v>14</v>
      </c>
      <c r="B359" s="201">
        <v>1.6420198167742595E-2</v>
      </c>
      <c r="C359" s="201">
        <v>6.1698642370068654E-2</v>
      </c>
    </row>
    <row r="360" spans="1:18" ht="14.25" customHeight="1">
      <c r="A360" s="192" t="s">
        <v>8</v>
      </c>
      <c r="B360" s="201">
        <v>0.15713652282653584</v>
      </c>
      <c r="C360" s="201">
        <v>8.1504086016549487E-2</v>
      </c>
    </row>
    <row r="361" spans="1:18" ht="14.25" customHeight="1">
      <c r="A361" s="202" t="s">
        <v>13</v>
      </c>
      <c r="B361" s="201">
        <v>0.21381880051969107</v>
      </c>
      <c r="C361" s="201">
        <v>8.8518910471175064E-2</v>
      </c>
    </row>
    <row r="362" spans="1:18" ht="14.25" customHeight="1">
      <c r="A362" s="202" t="s">
        <v>19</v>
      </c>
      <c r="B362" s="201">
        <v>0.32417657984648046</v>
      </c>
      <c r="C362" s="201">
        <v>0.2203249965061177</v>
      </c>
    </row>
    <row r="363" spans="1:18" ht="14.25" customHeight="1">
      <c r="A363" s="202" t="s">
        <v>21</v>
      </c>
      <c r="B363" s="201">
        <v>3.8047186122437224E-2</v>
      </c>
      <c r="C363" s="201">
        <v>0.26098508606256493</v>
      </c>
    </row>
    <row r="364" spans="1:18" s="221" customFormat="1" ht="14.25" customHeight="1"/>
    <row r="365" spans="1:18" ht="14.25" customHeight="1">
      <c r="A365" s="224" t="s">
        <v>255</v>
      </c>
      <c r="B365" s="206"/>
      <c r="C365" s="206"/>
      <c r="D365" s="206"/>
    </row>
    <row r="366" spans="1:18" ht="14.25" customHeight="1">
      <c r="A366" s="189"/>
      <c r="B366" s="198">
        <v>2010</v>
      </c>
      <c r="C366" s="198">
        <v>2011</v>
      </c>
      <c r="D366" s="198">
        <v>2012</v>
      </c>
      <c r="E366" s="198">
        <v>2013</v>
      </c>
      <c r="F366" s="198">
        <v>2014</v>
      </c>
      <c r="G366" s="198">
        <v>2015</v>
      </c>
      <c r="H366" s="198">
        <v>2016</v>
      </c>
      <c r="I366" s="198">
        <v>2017</v>
      </c>
      <c r="J366" s="198">
        <v>2018</v>
      </c>
      <c r="K366" s="198">
        <v>2019</v>
      </c>
      <c r="L366" s="198">
        <v>2020</v>
      </c>
      <c r="M366" s="198"/>
      <c r="N366" s="198"/>
      <c r="O366" s="198"/>
      <c r="P366" s="198"/>
      <c r="Q366" s="198"/>
      <c r="R366" s="198"/>
    </row>
    <row r="367" spans="1:18" ht="14.25" customHeight="1">
      <c r="A367" s="188" t="s">
        <v>27</v>
      </c>
      <c r="B367" s="199">
        <v>41.515837361999992</v>
      </c>
      <c r="C367" s="199">
        <v>48.242326743000007</v>
      </c>
      <c r="D367" s="199">
        <v>46.621765795000016</v>
      </c>
      <c r="E367" s="199">
        <v>44.650573649999984</v>
      </c>
      <c r="F367" s="199">
        <v>60.574120954000001</v>
      </c>
      <c r="G367" s="199">
        <v>60.080069674999983</v>
      </c>
      <c r="H367" s="199">
        <v>53.661474048999992</v>
      </c>
      <c r="I367" s="199">
        <v>35.335423423999991</v>
      </c>
      <c r="J367" s="199">
        <v>34.04911654699999</v>
      </c>
      <c r="K367" s="199">
        <v>52.438119793999995</v>
      </c>
      <c r="L367" s="199">
        <v>57.543934428</v>
      </c>
      <c r="M367" s="199"/>
      <c r="N367" s="199"/>
      <c r="O367" s="199"/>
      <c r="P367" s="199"/>
      <c r="Q367" s="199"/>
      <c r="R367" s="199"/>
    </row>
    <row r="368" spans="1:18" ht="14.25" customHeight="1">
      <c r="A368" s="189" t="s">
        <v>80</v>
      </c>
      <c r="B368" s="190">
        <v>1.6391299672309647E-2</v>
      </c>
      <c r="C368" s="190">
        <v>1.6758423252784697E-2</v>
      </c>
      <c r="D368" s="190">
        <v>1.5173403148873933E-2</v>
      </c>
      <c r="E368" s="190">
        <v>1.4064482193484775E-2</v>
      </c>
      <c r="F368" s="190">
        <v>1.6692486262178185E-2</v>
      </c>
      <c r="G368" s="190">
        <v>1.5471598844921499E-2</v>
      </c>
      <c r="H368" s="190">
        <v>1.3502994464533626E-2</v>
      </c>
      <c r="I368" s="190">
        <v>8.3248191389808865E-3</v>
      </c>
      <c r="J368" s="190">
        <v>7.7316753726867265E-3</v>
      </c>
      <c r="K368" s="190">
        <v>1.1449497208524683E-2</v>
      </c>
      <c r="L368" s="190">
        <v>1.2955101416441347E-2</v>
      </c>
      <c r="M368" s="190"/>
      <c r="N368" s="190"/>
      <c r="O368" s="190"/>
      <c r="P368" s="190"/>
      <c r="Q368" s="190"/>
      <c r="R368" s="190"/>
    </row>
    <row r="369" spans="1:4" s="221" customFormat="1" ht="14.25" customHeight="1"/>
    <row r="370" spans="1:4" ht="14.25" customHeight="1">
      <c r="A370" s="224" t="s">
        <v>256</v>
      </c>
      <c r="B370" s="206"/>
      <c r="C370" s="206"/>
      <c r="D370" s="206"/>
    </row>
    <row r="371" spans="1:4" ht="14.25" customHeight="1">
      <c r="A371" s="16"/>
      <c r="B371" s="212" t="s">
        <v>65</v>
      </c>
      <c r="C371" s="212" t="s">
        <v>272</v>
      </c>
    </row>
    <row r="372" spans="1:4" ht="14.25" customHeight="1">
      <c r="A372" s="16" t="s">
        <v>73</v>
      </c>
      <c r="B372" s="213">
        <v>0.57892776174615368</v>
      </c>
      <c r="C372" s="213">
        <v>0.5729925297383941</v>
      </c>
    </row>
    <row r="373" spans="1:4" ht="14.25" customHeight="1">
      <c r="A373" s="16" t="s">
        <v>74</v>
      </c>
      <c r="B373" s="213">
        <v>0.18517042065099898</v>
      </c>
      <c r="C373" s="213">
        <v>0.26989670467236765</v>
      </c>
    </row>
    <row r="374" spans="1:4" ht="14.25" customHeight="1">
      <c r="A374" s="16" t="s">
        <v>75</v>
      </c>
      <c r="B374" s="213">
        <v>0.23590181760284729</v>
      </c>
      <c r="C374" s="213">
        <v>0.15711076558923823</v>
      </c>
    </row>
    <row r="375" spans="1:4" s="221" customFormat="1" ht="14.25" customHeight="1"/>
    <row r="376" spans="1:4" ht="14.25" customHeight="1">
      <c r="A376" s="224" t="s">
        <v>261</v>
      </c>
      <c r="B376" s="206"/>
      <c r="C376" s="206"/>
      <c r="D376" s="206"/>
    </row>
    <row r="377" spans="1:4" ht="14.25" customHeight="1">
      <c r="A377" s="202"/>
      <c r="B377" s="187" t="s">
        <v>78</v>
      </c>
      <c r="C377" s="187" t="s">
        <v>287</v>
      </c>
    </row>
    <row r="378" spans="1:4" ht="14.25" customHeight="1">
      <c r="A378" s="202" t="s">
        <v>90</v>
      </c>
      <c r="B378" s="195">
        <v>2.9103924833898428E-3</v>
      </c>
      <c r="C378" s="195">
        <v>6.9113153532735019E-2</v>
      </c>
    </row>
    <row r="379" spans="1:4" ht="14.25" customHeight="1">
      <c r="A379" s="233" t="s">
        <v>292</v>
      </c>
      <c r="B379" s="195">
        <v>0.10199823749372169</v>
      </c>
      <c r="C379" s="195">
        <v>7.1363254908093823E-2</v>
      </c>
    </row>
    <row r="380" spans="1:4" ht="14.25" customHeight="1">
      <c r="A380" s="202" t="s">
        <v>82</v>
      </c>
      <c r="B380" s="195">
        <v>6.3859258742222837E-3</v>
      </c>
      <c r="C380" s="195">
        <v>8.4174758819464859E-2</v>
      </c>
    </row>
    <row r="381" spans="1:4" ht="14.25" customHeight="1">
      <c r="A381" s="202" t="s">
        <v>13</v>
      </c>
      <c r="B381" s="195">
        <v>0.1796461584278812</v>
      </c>
      <c r="C381" s="195">
        <v>0.14867872833243387</v>
      </c>
    </row>
    <row r="382" spans="1:4" ht="14.25" customHeight="1">
      <c r="A382" s="202" t="s">
        <v>8</v>
      </c>
      <c r="B382" s="195">
        <v>0.18453357852808905</v>
      </c>
      <c r="C382" s="195">
        <v>0.28978727935026211</v>
      </c>
    </row>
    <row r="383" spans="1:4" s="221" customFormat="1" ht="14.25" customHeight="1"/>
    <row r="384" spans="1:4" ht="14.25" customHeight="1">
      <c r="A384" s="224" t="s">
        <v>258</v>
      </c>
      <c r="B384" s="206"/>
      <c r="C384" s="206"/>
      <c r="D384" s="206"/>
    </row>
    <row r="385" spans="1:20" ht="14.25" customHeight="1">
      <c r="A385" s="189"/>
      <c r="B385" s="198">
        <v>2010</v>
      </c>
      <c r="C385" s="198">
        <v>2011</v>
      </c>
      <c r="D385" s="198">
        <v>2012</v>
      </c>
      <c r="E385" s="198">
        <v>2013</v>
      </c>
      <c r="F385" s="198">
        <v>2014</v>
      </c>
      <c r="G385" s="198">
        <v>2015</v>
      </c>
      <c r="H385" s="198">
        <v>2016</v>
      </c>
      <c r="I385" s="198">
        <v>2017</v>
      </c>
      <c r="J385" s="198">
        <v>2018</v>
      </c>
      <c r="K385" s="198">
        <v>2019</v>
      </c>
      <c r="L385" s="198">
        <v>2020</v>
      </c>
      <c r="M385" s="198"/>
      <c r="N385" s="198"/>
      <c r="O385" s="198"/>
      <c r="P385" s="198"/>
      <c r="Q385" s="198"/>
      <c r="R385" s="198"/>
      <c r="S385" s="198"/>
      <c r="T385" s="198"/>
    </row>
    <row r="386" spans="1:20" ht="14.25" customHeight="1">
      <c r="A386" s="188" t="s">
        <v>27</v>
      </c>
      <c r="B386" s="199">
        <v>129.25753253199994</v>
      </c>
      <c r="C386" s="199">
        <v>110.97791184900002</v>
      </c>
      <c r="D386" s="199">
        <v>98.538547334000029</v>
      </c>
      <c r="E386" s="199">
        <v>89.172662057000011</v>
      </c>
      <c r="F386" s="199">
        <v>105.19225564800001</v>
      </c>
      <c r="G386" s="199">
        <v>110.04871101299999</v>
      </c>
      <c r="H386" s="199">
        <v>94.345600355999991</v>
      </c>
      <c r="I386" s="199">
        <v>95.711011040999992</v>
      </c>
      <c r="J386" s="199">
        <v>90.251086509999993</v>
      </c>
      <c r="K386" s="199">
        <v>91.931461373000019</v>
      </c>
      <c r="L386" s="199">
        <v>120.08617216199998</v>
      </c>
      <c r="M386" s="199"/>
      <c r="N386" s="199"/>
      <c r="O386" s="199"/>
      <c r="P386" s="199"/>
      <c r="Q386" s="199"/>
      <c r="R386" s="199"/>
      <c r="S386" s="199"/>
      <c r="T386" s="199"/>
    </row>
    <row r="387" spans="1:20" ht="14.25" customHeight="1">
      <c r="A387" s="189" t="s">
        <v>81</v>
      </c>
      <c r="B387" s="190">
        <v>5.3599215727729931E-2</v>
      </c>
      <c r="C387" s="190">
        <v>4.1293143443098534E-2</v>
      </c>
      <c r="D387" s="190">
        <v>3.5613490347331106E-2</v>
      </c>
      <c r="E387" s="190">
        <v>3.1582485157133855E-2</v>
      </c>
      <c r="F387" s="190">
        <v>3.2876378796983956E-2</v>
      </c>
      <c r="G387" s="190">
        <v>3.1650474099227555E-2</v>
      </c>
      <c r="H387" s="190">
        <v>2.6996988054300376E-2</v>
      </c>
      <c r="I387" s="190">
        <v>2.5177617107922792E-2</v>
      </c>
      <c r="J387" s="190">
        <v>2.2432825269753813E-2</v>
      </c>
      <c r="K387" s="190">
        <v>2.2321264286312478E-2</v>
      </c>
      <c r="L387" s="190">
        <v>3.0294645207563677E-2</v>
      </c>
      <c r="M387" s="190"/>
      <c r="N387" s="190"/>
      <c r="O387" s="190"/>
      <c r="P387" s="190"/>
      <c r="Q387" s="190"/>
      <c r="R387" s="190"/>
      <c r="S387" s="190"/>
      <c r="T387" s="190"/>
    </row>
    <row r="388" spans="1:20" s="221" customFormat="1" ht="14.25" customHeight="1"/>
    <row r="389" spans="1:20" ht="14.25" customHeight="1">
      <c r="A389" s="224" t="s">
        <v>259</v>
      </c>
      <c r="B389" s="206"/>
      <c r="C389" s="206"/>
      <c r="D389" s="206"/>
    </row>
    <row r="390" spans="1:20" ht="14.25" customHeight="1">
      <c r="A390" s="214"/>
      <c r="B390" s="212" t="s">
        <v>65</v>
      </c>
      <c r="C390" s="212" t="s">
        <v>272</v>
      </c>
    </row>
    <row r="391" spans="1:20" ht="14.25" customHeight="1">
      <c r="A391" s="16" t="s">
        <v>73</v>
      </c>
      <c r="B391" s="205">
        <v>0.48456077054150853</v>
      </c>
      <c r="C391" s="205">
        <v>0.73613069811857101</v>
      </c>
    </row>
    <row r="392" spans="1:20" ht="14.25" customHeight="1">
      <c r="A392" s="16" t="s">
        <v>74</v>
      </c>
      <c r="B392" s="205">
        <v>5.5323704335990195E-2</v>
      </c>
      <c r="C392" s="205">
        <v>8.077025615334979E-2</v>
      </c>
    </row>
    <row r="393" spans="1:20" ht="14.25" customHeight="1">
      <c r="A393" s="16" t="s">
        <v>75</v>
      </c>
      <c r="B393" s="205">
        <v>0.46011552512250137</v>
      </c>
      <c r="C393" s="205">
        <v>0.18309904572807892</v>
      </c>
    </row>
    <row r="394" spans="1:20" s="221" customFormat="1" ht="14.25" customHeight="1"/>
    <row r="395" spans="1:20" ht="14.25" customHeight="1">
      <c r="A395" s="224" t="s">
        <v>260</v>
      </c>
      <c r="B395" s="220"/>
      <c r="C395" s="220"/>
      <c r="D395" s="220"/>
    </row>
    <row r="396" spans="1:20" ht="14.25" customHeight="1">
      <c r="A396" s="202"/>
      <c r="B396" s="187" t="s">
        <v>78</v>
      </c>
      <c r="C396" s="187" t="s">
        <v>287</v>
      </c>
    </row>
    <row r="397" spans="1:20" ht="14.25" customHeight="1">
      <c r="A397" s="202" t="s">
        <v>21</v>
      </c>
      <c r="B397" s="201">
        <v>1.3166318292349247E-2</v>
      </c>
      <c r="C397" s="201">
        <v>2.5168371475133084E-2</v>
      </c>
    </row>
    <row r="398" spans="1:20" ht="14.25" customHeight="1">
      <c r="A398" s="192" t="s">
        <v>92</v>
      </c>
      <c r="B398" s="201">
        <v>2.929225504952794E-2</v>
      </c>
      <c r="C398" s="201">
        <v>4.4789852396527767E-2</v>
      </c>
    </row>
    <row r="399" spans="1:20" ht="14.25" customHeight="1">
      <c r="A399" s="202" t="s">
        <v>14</v>
      </c>
      <c r="B399" s="201">
        <v>8.3705618729194117E-2</v>
      </c>
      <c r="C399" s="201">
        <v>6.3190179480141925E-2</v>
      </c>
    </row>
    <row r="400" spans="1:20" ht="14.25" customHeight="1">
      <c r="A400" s="202" t="s">
        <v>8</v>
      </c>
      <c r="B400" s="201">
        <v>7.2005931272870374E-2</v>
      </c>
      <c r="C400" s="201">
        <v>9.9479074625548003E-2</v>
      </c>
    </row>
    <row r="401" spans="1:12" ht="14.25" customHeight="1">
      <c r="A401" s="202" t="s">
        <v>19</v>
      </c>
      <c r="B401" s="201">
        <v>0.51310577064884477</v>
      </c>
      <c r="C401" s="201">
        <v>0.64131745935832307</v>
      </c>
    </row>
    <row r="402" spans="1:12" s="221" customFormat="1" ht="14.25" customHeight="1"/>
    <row r="403" spans="1:12" ht="14.25" customHeight="1">
      <c r="A403" s="222" t="s">
        <v>269</v>
      </c>
      <c r="B403" s="215"/>
      <c r="C403" s="215"/>
      <c r="D403" s="215"/>
    </row>
    <row r="404" spans="1:12" ht="14.25" customHeight="1">
      <c r="A404" s="219"/>
      <c r="B404" s="191" t="s">
        <v>65</v>
      </c>
      <c r="C404" s="191" t="s">
        <v>58</v>
      </c>
      <c r="D404" s="191" t="s">
        <v>66</v>
      </c>
      <c r="E404" s="191">
        <v>2013</v>
      </c>
      <c r="F404" s="191">
        <v>2014</v>
      </c>
      <c r="G404" s="191">
        <v>2015</v>
      </c>
      <c r="H404" s="191">
        <v>2016</v>
      </c>
      <c r="I404" s="191">
        <v>2017</v>
      </c>
      <c r="J404" s="191">
        <v>2018</v>
      </c>
      <c r="K404" s="191">
        <v>2019</v>
      </c>
      <c r="L404" s="191">
        <v>2020</v>
      </c>
    </row>
    <row r="405" spans="1:12" ht="14.25" customHeight="1">
      <c r="A405" s="188" t="s">
        <v>27</v>
      </c>
      <c r="B405" s="217">
        <v>63.272489331000017</v>
      </c>
      <c r="C405" s="217">
        <v>45.697226790999906</v>
      </c>
      <c r="D405" s="217">
        <v>73.730203782999979</v>
      </c>
      <c r="E405" s="217">
        <v>68.997389814999664</v>
      </c>
      <c r="F405" s="217">
        <v>86.674224627999877</v>
      </c>
      <c r="G405" s="217">
        <v>58.159675395000114</v>
      </c>
      <c r="H405" s="217">
        <v>66.261194669000218</v>
      </c>
      <c r="I405" s="217">
        <v>86.542589446000605</v>
      </c>
      <c r="J405" s="217">
        <v>117.89300307099973</v>
      </c>
      <c r="K405" s="217">
        <v>111.02997622500014</v>
      </c>
      <c r="L405" s="217">
        <v>111.35749774700054</v>
      </c>
    </row>
    <row r="406" spans="1:12" s="221" customFormat="1" ht="14.25" customHeight="1"/>
    <row r="407" spans="1:12" ht="14.25" customHeight="1">
      <c r="A407" s="223" t="s">
        <v>268</v>
      </c>
      <c r="B407" s="216"/>
      <c r="C407" s="216"/>
      <c r="D407" s="216"/>
    </row>
    <row r="408" spans="1:12" ht="14.25" customHeight="1">
      <c r="A408" s="189"/>
      <c r="B408" s="191" t="s">
        <v>65</v>
      </c>
      <c r="C408" s="191" t="s">
        <v>58</v>
      </c>
      <c r="D408" s="191" t="s">
        <v>66</v>
      </c>
      <c r="E408" s="191">
        <v>2013</v>
      </c>
      <c r="F408" s="191">
        <v>2014</v>
      </c>
      <c r="G408" s="191">
        <v>2015</v>
      </c>
      <c r="H408" s="191">
        <v>2016</v>
      </c>
      <c r="I408" s="191">
        <v>2017</v>
      </c>
      <c r="J408" s="191">
        <v>2018</v>
      </c>
      <c r="K408" s="191">
        <v>2019</v>
      </c>
      <c r="L408" s="191">
        <v>2020</v>
      </c>
    </row>
    <row r="409" spans="1:12" ht="14.25" customHeight="1">
      <c r="A409" s="188" t="s">
        <v>27</v>
      </c>
      <c r="B409" s="217">
        <v>0.46967426799999523</v>
      </c>
      <c r="C409" s="217">
        <v>9.098663037999998</v>
      </c>
      <c r="D409" s="217">
        <v>10.481259724999967</v>
      </c>
      <c r="E409" s="217">
        <v>3.6762046189999817</v>
      </c>
      <c r="F409" s="217">
        <v>5.7132730799999702</v>
      </c>
      <c r="G409" s="217">
        <v>-17.20090735300019</v>
      </c>
      <c r="H409" s="217">
        <v>-5.5673040339999718</v>
      </c>
      <c r="I409" s="217">
        <v>-2.8814895290001878</v>
      </c>
      <c r="J409" s="217">
        <v>-13.032650015999854</v>
      </c>
      <c r="K409" s="217">
        <v>-12.65285752499997</v>
      </c>
      <c r="L409" s="217">
        <v>-5.3070145040000787</v>
      </c>
    </row>
    <row r="410" spans="1:12" s="221" customFormat="1" ht="14.25" customHeight="1"/>
    <row r="411" spans="1:12" ht="14.25" customHeight="1">
      <c r="A411" s="223" t="s">
        <v>267</v>
      </c>
      <c r="B411" s="216"/>
      <c r="C411" s="216"/>
      <c r="D411" s="216"/>
    </row>
    <row r="412" spans="1:12" ht="14.25" customHeight="1">
      <c r="A412" s="189"/>
      <c r="B412" s="191" t="s">
        <v>65</v>
      </c>
      <c r="C412" s="191" t="s">
        <v>58</v>
      </c>
      <c r="D412" s="191" t="s">
        <v>66</v>
      </c>
      <c r="E412" s="191">
        <v>2013</v>
      </c>
      <c r="F412" s="191">
        <v>2014</v>
      </c>
      <c r="G412" s="191">
        <v>2015</v>
      </c>
      <c r="H412" s="191">
        <v>2016</v>
      </c>
      <c r="I412" s="191">
        <v>2017</v>
      </c>
      <c r="J412" s="191">
        <v>2018</v>
      </c>
      <c r="K412" s="191">
        <v>2019</v>
      </c>
      <c r="L412" s="191">
        <v>2020</v>
      </c>
    </row>
    <row r="413" spans="1:12" ht="14.25" customHeight="1">
      <c r="A413" s="188" t="s">
        <v>27</v>
      </c>
      <c r="B413" s="217">
        <v>58.448625282000023</v>
      </c>
      <c r="C413" s="217">
        <v>53.294772275000078</v>
      </c>
      <c r="D413" s="217">
        <v>43.995022426000027</v>
      </c>
      <c r="E413" s="217">
        <v>39.07525344499998</v>
      </c>
      <c r="F413" s="217">
        <v>38.036056654000113</v>
      </c>
      <c r="G413" s="217">
        <v>28.273654688000061</v>
      </c>
      <c r="H413" s="217">
        <v>28.813271452999842</v>
      </c>
      <c r="I413" s="217">
        <v>31.619064967999979</v>
      </c>
      <c r="J413" s="217">
        <v>33.276370547000042</v>
      </c>
      <c r="K413" s="217">
        <v>20.595308852000066</v>
      </c>
      <c r="L413" s="217">
        <v>18.659797348000009</v>
      </c>
    </row>
    <row r="414" spans="1:12" s="221" customFormat="1" ht="14.25" customHeight="1"/>
    <row r="415" spans="1:12" ht="14.25" customHeight="1">
      <c r="A415" s="222" t="s">
        <v>266</v>
      </c>
      <c r="B415" s="215"/>
      <c r="C415" s="215"/>
      <c r="D415" s="215"/>
    </row>
    <row r="416" spans="1:12" ht="14.25" customHeight="1">
      <c r="A416" s="189"/>
      <c r="B416" s="191" t="s">
        <v>65</v>
      </c>
      <c r="C416" s="191" t="s">
        <v>58</v>
      </c>
      <c r="D416" s="191" t="s">
        <v>66</v>
      </c>
      <c r="E416" s="191">
        <v>2013</v>
      </c>
      <c r="F416" s="191">
        <v>2014</v>
      </c>
      <c r="G416" s="191">
        <v>2015</v>
      </c>
      <c r="H416" s="191">
        <v>2016</v>
      </c>
      <c r="I416" s="191">
        <v>2017</v>
      </c>
      <c r="J416" s="191">
        <v>2018</v>
      </c>
      <c r="K416" s="191">
        <v>2019</v>
      </c>
      <c r="L416" s="191">
        <v>2020</v>
      </c>
    </row>
    <row r="417" spans="1:12" ht="14.25" customHeight="1">
      <c r="A417" s="188" t="s">
        <v>27</v>
      </c>
      <c r="B417" s="217">
        <v>-70.10686979599997</v>
      </c>
      <c r="C417" s="217">
        <v>-27.463680094999965</v>
      </c>
      <c r="D417" s="217">
        <v>-34.494476554000144</v>
      </c>
      <c r="E417" s="217">
        <v>-35.752586738000069</v>
      </c>
      <c r="F417" s="217">
        <v>-48.793959047000016</v>
      </c>
      <c r="G417" s="217">
        <v>-36.043883904999944</v>
      </c>
      <c r="H417" s="217">
        <v>-39.589942702000116</v>
      </c>
      <c r="I417" s="217">
        <v>-68.637806890000022</v>
      </c>
      <c r="J417" s="217">
        <v>-71.240055244999922</v>
      </c>
      <c r="K417" s="217">
        <v>-54.449118091999942</v>
      </c>
      <c r="L417" s="217">
        <v>-60.502486189999928</v>
      </c>
    </row>
  </sheetData>
  <sortState ref="E52:F76">
    <sortCondition ref="F52:F76"/>
  </sortState>
  <hyperlinks>
    <hyperlink ref="A1" location="'E1'!A1" display="Graf E1 Vývoz ICT zboží"/>
    <hyperlink ref="A6" location="'E1'!A1" display="Graf E2 Vývoz ICT zboží podle skupin výrobků"/>
    <hyperlink ref="A14" location="'E1'!A1" display="Graf E3 Vývoz ICT zboží z ČR podle zemí"/>
    <hyperlink ref="A22" location="'E2'!A1" display="Graf E4 Vývoz ICT zboží; 2019 (% celkového vývozu zboží v dané zemi)"/>
    <hyperlink ref="A51" location="'E2'!A1" display="Graf E5 Vývoz ICT zboží; 2019 (% HDP)"/>
    <hyperlink ref="A92" location="'E3'!A1" display="Graf E8 Dovoz ICT zboží do ČR podle zemí"/>
    <hyperlink ref="A84" location="'E3'!A1" display="Graf E7 Dovoz ICT zboží podle skupin výrobků "/>
    <hyperlink ref="A79" location="'E3'!A1" display="Graf E6 Dovoz ICT zboží"/>
    <hyperlink ref="A100" location="'E4'!A1" display="'E4'!A1"/>
    <hyperlink ref="A129" location="'E4'!A1" display="Graf E10 Dovoz ICT zboží; 2019 (% HDP)"/>
    <hyperlink ref="A157" location="'E5'!A1" display="Graf E11 Vývoz ICT zboží podle skupin výrobků; 2019"/>
    <hyperlink ref="A186" location="'E6'!A1" display="Graf E12 Dovoz ICT zboží podle skupin výrobků; 2019"/>
    <hyperlink ref="A226" location="'E7'!A1" display="Graf E15 Vývoz počítačového zařízení z ČR podle zemí"/>
    <hyperlink ref="A220" location="'E7'!A1" display="Graf E14 Vývoz počítačového zařízení podle skupin výrobků"/>
    <hyperlink ref="A215" location="'E7'!A1" display="Graf E13 Vývoz počítačů a periferního zařízení "/>
    <hyperlink ref="A245" location="'E8'!A1" display="Graf E18 Dovoz počítačového zařízení do ČR podle zemí"/>
    <hyperlink ref="A239" location="'E8'!A1" display="Graf E17 Dovoz počítačového zařízení podle skupin výrobků"/>
    <hyperlink ref="A234" location="'E8'!A1" display="Graf E16 Dovoz počítačů a periferního zařízení"/>
    <hyperlink ref="A263" location="'E9'!A1" display="Graf E21 Vývoz komunikačního zařízení z ČR podle zemí"/>
    <hyperlink ref="A258" location="'E9'!A1" display="Graf E20 Vývoz komunikačního zařízení podle skupin výrobků"/>
    <hyperlink ref="A253" location="'E9'!A1" display="Graf E19 Vývoz komunikačního zařízení"/>
    <hyperlink ref="A281" location="'E10'!A1" display="Graf E24 Dovoz komunikačního zařízení do ČR podle zemí"/>
    <hyperlink ref="A276" location="'E10'!A1" display="Graf E23 Dovoz komunikačního zařízení podle skupin výrobků"/>
    <hyperlink ref="A271" location="'E10'!A1" display="Graf E22 Dovoz komunikačního zařízení"/>
    <hyperlink ref="A300" location="'E11'!A1" display="Graf E27 Vývoz spotřební elektroniky z ČR podle zemí"/>
    <hyperlink ref="A294" location="'E11'!A1" display="Graf E26 Vývoz spotřební elektroniky podle skupin výrobků"/>
    <hyperlink ref="A289" location="'E11'!A1" display="Graf E25 Vývoz spotřební elektroniky"/>
    <hyperlink ref="A319" location="'E12'!A1" display="Graf E30 Dovoz spotřební elektroniky do ČR podle zemí"/>
    <hyperlink ref="A313" location="'E12'!A1" display="Graf E29 Dovoz spotřební elektroniky podle skupin výrobků"/>
    <hyperlink ref="A308" location="'E12'!A1" display="Graf E28 Dovoz spotřební elektroniky"/>
    <hyperlink ref="A338" location="'E13'!A1" display="Graf E33 Vývoz elektronických součástek z ČR podle zemí"/>
    <hyperlink ref="A332" location="'E13'!A1" display="Graf E32 Vývoz elektronických součástek podle skupin výrobků"/>
    <hyperlink ref="A327" location="'E13'!A1" display="Graf E31 Vývoz elektronických součástek"/>
    <hyperlink ref="A357" location="'E14'!A1" display="Graf E36 Dovoz elektronických součástek do ČR podle zemí"/>
    <hyperlink ref="A351" location="'E14'!A1" display="Graf E35 Dovoz elektronických součástek podle skupin výrobků"/>
    <hyperlink ref="A346" location="'E14'!A1" display="Graf E34 Dovoz elektronických součástek"/>
    <hyperlink ref="A365" location="'E15'!A1" display="Graf E37 Vývoz dílů a částí ICT j.n."/>
    <hyperlink ref="A376" location="'E15'!A1" display="Graf E39 Vývoz dílů a částí ICT j.n. z ČR podle zemí"/>
    <hyperlink ref="A370" location="'E15'!A1" display="Graf E38 Vývoz dílů a částí ICT j.n. podle skupin výrobků"/>
    <hyperlink ref="A395" location="'E16'!A1" display="Graf E42 Dovoz dílů a částí ICT j.n. do ČR podle zemí"/>
    <hyperlink ref="A389" location="'E16'!A1" display="Graf E41 Dovoz dílů a částí ICT j.n. podle skupin výrobků"/>
    <hyperlink ref="A384" location="'E16'!A1" display="Graf E40 Dovoz dílů a částí ICT j.n."/>
    <hyperlink ref="A415" location="'E17'!A1" display="'E17'!A1"/>
    <hyperlink ref="A411" location="'E17'!A1" display="'E17'!A1"/>
    <hyperlink ref="A407" location="'E17'!A1" display="'E17'!A1"/>
    <hyperlink ref="A403" location="'E17'!A1" display="'E17'!A1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F56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" style="103" customWidth="1"/>
  </cols>
  <sheetData>
    <row r="1" spans="1:6" ht="24" customHeight="1" thickBot="1">
      <c r="A1" s="239" t="s">
        <v>103</v>
      </c>
      <c r="B1" s="239"/>
      <c r="C1" s="239"/>
      <c r="D1" s="239"/>
      <c r="E1" s="31"/>
      <c r="F1" s="101" t="s">
        <v>83</v>
      </c>
    </row>
    <row r="2" spans="1:6" ht="18.75" customHeight="1">
      <c r="A2" s="40" t="s">
        <v>215</v>
      </c>
      <c r="B2" s="41"/>
      <c r="C2" s="41"/>
      <c r="D2" s="41"/>
      <c r="E2" s="31"/>
      <c r="F2" s="101" t="s">
        <v>84</v>
      </c>
    </row>
    <row r="3" spans="1:6" ht="10.5" customHeight="1">
      <c r="A3" s="35"/>
      <c r="B3" s="31"/>
      <c r="C3" s="31"/>
      <c r="D3" s="42" t="s">
        <v>0</v>
      </c>
      <c r="E3" s="31"/>
      <c r="F3" s="60"/>
    </row>
    <row r="4" spans="1:6" ht="10.5" customHeight="1">
      <c r="A4" s="74"/>
      <c r="B4" s="105">
        <v>2018</v>
      </c>
      <c r="C4" s="105">
        <v>2019</v>
      </c>
      <c r="D4" s="74">
        <v>2020</v>
      </c>
      <c r="E4" s="35"/>
      <c r="F4" s="101" t="s">
        <v>270</v>
      </c>
    </row>
    <row r="5" spans="1:6" ht="10.5" customHeight="1">
      <c r="A5" s="75" t="s">
        <v>22</v>
      </c>
      <c r="B5" s="106">
        <v>667983.46303500095</v>
      </c>
      <c r="C5" s="106">
        <v>740780.17262600048</v>
      </c>
      <c r="D5" s="75">
        <v>798056.86751600052</v>
      </c>
      <c r="E5" s="31"/>
      <c r="F5" s="60"/>
    </row>
    <row r="6" spans="1:6" ht="10.5" customHeight="1">
      <c r="A6" s="43" t="s">
        <v>30</v>
      </c>
      <c r="B6" s="107">
        <v>324866.60917400074</v>
      </c>
      <c r="C6" s="107">
        <v>335465.78520600026</v>
      </c>
      <c r="D6" s="43">
        <v>364383.20389500033</v>
      </c>
      <c r="E6" s="31"/>
      <c r="F6" s="60"/>
    </row>
    <row r="7" spans="1:6" ht="10.5" customHeight="1">
      <c r="A7" s="43" t="s">
        <v>42</v>
      </c>
      <c r="B7" s="107">
        <v>196020.29717300006</v>
      </c>
      <c r="C7" s="107">
        <v>242407.71744900002</v>
      </c>
      <c r="D7" s="43">
        <v>259420.70948699993</v>
      </c>
      <c r="E7" s="31"/>
      <c r="F7" s="60"/>
    </row>
    <row r="8" spans="1:6" ht="10.5" customHeight="1">
      <c r="A8" s="43" t="s">
        <v>31</v>
      </c>
      <c r="B8" s="107">
        <v>78676.430410000059</v>
      </c>
      <c r="C8" s="107">
        <v>71660.76978500007</v>
      </c>
      <c r="D8" s="43">
        <v>70864.465022000135</v>
      </c>
      <c r="E8" s="31"/>
      <c r="F8" s="60"/>
    </row>
    <row r="9" spans="1:6" ht="10.5" customHeight="1">
      <c r="A9" s="43" t="s">
        <v>47</v>
      </c>
      <c r="B9" s="107">
        <v>34371.009731000027</v>
      </c>
      <c r="C9" s="107">
        <v>38807.78039200003</v>
      </c>
      <c r="D9" s="43">
        <v>45844.554684000053</v>
      </c>
      <c r="E9" s="31"/>
      <c r="F9" s="60"/>
    </row>
    <row r="10" spans="1:6" ht="10.5" customHeight="1">
      <c r="A10" s="104" t="s">
        <v>48</v>
      </c>
      <c r="B10" s="108">
        <v>34049.116546999991</v>
      </c>
      <c r="C10" s="108">
        <v>52438.11979400002</v>
      </c>
      <c r="D10" s="71">
        <v>57543.934427999986</v>
      </c>
      <c r="E10" s="31"/>
      <c r="F10" s="60"/>
    </row>
    <row r="11" spans="1:6" ht="7.5" customHeight="1">
      <c r="A11" s="44"/>
      <c r="B11" s="43"/>
      <c r="C11" s="43"/>
      <c r="D11" s="43"/>
      <c r="E11" s="31"/>
      <c r="F11" s="60"/>
    </row>
    <row r="12" spans="1:6" ht="11.25" customHeight="1">
      <c r="A12" s="242" t="s">
        <v>216</v>
      </c>
      <c r="B12" s="242"/>
      <c r="C12" s="242"/>
      <c r="D12" s="242"/>
      <c r="E12" s="31"/>
      <c r="F12" s="60"/>
    </row>
    <row r="13" spans="1:6" ht="11.25" customHeight="1">
      <c r="A13" s="38"/>
      <c r="B13" s="31"/>
      <c r="C13" s="31"/>
      <c r="D13" s="31"/>
      <c r="E13" s="31"/>
      <c r="F13" s="60"/>
    </row>
    <row r="14" spans="1:6" ht="11.25" customHeight="1">
      <c r="A14" s="38"/>
      <c r="B14" s="31"/>
      <c r="C14" s="31"/>
      <c r="D14" s="31"/>
      <c r="E14" s="31"/>
      <c r="F14" s="60"/>
    </row>
    <row r="15" spans="1:6" ht="11.25" customHeight="1">
      <c r="A15" s="38"/>
      <c r="B15" s="31"/>
      <c r="C15" s="31"/>
      <c r="D15" s="31"/>
      <c r="E15" s="31"/>
      <c r="F15" s="60"/>
    </row>
    <row r="16" spans="1:6" ht="11.25" customHeight="1">
      <c r="A16" s="38"/>
      <c r="B16" s="31"/>
      <c r="C16" s="31"/>
      <c r="D16" s="31"/>
      <c r="E16" s="31"/>
      <c r="F16" s="60"/>
    </row>
    <row r="17" spans="1:6" ht="11.25" customHeight="1">
      <c r="A17" s="38"/>
      <c r="B17" s="31"/>
      <c r="C17" s="31"/>
      <c r="D17" s="31"/>
      <c r="E17" s="31"/>
      <c r="F17" s="60"/>
    </row>
    <row r="18" spans="1:6" ht="11.25" customHeight="1">
      <c r="A18" s="38"/>
      <c r="B18" s="31"/>
      <c r="C18" s="31"/>
      <c r="D18" s="31"/>
      <c r="E18" s="31"/>
      <c r="F18" s="60"/>
    </row>
    <row r="19" spans="1:6" ht="11.25" customHeight="1">
      <c r="A19" s="38"/>
      <c r="B19" s="31"/>
      <c r="C19" s="31"/>
      <c r="D19" s="31"/>
      <c r="E19" s="32"/>
      <c r="F19" s="102"/>
    </row>
    <row r="20" spans="1:6" ht="11.25" customHeight="1">
      <c r="A20" s="38"/>
      <c r="B20" s="31"/>
      <c r="C20" s="31"/>
      <c r="D20" s="31"/>
      <c r="E20" s="32"/>
      <c r="F20" s="102"/>
    </row>
    <row r="21" spans="1:6" ht="11.25" customHeight="1">
      <c r="A21" s="38"/>
      <c r="B21" s="31"/>
      <c r="C21" s="31"/>
      <c r="D21" s="31"/>
      <c r="E21" s="33"/>
      <c r="F21" s="102"/>
    </row>
    <row r="22" spans="1:6" ht="11.25" customHeight="1">
      <c r="A22" s="45"/>
      <c r="B22" s="46"/>
      <c r="C22" s="46"/>
      <c r="D22" s="46"/>
      <c r="E22" s="33"/>
      <c r="F22" s="102"/>
    </row>
    <row r="23" spans="1:6" ht="11.25" customHeight="1">
      <c r="A23" s="45"/>
      <c r="B23" s="46"/>
      <c r="C23" s="46"/>
      <c r="D23" s="46"/>
      <c r="E23" s="33"/>
      <c r="F23" s="102"/>
    </row>
    <row r="24" spans="1:6" ht="11.25" customHeight="1">
      <c r="A24" s="45"/>
      <c r="B24" s="46"/>
      <c r="C24" s="46"/>
      <c r="D24" s="46"/>
      <c r="E24" s="33"/>
      <c r="F24" s="102"/>
    </row>
    <row r="25" spans="1:6" ht="11.25" customHeight="1">
      <c r="A25" s="45"/>
      <c r="B25" s="46"/>
      <c r="C25" s="46"/>
      <c r="D25" s="46"/>
      <c r="E25" s="33"/>
      <c r="F25" s="102"/>
    </row>
    <row r="26" spans="1:6" ht="11.25" customHeight="1">
      <c r="A26" s="241" t="s">
        <v>217</v>
      </c>
      <c r="B26" s="241"/>
      <c r="C26" s="241"/>
      <c r="D26" s="241"/>
      <c r="E26" s="33"/>
      <c r="F26" s="102"/>
    </row>
    <row r="27" spans="1:6" ht="11.25" customHeight="1">
      <c r="A27" s="47"/>
      <c r="B27" s="47"/>
      <c r="C27" s="47"/>
      <c r="D27" s="47"/>
      <c r="E27" s="31"/>
      <c r="F27" s="60"/>
    </row>
    <row r="28" spans="1:6" ht="11.25" customHeight="1">
      <c r="A28" s="48"/>
      <c r="B28" s="46"/>
      <c r="C28" s="46"/>
      <c r="D28" s="46"/>
      <c r="E28" s="31"/>
      <c r="F28" s="60"/>
    </row>
    <row r="29" spans="1:6" ht="11.25" customHeight="1">
      <c r="A29" s="48"/>
      <c r="B29" s="46"/>
      <c r="C29" s="46"/>
      <c r="D29" s="46"/>
      <c r="E29" s="31"/>
      <c r="F29" s="60"/>
    </row>
    <row r="30" spans="1:6" ht="11.25" customHeight="1">
      <c r="A30" s="48"/>
      <c r="B30" s="46"/>
      <c r="C30" s="46"/>
      <c r="D30" s="46"/>
      <c r="E30" s="31"/>
      <c r="F30" s="60"/>
    </row>
    <row r="31" spans="1:6" ht="11.25" customHeight="1">
      <c r="A31" s="48"/>
      <c r="B31" s="46"/>
      <c r="C31" s="46"/>
      <c r="D31" s="46"/>
      <c r="E31" s="31"/>
      <c r="F31" s="60"/>
    </row>
    <row r="32" spans="1:6" ht="11.25" customHeight="1">
      <c r="A32" s="48"/>
      <c r="B32" s="46"/>
      <c r="C32" s="46"/>
      <c r="D32" s="46"/>
      <c r="E32" s="31"/>
      <c r="F32" s="60"/>
    </row>
    <row r="33" spans="1:6" ht="11.25" customHeight="1">
      <c r="A33" s="48"/>
      <c r="B33" s="46"/>
      <c r="C33" s="46"/>
      <c r="D33" s="46"/>
      <c r="E33" s="31"/>
      <c r="F33" s="60"/>
    </row>
    <row r="34" spans="1:6" ht="11.25" customHeight="1">
      <c r="A34" s="48"/>
      <c r="B34" s="46"/>
      <c r="C34" s="46"/>
      <c r="D34" s="46"/>
      <c r="E34" s="31"/>
      <c r="F34" s="60"/>
    </row>
    <row r="35" spans="1:6" ht="11.25" customHeight="1">
      <c r="A35" s="48"/>
      <c r="B35" s="46"/>
      <c r="C35" s="46"/>
      <c r="D35" s="46"/>
      <c r="E35" s="31"/>
      <c r="F35" s="60"/>
    </row>
    <row r="36" spans="1:6" ht="11.25" customHeight="1">
      <c r="A36" s="241" t="s">
        <v>218</v>
      </c>
      <c r="B36" s="241"/>
      <c r="C36" s="241"/>
      <c r="D36" s="241"/>
      <c r="E36" s="31"/>
      <c r="F36" s="60"/>
    </row>
    <row r="37" spans="1:6" ht="11.25" customHeight="1">
      <c r="A37" s="34"/>
      <c r="B37" s="34"/>
      <c r="C37" s="34"/>
      <c r="D37" s="34"/>
      <c r="E37" s="31"/>
      <c r="F37" s="60"/>
    </row>
    <row r="38" spans="1:6" ht="11.25" customHeight="1">
      <c r="A38" s="48"/>
      <c r="B38" s="46"/>
      <c r="C38" s="46"/>
      <c r="D38" s="46"/>
      <c r="E38" s="31"/>
      <c r="F38" s="183"/>
    </row>
    <row r="39" spans="1:6" ht="11.25" customHeight="1">
      <c r="A39" s="47"/>
      <c r="B39" s="47"/>
      <c r="C39" s="47"/>
      <c r="D39" s="47"/>
      <c r="E39" s="31"/>
      <c r="F39" s="60"/>
    </row>
    <row r="40" spans="1:6" ht="12" customHeight="1">
      <c r="A40" s="48"/>
      <c r="B40" s="46"/>
      <c r="C40" s="46"/>
      <c r="D40" s="46"/>
      <c r="E40" s="31"/>
      <c r="F40" s="60"/>
    </row>
    <row r="41" spans="1:6" ht="12" customHeight="1">
      <c r="A41" s="47"/>
      <c r="B41" s="46"/>
      <c r="C41" s="46"/>
      <c r="D41" s="46"/>
      <c r="E41" s="31"/>
      <c r="F41" s="60"/>
    </row>
    <row r="42" spans="1:6" ht="12" customHeight="1">
      <c r="A42" s="48"/>
      <c r="B42" s="46"/>
      <c r="C42" s="46"/>
      <c r="D42" s="46"/>
      <c r="E42" s="31"/>
    </row>
    <row r="43" spans="1:6" ht="12" customHeight="1">
      <c r="A43" s="48"/>
      <c r="B43" s="46"/>
      <c r="C43" s="46"/>
      <c r="D43" s="46"/>
    </row>
    <row r="44" spans="1:6" ht="11.25" customHeight="1">
      <c r="A44" s="38"/>
      <c r="B44" s="31"/>
      <c r="C44" s="31"/>
      <c r="D44" s="31"/>
    </row>
    <row r="45" spans="1:6" ht="11.25" customHeight="1">
      <c r="A45" s="31"/>
      <c r="B45" s="31"/>
      <c r="C45" s="31"/>
      <c r="D45" s="49"/>
    </row>
    <row r="46" spans="1:6" ht="11.25" customHeight="1">
      <c r="A46" s="41"/>
      <c r="B46" s="41"/>
      <c r="C46" s="41"/>
      <c r="D46" s="41"/>
    </row>
    <row r="47" spans="1:6" ht="11.25" customHeight="1">
      <c r="A47" s="41"/>
      <c r="B47" s="41"/>
      <c r="C47" s="41"/>
      <c r="D47" s="49" t="s">
        <v>101</v>
      </c>
    </row>
    <row r="48" spans="1:6" ht="15.75" customHeight="1"/>
    <row r="49" spans="1:4" ht="11.25" customHeight="1">
      <c r="A49" s="241"/>
      <c r="B49" s="241"/>
      <c r="C49" s="241"/>
      <c r="D49" s="241"/>
    </row>
    <row r="50" spans="1:4" ht="11.25" customHeight="1"/>
    <row r="51" spans="1:4" ht="11.25" customHeight="1"/>
    <row r="52" spans="1:4" ht="11.25" customHeight="1"/>
    <row r="53" spans="1:4" ht="11.25" customHeight="1"/>
    <row r="54" spans="1:4" ht="11.25" customHeight="1"/>
    <row r="55" spans="1:4" ht="11.25" customHeight="1"/>
    <row r="56" spans="1:4" ht="11.25" customHeight="1"/>
  </sheetData>
  <mergeCells count="5">
    <mergeCell ref="A36:D36"/>
    <mergeCell ref="A26:D26"/>
    <mergeCell ref="A12:D12"/>
    <mergeCell ref="A1:D1"/>
    <mergeCell ref="A49:D49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zoomScale="140" zoomScaleNormal="140" zoomScaleSheetLayoutView="130" workbookViewId="0"/>
  </sheetViews>
  <sheetFormatPr defaultRowHeight="12.75"/>
  <cols>
    <col min="1" max="1" width="41.42578125" style="155" customWidth="1"/>
    <col min="2" max="2" width="2.85546875" style="155" customWidth="1"/>
    <col min="3" max="3" width="14" style="155" customWidth="1"/>
    <col min="4" max="6" width="7.85546875" style="15" customWidth="1"/>
    <col min="7" max="7" width="7.85546875" style="97" customWidth="1"/>
    <col min="8" max="16384" width="9.140625" style="155"/>
  </cols>
  <sheetData>
    <row r="1" spans="1:6" ht="24" customHeight="1" thickBot="1">
      <c r="A1" s="229" t="s">
        <v>103</v>
      </c>
      <c r="B1" s="101"/>
      <c r="C1" s="101" t="s">
        <v>83</v>
      </c>
    </row>
    <row r="2" spans="1:6" ht="30" customHeight="1">
      <c r="A2" s="169" t="s">
        <v>278</v>
      </c>
      <c r="B2" s="101"/>
      <c r="C2" s="101" t="s">
        <v>84</v>
      </c>
    </row>
    <row r="3" spans="1:6" ht="11.25" customHeight="1">
      <c r="A3" s="15"/>
      <c r="D3" s="52" t="s">
        <v>93</v>
      </c>
      <c r="E3" s="154"/>
      <c r="F3" s="154"/>
    </row>
    <row r="4" spans="1:6" ht="11.25" customHeight="1">
      <c r="A4" s="15"/>
      <c r="C4" s="101" t="s">
        <v>270</v>
      </c>
    </row>
    <row r="5" spans="1:6" ht="11.25" customHeight="1">
      <c r="A5" s="15"/>
    </row>
    <row r="6" spans="1:6" ht="11.25" customHeight="1">
      <c r="A6" s="15"/>
    </row>
    <row r="7" spans="1:6" ht="11.25" customHeight="1">
      <c r="A7" s="15"/>
    </row>
    <row r="8" spans="1:6" ht="11.25" customHeight="1">
      <c r="A8" s="15"/>
    </row>
    <row r="9" spans="1:6" ht="11.25" customHeight="1">
      <c r="A9" s="15"/>
    </row>
    <row r="10" spans="1:6" ht="11.25" customHeight="1">
      <c r="A10" s="15"/>
    </row>
    <row r="11" spans="1:6" ht="11.25" customHeight="1">
      <c r="A11" s="15"/>
    </row>
    <row r="12" spans="1:6" ht="11.25" customHeight="1">
      <c r="A12" s="15"/>
    </row>
    <row r="13" spans="1:6" ht="11.25" customHeight="1">
      <c r="A13" s="15"/>
    </row>
    <row r="14" spans="1:6" ht="11.25" customHeight="1">
      <c r="A14" s="15"/>
    </row>
    <row r="15" spans="1:6" ht="11.25" customHeight="1">
      <c r="A15" s="15"/>
    </row>
    <row r="16" spans="1:6" ht="11.25" customHeight="1">
      <c r="A16" s="15"/>
    </row>
    <row r="17" spans="1:6" ht="9" customHeight="1">
      <c r="A17" s="15"/>
    </row>
    <row r="18" spans="1:6" ht="9" customHeight="1">
      <c r="A18" s="15"/>
    </row>
    <row r="19" spans="1:6" ht="11.25" customHeight="1">
      <c r="A19" s="15"/>
    </row>
    <row r="20" spans="1:6" ht="11.25" customHeight="1">
      <c r="A20" s="15"/>
    </row>
    <row r="21" spans="1:6" ht="11.25" customHeight="1"/>
    <row r="22" spans="1:6" ht="10.5" customHeight="1">
      <c r="A22" s="15"/>
    </row>
    <row r="23" spans="1:6" ht="11.25" customHeight="1">
      <c r="A23" s="170"/>
    </row>
    <row r="24" spans="1:6" ht="17.25" customHeight="1">
      <c r="A24" s="172" t="s">
        <v>277</v>
      </c>
    </row>
    <row r="25" spans="1:6" ht="11.25" customHeight="1"/>
    <row r="26" spans="1:6" ht="15" customHeight="1">
      <c r="A26" s="170"/>
    </row>
    <row r="27" spans="1:6" ht="11.25" customHeight="1">
      <c r="A27" s="15"/>
    </row>
    <row r="28" spans="1:6" ht="11.25" customHeight="1">
      <c r="A28" s="7"/>
    </row>
    <row r="29" spans="1:6" ht="10.5" customHeight="1">
      <c r="A29" s="15"/>
    </row>
    <row r="30" spans="1:6" ht="11.25" customHeight="1">
      <c r="A30" s="15"/>
    </row>
    <row r="31" spans="1:6" ht="11.25" customHeight="1">
      <c r="A31" s="15"/>
      <c r="C31" s="173"/>
      <c r="D31" s="35"/>
      <c r="E31" s="150"/>
      <c r="F31" s="150"/>
    </row>
    <row r="32" spans="1:6" ht="11.25" customHeight="1">
      <c r="A32" s="15"/>
      <c r="D32" s="31"/>
      <c r="E32" s="99"/>
      <c r="F32" s="99"/>
    </row>
    <row r="33" spans="1:6" ht="11.25" customHeight="1">
      <c r="A33" s="15"/>
      <c r="D33" s="31"/>
      <c r="E33" s="99"/>
      <c r="F33" s="99"/>
    </row>
    <row r="34" spans="1:6" ht="11.25" customHeight="1">
      <c r="A34" s="15"/>
      <c r="D34" s="35"/>
      <c r="E34" s="150"/>
      <c r="F34" s="150"/>
    </row>
    <row r="35" spans="1:6" ht="11.25" customHeight="1">
      <c r="A35" s="15"/>
      <c r="D35" s="31"/>
      <c r="E35" s="99"/>
      <c r="F35" s="99"/>
    </row>
    <row r="36" spans="1:6" ht="11.25" customHeight="1">
      <c r="A36" s="55"/>
      <c r="D36" s="35"/>
      <c r="F36" s="99"/>
    </row>
    <row r="37" spans="1:6" ht="11.25" customHeight="1">
      <c r="A37" s="55"/>
      <c r="D37" s="100"/>
      <c r="E37" s="154"/>
      <c r="F37" s="98"/>
    </row>
    <row r="39" spans="1:6">
      <c r="F39" s="97"/>
    </row>
    <row r="40" spans="1:6">
      <c r="F40" s="97"/>
    </row>
    <row r="41" spans="1:6">
      <c r="F41" s="97"/>
    </row>
    <row r="42" spans="1:6">
      <c r="F42" s="97"/>
    </row>
    <row r="43" spans="1:6">
      <c r="F43" s="97"/>
    </row>
    <row r="44" spans="1:6" ht="10.5" customHeight="1">
      <c r="A44" s="62"/>
      <c r="F44" s="97"/>
    </row>
    <row r="45" spans="1:6">
      <c r="A45" s="153" t="s">
        <v>100</v>
      </c>
      <c r="F45" s="97"/>
    </row>
    <row r="46" spans="1:6">
      <c r="F46" s="97"/>
    </row>
    <row r="47" spans="1:6">
      <c r="F47" s="97"/>
    </row>
    <row r="48" spans="1:6">
      <c r="F48" s="97"/>
    </row>
    <row r="49" spans="6:6">
      <c r="F49" s="97"/>
    </row>
    <row r="50" spans="6:6">
      <c r="F50" s="97"/>
    </row>
    <row r="51" spans="6:6">
      <c r="F51" s="97"/>
    </row>
    <row r="52" spans="6:6">
      <c r="F52" s="97"/>
    </row>
    <row r="53" spans="6:6">
      <c r="F53" s="97"/>
    </row>
    <row r="54" spans="6:6">
      <c r="F54" s="97"/>
    </row>
    <row r="55" spans="6:6">
      <c r="F55" s="97"/>
    </row>
    <row r="56" spans="6:6">
      <c r="F56" s="97"/>
    </row>
    <row r="57" spans="6:6">
      <c r="F57" s="97"/>
    </row>
    <row r="58" spans="6:6">
      <c r="F58" s="97"/>
    </row>
    <row r="59" spans="6:6">
      <c r="F59" s="97"/>
    </row>
    <row r="60" spans="6:6">
      <c r="F60" s="97"/>
    </row>
    <row r="61" spans="6:6">
      <c r="F61" s="97"/>
    </row>
    <row r="62" spans="6:6">
      <c r="F62" s="97"/>
    </row>
    <row r="63" spans="6:6">
      <c r="F63" s="97"/>
    </row>
    <row r="64" spans="6:6">
      <c r="F64" s="97"/>
    </row>
    <row r="65" spans="4:6">
      <c r="D65" s="31" t="s">
        <v>69</v>
      </c>
      <c r="E65" s="99">
        <v>3.2693928525857193E-3</v>
      </c>
      <c r="F65" s="97"/>
    </row>
    <row r="66" spans="4:6">
      <c r="D66" s="31" t="s">
        <v>68</v>
      </c>
      <c r="E66" s="99">
        <v>2.6650606773379423E-2</v>
      </c>
    </row>
    <row r="67" spans="4:6">
      <c r="D67" s="31" t="s">
        <v>91</v>
      </c>
      <c r="E67" s="99">
        <v>3.7452040029873054E-2</v>
      </c>
    </row>
  </sheetData>
  <sortState ref="D39:E67">
    <sortCondition ref="E41:E69"/>
  </sortState>
  <hyperlinks>
    <hyperlink ref="C1" location="Seznam!A1" display="zpět na seznam"/>
    <hyperlink ref="C2" location="metodologie!A1" display="metodologie"/>
    <hyperlink ref="C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F65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.140625" customWidth="1"/>
  </cols>
  <sheetData>
    <row r="1" spans="1:6" ht="24" customHeight="1" thickBot="1">
      <c r="A1" s="239" t="s">
        <v>103</v>
      </c>
      <c r="B1" s="239"/>
      <c r="C1" s="239"/>
      <c r="D1" s="239"/>
      <c r="E1" s="15"/>
      <c r="F1" s="101" t="s">
        <v>83</v>
      </c>
    </row>
    <row r="2" spans="1:6" ht="18.75" customHeight="1">
      <c r="A2" s="51" t="s">
        <v>219</v>
      </c>
      <c r="B2" s="16"/>
      <c r="C2" s="16"/>
      <c r="D2" s="16"/>
      <c r="E2" s="15"/>
      <c r="F2" s="101" t="s">
        <v>84</v>
      </c>
    </row>
    <row r="3" spans="1:6" ht="10.5" customHeight="1">
      <c r="A3" s="52"/>
      <c r="B3" s="15"/>
      <c r="C3" s="15"/>
      <c r="D3" s="36" t="s">
        <v>0</v>
      </c>
      <c r="E3" s="15"/>
      <c r="F3" s="15"/>
    </row>
    <row r="4" spans="1:6" ht="10.5" customHeight="1">
      <c r="A4" s="72"/>
      <c r="B4" s="109">
        <v>2018</v>
      </c>
      <c r="C4" s="109">
        <v>2019</v>
      </c>
      <c r="D4" s="72">
        <v>2020</v>
      </c>
      <c r="E4" s="52"/>
      <c r="F4" s="101" t="s">
        <v>270</v>
      </c>
    </row>
    <row r="5" spans="1:6" ht="10.5" customHeight="1">
      <c r="A5" s="75" t="s">
        <v>22</v>
      </c>
      <c r="B5" s="106">
        <v>657288.76464099996</v>
      </c>
      <c r="C5" s="106">
        <v>715750.204745</v>
      </c>
      <c r="D5" s="75">
        <v>796391.31084900023</v>
      </c>
      <c r="E5" s="15"/>
      <c r="F5" s="15"/>
    </row>
    <row r="6" spans="1:6" ht="10.5" customHeight="1">
      <c r="A6" s="43" t="s">
        <v>30</v>
      </c>
      <c r="B6" s="107">
        <v>206973.60610300011</v>
      </c>
      <c r="C6" s="107">
        <v>224435.80898099998</v>
      </c>
      <c r="D6" s="43">
        <v>253025.70614800006</v>
      </c>
      <c r="E6" s="15"/>
      <c r="F6" s="15"/>
    </row>
    <row r="7" spans="1:6" ht="10.5" customHeight="1">
      <c r="A7" s="43" t="s">
        <v>42</v>
      </c>
      <c r="B7" s="107">
        <v>209052.94718899997</v>
      </c>
      <c r="C7" s="107">
        <v>255060.57497399999</v>
      </c>
      <c r="D7" s="43">
        <v>264727.72399099992</v>
      </c>
      <c r="E7" s="15"/>
      <c r="F7" s="15"/>
    </row>
    <row r="8" spans="1:6" ht="10.5" customHeight="1">
      <c r="A8" s="43" t="s">
        <v>31</v>
      </c>
      <c r="B8" s="107">
        <v>45400.059863000017</v>
      </c>
      <c r="C8" s="107">
        <v>51065.460932999937</v>
      </c>
      <c r="D8" s="43">
        <v>52204.667673999982</v>
      </c>
      <c r="E8" s="15"/>
      <c r="F8" s="15"/>
    </row>
    <row r="9" spans="1:6" ht="10.5" customHeight="1">
      <c r="A9" s="43" t="s">
        <v>47</v>
      </c>
      <c r="B9" s="107">
        <v>105611.06497599995</v>
      </c>
      <c r="C9" s="107">
        <v>93256.898484000107</v>
      </c>
      <c r="D9" s="43">
        <v>106347.04087400013</v>
      </c>
      <c r="E9" s="15"/>
      <c r="F9" s="15"/>
    </row>
    <row r="10" spans="1:6" ht="10.5" customHeight="1">
      <c r="A10" s="104" t="s">
        <v>48</v>
      </c>
      <c r="B10" s="108">
        <v>90251.086509999979</v>
      </c>
      <c r="C10" s="108">
        <v>91931.461372999955</v>
      </c>
      <c r="D10" s="71">
        <v>120086.17216200006</v>
      </c>
      <c r="E10" s="15"/>
      <c r="F10" s="15"/>
    </row>
    <row r="11" spans="1:6" ht="7.5" customHeight="1">
      <c r="A11" s="44"/>
      <c r="B11" s="43"/>
      <c r="C11" s="43"/>
      <c r="D11" s="43"/>
      <c r="E11" s="15"/>
      <c r="F11" s="15"/>
    </row>
    <row r="12" spans="1:6" ht="11.25" customHeight="1">
      <c r="A12" s="241" t="s">
        <v>220</v>
      </c>
      <c r="B12" s="241"/>
      <c r="C12" s="241"/>
      <c r="D12" s="241"/>
      <c r="E12" s="15"/>
      <c r="F12" s="15"/>
    </row>
    <row r="13" spans="1:6" ht="11.25" customHeight="1">
      <c r="A13" s="38"/>
      <c r="B13" s="31"/>
      <c r="C13" s="31"/>
      <c r="D13" s="31"/>
      <c r="E13" s="15"/>
      <c r="F13" s="15"/>
    </row>
    <row r="14" spans="1:6" ht="11.25" customHeight="1">
      <c r="A14" s="38"/>
      <c r="B14" s="31"/>
      <c r="C14" s="31"/>
      <c r="D14" s="31"/>
      <c r="E14" s="15"/>
      <c r="F14" s="15"/>
    </row>
    <row r="15" spans="1:6" ht="11.25" customHeight="1">
      <c r="A15" s="38"/>
      <c r="B15" s="31"/>
      <c r="C15" s="31"/>
      <c r="D15" s="31"/>
      <c r="E15" s="15"/>
      <c r="F15" s="15"/>
    </row>
    <row r="16" spans="1:6" ht="11.25" customHeight="1">
      <c r="A16" s="38"/>
      <c r="B16" s="31"/>
      <c r="C16" s="31"/>
      <c r="D16" s="31"/>
      <c r="E16" s="15"/>
      <c r="F16" s="15"/>
    </row>
    <row r="17" spans="1:6" ht="10.5" customHeight="1">
      <c r="A17" s="38"/>
      <c r="B17" s="31"/>
      <c r="C17" s="31"/>
      <c r="D17" s="31"/>
      <c r="E17" s="15"/>
      <c r="F17" s="15"/>
    </row>
    <row r="18" spans="1:6" ht="11.25" customHeight="1">
      <c r="A18" s="38"/>
      <c r="B18" s="31"/>
      <c r="C18" s="31"/>
      <c r="D18" s="31"/>
      <c r="E18" s="15"/>
      <c r="F18" s="15"/>
    </row>
    <row r="19" spans="1:6" ht="11.25" customHeight="1">
      <c r="A19" s="38"/>
      <c r="B19" s="31"/>
      <c r="C19" s="31"/>
      <c r="D19" s="31"/>
      <c r="E19" s="15"/>
      <c r="F19" s="15"/>
    </row>
    <row r="20" spans="1:6" ht="11.25" customHeight="1">
      <c r="A20" s="38"/>
      <c r="B20" s="31"/>
      <c r="C20" s="31"/>
      <c r="D20" s="31"/>
      <c r="E20" s="15"/>
      <c r="F20" s="15"/>
    </row>
    <row r="21" spans="1:6" ht="11.25" customHeight="1">
      <c r="A21" s="45"/>
      <c r="B21" s="46"/>
      <c r="C21" s="46"/>
      <c r="D21" s="46"/>
      <c r="E21" s="15"/>
      <c r="F21" s="15"/>
    </row>
    <row r="22" spans="1:6" ht="11.25" customHeight="1">
      <c r="A22" s="45"/>
      <c r="B22" s="46"/>
      <c r="C22" s="46"/>
      <c r="D22" s="46"/>
      <c r="E22" s="15"/>
      <c r="F22" s="15"/>
    </row>
    <row r="23" spans="1:6" ht="11.25" customHeight="1">
      <c r="A23" s="45"/>
      <c r="B23" s="46"/>
      <c r="C23" s="46"/>
      <c r="D23" s="46"/>
      <c r="E23" s="15"/>
      <c r="F23" s="15"/>
    </row>
    <row r="24" spans="1:6" ht="11.25" customHeight="1">
      <c r="A24" s="45"/>
      <c r="B24" s="46"/>
      <c r="C24" s="46"/>
      <c r="D24" s="46"/>
      <c r="E24" s="15"/>
      <c r="F24" s="15"/>
    </row>
    <row r="25" spans="1:6" ht="11.25" customHeight="1">
      <c r="A25" s="241" t="s">
        <v>221</v>
      </c>
      <c r="B25" s="241"/>
      <c r="C25" s="241"/>
      <c r="D25" s="241"/>
      <c r="E25" s="15"/>
      <c r="F25" s="15"/>
    </row>
    <row r="26" spans="1:6" ht="11.25" customHeight="1">
      <c r="A26" s="47"/>
      <c r="B26" s="47"/>
      <c r="C26" s="47"/>
      <c r="D26" s="47"/>
      <c r="E26" s="15"/>
      <c r="F26" s="15"/>
    </row>
    <row r="27" spans="1:6" ht="11.25" customHeight="1">
      <c r="A27" s="48"/>
      <c r="B27" s="46"/>
      <c r="C27" s="46"/>
      <c r="D27" s="46"/>
      <c r="E27" s="15"/>
      <c r="F27" s="15"/>
    </row>
    <row r="28" spans="1:6" ht="12" customHeight="1">
      <c r="A28" s="48"/>
      <c r="B28" s="46"/>
      <c r="C28" s="46"/>
      <c r="D28" s="46"/>
      <c r="E28" s="15"/>
      <c r="F28" s="15"/>
    </row>
    <row r="29" spans="1:6" ht="12" customHeight="1">
      <c r="A29" s="48"/>
      <c r="B29" s="46"/>
      <c r="C29" s="46"/>
      <c r="D29" s="46"/>
      <c r="E29" s="15"/>
      <c r="F29" s="15"/>
    </row>
    <row r="30" spans="1:6" ht="12" customHeight="1">
      <c r="A30" s="48"/>
      <c r="B30" s="46"/>
      <c r="C30" s="46"/>
      <c r="D30" s="46"/>
      <c r="E30" s="15"/>
      <c r="F30" s="15"/>
    </row>
    <row r="31" spans="1:6" ht="12" customHeight="1">
      <c r="A31" s="48"/>
      <c r="B31" s="46"/>
      <c r="C31" s="46"/>
      <c r="D31" s="46"/>
      <c r="E31" s="15"/>
      <c r="F31" s="15"/>
    </row>
    <row r="32" spans="1:6" ht="12" customHeight="1">
      <c r="A32" s="48"/>
      <c r="B32" s="46"/>
      <c r="C32" s="46"/>
      <c r="D32" s="46"/>
      <c r="E32" s="15"/>
      <c r="F32" s="15"/>
    </row>
    <row r="33" spans="1:6" ht="12" customHeight="1">
      <c r="A33" s="48"/>
      <c r="B33" s="46"/>
      <c r="C33" s="46"/>
      <c r="D33" s="46"/>
      <c r="E33" s="15"/>
      <c r="F33" s="15"/>
    </row>
    <row r="34" spans="1:6" ht="11.25" customHeight="1">
      <c r="A34" s="48"/>
      <c r="B34" s="46"/>
      <c r="C34" s="46"/>
      <c r="D34" s="46"/>
      <c r="E34" s="15"/>
      <c r="F34" s="15"/>
    </row>
    <row r="35" spans="1:6" ht="11.25" customHeight="1">
      <c r="E35" s="15"/>
      <c r="F35" s="15"/>
    </row>
    <row r="36" spans="1:6" ht="9.75" customHeight="1">
      <c r="A36" s="241" t="s">
        <v>222</v>
      </c>
      <c r="B36" s="241"/>
      <c r="C36" s="241"/>
      <c r="D36" s="241"/>
      <c r="E36" s="88"/>
      <c r="F36" s="88"/>
    </row>
    <row r="37" spans="1:6" ht="11.25" customHeight="1">
      <c r="A37" s="48"/>
      <c r="B37" s="46"/>
      <c r="C37" s="46"/>
      <c r="D37" s="46"/>
      <c r="E37" s="88"/>
      <c r="F37" s="88"/>
    </row>
    <row r="38" spans="1:6" ht="11.25" customHeight="1">
      <c r="A38" s="47"/>
      <c r="B38" s="47"/>
      <c r="C38" s="47"/>
      <c r="D38" s="47"/>
      <c r="E38" s="88"/>
      <c r="F38" s="88"/>
    </row>
    <row r="39" spans="1:6" ht="11.25" customHeight="1">
      <c r="A39" s="48"/>
      <c r="B39" s="46"/>
      <c r="C39" s="46"/>
      <c r="D39" s="46"/>
      <c r="E39" s="88"/>
      <c r="F39" s="88"/>
    </row>
    <row r="40" spans="1:6" ht="11.25" customHeight="1">
      <c r="A40" s="47"/>
      <c r="B40" s="46"/>
      <c r="C40" s="46"/>
      <c r="D40" s="46"/>
      <c r="E40" s="88"/>
      <c r="F40" s="88"/>
    </row>
    <row r="41" spans="1:6" ht="11.25" customHeight="1">
      <c r="A41" s="48"/>
      <c r="B41" s="46"/>
      <c r="C41" s="46"/>
      <c r="D41" s="46"/>
      <c r="E41" s="88"/>
      <c r="F41" s="88"/>
    </row>
    <row r="42" spans="1:6" ht="11.25" customHeight="1">
      <c r="A42" s="38"/>
      <c r="B42" s="31"/>
      <c r="C42" s="31"/>
      <c r="D42" s="31"/>
      <c r="E42" s="88"/>
      <c r="F42" s="88"/>
    </row>
    <row r="43" spans="1:6" ht="11.25" customHeight="1">
      <c r="A43" s="31"/>
      <c r="B43" s="31"/>
      <c r="C43" s="31"/>
      <c r="D43" s="49"/>
      <c r="E43" s="15"/>
      <c r="F43" s="15"/>
    </row>
    <row r="44" spans="1:6" ht="11.25" customHeight="1">
      <c r="A44" s="41"/>
      <c r="B44" s="41"/>
      <c r="C44" s="41"/>
      <c r="D44" s="41"/>
      <c r="E44" s="15"/>
      <c r="F44" s="15"/>
    </row>
    <row r="45" spans="1:6" ht="11.25" customHeight="1">
      <c r="A45" s="41"/>
      <c r="B45" s="41"/>
      <c r="C45" s="41"/>
      <c r="D45" s="41"/>
      <c r="E45" s="15"/>
      <c r="F45" s="15"/>
    </row>
    <row r="46" spans="1:6" ht="11.25" customHeight="1">
      <c r="A46" s="41"/>
      <c r="B46" s="41"/>
      <c r="C46" s="41"/>
      <c r="D46" s="50"/>
      <c r="E46" s="15"/>
      <c r="F46" s="15"/>
    </row>
    <row r="47" spans="1:6" ht="14.25" customHeight="1">
      <c r="D47" s="49" t="s">
        <v>101</v>
      </c>
      <c r="E47" s="15"/>
      <c r="F47" s="15"/>
    </row>
    <row r="48" spans="1:6" ht="15.75" customHeight="1">
      <c r="E48" s="15"/>
      <c r="F48" s="15"/>
    </row>
    <row r="49" spans="1:4" ht="11.25" customHeight="1"/>
    <row r="50" spans="1:4" ht="11.25" customHeight="1"/>
    <row r="51" spans="1:4" ht="11.25" customHeight="1"/>
    <row r="52" spans="1:4" ht="11.25" customHeight="1"/>
    <row r="53" spans="1:4" ht="11.25" customHeight="1"/>
    <row r="54" spans="1:4" ht="11.25" customHeight="1"/>
    <row r="55" spans="1:4" ht="11.25" customHeight="1"/>
    <row r="56" spans="1:4" ht="11.25" customHeight="1"/>
    <row r="61" spans="1:4">
      <c r="A61" s="41"/>
      <c r="B61" s="187">
        <v>2000</v>
      </c>
      <c r="C61" s="187" t="s">
        <v>78</v>
      </c>
      <c r="D61" s="187" t="s">
        <v>287</v>
      </c>
    </row>
    <row r="62" spans="1:4">
      <c r="A62" s="202" t="s">
        <v>293</v>
      </c>
      <c r="B62" s="201">
        <v>4.5684244251369292E-2</v>
      </c>
      <c r="C62" s="201">
        <v>0.45583394978699826</v>
      </c>
      <c r="D62" s="201">
        <v>0.59035950587505104</v>
      </c>
    </row>
    <row r="63" spans="1:4">
      <c r="A63" s="202" t="s">
        <v>294</v>
      </c>
      <c r="B63" s="201">
        <v>0.19873840397419759</v>
      </c>
      <c r="C63" s="201">
        <v>0.11207083279924319</v>
      </c>
      <c r="D63" s="201">
        <v>0.10338593338396089</v>
      </c>
    </row>
    <row r="64" spans="1:4">
      <c r="A64" s="202" t="s">
        <v>295</v>
      </c>
      <c r="B64" s="201">
        <v>3.3229335457563257E-2</v>
      </c>
      <c r="C64" s="201">
        <v>2.6960037787739616E-2</v>
      </c>
      <c r="D64" s="201">
        <v>5.1301224649783338E-2</v>
      </c>
    </row>
    <row r="65" spans="1:4">
      <c r="A65" s="202" t="s">
        <v>296</v>
      </c>
      <c r="B65" s="201">
        <f>1-SUM(B62:B64)</f>
        <v>0.72234801631686985</v>
      </c>
      <c r="C65" s="201">
        <f>1-SUM(C62:C64)</f>
        <v>0.40513517962601897</v>
      </c>
      <c r="D65" s="201">
        <f>1-SUM(D62:D64)</f>
        <v>0.25495333609120474</v>
      </c>
    </row>
  </sheetData>
  <mergeCells count="4">
    <mergeCell ref="A25:D25"/>
    <mergeCell ref="A12:D12"/>
    <mergeCell ref="A36:D36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showGridLines="0" zoomScale="140" zoomScaleNormal="140" zoomScaleSheetLayoutView="140" workbookViewId="0"/>
  </sheetViews>
  <sheetFormatPr defaultRowHeight="12.75"/>
  <cols>
    <col min="1" max="1" width="41.42578125" style="155" customWidth="1"/>
    <col min="2" max="2" width="2.85546875" style="155" customWidth="1"/>
    <col min="3" max="3" width="14" style="155" customWidth="1"/>
    <col min="4" max="16384" width="9.140625" style="155"/>
  </cols>
  <sheetData>
    <row r="1" spans="1:3" ht="24" customHeight="1" thickBot="1">
      <c r="A1" s="229" t="s">
        <v>103</v>
      </c>
      <c r="B1" s="101"/>
      <c r="C1" s="101" t="s">
        <v>83</v>
      </c>
    </row>
    <row r="2" spans="1:3" ht="30" customHeight="1">
      <c r="A2" s="171" t="s">
        <v>275</v>
      </c>
      <c r="B2" s="101"/>
      <c r="C2" s="101" t="s">
        <v>84</v>
      </c>
    </row>
    <row r="3" spans="1:3" ht="11.25" customHeight="1">
      <c r="A3" s="15"/>
    </row>
    <row r="4" spans="1:3" ht="11.25" customHeight="1">
      <c r="A4" s="15"/>
      <c r="C4" s="101" t="s">
        <v>270</v>
      </c>
    </row>
    <row r="5" spans="1:3" ht="11.25" customHeight="1">
      <c r="A5" s="15"/>
    </row>
    <row r="6" spans="1:3" ht="11.25" customHeight="1">
      <c r="A6" s="15"/>
    </row>
    <row r="7" spans="1:3" ht="8.25" customHeight="1">
      <c r="A7" s="15"/>
    </row>
    <row r="8" spans="1:3" ht="8.25" customHeight="1">
      <c r="A8" s="15"/>
    </row>
    <row r="9" spans="1:3" ht="8.25" customHeight="1">
      <c r="A9" s="15"/>
    </row>
    <row r="10" spans="1:3" ht="8.25" customHeight="1">
      <c r="A10" s="15"/>
    </row>
    <row r="11" spans="1:3" ht="11.25" customHeight="1">
      <c r="A11" s="15"/>
    </row>
    <row r="12" spans="1:3" ht="11.25" customHeight="1">
      <c r="A12" s="15"/>
    </row>
    <row r="13" spans="1:3" ht="11.25" customHeight="1">
      <c r="A13" s="15"/>
    </row>
    <row r="14" spans="1:3" ht="11.25" customHeight="1">
      <c r="A14" s="15"/>
    </row>
    <row r="15" spans="1:3" ht="11.25" customHeight="1">
      <c r="A15" s="15"/>
    </row>
    <row r="16" spans="1:3" ht="11.25" customHeight="1">
      <c r="A16" s="15"/>
    </row>
    <row r="17" spans="1:3" ht="11.25" customHeight="1">
      <c r="A17" s="15"/>
    </row>
    <row r="18" spans="1:3" ht="11.25" customHeight="1">
      <c r="A18" s="15"/>
    </row>
    <row r="19" spans="1:3" ht="11.25" customHeight="1">
      <c r="A19" s="15"/>
    </row>
    <row r="20" spans="1:3" ht="11.25" customHeight="1">
      <c r="A20" s="15"/>
    </row>
    <row r="21" spans="1:3" ht="11.25" customHeight="1"/>
    <row r="22" spans="1:3" ht="10.5" customHeight="1">
      <c r="A22" s="15"/>
    </row>
    <row r="23" spans="1:3" ht="11.25" customHeight="1">
      <c r="A23" s="172"/>
    </row>
    <row r="24" spans="1:3" ht="10.5" customHeight="1">
      <c r="A24" s="172"/>
    </row>
    <row r="25" spans="1:3" ht="11.25" customHeight="1">
      <c r="A25" s="172" t="s">
        <v>276</v>
      </c>
      <c r="C25" s="174"/>
    </row>
    <row r="26" spans="1:3" ht="15" customHeight="1"/>
    <row r="27" spans="1:3" ht="11.25" customHeight="1">
      <c r="A27" s="15"/>
    </row>
    <row r="28" spans="1:3" ht="11.25" customHeight="1">
      <c r="A28" s="7"/>
    </row>
    <row r="29" spans="1:3" ht="10.5" customHeight="1">
      <c r="A29" s="15"/>
    </row>
    <row r="30" spans="1:3" ht="11.25" customHeight="1">
      <c r="A30" s="15"/>
    </row>
    <row r="31" spans="1:3" ht="11.25" customHeight="1">
      <c r="A31" s="15"/>
    </row>
    <row r="32" spans="1:3" ht="12.75" customHeight="1">
      <c r="A32" s="15"/>
      <c r="C32" s="173"/>
    </row>
    <row r="33" spans="1:1" ht="14.25" customHeight="1">
      <c r="A33" s="15"/>
    </row>
    <row r="34" spans="1:1" ht="11.25" customHeight="1">
      <c r="A34" s="15"/>
    </row>
    <row r="35" spans="1:1" ht="12.75" customHeight="1">
      <c r="A35" s="15"/>
    </row>
    <row r="36" spans="1:1" ht="12.75" customHeight="1">
      <c r="A36" s="56"/>
    </row>
    <row r="37" spans="1:1" ht="12.75" customHeight="1">
      <c r="A37" s="55"/>
    </row>
    <row r="38" spans="1:1" ht="12.75" customHeight="1">
      <c r="A38" s="55"/>
    </row>
    <row r="39" spans="1:1" ht="12.75" customHeight="1"/>
    <row r="45" spans="1:1">
      <c r="A45" s="153" t="s">
        <v>100</v>
      </c>
    </row>
  </sheetData>
  <hyperlinks>
    <hyperlink ref="C1" location="Seznam!A1" display="zpět na seznam"/>
    <hyperlink ref="C2" location="metodologie!A1" display="metodologie"/>
    <hyperlink ref="C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41.42578125" customWidth="1"/>
    <col min="2" max="2" width="2.85546875" customWidth="1"/>
    <col min="3" max="3" width="14.140625" customWidth="1"/>
  </cols>
  <sheetData>
    <row r="1" spans="1:3" ht="24" customHeight="1" thickBot="1">
      <c r="A1" s="229" t="s">
        <v>103</v>
      </c>
      <c r="B1" s="89"/>
      <c r="C1" s="101" t="s">
        <v>83</v>
      </c>
    </row>
    <row r="2" spans="1:3" ht="18.75" customHeight="1">
      <c r="A2" s="175" t="s">
        <v>279</v>
      </c>
      <c r="C2" s="101" t="s">
        <v>84</v>
      </c>
    </row>
    <row r="3" spans="1:3" ht="11.25" customHeight="1">
      <c r="A3" s="15"/>
    </row>
    <row r="4" spans="1:3" ht="11.25" customHeight="1">
      <c r="A4" s="15"/>
      <c r="C4" s="101" t="s">
        <v>270</v>
      </c>
    </row>
    <row r="5" spans="1:3" ht="11.25" customHeight="1">
      <c r="A5" s="15"/>
    </row>
    <row r="6" spans="1:3" ht="11.25" customHeight="1">
      <c r="A6" s="15"/>
    </row>
    <row r="7" spans="1:3" ht="11.25" customHeight="1">
      <c r="A7" s="15"/>
    </row>
    <row r="8" spans="1:3" ht="11.25" customHeight="1">
      <c r="A8" s="15"/>
    </row>
    <row r="9" spans="1:3" ht="11.25" customHeight="1">
      <c r="A9" s="15"/>
    </row>
    <row r="10" spans="1:3" ht="11.25" customHeight="1">
      <c r="A10" s="15"/>
    </row>
    <row r="11" spans="1:3" ht="11.25" customHeight="1">
      <c r="A11" s="15"/>
    </row>
    <row r="12" spans="1:3" ht="11.25" customHeight="1">
      <c r="A12" s="15"/>
    </row>
    <row r="13" spans="1:3" ht="11.25" customHeight="1">
      <c r="A13" s="15"/>
    </row>
    <row r="14" spans="1:3" ht="11.25" customHeight="1">
      <c r="A14" s="15"/>
    </row>
    <row r="15" spans="1:3" ht="11.25" customHeight="1">
      <c r="A15" s="15"/>
    </row>
    <row r="16" spans="1:3" ht="11.25" customHeight="1">
      <c r="A16" s="15"/>
    </row>
    <row r="17" spans="1:1" ht="11.25" customHeight="1">
      <c r="A17" s="15"/>
    </row>
    <row r="18" spans="1:1" ht="11.25" customHeight="1">
      <c r="A18" s="15"/>
    </row>
    <row r="19" spans="1:1" ht="11.25" customHeight="1">
      <c r="A19" s="15"/>
    </row>
    <row r="20" spans="1:1" ht="11.25" customHeight="1">
      <c r="A20" s="15"/>
    </row>
    <row r="21" spans="1:1" ht="11.25" customHeight="1">
      <c r="A21" s="15"/>
    </row>
    <row r="22" spans="1:1" ht="11.25" customHeight="1">
      <c r="A22" s="15"/>
    </row>
    <row r="23" spans="1:1" ht="11.25" customHeight="1">
      <c r="A23" s="15"/>
    </row>
    <row r="24" spans="1:1" ht="11.25" customHeight="1">
      <c r="A24" s="15"/>
    </row>
    <row r="25" spans="1:1" ht="11.25" customHeight="1">
      <c r="A25" s="15"/>
    </row>
    <row r="26" spans="1:1" ht="11.25" customHeight="1">
      <c r="A26" s="15"/>
    </row>
    <row r="27" spans="1:1" ht="11.25" customHeight="1">
      <c r="A27" s="15"/>
    </row>
    <row r="28" spans="1:1" ht="11.25" customHeight="1">
      <c r="A28" s="15"/>
    </row>
    <row r="29" spans="1:1" ht="11.25" customHeight="1">
      <c r="A29" s="15"/>
    </row>
    <row r="30" spans="1:1" ht="11.25" customHeight="1">
      <c r="A30" s="15"/>
    </row>
    <row r="31" spans="1:1" ht="11.25" customHeight="1">
      <c r="A31" s="15"/>
    </row>
    <row r="32" spans="1:1" ht="11.25" customHeight="1">
      <c r="A32" s="15"/>
    </row>
    <row r="33" spans="1:2" ht="11.25" customHeight="1">
      <c r="A33" s="15"/>
    </row>
    <row r="34" spans="1:2" ht="11.25" customHeight="1">
      <c r="A34" s="15"/>
    </row>
    <row r="35" spans="1:2" ht="11.25" customHeight="1">
      <c r="A35" s="15"/>
    </row>
    <row r="36" spans="1:2" ht="11.25" customHeight="1">
      <c r="A36" s="15"/>
    </row>
    <row r="37" spans="1:2" ht="11.25" customHeight="1">
      <c r="A37" s="56"/>
    </row>
    <row r="38" spans="1:2" ht="11.25" customHeight="1">
      <c r="A38" s="55"/>
    </row>
    <row r="39" spans="1:2" ht="11.25" customHeight="1">
      <c r="A39" s="55"/>
    </row>
    <row r="40" spans="1:2" ht="11.25" customHeight="1">
      <c r="A40" s="55"/>
    </row>
    <row r="41" spans="1:2" ht="11.25" customHeight="1">
      <c r="A41" s="55"/>
    </row>
    <row r="42" spans="1:2" ht="11.25" customHeight="1">
      <c r="A42" s="55"/>
    </row>
    <row r="43" spans="1:2" ht="11.25" customHeight="1">
      <c r="A43" s="55"/>
    </row>
    <row r="44" spans="1:2" ht="11.25" customHeight="1">
      <c r="A44" s="61"/>
    </row>
    <row r="45" spans="1:2">
      <c r="A45" s="152"/>
      <c r="B45" s="155"/>
    </row>
    <row r="46" spans="1:2" ht="14.25" customHeight="1">
      <c r="A46" s="62"/>
      <c r="B46" s="155"/>
    </row>
    <row r="47" spans="1:2" ht="11.25" customHeight="1">
      <c r="A47" s="153" t="s">
        <v>100</v>
      </c>
    </row>
    <row r="48" spans="1:2" ht="11.25" customHeight="1"/>
    <row r="49" spans="1:1" ht="11.25" customHeight="1">
      <c r="A49" s="29"/>
    </row>
    <row r="50" spans="1:1" ht="11.25" customHeight="1"/>
    <row r="51" spans="1:1" ht="11.25" customHeight="1"/>
    <row r="52" spans="1:1" ht="11.25" customHeight="1"/>
    <row r="53" spans="1:1" ht="11.25" customHeight="1"/>
    <row r="54" spans="1:1" ht="11.25" customHeight="1"/>
    <row r="55" spans="1:1" ht="11.25" customHeight="1"/>
    <row r="56" spans="1:1" ht="11.25" customHeight="1"/>
    <row r="57" spans="1:1" ht="11.25" customHeight="1"/>
    <row r="58" spans="1:1" ht="11.25" customHeight="1"/>
    <row r="59" spans="1:1" ht="11.25" customHeight="1"/>
    <row r="60" spans="1:1" ht="11.25" customHeight="1"/>
    <row r="61" spans="1:1" ht="11.25" customHeight="1"/>
    <row r="62" spans="1:1" ht="11.25" customHeight="1"/>
    <row r="63" spans="1:1" ht="11.25" customHeight="1"/>
    <row r="64" spans="1:1" ht="11.25" customHeight="1"/>
    <row r="65" ht="11.25" customHeight="1"/>
    <row r="66" ht="11.25" customHeight="1"/>
    <row r="67" ht="11.25" customHeight="1"/>
    <row r="68" ht="11.25" customHeight="1"/>
    <row r="69" ht="11.25" customHeight="1"/>
  </sheetData>
  <hyperlinks>
    <hyperlink ref="C1" location="Seznam!A1" display="zpět na seznam"/>
    <hyperlink ref="C2" location="metodologie!A1" display="metodologie"/>
    <hyperlink ref="C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41.42578125" customWidth="1"/>
    <col min="2" max="2" width="2.85546875" customWidth="1"/>
    <col min="3" max="3" width="14.140625" customWidth="1"/>
  </cols>
  <sheetData>
    <row r="1" spans="1:3" ht="24" customHeight="1" thickBot="1">
      <c r="A1" s="229" t="s">
        <v>103</v>
      </c>
      <c r="B1" s="90"/>
      <c r="C1" s="101" t="s">
        <v>83</v>
      </c>
    </row>
    <row r="2" spans="1:3" ht="18.75" customHeight="1">
      <c r="A2" s="175" t="s">
        <v>280</v>
      </c>
      <c r="C2" s="101" t="s">
        <v>84</v>
      </c>
    </row>
    <row r="3" spans="1:3" ht="11.25" customHeight="1">
      <c r="A3" s="15"/>
    </row>
    <row r="4" spans="1:3" ht="11.25" customHeight="1">
      <c r="A4" s="15"/>
      <c r="C4" s="101" t="s">
        <v>270</v>
      </c>
    </row>
    <row r="5" spans="1:3" ht="11.25" customHeight="1">
      <c r="A5" s="15"/>
    </row>
    <row r="6" spans="1:3" ht="11.25" customHeight="1">
      <c r="A6" s="15"/>
    </row>
    <row r="7" spans="1:3" ht="11.25" customHeight="1">
      <c r="A7" s="15"/>
    </row>
    <row r="8" spans="1:3" ht="11.25" customHeight="1">
      <c r="A8" s="15"/>
    </row>
    <row r="9" spans="1:3" ht="11.25" customHeight="1">
      <c r="A9" s="15"/>
    </row>
    <row r="10" spans="1:3" ht="11.25" customHeight="1">
      <c r="A10" s="15"/>
    </row>
    <row r="11" spans="1:3" ht="11.25" customHeight="1">
      <c r="A11" s="15"/>
    </row>
    <row r="12" spans="1:3" ht="11.25" customHeight="1">
      <c r="A12" s="15"/>
    </row>
    <row r="13" spans="1:3" ht="11.25" customHeight="1">
      <c r="A13" s="15"/>
    </row>
    <row r="14" spans="1:3" ht="11.25" customHeight="1">
      <c r="A14" s="15"/>
    </row>
    <row r="15" spans="1:3" ht="11.25" customHeight="1">
      <c r="A15" s="15"/>
    </row>
    <row r="16" spans="1:3" ht="11.25" customHeight="1">
      <c r="A16" s="15"/>
    </row>
    <row r="17" spans="1:1" ht="11.25" customHeight="1">
      <c r="A17" s="15"/>
    </row>
    <row r="18" spans="1:1" ht="11.25" customHeight="1">
      <c r="A18" s="15"/>
    </row>
    <row r="19" spans="1:1" ht="11.25" customHeight="1">
      <c r="A19" s="15"/>
    </row>
    <row r="20" spans="1:1" ht="11.25" customHeight="1">
      <c r="A20" s="15"/>
    </row>
    <row r="21" spans="1:1" ht="11.25" customHeight="1">
      <c r="A21" s="15"/>
    </row>
    <row r="22" spans="1:1" ht="11.25" customHeight="1">
      <c r="A22" s="15"/>
    </row>
    <row r="23" spans="1:1" ht="11.25" customHeight="1">
      <c r="A23" s="15"/>
    </row>
    <row r="24" spans="1:1" ht="11.25" customHeight="1">
      <c r="A24" s="15"/>
    </row>
    <row r="25" spans="1:1" ht="11.25" customHeight="1">
      <c r="A25" s="15"/>
    </row>
    <row r="26" spans="1:1" ht="11.25" customHeight="1">
      <c r="A26" s="15"/>
    </row>
    <row r="27" spans="1:1" ht="11.25" customHeight="1">
      <c r="A27" s="15"/>
    </row>
    <row r="28" spans="1:1" ht="11.25" customHeight="1">
      <c r="A28" s="15"/>
    </row>
    <row r="29" spans="1:1" ht="11.25" customHeight="1">
      <c r="A29" s="15"/>
    </row>
    <row r="30" spans="1:1" ht="11.25" customHeight="1">
      <c r="A30" s="15"/>
    </row>
    <row r="31" spans="1:1" ht="11.25" customHeight="1">
      <c r="A31" s="15"/>
    </row>
    <row r="32" spans="1:1" ht="11.25" customHeight="1">
      <c r="A32" s="15"/>
    </row>
    <row r="33" spans="1:2" ht="11.25" customHeight="1">
      <c r="A33" s="15"/>
    </row>
    <row r="34" spans="1:2" ht="11.25" customHeight="1">
      <c r="A34" s="15"/>
    </row>
    <row r="35" spans="1:2" ht="11.25" customHeight="1">
      <c r="A35" s="15"/>
    </row>
    <row r="36" spans="1:2" ht="11.25" customHeight="1">
      <c r="A36" s="15"/>
    </row>
    <row r="37" spans="1:2" ht="11.25" customHeight="1">
      <c r="A37" s="56"/>
    </row>
    <row r="38" spans="1:2" ht="11.25" customHeight="1">
      <c r="A38" s="55"/>
    </row>
    <row r="39" spans="1:2" ht="11.25" customHeight="1">
      <c r="A39" s="55"/>
    </row>
    <row r="40" spans="1:2" ht="11.25" customHeight="1">
      <c r="A40" s="55"/>
    </row>
    <row r="41" spans="1:2" ht="11.25" customHeight="1">
      <c r="A41" s="55"/>
    </row>
    <row r="42" spans="1:2" ht="11.25" customHeight="1">
      <c r="A42" s="55"/>
    </row>
    <row r="43" spans="1:2" ht="11.25" customHeight="1">
      <c r="A43" s="55"/>
    </row>
    <row r="44" spans="1:2" ht="11.25" customHeight="1">
      <c r="A44" s="55"/>
    </row>
    <row r="45" spans="1:2" ht="12.75" customHeight="1">
      <c r="A45" s="62"/>
    </row>
    <row r="46" spans="1:2" ht="16.5" customHeight="1">
      <c r="A46" s="62"/>
      <c r="B46" s="155"/>
    </row>
    <row r="47" spans="1:2" ht="11.25" customHeight="1">
      <c r="A47" s="153" t="s">
        <v>100</v>
      </c>
      <c r="B47" s="155"/>
    </row>
    <row r="48" spans="1:2" ht="11.25" customHeight="1"/>
    <row r="49" spans="1:1" ht="11.25" customHeight="1">
      <c r="A49" s="29"/>
    </row>
    <row r="50" spans="1:1" ht="11.25" customHeight="1"/>
    <row r="51" spans="1:1" ht="11.25" customHeight="1"/>
    <row r="52" spans="1:1" ht="11.25" customHeight="1"/>
    <row r="53" spans="1:1" ht="11.25" customHeight="1"/>
    <row r="54" spans="1:1" ht="11.25" customHeight="1"/>
    <row r="55" spans="1:1" ht="11.25" customHeight="1"/>
    <row r="56" spans="1:1" ht="11.25" customHeight="1"/>
    <row r="57" spans="1:1" ht="11.25" customHeight="1"/>
    <row r="58" spans="1:1" ht="11.25" customHeight="1"/>
    <row r="59" spans="1:1" ht="11.25" customHeight="1"/>
  </sheetData>
  <hyperlinks>
    <hyperlink ref="C1" location="Seznam!A1" display="zpět na seznam"/>
    <hyperlink ref="C2" location="metodologie!A1" display="metodologie"/>
    <hyperlink ref="C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/>
  <dimension ref="A1:F65"/>
  <sheetViews>
    <sheetView showGridLines="0" zoomScale="140" zoomScaleNormal="140" zoomScaleSheetLayoutView="140" workbookViewId="0">
      <selection sqref="A1:D1"/>
    </sheetView>
  </sheetViews>
  <sheetFormatPr defaultRowHeight="12.75"/>
  <cols>
    <col min="1" max="1" width="22.140625" customWidth="1"/>
    <col min="2" max="4" width="6.42578125" customWidth="1"/>
    <col min="5" max="5" width="2.85546875" customWidth="1"/>
    <col min="6" max="6" width="14" style="96" customWidth="1"/>
  </cols>
  <sheetData>
    <row r="1" spans="1:6" ht="24" customHeight="1" thickBot="1">
      <c r="A1" s="239" t="s">
        <v>103</v>
      </c>
      <c r="B1" s="239"/>
      <c r="C1" s="239"/>
      <c r="D1" s="239"/>
      <c r="F1" s="101" t="s">
        <v>83</v>
      </c>
    </row>
    <row r="2" spans="1:6" ht="18.75" customHeight="1">
      <c r="A2" s="51" t="s">
        <v>223</v>
      </c>
      <c r="B2" s="16"/>
      <c r="C2" s="16"/>
      <c r="D2" s="16"/>
      <c r="F2" s="101" t="s">
        <v>84</v>
      </c>
    </row>
    <row r="3" spans="1:6" ht="10.5" customHeight="1">
      <c r="A3" s="52"/>
      <c r="B3" s="15"/>
      <c r="C3" s="15"/>
      <c r="D3" s="36" t="s">
        <v>0</v>
      </c>
    </row>
    <row r="4" spans="1:6" ht="10.5" customHeight="1">
      <c r="A4" s="72"/>
      <c r="B4" s="109">
        <v>2018</v>
      </c>
      <c r="C4" s="109">
        <v>2019</v>
      </c>
      <c r="D4" s="72">
        <v>2020</v>
      </c>
      <c r="F4" s="101" t="s">
        <v>270</v>
      </c>
    </row>
    <row r="5" spans="1:6" ht="10.5" customHeight="1">
      <c r="A5" s="53" t="s">
        <v>22</v>
      </c>
      <c r="B5" s="114">
        <v>324866.60917399987</v>
      </c>
      <c r="C5" s="114">
        <v>335465.7852060002</v>
      </c>
      <c r="D5" s="76">
        <v>364383.20389500016</v>
      </c>
    </row>
    <row r="6" spans="1:6" ht="10.5" customHeight="1">
      <c r="A6" s="110" t="s">
        <v>40</v>
      </c>
      <c r="B6" s="115">
        <v>66589.015514000042</v>
      </c>
      <c r="C6" s="115">
        <v>78470.848570999995</v>
      </c>
      <c r="D6" s="77">
        <v>105748.18016799998</v>
      </c>
    </row>
    <row r="7" spans="1:6" ht="10.5" customHeight="1">
      <c r="A7" s="110" t="s">
        <v>35</v>
      </c>
      <c r="B7" s="115">
        <v>162401.0855349999</v>
      </c>
      <c r="C7" s="115">
        <v>153517.04414400016</v>
      </c>
      <c r="D7" s="77">
        <v>146524.21591000014</v>
      </c>
    </row>
    <row r="8" spans="1:6" ht="10.5" customHeight="1">
      <c r="A8" s="110" t="s">
        <v>59</v>
      </c>
      <c r="B8" s="115">
        <v>95876.508124999978</v>
      </c>
      <c r="C8" s="115">
        <v>103477.89249100005</v>
      </c>
      <c r="D8" s="77">
        <v>112110.80781699998</v>
      </c>
    </row>
    <row r="9" spans="1:6" ht="10.5" customHeight="1">
      <c r="A9" s="111" t="s">
        <v>25</v>
      </c>
      <c r="B9" s="115">
        <v>48255.048601999981</v>
      </c>
      <c r="C9" s="115">
        <v>44587.831870000031</v>
      </c>
      <c r="D9" s="77">
        <v>43498.337752999978</v>
      </c>
    </row>
    <row r="10" spans="1:6" ht="10.5" customHeight="1">
      <c r="A10" s="111" t="s">
        <v>60</v>
      </c>
      <c r="B10" s="115">
        <v>13751.131985</v>
      </c>
      <c r="C10" s="115">
        <v>20387.606004000008</v>
      </c>
      <c r="D10" s="77">
        <v>24574.713426999999</v>
      </c>
    </row>
    <row r="11" spans="1:6" ht="10.5" customHeight="1">
      <c r="A11" s="111" t="s">
        <v>61</v>
      </c>
      <c r="B11" s="115">
        <v>19324.397081999992</v>
      </c>
      <c r="C11" s="115">
        <v>22392.240960000014</v>
      </c>
      <c r="D11" s="77">
        <v>23590.704350000004</v>
      </c>
    </row>
    <row r="12" spans="1:6" ht="10.5" customHeight="1">
      <c r="A12" s="111" t="s">
        <v>62</v>
      </c>
      <c r="B12" s="115">
        <v>5589.0242249999992</v>
      </c>
      <c r="C12" s="115">
        <v>5250.9262209999961</v>
      </c>
      <c r="D12" s="77">
        <v>4742.3994810000022</v>
      </c>
    </row>
    <row r="13" spans="1:6" ht="10.5" customHeight="1">
      <c r="A13" s="112" t="s">
        <v>26</v>
      </c>
      <c r="B13" s="116">
        <v>8956.906230999999</v>
      </c>
      <c r="C13" s="116">
        <v>10859.287435999997</v>
      </c>
      <c r="D13" s="113">
        <v>15704.652806000002</v>
      </c>
    </row>
    <row r="14" spans="1:6" ht="10.5" customHeight="1">
      <c r="A14" s="62" t="s">
        <v>54</v>
      </c>
      <c r="B14" s="15"/>
      <c r="C14" s="15"/>
      <c r="D14" s="15"/>
    </row>
    <row r="15" spans="1:6" ht="7.5" customHeight="1">
      <c r="A15" s="62"/>
      <c r="B15" s="15"/>
      <c r="C15" s="15"/>
      <c r="D15" s="15"/>
    </row>
    <row r="16" spans="1:6" ht="11.25" customHeight="1">
      <c r="A16" s="243" t="s">
        <v>224</v>
      </c>
      <c r="B16" s="243"/>
      <c r="C16" s="243"/>
      <c r="D16" s="243"/>
    </row>
    <row r="17" spans="1:4" ht="11.25" customHeight="1">
      <c r="A17" s="17"/>
      <c r="B17" s="15"/>
      <c r="C17" s="15"/>
      <c r="D17" s="15"/>
    </row>
    <row r="18" spans="1:4" ht="11.25" customHeight="1">
      <c r="A18" s="18"/>
      <c r="B18" s="58"/>
      <c r="C18" s="58"/>
      <c r="D18" s="58"/>
    </row>
    <row r="19" spans="1:4" ht="11.25" customHeight="1">
      <c r="A19" s="17"/>
      <c r="B19" s="15"/>
      <c r="C19" s="15"/>
      <c r="D19" s="15"/>
    </row>
    <row r="20" spans="1:4" ht="11.25" customHeight="1">
      <c r="A20" s="17"/>
      <c r="B20" s="15"/>
      <c r="C20" s="15"/>
      <c r="D20" s="15"/>
    </row>
    <row r="21" spans="1:4" ht="11.25" customHeight="1">
      <c r="A21" s="17"/>
      <c r="B21" s="15"/>
      <c r="C21" s="15"/>
      <c r="D21" s="15"/>
    </row>
    <row r="22" spans="1:4" ht="11.25" customHeight="1">
      <c r="A22" s="17"/>
      <c r="B22" s="15"/>
      <c r="C22" s="15"/>
      <c r="D22" s="15"/>
    </row>
    <row r="23" spans="1:4" ht="11.25" customHeight="1">
      <c r="A23" s="17"/>
      <c r="B23" s="15"/>
      <c r="C23" s="15"/>
      <c r="D23" s="15"/>
    </row>
    <row r="24" spans="1:4" ht="11.25" customHeight="1">
      <c r="A24" s="17"/>
      <c r="B24" s="15"/>
      <c r="C24" s="15"/>
      <c r="D24" s="15"/>
    </row>
    <row r="25" spans="1:4" ht="11.25" customHeight="1">
      <c r="A25" s="17"/>
      <c r="B25" s="15"/>
      <c r="C25" s="15"/>
      <c r="D25" s="15"/>
    </row>
    <row r="26" spans="1:4" ht="11.25" customHeight="1">
      <c r="A26" s="17"/>
      <c r="B26" s="15"/>
      <c r="C26" s="15"/>
      <c r="D26" s="15"/>
    </row>
    <row r="27" spans="1:4" ht="11.25" customHeight="1">
      <c r="A27" s="17"/>
      <c r="B27" s="15"/>
      <c r="C27" s="15"/>
      <c r="D27" s="15"/>
    </row>
    <row r="28" spans="1:4" ht="11.25" customHeight="1">
      <c r="A28" s="243" t="s">
        <v>225</v>
      </c>
      <c r="B28" s="243"/>
      <c r="C28" s="243"/>
      <c r="D28" s="243"/>
    </row>
    <row r="29" spans="1:4" ht="11.25" customHeight="1">
      <c r="A29" s="63"/>
      <c r="B29" s="63"/>
      <c r="C29" s="63"/>
      <c r="D29" s="63"/>
    </row>
    <row r="30" spans="1:4" ht="11.25" customHeight="1">
      <c r="A30" s="63"/>
      <c r="B30" s="63"/>
      <c r="C30" s="63"/>
      <c r="D30" s="63"/>
    </row>
    <row r="31" spans="1:4" ht="11.25" customHeight="1">
      <c r="A31" s="93"/>
      <c r="B31" s="93"/>
      <c r="C31" s="93"/>
      <c r="D31" s="93"/>
    </row>
    <row r="32" spans="1:4" ht="11.25" customHeight="1">
      <c r="A32" s="63"/>
      <c r="B32" s="63"/>
      <c r="C32" s="63"/>
      <c r="D32" s="63"/>
    </row>
    <row r="33" spans="1:5" ht="11.25" customHeight="1">
      <c r="A33" s="54"/>
      <c r="B33" s="55"/>
      <c r="C33" s="55"/>
      <c r="D33" s="55"/>
    </row>
    <row r="34" spans="1:5" ht="11.25" customHeight="1">
      <c r="A34" s="54"/>
      <c r="B34" s="55"/>
      <c r="C34" s="55"/>
      <c r="D34" s="55"/>
    </row>
    <row r="35" spans="1:5" ht="11.25" customHeight="1"/>
    <row r="36" spans="1:5" ht="11.25" customHeight="1">
      <c r="A36" s="244" t="s">
        <v>226</v>
      </c>
      <c r="B36" s="243"/>
      <c r="C36" s="243"/>
      <c r="D36" s="243"/>
      <c r="E36" s="89"/>
    </row>
    <row r="37" spans="1:5" ht="11.25" customHeight="1">
      <c r="A37" s="56"/>
      <c r="B37" s="56"/>
      <c r="C37" s="56"/>
      <c r="D37" s="56"/>
      <c r="E37" s="89"/>
    </row>
    <row r="38" spans="1:5" ht="11.25" customHeight="1">
      <c r="A38" s="64"/>
      <c r="B38" s="64"/>
      <c r="C38" s="64"/>
      <c r="D38" s="64"/>
      <c r="E38" s="89"/>
    </row>
    <row r="39" spans="1:5" ht="11.25" customHeight="1">
      <c r="A39" s="64"/>
      <c r="B39" s="64"/>
      <c r="C39" s="64"/>
      <c r="D39" s="64"/>
      <c r="E39" s="89"/>
    </row>
    <row r="40" spans="1:5" ht="11.25" customHeight="1">
      <c r="A40" s="64"/>
      <c r="B40" s="64"/>
      <c r="C40" s="64"/>
      <c r="D40" s="64"/>
      <c r="E40" s="89"/>
    </row>
    <row r="41" spans="1:5" ht="11.25" customHeight="1">
      <c r="A41" s="63"/>
      <c r="B41" s="63"/>
      <c r="C41" s="63"/>
      <c r="D41" s="63"/>
      <c r="E41" s="89"/>
    </row>
    <row r="42" spans="1:5" ht="11.25" customHeight="1">
      <c r="A42" s="57"/>
      <c r="B42" s="55"/>
      <c r="C42" s="55"/>
      <c r="D42" s="55"/>
    </row>
    <row r="43" spans="1:5" ht="11.25" customHeight="1">
      <c r="A43" s="57"/>
      <c r="B43" s="55"/>
      <c r="C43" s="55"/>
      <c r="D43" s="55"/>
    </row>
    <row r="44" spans="1:5" ht="11.25" customHeight="1">
      <c r="A44" s="56"/>
      <c r="B44" s="56"/>
      <c r="C44" s="56"/>
      <c r="D44" s="56"/>
    </row>
    <row r="45" spans="1:5" ht="11.25" customHeight="1">
      <c r="A45" s="57"/>
      <c r="B45" s="55"/>
      <c r="C45" s="55"/>
      <c r="D45" s="55"/>
    </row>
    <row r="46" spans="1:5" ht="11.25" customHeight="1">
      <c r="A46" s="56"/>
      <c r="B46" s="55"/>
      <c r="C46" s="55"/>
      <c r="D46" s="3"/>
    </row>
    <row r="47" spans="1:5" ht="17.25" customHeight="1">
      <c r="A47" s="12"/>
      <c r="B47" s="2"/>
      <c r="C47" s="2"/>
      <c r="D47" s="49" t="s">
        <v>101</v>
      </c>
    </row>
    <row r="48" spans="1:5" ht="16.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</sheetData>
  <mergeCells count="4">
    <mergeCell ref="A16:D16"/>
    <mergeCell ref="A28:D28"/>
    <mergeCell ref="A36:D36"/>
    <mergeCell ref="A1:D1"/>
  </mergeCells>
  <phoneticPr fontId="0" type="noConversion"/>
  <hyperlinks>
    <hyperlink ref="F1" location="Seznam!A1" display="zpět na seznam"/>
    <hyperlink ref="F2" location="metodologie!A1" display="metodologie"/>
    <hyperlink ref="F4" location="'zdrojova data'!A1" display="zdrojová data ke grafům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18</vt:i4>
      </vt:variant>
    </vt:vector>
  </HeadingPairs>
  <TitlesOfParts>
    <vt:vector size="38" baseType="lpstr">
      <vt:lpstr>Seznam</vt:lpstr>
      <vt:lpstr>metodologie</vt:lpstr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zdrojova data</vt:lpstr>
      <vt:lpstr>'E1'!Oblast_tisku</vt:lpstr>
      <vt:lpstr>'E10'!Oblast_tisku</vt:lpstr>
      <vt:lpstr>'E11'!Oblast_tisku</vt:lpstr>
      <vt:lpstr>'E12'!Oblast_tisku</vt:lpstr>
      <vt:lpstr>'E13'!Oblast_tisku</vt:lpstr>
      <vt:lpstr>'E14'!Oblast_tisku</vt:lpstr>
      <vt:lpstr>'E15'!Oblast_tisku</vt:lpstr>
      <vt:lpstr>'E16'!Oblast_tisku</vt:lpstr>
      <vt:lpstr>'E17'!Oblast_tisku</vt:lpstr>
      <vt:lpstr>'E2'!Oblast_tisku</vt:lpstr>
      <vt:lpstr>'E3'!Oblast_tisku</vt:lpstr>
      <vt:lpstr>'E4'!Oblast_tisku</vt:lpstr>
      <vt:lpstr>'E5'!Oblast_tisku</vt:lpstr>
      <vt:lpstr>'E6'!Oblast_tisku</vt:lpstr>
      <vt:lpstr>'E7'!Oblast_tisku</vt:lpstr>
      <vt:lpstr>'E8'!Oblast_tisku</vt:lpstr>
      <vt:lpstr>'E9'!Oblast_tisku</vt:lpstr>
      <vt:lpstr>metodologie!Oblast_tisku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skarlandtova7414</cp:lastModifiedBy>
  <cp:lastPrinted>2021-11-29T07:57:01Z</cp:lastPrinted>
  <dcterms:created xsi:type="dcterms:W3CDTF">2008-02-19T13:06:29Z</dcterms:created>
  <dcterms:modified xsi:type="dcterms:W3CDTF">2021-11-30T21:56:26Z</dcterms:modified>
</cp:coreProperties>
</file>