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eichetova9478\Documents\_VSIT\2024\Výstupy\Publikace\Po kapitolách\"/>
    </mc:Choice>
  </mc:AlternateContent>
  <bookViews>
    <workbookView xWindow="0" yWindow="0" windowWidth="24210" windowHeight="11280"/>
  </bookViews>
  <sheets>
    <sheet name="Obsah 1" sheetId="1" r:id="rId1"/>
    <sheet name="1.1,2" sheetId="2" r:id="rId2"/>
    <sheet name="1.3,,1" sheetId="3" r:id="rId3"/>
    <sheet name="1.4,5,6" sheetId="4" r:id="rId4"/>
    <sheet name="1.7,8,,2" sheetId="5" r:id="rId5"/>
    <sheet name="1._1,9" sheetId="6" r:id="rId6"/>
    <sheet name="1.10" sheetId="7" r:id="rId7"/>
    <sheet name="1.11,,3" sheetId="8" r:id="rId8"/>
  </sheets>
  <definedNames>
    <definedName name="_AMO_SingleObject_80888551_ROM_F0.SEC2.Tabulate_1.SEC1.BDY.Cross_tabular_summary_report_Table_1" localSheetId="5" hidden="1">#REF!</definedName>
    <definedName name="_AMO_SingleObject_80888551_ROM_F0.SEC2.Tabulate_1.SEC1.BDY.Cross_tabular_summary_report_Table_1" localSheetId="2" hidden="1">#REF!</definedName>
    <definedName name="_AMO_SingleObject_80888551_ROM_F0.SEC2.Tabulate_1.SEC1.BDY.Cross_tabular_summary_report_Table_1" localSheetId="4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5" hidden="1">#REF!</definedName>
    <definedName name="_AMO_SingleObject_80888551_ROM_F0.SEC2.Tabulate_1.SEC1.HDR.TXT1" localSheetId="2" hidden="1">#REF!</definedName>
    <definedName name="_AMO_SingleObject_80888551_ROM_F0.SEC2.Tabulate_1.SEC1.HDR.TXT1" localSheetId="4" hidden="1">#REF!</definedName>
    <definedName name="_AMO_SingleObject_80888551_ROM_F0.SEC2.Tabulate_1.SEC1.HDR.TXT1" hidden="1">#REF!</definedName>
    <definedName name="_xlnm._FilterDatabase" localSheetId="5" hidden="1">'1._1,9'!$L$38:$O$52</definedName>
    <definedName name="_xlnm.Print_Area" localSheetId="5">'1._1,9'!$A$1:$H$57</definedName>
    <definedName name="_xlnm.Print_Area" localSheetId="1">'1.1,2'!$A$1:$J$59</definedName>
    <definedName name="_xlnm.Print_Area" localSheetId="6">'1.10'!$A$1:$I$62</definedName>
    <definedName name="_xlnm.Print_Area" localSheetId="7">'1.11,,3'!$A$1:$I$60</definedName>
    <definedName name="_xlnm.Print_Area" localSheetId="2">'1.3,,1'!$A$1:$I$56</definedName>
    <definedName name="_xlnm.Print_Area" localSheetId="3">'1.4,5,6'!$A$1:$H$62</definedName>
    <definedName name="_xlnm.Print_Area" localSheetId="4">'1.7,8,,2'!$A$1:$I$58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4" i="3" l="1"/>
  <c r="S14" i="3"/>
  <c r="R14" i="3"/>
  <c r="Q14" i="3"/>
  <c r="P14" i="3"/>
  <c r="N14" i="3"/>
</calcChain>
</file>

<file path=xl/sharedStrings.xml><?xml version="1.0" encoding="utf-8"?>
<sst xmlns="http://schemas.openxmlformats.org/spreadsheetml/2006/main" count="455" uniqueCount="201">
  <si>
    <t>Obsah kapitoly</t>
  </si>
  <si>
    <t>Tabulky</t>
  </si>
  <si>
    <t xml:space="preserve">Tabulka 1.1: </t>
  </si>
  <si>
    <t>Domácnosti v Česku s vybranými informačními technologiemi, 2024</t>
  </si>
  <si>
    <t xml:space="preserve">Tabulka 1.2: </t>
  </si>
  <si>
    <t>Domácnosti v Česku s různými typy počítačů, 2024</t>
  </si>
  <si>
    <t xml:space="preserve">Tabulka 1.3: </t>
  </si>
  <si>
    <t>Domácnosti v Česku se zařízeními internetu věcí (IoT), 2024</t>
  </si>
  <si>
    <t>Tabulka 1.4:</t>
  </si>
  <si>
    <t>Domácnosti v Česku s počítačem – vývoj v čase</t>
  </si>
  <si>
    <t xml:space="preserve">Tabulka 1.5: </t>
  </si>
  <si>
    <t>Domácnosti v Česku s internetem – vývoj v čase</t>
  </si>
  <si>
    <t>Tabulka 1.6:</t>
  </si>
  <si>
    <t>Domácnosti v Česku s Wi-Fi routerem – vývoj v čase</t>
  </si>
  <si>
    <t xml:space="preserve">Tabulka 1.7: </t>
  </si>
  <si>
    <t>Domácnosti v Česku se stolním počítačem – vývoj v čase</t>
  </si>
  <si>
    <t xml:space="preserve">Tabulka 1.8: </t>
  </si>
  <si>
    <t>Domácnosti v Česku s notebookem a tabletem – vývoj v čase</t>
  </si>
  <si>
    <t xml:space="preserve">Tabulka 1.9: </t>
  </si>
  <si>
    <t>Domácnosti v krajích Česka s vybranými informačními technologiemi, 2023</t>
  </si>
  <si>
    <t xml:space="preserve">Tabulka 1.10: </t>
  </si>
  <si>
    <t>Domácnosti v krajích Česka s vybranými informačními technologiemi – vývoj v čase</t>
  </si>
  <si>
    <t xml:space="preserve">Tabulka 1.11: </t>
  </si>
  <si>
    <t>Osoby v Česku žijící v domácnostech s počítačem a internetem, 2024</t>
  </si>
  <si>
    <t>Grafy</t>
  </si>
  <si>
    <t xml:space="preserve">Graf 1.1:  </t>
  </si>
  <si>
    <t>Domácnosti v Česku se zařízeními internetu věcí podle příjmu domácnosti – vývoj v čase</t>
  </si>
  <si>
    <t xml:space="preserve">Graf 1.2: </t>
  </si>
  <si>
    <t>Domácnosti v Česku s chytrou televizí – vývoj v čase</t>
  </si>
  <si>
    <t xml:space="preserve">Graf 1.3: </t>
  </si>
  <si>
    <t>Osoby v Česku, které mají doma internet, 2024</t>
  </si>
  <si>
    <t>Kartogramy</t>
  </si>
  <si>
    <t>Kartogram 1.1:</t>
  </si>
  <si>
    <t xml:space="preserve"> Domácnosti v zemích EU s internetem, 2023</t>
  </si>
  <si>
    <t>1. POČÍTAČE A INTERNET V DOMÁCNOSTECH</t>
  </si>
  <si>
    <t>Tabulka 1.1: Domácnosti v Česku s vybranými informačními technologiemi, 2024</t>
  </si>
  <si>
    <t>Počítač*</t>
  </si>
  <si>
    <t>Internet</t>
  </si>
  <si>
    <t>Wi-Fi router</t>
  </si>
  <si>
    <t>Chytrá TV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</si>
  <si>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</si>
  <si>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</si>
  <si>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</si>
  <si>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</t>
  </si>
  <si>
    <t>Složení domácností</t>
  </si>
  <si>
    <t>Domácnosti bez dětí celkem</t>
  </si>
  <si>
    <t xml:space="preserve">  osob mladších 40 let</t>
  </si>
  <si>
    <t xml:space="preserve">  osob starších 65 let</t>
  </si>
  <si>
    <t xml:space="preserve">  ostatní domácnosti bez dětí</t>
  </si>
  <si>
    <t>Domácnosti s dětmi celkem</t>
  </si>
  <si>
    <t xml:space="preserve">  s 1 dítětem</t>
  </si>
  <si>
    <t xml:space="preserve">  s 2 a více dětmi</t>
  </si>
  <si>
    <t>Velikost obce</t>
  </si>
  <si>
    <t>do 1 999 obyvatel</t>
  </si>
  <si>
    <t>2 000–9 999</t>
  </si>
  <si>
    <t>10 000–49 999</t>
  </si>
  <si>
    <t>50 000 a více</t>
  </si>
  <si>
    <t>Příjmová skupina</t>
  </si>
  <si>
    <t>první (nejnižší) kvintil</t>
  </si>
  <si>
    <t>druhý kvintil</t>
  </si>
  <si>
    <t>třetí kvintil</t>
  </si>
  <si>
    <t>čtvrtý kvintil</t>
  </si>
  <si>
    <t>pátý (nejvyšší) kvintil</t>
  </si>
  <si>
    <t>Tabulka 1.2:  Domácnosti v Česku s různými typy počítačů, 2024</t>
  </si>
  <si>
    <t>Stolní počítač</t>
  </si>
  <si>
    <t>Notebook</t>
  </si>
  <si>
    <t>Tablet</t>
  </si>
  <si>
    <r>
      <t>%</t>
    </r>
    <r>
      <rPr>
        <i/>
        <vertAlign val="superscript"/>
        <sz val="8"/>
        <rFont val="Arial"/>
        <family val="2"/>
      </rPr>
      <t>3)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</si>
  <si>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domácností 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</si>
  <si>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domácností s pevným internetem </t>
    </r>
  </si>
  <si>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</rPr>
      <t xml:space="preserve"> Podíl z domácností s počítačem </t>
    </r>
  </si>
  <si>
    <t>* Zahrnuje stolní počítač, notebook a tablet</t>
  </si>
  <si>
    <t>Zdroj: Český statistický úřad, 2024</t>
  </si>
  <si>
    <t>Tabulka 1.3: Domácnosti v Česku se zařízeními internetu věcí (IoT), 2024</t>
  </si>
  <si>
    <t>IoT celkem*</t>
  </si>
  <si>
    <t>Zařízení k ovládání spotřeby energií 
(např. topení, světla)</t>
  </si>
  <si>
    <t>Domácí spotřebiče</t>
  </si>
  <si>
    <t>Bezpečnostní zařízení (např. alarm, detektor kouře, zámky)</t>
  </si>
  <si>
    <t>celkem</t>
  </si>
  <si>
    <t>první 
kvintil</t>
  </si>
  <si>
    <t>druhý 
kvintil</t>
  </si>
  <si>
    <t>třetí 
kvintil</t>
  </si>
  <si>
    <t>čtvrtý 
kvintil</t>
  </si>
  <si>
    <t>pátý 
kvintil</t>
  </si>
  <si>
    <t>spotrebice</t>
  </si>
  <si>
    <t xml:space="preserve"> 2020</t>
  </si>
  <si>
    <t xml:space="preserve"> 2022</t>
  </si>
  <si>
    <t xml:space="preserve"> 2024</t>
  </si>
  <si>
    <t>Graf 1.1:  Domácnosti v Česku se zařízeními internetu věcí podle příjmu domácnosti**</t>
  </si>
  <si>
    <t>* Zahrnuje zařízení k ovládání spotřeby energií, chytré spotřebiče, chytré zabezpečovací systémy</t>
  </si>
  <si>
    <t>** Údaje nejsou plně srovnatelné v čase, protože došlo ke změně referenčního období. Do roku 2022 včetně, byli lidé dotazování, zda použili daná zařízení někdy v minulosti, v roce 2024 byly referenčním obdobím poslední 3 měsíce</t>
  </si>
  <si>
    <t>Tabulka 1.4: Domácnosti v Česku s počítačem*</t>
  </si>
  <si>
    <r>
      <t>%</t>
    </r>
    <r>
      <rPr>
        <vertAlign val="superscript"/>
        <sz val="8"/>
        <rFont val="Arial"/>
        <family val="2"/>
      </rPr>
      <t>1)</t>
    </r>
  </si>
  <si>
    <t>Tabulka 1.5: Domácnosti v Česku s internetem</t>
  </si>
  <si>
    <t>Tabulka 1.6: Domácnosti v Česku s Wi-Fi routerem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</si>
  <si>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domácností </t>
    </r>
  </si>
  <si>
    <t>Tabulka 1.7: Domácnosti v Česku se stolním počítačem</t>
  </si>
  <si>
    <t>Tabulka 1.8: Domácnosti v Česku s notebookem a tabletem</t>
  </si>
  <si>
    <t>Graf 1.2: Domácnosti v Česku s chytrou televizí</t>
  </si>
  <si>
    <t xml:space="preserve"> bez dětí celkem</t>
  </si>
  <si>
    <t>osob mladších 40 let</t>
  </si>
  <si>
    <t>osob starších 65 let</t>
  </si>
  <si>
    <t xml:space="preserve">  ostatní bez dětí</t>
  </si>
  <si>
    <t>s dětmi</t>
  </si>
  <si>
    <t>Příjem</t>
  </si>
  <si>
    <t xml:space="preserve"> 2023</t>
  </si>
  <si>
    <t>Kartogram 1.1: Domácnosti v zemích EU s internetem, 2023</t>
  </si>
  <si>
    <t>Řecko</t>
  </si>
  <si>
    <t xml:space="preserve"> Celkem</t>
  </si>
  <si>
    <t>Bulharsko</t>
  </si>
  <si>
    <t>Litva</t>
  </si>
  <si>
    <t>Portugalsko</t>
  </si>
  <si>
    <t>Chorvatsko</t>
  </si>
  <si>
    <t>Slovensko</t>
  </si>
  <si>
    <t>Německo</t>
  </si>
  <si>
    <t>Itálie</t>
  </si>
  <si>
    <t>Rumunsko</t>
  </si>
  <si>
    <t>Kypr</t>
  </si>
  <si>
    <t>Maďarsko</t>
  </si>
  <si>
    <t>Česko</t>
  </si>
  <si>
    <t>EU27</t>
  </si>
  <si>
    <t>Lotyšsko</t>
  </si>
  <si>
    <t>Rakousko*</t>
  </si>
  <si>
    <t>Estonsko</t>
  </si>
  <si>
    <t>Polsko</t>
  </si>
  <si>
    <t>Francie</t>
  </si>
  <si>
    <t>Malta</t>
  </si>
  <si>
    <t>Slovinsko</t>
  </si>
  <si>
    <t>Belgie</t>
  </si>
  <si>
    <t>Švédsko</t>
  </si>
  <si>
    <t>Dánsko</t>
  </si>
  <si>
    <t>Španělsko</t>
  </si>
  <si>
    <t>Finsko</t>
  </si>
  <si>
    <t>Irsko**</t>
  </si>
  <si>
    <t>Nizozemsko</t>
  </si>
  <si>
    <t>Lucembursko</t>
  </si>
  <si>
    <t>* 2022</t>
  </si>
  <si>
    <t>Tabulka 1.9: Domácnosti v krajích Česka* s vybranými informačními technologiemi, 2023</t>
  </si>
  <si>
    <t>** 2021</t>
  </si>
  <si>
    <t>Počítač**</t>
  </si>
  <si>
    <t>Průměr ČR</t>
  </si>
  <si>
    <t xml:space="preserve">  Praha</t>
  </si>
  <si>
    <t xml:space="preserve">  Středočeský</t>
  </si>
  <si>
    <t xml:space="preserve">  Jihočeský</t>
  </si>
  <si>
    <t xml:space="preserve">  Plzeňský</t>
  </si>
  <si>
    <t xml:space="preserve">  Karlovarský</t>
  </si>
  <si>
    <t xml:space="preserve">  Ústecký</t>
  </si>
  <si>
    <t xml:space="preserve">  Liberecký</t>
  </si>
  <si>
    <t xml:space="preserve">  Královéhradecký</t>
  </si>
  <si>
    <t xml:space="preserve">  Pardubický</t>
  </si>
  <si>
    <t xml:space="preserve">  Vysočina</t>
  </si>
  <si>
    <t xml:space="preserve">  Jihomoravský</t>
  </si>
  <si>
    <t xml:space="preserve">  Olomoucký</t>
  </si>
  <si>
    <t xml:space="preserve">  Zlínský</t>
  </si>
  <si>
    <t xml:space="preserve">  Moravskoslezský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</si>
  <si>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Podíl z celkového počtu domácností v daném státě nebo kraji</t>
    </r>
  </si>
  <si>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Podíl z domácností vybavených pevným internetem v daném kraji</t>
    </r>
  </si>
  <si>
    <t>* Pro vyšší reprezentativnost jsou údaje v krajském členění počítány jako tříleté průměry</t>
  </si>
  <si>
    <t>** Zahrnuje stolní počítač, notebook a tablet</t>
  </si>
  <si>
    <t>Zdroj: Eurostat, Český statistický úřad, 2024</t>
  </si>
  <si>
    <t>Tabulka 1.10: Domácnosti v krajích Česka* s vybranými informačními technologiemi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</si>
  <si>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Podíl z celkového počtu domácností v daném kraji</t>
    </r>
  </si>
  <si>
    <t>Tabulka 1.11: Osoby v Česku žijící v domácnostech s počítačem a internetem, 2024</t>
  </si>
  <si>
    <t xml:space="preserve"> Mají doma internet a využívají ho</t>
  </si>
  <si>
    <t xml:space="preserve"> Mají doma internet, ale osobně ho nevyužívají</t>
  </si>
  <si>
    <t xml:space="preserve"> Nemají doma internet</t>
  </si>
  <si>
    <t>Celkem 16+</t>
  </si>
  <si>
    <t>Pohlaví</t>
  </si>
  <si>
    <t>Muži 16+</t>
  </si>
  <si>
    <t xml:space="preserve">Muži </t>
  </si>
  <si>
    <t>Ženy 16+</t>
  </si>
  <si>
    <t xml:space="preserve">Ženy </t>
  </si>
  <si>
    <t>Věková skupina</t>
  </si>
  <si>
    <t>16–24 let</t>
  </si>
  <si>
    <t xml:space="preserve"> 0–4 roky</t>
  </si>
  <si>
    <t>25–34 let</t>
  </si>
  <si>
    <t xml:space="preserve"> 5–9 let</t>
  </si>
  <si>
    <t>35–44 let</t>
  </si>
  <si>
    <t>10–15 let</t>
  </si>
  <si>
    <t>45–54 let</t>
  </si>
  <si>
    <t>55–64 let</t>
  </si>
  <si>
    <t>65–74 let</t>
  </si>
  <si>
    <t>75+</t>
  </si>
  <si>
    <t>ZŠ</t>
  </si>
  <si>
    <t>SŠ bez maturity</t>
  </si>
  <si>
    <t>SŠ s maturitou + VOŠ</t>
  </si>
  <si>
    <t>Vzdělání (25–64 let)</t>
  </si>
  <si>
    <t>VŠ</t>
  </si>
  <si>
    <t>Základní</t>
  </si>
  <si>
    <t>Střední bez maturity</t>
  </si>
  <si>
    <t>Zaměstnaní</t>
  </si>
  <si>
    <t>Střední s maturitou + VOŠ</t>
  </si>
  <si>
    <t>Ženy v domácnosti</t>
  </si>
  <si>
    <t>Vysokoškolské</t>
  </si>
  <si>
    <t>Studenti</t>
  </si>
  <si>
    <t>Ekonomická aktivita</t>
  </si>
  <si>
    <t>Starobní důchodci</t>
  </si>
  <si>
    <t>Invalidní důchodci</t>
  </si>
  <si>
    <t>Studenti (16+)</t>
  </si>
  <si>
    <t>Graf 1.3: Osoby v Česku, které mají doma internet, 2024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</si>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</sst>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__"/>
    <numFmt numFmtId="165" formatCode="#,##0.0"/>
    <numFmt numFmtId="166" formatCode="0.0%"/>
    <numFmt numFmtId="167" formatCode="0.0"/>
    <numFmt numFmtId="168" formatCode="#,##0.0_ ;\-#,##0.0\ "/>
  </numFmts>
  <fonts count="3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10"/>
      <color rgb="FF009CB5"/>
      <name val="Arial"/>
      <family val="2"/>
    </font>
    <font>
      <sz val="7"/>
      <color rgb="FF009CB5"/>
      <name val="Arial"/>
      <family val="2"/>
    </font>
    <font>
      <b/>
      <sz val="9"/>
      <color rgb="FF7030A0"/>
      <name val="Arial"/>
      <family val="2"/>
      <charset val="238"/>
    </font>
    <font>
      <sz val="7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b/>
      <sz val="10"/>
      <name val="Arial"/>
      <family val="2"/>
    </font>
    <font>
      <sz val="8"/>
      <name val="Arial"/>
      <family val="2"/>
      <charset val="238"/>
    </font>
    <font>
      <sz val="7"/>
      <color theme="0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 CE"/>
      <charset val="238"/>
    </font>
    <font>
      <sz val="7"/>
      <color rgb="FFFF0000"/>
      <name val="Arial"/>
      <family val="2"/>
    </font>
    <font>
      <vertAlign val="superscript"/>
      <sz val="8"/>
      <name val="Arial"/>
      <family val="2"/>
      <charset val="238"/>
    </font>
    <font>
      <b/>
      <sz val="9"/>
      <color rgb="FF009CB5"/>
      <name val="Arial"/>
      <family val="2"/>
      <charset val="238"/>
    </font>
    <font>
      <sz val="10"/>
      <color theme="0"/>
      <name val="Arial CE"/>
      <charset val="238"/>
    </font>
    <font>
      <sz val="10"/>
      <color rgb="FF009CB5"/>
      <name val="Arial CE"/>
      <charset val="238"/>
    </font>
    <font>
      <vertAlign val="superscript"/>
      <sz val="8"/>
      <name val="Arial"/>
      <family val="2"/>
    </font>
    <font>
      <sz val="8"/>
      <color theme="0"/>
      <name val="Arial CE"/>
      <charset val="238"/>
    </font>
    <font>
      <sz val="10"/>
      <color rgb="FFFF0000"/>
      <name val="Arial CE"/>
      <charset val="238"/>
    </font>
    <font>
      <sz val="8"/>
      <color theme="0"/>
      <name val="Arial"/>
      <family val="2"/>
    </font>
    <font>
      <sz val="6.5"/>
      <color theme="0"/>
      <name val="Arial CE"/>
      <family val="2"/>
      <charset val="238"/>
    </font>
    <font>
      <sz val="6.5"/>
      <color theme="0"/>
      <name val="Arial"/>
      <family val="2"/>
      <charset val="238"/>
    </font>
    <font>
      <sz val="10"/>
      <color theme="1"/>
      <name val="Arial CE"/>
      <family val="2"/>
      <charset val="238"/>
    </font>
    <font>
      <i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F0F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FF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rgb="FF009CB5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/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8" fillId="0" borderId="0"/>
    <xf numFmtId="0" fontId="34" fillId="0" borderId="0"/>
    <xf numFmtId="0" fontId="1" fillId="0" borderId="0"/>
    <xf numFmtId="0" fontId="1" fillId="0" borderId="0"/>
    <xf numFmtId="0" fontId="1" fillId="0" borderId="0"/>
  </cellStyleXfs>
  <cellXfs count="247">
    <xf numFmtId="0" fontId="0" fillId="0" borderId="0" xfId="0"/>
    <xf numFmtId="0" fontId="2" fillId="2" borderId="0" xfId="0" applyFont="1" applyFill="1" applyAlignment="1">
      <alignment horizontal="left" indent="1"/>
    </xf>
    <xf numFmtId="0" fontId="3" fillId="2" borderId="0" xfId="0" applyFont="1" applyFill="1"/>
    <xf numFmtId="0" fontId="0" fillId="2" borderId="0" xfId="0" applyFill="1"/>
    <xf numFmtId="0" fontId="3" fillId="2" borderId="0" xfId="0" applyFont="1" applyFill="1" applyAlignment="1">
      <alignment horizontal="left" indent="1"/>
    </xf>
    <xf numFmtId="0" fontId="4" fillId="2" borderId="0" xfId="0" applyFont="1" applyFill="1"/>
    <xf numFmtId="0" fontId="6" fillId="2" borderId="0" xfId="2" applyFont="1" applyFill="1" applyAlignment="1">
      <alignment horizontal="left" indent="1"/>
    </xf>
    <xf numFmtId="0" fontId="4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 indent="1"/>
    </xf>
    <xf numFmtId="0" fontId="4" fillId="2" borderId="0" xfId="0" applyFont="1" applyFill="1" applyAlignment="1">
      <alignment horizontal="left" indent="1"/>
    </xf>
    <xf numFmtId="0" fontId="10" fillId="2" borderId="1" xfId="3" applyFont="1" applyFill="1" applyBorder="1"/>
    <xf numFmtId="0" fontId="11" fillId="2" borderId="0" xfId="3" applyFont="1" applyFill="1"/>
    <xf numFmtId="0" fontId="12" fillId="2" borderId="0" xfId="3" applyFont="1" applyFill="1"/>
    <xf numFmtId="0" fontId="12" fillId="0" borderId="0" xfId="3" applyFont="1" applyFill="1"/>
    <xf numFmtId="0" fontId="13" fillId="0" borderId="0" xfId="3" applyFont="1"/>
    <xf numFmtId="0" fontId="14" fillId="0" borderId="0" xfId="3" applyFont="1"/>
    <xf numFmtId="0" fontId="13" fillId="0" borderId="0" xfId="3" applyFont="1" applyFill="1"/>
    <xf numFmtId="0" fontId="15" fillId="0" borderId="0" xfId="3" applyFont="1"/>
    <xf numFmtId="0" fontId="8" fillId="0" borderId="0" xfId="3"/>
    <xf numFmtId="0" fontId="17" fillId="0" borderId="0" xfId="3" applyFont="1" applyFill="1"/>
    <xf numFmtId="0" fontId="13" fillId="3" borderId="7" xfId="3" applyFont="1" applyFill="1" applyBorder="1" applyAlignment="1">
      <alignment horizontal="center" vertical="center"/>
    </xf>
    <xf numFmtId="0" fontId="18" fillId="3" borderId="8" xfId="3" applyFont="1" applyFill="1" applyBorder="1" applyAlignment="1">
      <alignment horizontal="center" vertical="center"/>
    </xf>
    <xf numFmtId="0" fontId="18" fillId="3" borderId="9" xfId="3" applyFont="1" applyFill="1" applyBorder="1" applyAlignment="1">
      <alignment horizontal="center" vertical="center"/>
    </xf>
    <xf numFmtId="0" fontId="20" fillId="0" borderId="10" xfId="3" applyFont="1" applyBorder="1"/>
    <xf numFmtId="164" fontId="21" fillId="0" borderId="3" xfId="3" applyNumberFormat="1" applyFont="1" applyFill="1" applyBorder="1" applyAlignment="1">
      <alignment horizontal="right"/>
    </xf>
    <xf numFmtId="164" fontId="21" fillId="0" borderId="11" xfId="3" applyNumberFormat="1" applyFont="1" applyFill="1" applyBorder="1" applyAlignment="1">
      <alignment horizontal="right"/>
    </xf>
    <xf numFmtId="164" fontId="21" fillId="0" borderId="12" xfId="3" applyNumberFormat="1" applyFont="1" applyFill="1" applyBorder="1" applyAlignment="1">
      <alignment horizontal="right"/>
    </xf>
    <xf numFmtId="164" fontId="21" fillId="0" borderId="5" xfId="3" applyNumberFormat="1" applyFont="1" applyFill="1" applyBorder="1" applyAlignment="1">
      <alignment horizontal="right"/>
    </xf>
    <xf numFmtId="0" fontId="16" fillId="4" borderId="10" xfId="3" applyFont="1" applyFill="1" applyBorder="1"/>
    <xf numFmtId="164" fontId="16" fillId="5" borderId="13" xfId="3" applyNumberFormat="1" applyFont="1" applyFill="1" applyBorder="1" applyAlignment="1">
      <alignment horizontal="right"/>
    </xf>
    <xf numFmtId="164" fontId="16" fillId="5" borderId="14" xfId="3" applyNumberFormat="1" applyFont="1" applyFill="1" applyBorder="1" applyAlignment="1">
      <alignment horizontal="right"/>
    </xf>
    <xf numFmtId="164" fontId="16" fillId="5" borderId="15" xfId="3" applyNumberFormat="1" applyFont="1" applyFill="1" applyBorder="1" applyAlignment="1">
      <alignment horizontal="right"/>
    </xf>
    <xf numFmtId="164" fontId="16" fillId="5" borderId="0" xfId="3" applyNumberFormat="1" applyFont="1" applyFill="1" applyBorder="1" applyAlignment="1">
      <alignment horizontal="right"/>
    </xf>
    <xf numFmtId="0" fontId="20" fillId="0" borderId="10" xfId="3" applyFont="1" applyFill="1" applyBorder="1" applyAlignment="1">
      <alignment horizontal="left" indent="1"/>
    </xf>
    <xf numFmtId="164" fontId="21" fillId="0" borderId="13" xfId="3" applyNumberFormat="1" applyFont="1" applyBorder="1" applyAlignment="1">
      <alignment horizontal="right"/>
    </xf>
    <xf numFmtId="164" fontId="21" fillId="0" borderId="14" xfId="3" applyNumberFormat="1" applyFont="1" applyBorder="1" applyAlignment="1">
      <alignment horizontal="right"/>
    </xf>
    <xf numFmtId="164" fontId="21" fillId="0" borderId="15" xfId="3" applyNumberFormat="1" applyFont="1" applyBorder="1" applyAlignment="1">
      <alignment horizontal="right"/>
    </xf>
    <xf numFmtId="164" fontId="21" fillId="0" borderId="0" xfId="3" applyNumberFormat="1" applyFont="1" applyBorder="1" applyAlignment="1">
      <alignment horizontal="right"/>
    </xf>
    <xf numFmtId="0" fontId="13" fillId="0" borderId="10" xfId="3" applyFont="1" applyFill="1" applyBorder="1" applyAlignment="1">
      <alignment horizontal="left" indent="1"/>
    </xf>
    <xf numFmtId="164" fontId="16" fillId="0" borderId="13" xfId="3" applyNumberFormat="1" applyFont="1" applyFill="1" applyBorder="1" applyAlignment="1">
      <alignment horizontal="right"/>
    </xf>
    <xf numFmtId="164" fontId="16" fillId="0" borderId="14" xfId="3" applyNumberFormat="1" applyFont="1" applyFill="1" applyBorder="1" applyAlignment="1">
      <alignment horizontal="right"/>
    </xf>
    <xf numFmtId="164" fontId="16" fillId="0" borderId="15" xfId="3" applyNumberFormat="1" applyFont="1" applyFill="1" applyBorder="1" applyAlignment="1">
      <alignment horizontal="right"/>
    </xf>
    <xf numFmtId="164" fontId="16" fillId="0" borderId="0" xfId="3" applyNumberFormat="1" applyFont="1" applyFill="1" applyBorder="1" applyAlignment="1">
      <alignment horizontal="right"/>
    </xf>
    <xf numFmtId="164" fontId="16" fillId="0" borderId="13" xfId="3" applyNumberFormat="1" applyFont="1" applyBorder="1" applyAlignment="1">
      <alignment horizontal="right"/>
    </xf>
    <xf numFmtId="164" fontId="16" fillId="0" borderId="14" xfId="3" applyNumberFormat="1" applyFont="1" applyBorder="1" applyAlignment="1">
      <alignment horizontal="right"/>
    </xf>
    <xf numFmtId="164" fontId="16" fillId="0" borderId="15" xfId="3" applyNumberFormat="1" applyFont="1" applyBorder="1" applyAlignment="1">
      <alignment horizontal="right"/>
    </xf>
    <xf numFmtId="164" fontId="16" fillId="0" borderId="0" xfId="3" applyNumberFormat="1" applyFont="1" applyBorder="1" applyAlignment="1">
      <alignment horizontal="right"/>
    </xf>
    <xf numFmtId="0" fontId="20" fillId="0" borderId="10" xfId="3" applyFont="1" applyBorder="1" applyAlignment="1">
      <alignment horizontal="left" indent="1"/>
    </xf>
    <xf numFmtId="0" fontId="13" fillId="0" borderId="10" xfId="3" applyFont="1" applyBorder="1" applyAlignment="1">
      <alignment horizontal="left" indent="1"/>
    </xf>
    <xf numFmtId="0" fontId="12" fillId="0" borderId="0" xfId="3" applyFont="1" applyFill="1" applyBorder="1"/>
    <xf numFmtId="164" fontId="16" fillId="0" borderId="16" xfId="3" applyNumberFormat="1" applyFont="1" applyBorder="1" applyAlignment="1">
      <alignment horizontal="right"/>
    </xf>
    <xf numFmtId="0" fontId="13" fillId="3" borderId="17" xfId="3" applyFont="1" applyFill="1" applyBorder="1" applyAlignment="1">
      <alignment horizontal="center" vertical="center"/>
    </xf>
    <xf numFmtId="0" fontId="18" fillId="3" borderId="6" xfId="3" applyFont="1" applyFill="1" applyBorder="1" applyAlignment="1">
      <alignment horizontal="center" vertical="center"/>
    </xf>
    <xf numFmtId="0" fontId="13" fillId="3" borderId="18" xfId="3" applyFont="1" applyFill="1" applyBorder="1" applyAlignment="1">
      <alignment horizontal="center" vertical="center"/>
    </xf>
    <xf numFmtId="164" fontId="21" fillId="0" borderId="19" xfId="3" applyNumberFormat="1" applyFont="1" applyFill="1" applyBorder="1" applyAlignment="1">
      <alignment horizontal="right"/>
    </xf>
    <xf numFmtId="164" fontId="21" fillId="0" borderId="4" xfId="3" applyNumberFormat="1" applyFont="1" applyFill="1" applyBorder="1" applyAlignment="1">
      <alignment horizontal="right"/>
    </xf>
    <xf numFmtId="164" fontId="16" fillId="5" borderId="20" xfId="3" applyNumberFormat="1" applyFont="1" applyFill="1" applyBorder="1" applyAlignment="1">
      <alignment horizontal="right"/>
    </xf>
    <xf numFmtId="164" fontId="16" fillId="5" borderId="10" xfId="3" applyNumberFormat="1" applyFont="1" applyFill="1" applyBorder="1" applyAlignment="1">
      <alignment horizontal="right"/>
    </xf>
    <xf numFmtId="164" fontId="21" fillId="0" borderId="20" xfId="3" applyNumberFormat="1" applyFont="1" applyBorder="1" applyAlignment="1">
      <alignment horizontal="right"/>
    </xf>
    <xf numFmtId="164" fontId="21" fillId="0" borderId="10" xfId="3" applyNumberFormat="1" applyFont="1" applyBorder="1" applyAlignment="1">
      <alignment horizontal="right"/>
    </xf>
    <xf numFmtId="164" fontId="16" fillId="0" borderId="20" xfId="3" applyNumberFormat="1" applyFont="1" applyFill="1" applyBorder="1" applyAlignment="1">
      <alignment horizontal="right"/>
    </xf>
    <xf numFmtId="164" fontId="16" fillId="0" borderId="10" xfId="3" applyNumberFormat="1" applyFont="1" applyFill="1" applyBorder="1" applyAlignment="1">
      <alignment horizontal="right"/>
    </xf>
    <xf numFmtId="164" fontId="16" fillId="0" borderId="20" xfId="3" applyNumberFormat="1" applyFont="1" applyBorder="1" applyAlignment="1">
      <alignment horizontal="right"/>
    </xf>
    <xf numFmtId="164" fontId="16" fillId="0" borderId="10" xfId="3" applyNumberFormat="1" applyFont="1" applyBorder="1" applyAlignment="1">
      <alignment horizontal="right"/>
    </xf>
    <xf numFmtId="164" fontId="16" fillId="5" borderId="21" xfId="3" applyNumberFormat="1" applyFont="1" applyFill="1" applyBorder="1" applyAlignment="1">
      <alignment horizontal="right"/>
    </xf>
    <xf numFmtId="164" fontId="16" fillId="0" borderId="21" xfId="3" applyNumberFormat="1" applyFont="1" applyBorder="1" applyAlignment="1">
      <alignment horizontal="right"/>
    </xf>
    <xf numFmtId="0" fontId="8" fillId="0" borderId="0" xfId="3" applyFont="1" applyBorder="1"/>
    <xf numFmtId="0" fontId="22" fillId="0" borderId="0" xfId="3" applyFont="1"/>
    <xf numFmtId="0" fontId="22" fillId="0" borderId="0" xfId="3" applyFont="1" applyFill="1" applyBorder="1"/>
    <xf numFmtId="0" fontId="12" fillId="0" borderId="0" xfId="3" applyFont="1"/>
    <xf numFmtId="0" fontId="23" fillId="0" borderId="0" xfId="3" applyFont="1"/>
    <xf numFmtId="0" fontId="16" fillId="0" borderId="0" xfId="3" applyFont="1" applyBorder="1" applyAlignment="1">
      <alignment horizontal="left" vertical="top"/>
    </xf>
    <xf numFmtId="0" fontId="16" fillId="0" borderId="0" xfId="3" applyFont="1" applyAlignment="1">
      <alignment horizontal="left" vertical="top"/>
    </xf>
    <xf numFmtId="0" fontId="14" fillId="0" borderId="0" xfId="3" applyFont="1" applyFill="1"/>
    <xf numFmtId="0" fontId="16" fillId="0" borderId="0" xfId="3" applyFont="1" applyFill="1" applyAlignment="1">
      <alignment horizontal="left" vertical="top"/>
    </xf>
    <xf numFmtId="0" fontId="13" fillId="0" borderId="0" xfId="3" applyFont="1" applyAlignment="1">
      <alignment horizontal="left" vertical="top"/>
    </xf>
    <xf numFmtId="0" fontId="25" fillId="2" borderId="0" xfId="3" applyFont="1" applyFill="1" applyBorder="1"/>
    <xf numFmtId="0" fontId="26" fillId="0" borderId="0" xfId="3" applyFont="1"/>
    <xf numFmtId="0" fontId="26" fillId="0" borderId="0" xfId="3" applyFont="1" applyAlignment="1">
      <alignment wrapText="1"/>
    </xf>
    <xf numFmtId="49" fontId="26" fillId="0" borderId="0" xfId="3" applyNumberFormat="1" applyFont="1"/>
    <xf numFmtId="164" fontId="17" fillId="0" borderId="0" xfId="3" applyNumberFormat="1" applyFont="1" applyFill="1"/>
    <xf numFmtId="0" fontId="23" fillId="0" borderId="0" xfId="3" applyFont="1" applyFill="1"/>
    <xf numFmtId="0" fontId="27" fillId="2" borderId="0" xfId="3" applyFont="1" applyFill="1" applyBorder="1"/>
    <xf numFmtId="0" fontId="8" fillId="2" borderId="0" xfId="3" applyFont="1" applyFill="1" applyBorder="1"/>
    <xf numFmtId="0" fontId="8" fillId="2" borderId="0" xfId="3" applyFont="1" applyFill="1"/>
    <xf numFmtId="0" fontId="8" fillId="0" borderId="0" xfId="3" applyFont="1"/>
    <xf numFmtId="0" fontId="13" fillId="0" borderId="0" xfId="3" applyFont="1" applyAlignment="1">
      <alignment horizontal="left"/>
    </xf>
    <xf numFmtId="0" fontId="13" fillId="0" borderId="0" xfId="3" applyFont="1" applyAlignment="1">
      <alignment horizontal="right"/>
    </xf>
    <xf numFmtId="0" fontId="13" fillId="0" borderId="0" xfId="3" applyFont="1" applyAlignment="1">
      <alignment horizontal="right" vertical="top"/>
    </xf>
    <xf numFmtId="0" fontId="16" fillId="3" borderId="23" xfId="3" applyFont="1" applyFill="1" applyBorder="1" applyAlignment="1">
      <alignment horizontal="center" vertical="center"/>
    </xf>
    <xf numFmtId="0" fontId="16" fillId="3" borderId="24" xfId="3" applyFont="1" applyFill="1" applyBorder="1" applyAlignment="1">
      <alignment horizontal="center" vertical="center"/>
    </xf>
    <xf numFmtId="0" fontId="16" fillId="3" borderId="22" xfId="3" applyFont="1" applyFill="1" applyBorder="1" applyAlignment="1">
      <alignment horizontal="center" vertical="center"/>
    </xf>
    <xf numFmtId="164" fontId="21" fillId="0" borderId="10" xfId="3" applyNumberFormat="1" applyFont="1" applyFill="1" applyBorder="1" applyAlignment="1">
      <alignment horizontal="right"/>
    </xf>
    <xf numFmtId="164" fontId="21" fillId="0" borderId="25" xfId="3" applyNumberFormat="1" applyFont="1" applyFill="1" applyBorder="1" applyAlignment="1">
      <alignment horizontal="right"/>
    </xf>
    <xf numFmtId="164" fontId="21" fillId="0" borderId="13" xfId="3" applyNumberFormat="1" applyFont="1" applyFill="1" applyBorder="1" applyAlignment="1">
      <alignment horizontal="right"/>
    </xf>
    <xf numFmtId="165" fontId="22" fillId="0" borderId="0" xfId="3" applyNumberFormat="1" applyFont="1"/>
    <xf numFmtId="0" fontId="20" fillId="4" borderId="10" xfId="3" applyFont="1" applyFill="1" applyBorder="1" applyAlignment="1">
      <alignment horizontal="right"/>
    </xf>
    <xf numFmtId="0" fontId="20" fillId="4" borderId="13" xfId="3" applyFont="1" applyFill="1" applyBorder="1" applyAlignment="1">
      <alignment horizontal="right"/>
    </xf>
    <xf numFmtId="164" fontId="21" fillId="0" borderId="25" xfId="3" applyNumberFormat="1" applyFont="1" applyBorder="1" applyAlignment="1">
      <alignment horizontal="right"/>
    </xf>
    <xf numFmtId="164" fontId="16" fillId="0" borderId="25" xfId="3" applyNumberFormat="1" applyFont="1" applyBorder="1" applyAlignment="1">
      <alignment horizontal="right"/>
    </xf>
    <xf numFmtId="164" fontId="13" fillId="0" borderId="0" xfId="3" applyNumberFormat="1" applyFont="1" applyBorder="1" applyAlignment="1">
      <alignment horizontal="right"/>
    </xf>
    <xf numFmtId="164" fontId="16" fillId="0" borderId="25" xfId="3" applyNumberFormat="1" applyFont="1" applyFill="1" applyBorder="1" applyAlignment="1">
      <alignment horizontal="right"/>
    </xf>
    <xf numFmtId="165" fontId="8" fillId="0" borderId="0" xfId="3" applyNumberFormat="1" applyFont="1"/>
    <xf numFmtId="0" fontId="8" fillId="0" borderId="0" xfId="3" applyFont="1" applyFill="1" applyBorder="1"/>
    <xf numFmtId="0" fontId="22" fillId="2" borderId="0" xfId="3" applyFont="1" applyFill="1" applyBorder="1"/>
    <xf numFmtId="0" fontId="26" fillId="2" borderId="0" xfId="3" applyFont="1" applyFill="1" applyBorder="1"/>
    <xf numFmtId="0" fontId="13" fillId="0" borderId="0" xfId="3" applyFont="1" applyBorder="1" applyAlignment="1">
      <alignment horizontal="left" indent="1"/>
    </xf>
    <xf numFmtId="164" fontId="21" fillId="0" borderId="26" xfId="3" applyNumberFormat="1" applyFont="1" applyFill="1" applyBorder="1" applyAlignment="1">
      <alignment horizontal="right"/>
    </xf>
    <xf numFmtId="0" fontId="29" fillId="0" borderId="0" xfId="3" applyFont="1"/>
    <xf numFmtId="0" fontId="29" fillId="2" borderId="0" xfId="3" applyFont="1" applyFill="1" applyBorder="1"/>
    <xf numFmtId="0" fontId="16" fillId="2" borderId="0" xfId="3" applyFont="1" applyFill="1" applyBorder="1" applyAlignment="1">
      <alignment horizontal="center" vertical="center"/>
    </xf>
    <xf numFmtId="0" fontId="13" fillId="2" borderId="0" xfId="3" applyFont="1" applyFill="1" applyBorder="1" applyAlignment="1">
      <alignment horizontal="left" indent="1"/>
    </xf>
    <xf numFmtId="166" fontId="16" fillId="2" borderId="0" xfId="3" applyNumberFormat="1" applyFont="1" applyFill="1" applyBorder="1"/>
    <xf numFmtId="164" fontId="16" fillId="2" borderId="0" xfId="3" applyNumberFormat="1" applyFont="1" applyFill="1" applyBorder="1" applyAlignment="1">
      <alignment horizontal="right"/>
    </xf>
    <xf numFmtId="0" fontId="16" fillId="4" borderId="13" xfId="3" applyFont="1" applyFill="1" applyBorder="1" applyAlignment="1">
      <alignment horizontal="right"/>
    </xf>
    <xf numFmtId="0" fontId="8" fillId="0" borderId="0" xfId="3" applyFont="1" applyFill="1"/>
    <xf numFmtId="0" fontId="22" fillId="0" borderId="0" xfId="3" applyFont="1" applyFill="1"/>
    <xf numFmtId="164" fontId="21" fillId="0" borderId="27" xfId="3" applyNumberFormat="1" applyFont="1" applyBorder="1" applyAlignment="1">
      <alignment horizontal="right"/>
    </xf>
    <xf numFmtId="0" fontId="20" fillId="4" borderId="25" xfId="3" applyFont="1" applyFill="1" applyBorder="1" applyAlignment="1">
      <alignment horizontal="right"/>
    </xf>
    <xf numFmtId="164" fontId="13" fillId="0" borderId="25" xfId="3" applyNumberFormat="1" applyFont="1" applyBorder="1" applyAlignment="1">
      <alignment horizontal="right"/>
    </xf>
    <xf numFmtId="0" fontId="16" fillId="0" borderId="0" xfId="3" applyFont="1" applyBorder="1" applyAlignment="1">
      <alignment horizontal="left" indent="1"/>
    </xf>
    <xf numFmtId="164" fontId="16" fillId="0" borderId="0" xfId="3" applyNumberFormat="1" applyFont="1" applyBorder="1"/>
    <xf numFmtId="164" fontId="16" fillId="0" borderId="0" xfId="3" applyNumberFormat="1" applyFont="1" applyFill="1" applyBorder="1"/>
    <xf numFmtId="0" fontId="16" fillId="3" borderId="30" xfId="3" applyFont="1" applyFill="1" applyBorder="1" applyAlignment="1">
      <alignment horizontal="center" vertical="center"/>
    </xf>
    <xf numFmtId="0" fontId="16" fillId="3" borderId="31" xfId="3" applyFont="1" applyFill="1" applyBorder="1" applyAlignment="1">
      <alignment horizontal="center" vertical="center"/>
    </xf>
    <xf numFmtId="0" fontId="16" fillId="3" borderId="29" xfId="3" applyFont="1" applyFill="1" applyBorder="1" applyAlignment="1">
      <alignment horizontal="center" vertical="center"/>
    </xf>
    <xf numFmtId="0" fontId="16" fillId="3" borderId="32" xfId="3" applyFont="1" applyFill="1" applyBorder="1" applyAlignment="1">
      <alignment horizontal="center" vertical="center"/>
    </xf>
    <xf numFmtId="164" fontId="21" fillId="0" borderId="33" xfId="3" applyNumberFormat="1" applyFont="1" applyBorder="1" applyAlignment="1">
      <alignment horizontal="right"/>
    </xf>
    <xf numFmtId="164" fontId="21" fillId="0" borderId="34" xfId="3" applyNumberFormat="1" applyFont="1" applyBorder="1" applyAlignment="1">
      <alignment horizontal="right"/>
    </xf>
    <xf numFmtId="164" fontId="21" fillId="0" borderId="26" xfId="3" applyNumberFormat="1" applyFont="1" applyBorder="1" applyAlignment="1">
      <alignment horizontal="right"/>
    </xf>
    <xf numFmtId="165" fontId="22" fillId="2" borderId="0" xfId="3" applyNumberFormat="1" applyFont="1" applyFill="1" applyBorder="1"/>
    <xf numFmtId="0" fontId="20" fillId="4" borderId="35" xfId="3" applyFont="1" applyFill="1" applyBorder="1" applyAlignment="1">
      <alignment horizontal="right"/>
    </xf>
    <xf numFmtId="167" fontId="22" fillId="0" borderId="0" xfId="3" applyNumberFormat="1" applyFont="1"/>
    <xf numFmtId="164" fontId="21" fillId="0" borderId="35" xfId="3" applyNumberFormat="1" applyFont="1" applyFill="1" applyBorder="1" applyAlignment="1">
      <alignment horizontal="right"/>
    </xf>
    <xf numFmtId="164" fontId="16" fillId="0" borderId="35" xfId="3" applyNumberFormat="1" applyFont="1" applyBorder="1" applyAlignment="1">
      <alignment horizontal="right"/>
    </xf>
    <xf numFmtId="166" fontId="16" fillId="0" borderId="0" xfId="3" applyNumberFormat="1" applyFont="1" applyFill="1" applyBorder="1" applyAlignment="1">
      <alignment horizontal="right"/>
    </xf>
    <xf numFmtId="164" fontId="16" fillId="0" borderId="35" xfId="3" applyNumberFormat="1" applyFont="1" applyFill="1" applyBorder="1" applyAlignment="1">
      <alignment horizontal="right"/>
    </xf>
    <xf numFmtId="164" fontId="21" fillId="0" borderId="35" xfId="3" applyNumberFormat="1" applyFont="1" applyBorder="1" applyAlignment="1">
      <alignment horizontal="right"/>
    </xf>
    <xf numFmtId="166" fontId="13" fillId="2" borderId="0" xfId="3" applyNumberFormat="1" applyFont="1" applyFill="1" applyBorder="1"/>
    <xf numFmtId="166" fontId="16" fillId="0" borderId="0" xfId="3" applyNumberFormat="1" applyFont="1" applyBorder="1" applyAlignment="1">
      <alignment horizontal="right"/>
    </xf>
    <xf numFmtId="164" fontId="13" fillId="0" borderId="35" xfId="3" applyNumberFormat="1" applyFont="1" applyBorder="1" applyAlignment="1">
      <alignment horizontal="right"/>
    </xf>
    <xf numFmtId="164" fontId="13" fillId="0" borderId="10" xfId="3" applyNumberFormat="1" applyFont="1" applyBorder="1" applyAlignment="1">
      <alignment horizontal="right"/>
    </xf>
    <xf numFmtId="164" fontId="13" fillId="0" borderId="13" xfId="3" applyNumberFormat="1" applyFont="1" applyBorder="1" applyAlignment="1">
      <alignment horizontal="right"/>
    </xf>
    <xf numFmtId="0" fontId="30" fillId="0" borderId="0" xfId="3" applyFont="1"/>
    <xf numFmtId="0" fontId="30" fillId="0" borderId="0" xfId="3" applyFont="1" applyFill="1"/>
    <xf numFmtId="0" fontId="26" fillId="0" borderId="0" xfId="3" applyFont="1" applyFill="1"/>
    <xf numFmtId="49" fontId="26" fillId="0" borderId="0" xfId="3" applyNumberFormat="1" applyFont="1" applyFill="1"/>
    <xf numFmtId="0" fontId="16" fillId="0" borderId="0" xfId="3" applyFont="1" applyAlignment="1">
      <alignment vertical="top"/>
    </xf>
    <xf numFmtId="0" fontId="9" fillId="2" borderId="0" xfId="3" applyFont="1" applyFill="1" applyBorder="1" applyAlignment="1"/>
    <xf numFmtId="0" fontId="31" fillId="0" borderId="0" xfId="3" applyFont="1" applyFill="1"/>
    <xf numFmtId="3" fontId="32" fillId="0" borderId="0" xfId="0" applyNumberFormat="1" applyFont="1"/>
    <xf numFmtId="49" fontId="32" fillId="0" borderId="0" xfId="0" applyNumberFormat="1" applyFont="1"/>
    <xf numFmtId="0" fontId="33" fillId="0" borderId="0" xfId="0" applyFont="1" applyFill="1" applyBorder="1" applyAlignment="1" applyProtection="1">
      <alignment vertical="center" wrapText="1"/>
    </xf>
    <xf numFmtId="9" fontId="33" fillId="0" borderId="0" xfId="1" applyNumberFormat="1" applyFont="1"/>
    <xf numFmtId="0" fontId="13" fillId="0" borderId="0" xfId="4" applyFont="1" applyBorder="1" applyAlignment="1">
      <alignment horizontal="right" vertical="top"/>
    </xf>
    <xf numFmtId="0" fontId="17" fillId="2" borderId="0" xfId="3" applyFont="1" applyFill="1" applyBorder="1"/>
    <xf numFmtId="0" fontId="12" fillId="2" borderId="0" xfId="3" applyFont="1" applyFill="1" applyBorder="1"/>
    <xf numFmtId="165" fontId="13" fillId="0" borderId="0" xfId="3" applyNumberFormat="1" applyFont="1" applyFill="1"/>
    <xf numFmtId="9" fontId="32" fillId="0" borderId="0" xfId="1" applyNumberFormat="1" applyFont="1"/>
    <xf numFmtId="0" fontId="29" fillId="0" borderId="0" xfId="3" applyFont="1" applyBorder="1"/>
    <xf numFmtId="0" fontId="17" fillId="0" borderId="0" xfId="3" applyFont="1" applyFill="1" applyBorder="1"/>
    <xf numFmtId="0" fontId="17" fillId="0" borderId="0" xfId="0" applyFont="1"/>
    <xf numFmtId="0" fontId="31" fillId="0" borderId="0" xfId="3" applyFont="1" applyBorder="1"/>
    <xf numFmtId="0" fontId="21" fillId="0" borderId="10" xfId="3" applyFont="1" applyBorder="1" applyAlignment="1">
      <alignment horizontal="left"/>
    </xf>
    <xf numFmtId="164" fontId="21" fillId="0" borderId="21" xfId="3" applyNumberFormat="1" applyFont="1" applyBorder="1" applyAlignment="1">
      <alignment horizontal="right"/>
    </xf>
    <xf numFmtId="164" fontId="21" fillId="0" borderId="19" xfId="3" applyNumberFormat="1" applyFont="1" applyBorder="1" applyAlignment="1">
      <alignment horizontal="right"/>
    </xf>
    <xf numFmtId="164" fontId="21" fillId="0" borderId="11" xfId="3" applyNumberFormat="1" applyFont="1" applyBorder="1" applyAlignment="1">
      <alignment horizontal="right"/>
    </xf>
    <xf numFmtId="0" fontId="13" fillId="0" borderId="10" xfId="3" applyFont="1" applyBorder="1" applyAlignment="1">
      <alignment horizontal="left"/>
    </xf>
    <xf numFmtId="0" fontId="13" fillId="0" borderId="10" xfId="3" applyFont="1" applyBorder="1"/>
    <xf numFmtId="164" fontId="31" fillId="0" borderId="0" xfId="3" applyNumberFormat="1" applyFont="1" applyBorder="1" applyAlignment="1">
      <alignment horizontal="right"/>
    </xf>
    <xf numFmtId="0" fontId="13" fillId="0" borderId="0" xfId="3" applyFont="1" applyBorder="1"/>
    <xf numFmtId="0" fontId="13" fillId="0" borderId="0" xfId="3" applyFont="1" applyBorder="1" applyAlignment="1">
      <alignment horizontal="left"/>
    </xf>
    <xf numFmtId="0" fontId="13" fillId="0" borderId="0" xfId="3" applyFont="1" applyFill="1" applyAlignment="1">
      <alignment vertical="top"/>
    </xf>
    <xf numFmtId="0" fontId="16" fillId="0" borderId="0" xfId="3" applyFont="1" applyFill="1" applyBorder="1" applyAlignment="1">
      <alignment vertical="top"/>
    </xf>
    <xf numFmtId="0" fontId="10" fillId="2" borderId="0" xfId="3" applyFont="1" applyFill="1" applyBorder="1"/>
    <xf numFmtId="0" fontId="13" fillId="3" borderId="36" xfId="3" applyFont="1" applyFill="1" applyBorder="1" applyAlignment="1">
      <alignment horizontal="center" vertical="center"/>
    </xf>
    <xf numFmtId="0" fontId="13" fillId="3" borderId="37" xfId="3" applyFont="1" applyFill="1" applyBorder="1" applyAlignment="1">
      <alignment horizontal="center" vertical="center"/>
    </xf>
    <xf numFmtId="0" fontId="13" fillId="3" borderId="38" xfId="3" applyFont="1" applyFill="1" applyBorder="1" applyAlignment="1">
      <alignment horizontal="center" vertical="center"/>
    </xf>
    <xf numFmtId="168" fontId="16" fillId="0" borderId="0" xfId="5" applyNumberFormat="1" applyFont="1" applyFill="1" applyBorder="1" applyAlignment="1">
      <alignment horizontal="right"/>
    </xf>
    <xf numFmtId="166" fontId="13" fillId="2" borderId="0" xfId="3" applyNumberFormat="1" applyFont="1" applyFill="1" applyBorder="1" applyAlignment="1">
      <alignment horizontal="right"/>
    </xf>
    <xf numFmtId="0" fontId="13" fillId="2" borderId="0" xfId="3" applyFont="1" applyFill="1" applyBorder="1" applyAlignment="1">
      <alignment horizontal="center" vertical="center"/>
    </xf>
    <xf numFmtId="166" fontId="12" fillId="0" borderId="0" xfId="3" applyNumberFormat="1" applyFont="1" applyFill="1"/>
    <xf numFmtId="49" fontId="12" fillId="2" borderId="0" xfId="3" applyNumberFormat="1" applyFont="1" applyFill="1" applyBorder="1"/>
    <xf numFmtId="168" fontId="16" fillId="0" borderId="0" xfId="6" applyNumberFormat="1" applyFont="1" applyFill="1" applyBorder="1" applyAlignment="1">
      <alignment horizontal="right"/>
    </xf>
    <xf numFmtId="168" fontId="21" fillId="0" borderId="5" xfId="3" applyNumberFormat="1" applyFont="1" applyFill="1" applyBorder="1" applyAlignment="1">
      <alignment horizontal="right" vertical="center"/>
    </xf>
    <xf numFmtId="168" fontId="21" fillId="0" borderId="3" xfId="3" applyNumberFormat="1" applyFont="1" applyFill="1" applyBorder="1" applyAlignment="1">
      <alignment horizontal="right" vertical="center"/>
    </xf>
    <xf numFmtId="0" fontId="9" fillId="2" borderId="1" xfId="7" applyFont="1" applyFill="1" applyBorder="1"/>
    <xf numFmtId="0" fontId="10" fillId="2" borderId="0" xfId="7" applyFont="1" applyFill="1" applyBorder="1"/>
    <xf numFmtId="0" fontId="12" fillId="2" borderId="0" xfId="7" applyFont="1" applyFill="1"/>
    <xf numFmtId="0" fontId="12" fillId="0" borderId="0" xfId="7" applyFont="1"/>
    <xf numFmtId="0" fontId="13" fillId="0" borderId="0" xfId="7" applyFont="1" applyBorder="1"/>
    <xf numFmtId="0" fontId="13" fillId="6" borderId="0" xfId="7" applyFont="1" applyFill="1" applyBorder="1"/>
    <xf numFmtId="0" fontId="23" fillId="0" borderId="0" xfId="7" applyFont="1"/>
    <xf numFmtId="0" fontId="15" fillId="0" borderId="0" xfId="7" applyFont="1" applyBorder="1"/>
    <xf numFmtId="0" fontId="18" fillId="0" borderId="0" xfId="7" applyFont="1" applyBorder="1"/>
    <xf numFmtId="0" fontId="35" fillId="3" borderId="4" xfId="7" applyFont="1" applyFill="1" applyBorder="1" applyAlignment="1"/>
    <xf numFmtId="0" fontId="17" fillId="0" borderId="0" xfId="7" applyFont="1"/>
    <xf numFmtId="0" fontId="18" fillId="3" borderId="36" xfId="7" applyFont="1" applyFill="1" applyBorder="1" applyAlignment="1"/>
    <xf numFmtId="0" fontId="13" fillId="3" borderId="17" xfId="7" applyFont="1" applyFill="1" applyBorder="1" applyAlignment="1">
      <alignment horizontal="center" vertical="center"/>
    </xf>
    <xf numFmtId="0" fontId="18" fillId="3" borderId="36" xfId="7" applyFont="1" applyFill="1" applyBorder="1" applyAlignment="1">
      <alignment horizontal="center" vertical="center"/>
    </xf>
    <xf numFmtId="0" fontId="18" fillId="3" borderId="39" xfId="7" applyFont="1" applyFill="1" applyBorder="1" applyAlignment="1">
      <alignment horizontal="center" vertical="center"/>
    </xf>
    <xf numFmtId="0" fontId="20" fillId="0" borderId="10" xfId="7" applyFont="1" applyFill="1" applyBorder="1"/>
    <xf numFmtId="164" fontId="21" fillId="0" borderId="15" xfId="7" applyNumberFormat="1" applyFont="1" applyBorder="1" applyAlignment="1">
      <alignment horizontal="right"/>
    </xf>
    <xf numFmtId="164" fontId="21" fillId="0" borderId="10" xfId="7" applyNumberFormat="1" applyFont="1" applyFill="1" applyBorder="1" applyAlignment="1">
      <alignment horizontal="right"/>
    </xf>
    <xf numFmtId="164" fontId="21" fillId="0" borderId="15" xfId="7" applyNumberFormat="1" applyFont="1" applyFill="1" applyBorder="1" applyAlignment="1">
      <alignment horizontal="right"/>
    </xf>
    <xf numFmtId="164" fontId="21" fillId="0" borderId="11" xfId="7" applyNumberFormat="1" applyFont="1" applyFill="1" applyBorder="1" applyAlignment="1">
      <alignment horizontal="right"/>
    </xf>
    <xf numFmtId="0" fontId="13" fillId="5" borderId="10" xfId="7" applyFont="1" applyFill="1" applyBorder="1"/>
    <xf numFmtId="164" fontId="16" fillId="5" borderId="15" xfId="7" applyNumberFormat="1" applyFont="1" applyFill="1" applyBorder="1" applyAlignment="1">
      <alignment horizontal="right"/>
    </xf>
    <xf numFmtId="164" fontId="16" fillId="5" borderId="10" xfId="7" applyNumberFormat="1" applyFont="1" applyFill="1" applyBorder="1" applyAlignment="1">
      <alignment horizontal="right"/>
    </xf>
    <xf numFmtId="164" fontId="16" fillId="5" borderId="0" xfId="7" applyNumberFormat="1" applyFont="1" applyFill="1" applyBorder="1" applyAlignment="1">
      <alignment horizontal="right"/>
    </xf>
    <xf numFmtId="0" fontId="13" fillId="0" borderId="10" xfId="7" applyFont="1" applyBorder="1" applyAlignment="1">
      <alignment horizontal="left" indent="1"/>
    </xf>
    <xf numFmtId="164" fontId="16" fillId="0" borderId="15" xfId="7" applyNumberFormat="1" applyFont="1" applyFill="1" applyBorder="1" applyAlignment="1">
      <alignment horizontal="right"/>
    </xf>
    <xf numFmtId="164" fontId="16" fillId="0" borderId="10" xfId="7" applyNumberFormat="1" applyFont="1" applyFill="1" applyBorder="1" applyAlignment="1">
      <alignment horizontal="right"/>
    </xf>
    <xf numFmtId="164" fontId="16" fillId="0" borderId="0" xfId="7" applyNumberFormat="1" applyFont="1" applyFill="1" applyBorder="1" applyAlignment="1">
      <alignment horizontal="right"/>
    </xf>
    <xf numFmtId="164" fontId="16" fillId="0" borderId="15" xfId="7" applyNumberFormat="1" applyFont="1" applyBorder="1" applyAlignment="1">
      <alignment horizontal="right"/>
    </xf>
    <xf numFmtId="164" fontId="16" fillId="0" borderId="10" xfId="7" applyNumberFormat="1" applyFont="1" applyBorder="1" applyAlignment="1">
      <alignment horizontal="right"/>
    </xf>
    <xf numFmtId="164" fontId="16" fillId="0" borderId="0" xfId="7" applyNumberFormat="1" applyFont="1" applyBorder="1" applyAlignment="1">
      <alignment horizontal="right"/>
    </xf>
    <xf numFmtId="164" fontId="17" fillId="0" borderId="0" xfId="7" applyNumberFormat="1" applyFont="1"/>
    <xf numFmtId="164" fontId="12" fillId="0" borderId="0" xfId="7" applyNumberFormat="1" applyFont="1"/>
    <xf numFmtId="0" fontId="12" fillId="0" borderId="0" xfId="7" applyFont="1" applyFill="1"/>
    <xf numFmtId="0" fontId="13" fillId="0" borderId="0" xfId="7" applyFont="1" applyBorder="1" applyAlignment="1">
      <alignment horizontal="right" vertical="top"/>
    </xf>
    <xf numFmtId="0" fontId="16" fillId="0" borderId="0" xfId="7" applyFont="1" applyFill="1"/>
    <xf numFmtId="0" fontId="13" fillId="0" borderId="0" xfId="7" applyFont="1" applyAlignment="1">
      <alignment horizontal="left"/>
    </xf>
    <xf numFmtId="0" fontId="12" fillId="3" borderId="2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6" fillId="3" borderId="3" xfId="3" applyFont="1" applyFill="1" applyBorder="1" applyAlignment="1">
      <alignment horizontal="center" vertical="center" wrapText="1"/>
    </xf>
    <xf numFmtId="0" fontId="16" fillId="3" borderId="5" xfId="3" applyFont="1" applyFill="1" applyBorder="1" applyAlignment="1">
      <alignment horizontal="center" vertical="center" wrapText="1"/>
    </xf>
    <xf numFmtId="0" fontId="16" fillId="3" borderId="4" xfId="3" applyFont="1" applyFill="1" applyBorder="1" applyAlignment="1">
      <alignment horizontal="center" vertical="center" wrapText="1"/>
    </xf>
    <xf numFmtId="0" fontId="9" fillId="2" borderId="1" xfId="3" applyFont="1" applyFill="1" applyBorder="1" applyAlignment="1">
      <alignment horizontal="left"/>
    </xf>
    <xf numFmtId="0" fontId="16" fillId="0" borderId="0" xfId="3" applyFont="1" applyAlignment="1">
      <alignment horizontal="left" vertical="top" wrapText="1"/>
    </xf>
    <xf numFmtId="0" fontId="16" fillId="3" borderId="22" xfId="3" applyFont="1" applyFill="1" applyBorder="1" applyAlignment="1">
      <alignment horizontal="center" vertical="center" wrapText="1"/>
    </xf>
    <xf numFmtId="0" fontId="16" fillId="3" borderId="23" xfId="3" applyFont="1" applyFill="1" applyBorder="1" applyAlignment="1">
      <alignment horizontal="center" vertical="center" wrapText="1"/>
    </xf>
    <xf numFmtId="0" fontId="16" fillId="3" borderId="22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wrapText="1"/>
    </xf>
    <xf numFmtId="0" fontId="15" fillId="3" borderId="29" xfId="0" applyFont="1" applyFill="1" applyBorder="1" applyAlignment="1">
      <alignment horizontal="center" wrapText="1"/>
    </xf>
    <xf numFmtId="0" fontId="16" fillId="3" borderId="22" xfId="0" applyFont="1" applyFill="1" applyBorder="1" applyAlignment="1">
      <alignment horizontal="center" wrapText="1"/>
    </xf>
    <xf numFmtId="0" fontId="16" fillId="3" borderId="2" xfId="0" applyFont="1" applyFill="1" applyBorder="1" applyAlignment="1">
      <alignment horizontal="center" wrapText="1"/>
    </xf>
    <xf numFmtId="0" fontId="16" fillId="3" borderId="28" xfId="0" applyFont="1" applyFill="1" applyBorder="1" applyAlignment="1">
      <alignment horizontal="center" wrapText="1"/>
    </xf>
    <xf numFmtId="0" fontId="16" fillId="3" borderId="2" xfId="0" applyFont="1" applyFill="1" applyBorder="1" applyAlignment="1">
      <alignment horizontal="center"/>
    </xf>
    <xf numFmtId="0" fontId="18" fillId="3" borderId="4" xfId="3" applyFont="1" applyFill="1" applyBorder="1" applyAlignment="1">
      <alignment horizontal="center"/>
    </xf>
    <xf numFmtId="0" fontId="18" fillId="3" borderId="36" xfId="3" applyFont="1" applyFill="1" applyBorder="1" applyAlignment="1">
      <alignment horizontal="center"/>
    </xf>
    <xf numFmtId="0" fontId="16" fillId="3" borderId="2" xfId="3" applyFont="1" applyFill="1" applyBorder="1" applyAlignment="1">
      <alignment horizontal="center" vertical="center" wrapText="1"/>
    </xf>
    <xf numFmtId="0" fontId="16" fillId="3" borderId="2" xfId="3" applyFont="1" applyFill="1" applyBorder="1" applyAlignment="1">
      <alignment horizontal="center"/>
    </xf>
    <xf numFmtId="0" fontId="16" fillId="3" borderId="22" xfId="7" applyFont="1" applyFill="1" applyBorder="1" applyAlignment="1">
      <alignment horizontal="center" vertical="center" wrapText="1"/>
    </xf>
    <xf numFmtId="0" fontId="16" fillId="3" borderId="23" xfId="7" applyFont="1" applyFill="1" applyBorder="1" applyAlignment="1">
      <alignment horizontal="center" vertical="center" wrapText="1"/>
    </xf>
    <xf numFmtId="0" fontId="16" fillId="3" borderId="2" xfId="7" applyFont="1" applyFill="1" applyBorder="1" applyAlignment="1">
      <alignment horizontal="center" vertical="center" wrapText="1"/>
    </xf>
  </cellXfs>
  <cellStyles count="8">
    <cellStyle name="Hypertextový odkaz" xfId="2" builtinId="8"/>
    <cellStyle name="Normální" xfId="0" builtinId="0"/>
    <cellStyle name="Normální 13 2" xfId="3"/>
    <cellStyle name="normální 2 5" xfId="4"/>
    <cellStyle name="Normální 47" xfId="7"/>
    <cellStyle name="Normální 53" xfId="5"/>
    <cellStyle name="Normální 54" xfId="6"/>
    <cellStyle name="Procenta" xfId="1" builtinId="5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4BACC6"/>
      <color rgb="FFD9F0F4"/>
      <color rgb="FFA9CE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cs-CZ" sz="800">
                <a:latin typeface="Arial" panose="020B0604020202020204" pitchFamily="34" charset="0"/>
                <a:cs typeface="Arial" panose="020B0604020202020204" pitchFamily="34" charset="0"/>
              </a:rPr>
              <a:t>Domácnosti s IoT celkem*</a:t>
            </a:r>
          </a:p>
        </c:rich>
      </c:tx>
      <c:layout>
        <c:manualLayout>
          <c:xMode val="edge"/>
          <c:yMode val="edge"/>
          <c:x val="6.3570480188707687E-2"/>
          <c:y val="2.5974492625041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9662863924187675E-2"/>
          <c:y val="0.20555030621172354"/>
          <c:w val="0.84287206673423243"/>
          <c:h val="0.561131597044843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'1.3,,1'!$M$18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'1.3,,1'!$N$8:$T$8</c:f>
              <c:strCache>
                <c:ptCount val="7"/>
                <c:pt idx="0">
                  <c:v>celkem</c:v>
                </c:pt>
                <c:pt idx="2">
                  <c:v>první 
kvintil</c:v>
                </c:pt>
                <c:pt idx="3">
                  <c:v>druhý 
kvintil</c:v>
                </c:pt>
                <c:pt idx="4">
                  <c:v>třetí 
kvintil</c:v>
                </c:pt>
                <c:pt idx="5">
                  <c:v>čtvrtý 
kvintil</c:v>
                </c:pt>
                <c:pt idx="6">
                  <c:v>pátý 
kvintil</c:v>
                </c:pt>
              </c:strCache>
            </c:strRef>
          </c:cat>
          <c:val>
            <c:numRef>
              <c:f>'1.3,,1'!$N$18:$T$18</c:f>
              <c:numCache>
                <c:formatCode>General</c:formatCode>
                <c:ptCount val="7"/>
                <c:pt idx="0">
                  <c:v>8.4600000000000009</c:v>
                </c:pt>
                <c:pt idx="2">
                  <c:v>1.86</c:v>
                </c:pt>
                <c:pt idx="3">
                  <c:v>3.14</c:v>
                </c:pt>
                <c:pt idx="4">
                  <c:v>7.01</c:v>
                </c:pt>
                <c:pt idx="5">
                  <c:v>12.36</c:v>
                </c:pt>
                <c:pt idx="6">
                  <c:v>17.89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76-4200-950C-E6298D2610CF}"/>
            </c:ext>
          </c:extLst>
        </c:ser>
        <c:ser>
          <c:idx val="1"/>
          <c:order val="1"/>
          <c:tx>
            <c:strRef>
              <c:f>'1.3,,1'!$M$19</c:f>
              <c:strCache>
                <c:ptCount val="1"/>
                <c:pt idx="0">
                  <c:v> 2022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dLbl>
              <c:idx val="3"/>
              <c:layout>
                <c:manualLayout>
                  <c:x val="-2.2002200220022001E-3"/>
                  <c:y val="2.737456175642278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676-4200-950C-E6298D2610CF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'1.3,,1'!$N$8:$T$8</c:f>
              <c:strCache>
                <c:ptCount val="7"/>
                <c:pt idx="0">
                  <c:v>celkem</c:v>
                </c:pt>
                <c:pt idx="2">
                  <c:v>první 
kvintil</c:v>
                </c:pt>
                <c:pt idx="3">
                  <c:v>druhý 
kvintil</c:v>
                </c:pt>
                <c:pt idx="4">
                  <c:v>třetí 
kvintil</c:v>
                </c:pt>
                <c:pt idx="5">
                  <c:v>čtvrtý 
kvintil</c:v>
                </c:pt>
                <c:pt idx="6">
                  <c:v>pátý 
kvintil</c:v>
                </c:pt>
              </c:strCache>
            </c:strRef>
          </c:cat>
          <c:val>
            <c:numRef>
              <c:f>'1.3,,1'!$N$19:$T$19</c:f>
              <c:numCache>
                <c:formatCode>General</c:formatCode>
                <c:ptCount val="7"/>
                <c:pt idx="0">
                  <c:v>14.497999999999999</c:v>
                </c:pt>
                <c:pt idx="2">
                  <c:v>2.2909999999999999</c:v>
                </c:pt>
                <c:pt idx="3">
                  <c:v>4.5529999999999999</c:v>
                </c:pt>
                <c:pt idx="4">
                  <c:v>11.872</c:v>
                </c:pt>
                <c:pt idx="5">
                  <c:v>21.895</c:v>
                </c:pt>
                <c:pt idx="6">
                  <c:v>31.802999999999997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76-4200-950C-E6298D2610CF}"/>
            </c:ext>
          </c:extLst>
        </c:ser>
        <c:ser>
          <c:idx val="2"/>
          <c:order val="2"/>
          <c:tx>
            <c:strRef>
              <c:f>'1.3,,1'!$M$20</c:f>
              <c:strCache>
                <c:ptCount val="1"/>
                <c:pt idx="0">
                  <c:v> 2024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'1.3,,1'!$N$8:$T$8</c:f>
              <c:strCache>
                <c:ptCount val="7"/>
                <c:pt idx="0">
                  <c:v>celkem</c:v>
                </c:pt>
                <c:pt idx="2">
                  <c:v>první 
kvintil</c:v>
                </c:pt>
                <c:pt idx="3">
                  <c:v>druhý 
kvintil</c:v>
                </c:pt>
                <c:pt idx="4">
                  <c:v>třetí 
kvintil</c:v>
                </c:pt>
                <c:pt idx="5">
                  <c:v>čtvrtý 
kvintil</c:v>
                </c:pt>
                <c:pt idx="6">
                  <c:v>pátý 
kvintil</c:v>
                </c:pt>
              </c:strCache>
            </c:strRef>
          </c:cat>
          <c:val>
            <c:numRef>
              <c:f>'1.3,,1'!$N$20:$T$20</c:f>
              <c:numCache>
                <c:formatCode>General</c:formatCode>
                <c:ptCount val="7"/>
                <c:pt idx="0">
                  <c:v>20.399999999999999</c:v>
                </c:pt>
                <c:pt idx="2">
                  <c:v>8.9</c:v>
                </c:pt>
                <c:pt idx="3">
                  <c:v>15.3</c:v>
                </c:pt>
                <c:pt idx="4">
                  <c:v>15.6</c:v>
                </c:pt>
                <c:pt idx="5">
                  <c:v>26.8</c:v>
                </c:pt>
                <c:pt idx="6">
                  <c:v>35.299999999999997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676-4200-950C-E6298D2610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4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  <c:majorUnit val="10"/>
      </c:valAx>
    </c:plotArea>
    <c:legend>
      <c:legendPos val="b"/>
      <c:layout>
        <c:manualLayout>
          <c:xMode val="edge"/>
          <c:yMode val="edge"/>
          <c:x val="0.63924845243401185"/>
          <c:y val="9.3454184893554976E-2"/>
          <c:w val="0.22810306972498004"/>
          <c:h val="9.7909887528185469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cs-CZ" sz="800">
                <a:latin typeface="Arial" panose="020B0604020202020204" pitchFamily="34" charset="0"/>
                <a:cs typeface="Arial" panose="020B0604020202020204" pitchFamily="34" charset="0"/>
              </a:rPr>
              <a:t>Domácnosti s chytrými spotřebiči</a:t>
            </a:r>
          </a:p>
        </c:rich>
      </c:tx>
      <c:layout>
        <c:manualLayout>
          <c:xMode val="edge"/>
          <c:yMode val="edge"/>
          <c:x val="6.3570480188707687E-2"/>
          <c:y val="2.5974492625041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7711377382175058E-2"/>
          <c:y val="0.20555030621172354"/>
          <c:w val="0.89351920575145494"/>
          <c:h val="0.555327204133093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'1.3,,1'!$M$12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dLbl>
              <c:idx val="3"/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0829-441A-8337-C9421F048174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'1.3,,1'!$N$8:$T$8</c:f>
              <c:strCache>
                <c:ptCount val="7"/>
                <c:pt idx="0">
                  <c:v>celkem</c:v>
                </c:pt>
                <c:pt idx="2">
                  <c:v>první 
kvintil</c:v>
                </c:pt>
                <c:pt idx="3">
                  <c:v>druhý 
kvintil</c:v>
                </c:pt>
                <c:pt idx="4">
                  <c:v>třetí 
kvintil</c:v>
                </c:pt>
                <c:pt idx="5">
                  <c:v>čtvrtý 
kvintil</c:v>
                </c:pt>
                <c:pt idx="6">
                  <c:v>pátý 
kvintil</c:v>
                </c:pt>
              </c:strCache>
            </c:strRef>
          </c:cat>
          <c:val>
            <c:numRef>
              <c:f>'1.3,,1'!$N$12:$T$12</c:f>
              <c:numCache>
                <c:formatCode>General</c:formatCode>
                <c:ptCount val="7"/>
                <c:pt idx="0">
                  <c:v>2.5499999999999972</c:v>
                </c:pt>
                <c:pt idx="2">
                  <c:v>0.65000000000000568</c:v>
                </c:pt>
                <c:pt idx="3">
                  <c:v>0.48999999999999488</c:v>
                </c:pt>
                <c:pt idx="4">
                  <c:v>1.519999999999996</c:v>
                </c:pt>
                <c:pt idx="5">
                  <c:v>3.5300000000000011</c:v>
                </c:pt>
                <c:pt idx="6">
                  <c:v>6.5300000000000011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29-441A-8337-C9421F048174}"/>
            </c:ext>
          </c:extLst>
        </c:ser>
        <c:ser>
          <c:idx val="1"/>
          <c:order val="1"/>
          <c:tx>
            <c:strRef>
              <c:f>'1.3,,1'!$M$13</c:f>
              <c:strCache>
                <c:ptCount val="1"/>
                <c:pt idx="0">
                  <c:v> 2022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dLbl>
              <c:idx val="3"/>
              <c:layout>
                <c:manualLayout>
                  <c:x val="0"/>
                  <c:y val="2.799917550338778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829-441A-8337-C9421F048174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'1.3,,1'!$N$8:$T$8</c:f>
              <c:strCache>
                <c:ptCount val="7"/>
                <c:pt idx="0">
                  <c:v>celkem</c:v>
                </c:pt>
                <c:pt idx="2">
                  <c:v>první 
kvintil</c:v>
                </c:pt>
                <c:pt idx="3">
                  <c:v>druhý 
kvintil</c:v>
                </c:pt>
                <c:pt idx="4">
                  <c:v>třetí 
kvintil</c:v>
                </c:pt>
                <c:pt idx="5">
                  <c:v>čtvrtý 
kvintil</c:v>
                </c:pt>
                <c:pt idx="6">
                  <c:v>pátý 
kvintil</c:v>
                </c:pt>
              </c:strCache>
            </c:strRef>
          </c:cat>
          <c:val>
            <c:numRef>
              <c:f>'1.3,,1'!$N$13:$T$13</c:f>
              <c:numCache>
                <c:formatCode>General</c:formatCode>
                <c:ptCount val="7"/>
                <c:pt idx="0">
                  <c:v>7.8</c:v>
                </c:pt>
                <c:pt idx="2">
                  <c:v>1.18</c:v>
                </c:pt>
                <c:pt idx="3">
                  <c:v>2.65</c:v>
                </c:pt>
                <c:pt idx="4">
                  <c:v>7.17</c:v>
                </c:pt>
                <c:pt idx="5">
                  <c:v>12.3</c:v>
                </c:pt>
                <c:pt idx="6">
                  <c:v>15.93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829-441A-8337-C9421F048174}"/>
            </c:ext>
          </c:extLst>
        </c:ser>
        <c:ser>
          <c:idx val="2"/>
          <c:order val="2"/>
          <c:tx>
            <c:strRef>
              <c:f>'1.3,,1'!$M$14</c:f>
              <c:strCache>
                <c:ptCount val="1"/>
                <c:pt idx="0">
                  <c:v> 2024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'1.3,,1'!$N$8:$T$8</c:f>
              <c:strCache>
                <c:ptCount val="7"/>
                <c:pt idx="0">
                  <c:v>celkem</c:v>
                </c:pt>
                <c:pt idx="2">
                  <c:v>první 
kvintil</c:v>
                </c:pt>
                <c:pt idx="3">
                  <c:v>druhý 
kvintil</c:v>
                </c:pt>
                <c:pt idx="4">
                  <c:v>třetí 
kvintil</c:v>
                </c:pt>
                <c:pt idx="5">
                  <c:v>čtvrtý 
kvintil</c:v>
                </c:pt>
                <c:pt idx="6">
                  <c:v>pátý 
kvintil</c:v>
                </c:pt>
              </c:strCache>
            </c:strRef>
          </c:cat>
          <c:val>
            <c:numRef>
              <c:f>'1.3,,1'!$N$14:$T$14</c:f>
              <c:numCache>
                <c:formatCode>General</c:formatCode>
                <c:ptCount val="7"/>
                <c:pt idx="0" formatCode="#\ ##0.0__">
                  <c:v>15.4672</c:v>
                </c:pt>
                <c:pt idx="2" formatCode="#\ ##0.0__">
                  <c:v>6.7305700000000002</c:v>
                </c:pt>
                <c:pt idx="3" formatCode="#\ ##0.0__">
                  <c:v>11.2235</c:v>
                </c:pt>
                <c:pt idx="4" formatCode="#\ ##0.0__">
                  <c:v>11.636699999999999</c:v>
                </c:pt>
                <c:pt idx="5" formatCode="#\ ##0.0__">
                  <c:v>21.523499999999999</c:v>
                </c:pt>
                <c:pt idx="6" formatCode="#\ ##0.0__">
                  <c:v>26.186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829-441A-8337-C9421F0481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3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  <c:majorUnit val="10"/>
      </c:valAx>
    </c:plotArea>
    <c:legend>
      <c:legendPos val="b"/>
      <c:layout>
        <c:manualLayout>
          <c:xMode val="edge"/>
          <c:yMode val="edge"/>
          <c:x val="0.63924845243401185"/>
          <c:y val="9.3454184893554976E-2"/>
          <c:w val="0.23429455665867854"/>
          <c:h val="0.10632470091437246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456478289447209E-2"/>
          <c:y val="0.11425406824146982"/>
          <c:w val="0.9033369551122975"/>
          <c:h val="0.628338057742782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'1.7,8,,2'!$L$44</c:f>
              <c:strCache>
                <c:ptCount val="1"/>
                <c:pt idx="0">
                  <c:v> 2022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dLbl>
              <c:idx val="3"/>
              <c:layout>
                <c:manualLayout>
                  <c:x val="-4.1642524809878E-17"/>
                  <c:y val="0.1013565409586959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BC5-4593-A7B1-CF3636E8791A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'1.7,8,,2'!$K$45:$K$57</c:f>
              <c:strCache>
                <c:ptCount val="13"/>
                <c:pt idx="0">
                  <c:v>Celkem</c:v>
                </c:pt>
                <c:pt idx="2">
                  <c:v> bez dětí celkem</c:v>
                </c:pt>
                <c:pt idx="3">
                  <c:v>osob mladších 40 let</c:v>
                </c:pt>
                <c:pt idx="4">
                  <c:v>osob starších 65 let</c:v>
                </c:pt>
                <c:pt idx="5">
                  <c:v>  ostatní bez dětí</c:v>
                </c:pt>
                <c:pt idx="6">
                  <c:v>s dětmi</c:v>
                </c:pt>
                <c:pt idx="7">
                  <c:v>Příjem</c:v>
                </c:pt>
                <c:pt idx="8">
                  <c:v>první (nejnižší) kvintil</c:v>
                </c:pt>
                <c:pt idx="9">
                  <c:v>druhý kvintil</c:v>
                </c:pt>
                <c:pt idx="10">
                  <c:v>třetí kvintil</c:v>
                </c:pt>
                <c:pt idx="11">
                  <c:v>čtvrtý kvintil</c:v>
                </c:pt>
                <c:pt idx="12">
                  <c:v>pátý (nejvyšší) kvintil</c:v>
                </c:pt>
              </c:strCache>
            </c:strRef>
          </c:cat>
          <c:val>
            <c:numRef>
              <c:f>'1.7,8,,2'!$L$45:$L$57</c:f>
              <c:numCache>
                <c:formatCode>General</c:formatCode>
                <c:ptCount val="13"/>
                <c:pt idx="0">
                  <c:v>43.765999999999998</c:v>
                </c:pt>
                <c:pt idx="2">
                  <c:v>37.472999999999999</c:v>
                </c:pt>
                <c:pt idx="3">
                  <c:v>59.645000000000003</c:v>
                </c:pt>
                <c:pt idx="4">
                  <c:v>10.670999999999999</c:v>
                </c:pt>
                <c:pt idx="5">
                  <c:v>48.286999999999999</c:v>
                </c:pt>
                <c:pt idx="6">
                  <c:v>61.795999999999992</c:v>
                </c:pt>
                <c:pt idx="8">
                  <c:v>19.416</c:v>
                </c:pt>
                <c:pt idx="9">
                  <c:v>28.715000000000003</c:v>
                </c:pt>
                <c:pt idx="10">
                  <c:v>44.261000000000003</c:v>
                </c:pt>
                <c:pt idx="11">
                  <c:v>56.352000000000004</c:v>
                </c:pt>
                <c:pt idx="12">
                  <c:v>70.021000000000001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C5-4593-A7B1-CF3636E8791A}"/>
            </c:ext>
          </c:extLst>
        </c:ser>
        <c:ser>
          <c:idx val="1"/>
          <c:order val="1"/>
          <c:tx>
            <c:strRef>
              <c:f>'1.7,8,,2'!$M$44</c:f>
              <c:strCache>
                <c:ptCount val="1"/>
                <c:pt idx="0">
                  <c:v> 2024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'1.7,8,,2'!$K$45:$K$57</c:f>
              <c:strCache>
                <c:ptCount val="13"/>
                <c:pt idx="0">
                  <c:v>Celkem</c:v>
                </c:pt>
                <c:pt idx="2">
                  <c:v> bez dětí celkem</c:v>
                </c:pt>
                <c:pt idx="3">
                  <c:v>osob mladších 40 let</c:v>
                </c:pt>
                <c:pt idx="4">
                  <c:v>osob starších 65 let</c:v>
                </c:pt>
                <c:pt idx="5">
                  <c:v>  ostatní bez dětí</c:v>
                </c:pt>
                <c:pt idx="6">
                  <c:v>s dětmi</c:v>
                </c:pt>
                <c:pt idx="7">
                  <c:v>Příjem</c:v>
                </c:pt>
                <c:pt idx="8">
                  <c:v>první (nejnižší) kvintil</c:v>
                </c:pt>
                <c:pt idx="9">
                  <c:v>druhý kvintil</c:v>
                </c:pt>
                <c:pt idx="10">
                  <c:v>třetí kvintil</c:v>
                </c:pt>
                <c:pt idx="11">
                  <c:v>čtvrtý kvintil</c:v>
                </c:pt>
                <c:pt idx="12">
                  <c:v>pátý (nejvyšší) kvintil</c:v>
                </c:pt>
              </c:strCache>
            </c:strRef>
          </c:cat>
          <c:val>
            <c:numRef>
              <c:f>'1.7,8,,2'!$M$45:$M$57</c:f>
              <c:numCache>
                <c:formatCode>General</c:formatCode>
                <c:ptCount val="13"/>
                <c:pt idx="0">
                  <c:v>48.391399999999997</c:v>
                </c:pt>
                <c:pt idx="2">
                  <c:v>41.9116</c:v>
                </c:pt>
                <c:pt idx="3">
                  <c:v>68.921000000000006</c:v>
                </c:pt>
                <c:pt idx="4">
                  <c:v>14.601000000000001</c:v>
                </c:pt>
                <c:pt idx="5">
                  <c:v>50.954500000000003</c:v>
                </c:pt>
                <c:pt idx="6">
                  <c:v>66.855000000000004</c:v>
                </c:pt>
                <c:pt idx="8">
                  <c:v>28.535599999999999</c:v>
                </c:pt>
                <c:pt idx="9">
                  <c:v>36.670699999999997</c:v>
                </c:pt>
                <c:pt idx="10">
                  <c:v>43.724699999999999</c:v>
                </c:pt>
                <c:pt idx="11">
                  <c:v>62.831000000000003</c:v>
                </c:pt>
                <c:pt idx="12">
                  <c:v>70.131699999999995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C5-4593-A7B1-CF3636E879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8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31974475469827052"/>
          <c:y val="2.7157655293088365E-2"/>
          <c:w val="0.40086805555555555"/>
          <c:h val="6.7899828637122822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15625861576168E-2"/>
          <c:y val="0.12237992739225353"/>
          <c:w val="0.90071356389577895"/>
          <c:h val="0.5978478028737703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'1.11,,3'!$L$5</c:f>
              <c:strCache>
                <c:ptCount val="1"/>
                <c:pt idx="0">
                  <c:v> Mají doma internet a využívají ho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'1.11,,3'!$K$6:$K$28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'1.11,,3'!$L$6:$L$28</c:f>
              <c:numCache>
                <c:formatCode>General</c:formatCode>
                <c:ptCount val="23"/>
                <c:pt idx="0">
                  <c:v>87.2517</c:v>
                </c:pt>
                <c:pt idx="2">
                  <c:v>87.641599999999997</c:v>
                </c:pt>
                <c:pt idx="3">
                  <c:v>86.901700000000005</c:v>
                </c:pt>
                <c:pt idx="5">
                  <c:v>99.697800000000001</c:v>
                </c:pt>
                <c:pt idx="6">
                  <c:v>99.547899999999998</c:v>
                </c:pt>
                <c:pt idx="7">
                  <c:v>98.927599999999998</c:v>
                </c:pt>
                <c:pt idx="8">
                  <c:v>97.513199999999998</c:v>
                </c:pt>
                <c:pt idx="9">
                  <c:v>93.097399999999993</c:v>
                </c:pt>
                <c:pt idx="10">
                  <c:v>70.261499999999998</c:v>
                </c:pt>
                <c:pt idx="11">
                  <c:v>37.731299999999997</c:v>
                </c:pt>
                <c:pt idx="13">
                  <c:v>88.862899999999996</c:v>
                </c:pt>
                <c:pt idx="14">
                  <c:v>95.235900000000001</c:v>
                </c:pt>
                <c:pt idx="15">
                  <c:v>99.058899999999994</c:v>
                </c:pt>
                <c:pt idx="16">
                  <c:v>99.375200000000007</c:v>
                </c:pt>
                <c:pt idx="18">
                  <c:v>98.171700000000001</c:v>
                </c:pt>
                <c:pt idx="19">
                  <c:v>99.105400000000003</c:v>
                </c:pt>
                <c:pt idx="20">
                  <c:v>100</c:v>
                </c:pt>
                <c:pt idx="21">
                  <c:v>56.731900000000003</c:v>
                </c:pt>
                <c:pt idx="22">
                  <c:v>84.036600000000007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E8-4D72-B175-8360B141EA67}"/>
            </c:ext>
          </c:extLst>
        </c:ser>
        <c:ser>
          <c:idx val="1"/>
          <c:order val="1"/>
          <c:tx>
            <c:strRef>
              <c:f>'1.11,,3'!$M$5</c:f>
              <c:strCache>
                <c:ptCount val="1"/>
                <c:pt idx="0">
                  <c:v> Mají doma internet, ale osobně ho nevyužívají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0E8-4D72-B175-8360B141EA6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0E8-4D72-B175-8360B141EA6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0E8-4D72-B175-8360B141EA6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0E8-4D72-B175-8360B141EA67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0E8-4D72-B175-8360B141EA67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0E8-4D72-B175-8360B141EA67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0E8-4D72-B175-8360B141EA67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0E8-4D72-B175-8360B141EA67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0E8-4D72-B175-8360B141EA67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0E8-4D72-B175-8360B141EA67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'1.11,,3'!$K$6:$K$28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'1.11,,3'!$M$6:$M$28</c:f>
              <c:numCache>
                <c:formatCode>General</c:formatCode>
                <c:ptCount val="23"/>
                <c:pt idx="0">
                  <c:v>4.7236200000000004</c:v>
                </c:pt>
                <c:pt idx="2">
                  <c:v>4.6800300000000004</c:v>
                </c:pt>
                <c:pt idx="3">
                  <c:v>4.7627499999999996</c:v>
                </c:pt>
                <c:pt idx="5">
                  <c:v>0</c:v>
                </c:pt>
                <c:pt idx="6">
                  <c:v>0</c:v>
                </c:pt>
                <c:pt idx="7">
                  <c:v>0.27137</c:v>
                </c:pt>
                <c:pt idx="8">
                  <c:v>0.86973999999999996</c:v>
                </c:pt>
                <c:pt idx="9">
                  <c:v>3.2711000000000001</c:v>
                </c:pt>
                <c:pt idx="10">
                  <c:v>12.0893</c:v>
                </c:pt>
                <c:pt idx="11">
                  <c:v>21.347899999999999</c:v>
                </c:pt>
                <c:pt idx="13">
                  <c:v>3.6493000000000002</c:v>
                </c:pt>
                <c:pt idx="14">
                  <c:v>2.3288000000000002</c:v>
                </c:pt>
                <c:pt idx="15">
                  <c:v>0.27268999999999999</c:v>
                </c:pt>
                <c:pt idx="16">
                  <c:v>0</c:v>
                </c:pt>
                <c:pt idx="18">
                  <c:v>0.73514000000000002</c:v>
                </c:pt>
                <c:pt idx="19">
                  <c:v>0</c:v>
                </c:pt>
                <c:pt idx="20">
                  <c:v>0</c:v>
                </c:pt>
                <c:pt idx="21">
                  <c:v>16.1005</c:v>
                </c:pt>
                <c:pt idx="22">
                  <c:v>5.7592499999999998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0E8-4D72-B175-8360B141EA67}"/>
            </c:ext>
          </c:extLst>
        </c:ser>
        <c:ser>
          <c:idx val="2"/>
          <c:order val="2"/>
          <c:tx>
            <c:strRef>
              <c:f>'1.11,,3'!$N$5</c:f>
              <c:strCache>
                <c:ptCount val="1"/>
                <c:pt idx="0">
                  <c:v> Nemají doma internet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0E8-4D72-B175-8360B141EA6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0E8-4D72-B175-8360B141EA6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0E8-4D72-B175-8360B141EA6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70E8-4D72-B175-8360B141EA67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70E8-4D72-B175-8360B141EA67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70E8-4D72-B175-8360B141EA67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70E8-4D72-B175-8360B141EA67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70E8-4D72-B175-8360B141EA67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70E8-4D72-B175-8360B141EA67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70E8-4D72-B175-8360B141EA67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'1.11,,3'!$K$6:$K$28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'1.11,,3'!$N$6:$N$28</c:f>
              <c:numCache>
                <c:formatCode>General</c:formatCode>
                <c:ptCount val="23"/>
                <c:pt idx="0">
                  <c:v>8.0246899999999997</c:v>
                </c:pt>
                <c:pt idx="2">
                  <c:v>7.6783700000000001</c:v>
                </c:pt>
                <c:pt idx="3">
                  <c:v>8.3355800000000002</c:v>
                </c:pt>
                <c:pt idx="5">
                  <c:v>0.30223</c:v>
                </c:pt>
                <c:pt idx="6">
                  <c:v>0.45213999999999999</c:v>
                </c:pt>
                <c:pt idx="7">
                  <c:v>0.80103000000000002</c:v>
                </c:pt>
                <c:pt idx="8">
                  <c:v>1.6170500000000001</c:v>
                </c:pt>
                <c:pt idx="9">
                  <c:v>3.6315200000000001</c:v>
                </c:pt>
                <c:pt idx="10">
                  <c:v>17.6492</c:v>
                </c:pt>
                <c:pt idx="11">
                  <c:v>40.9208</c:v>
                </c:pt>
                <c:pt idx="13">
                  <c:v>7.4877700000000003</c:v>
                </c:pt>
                <c:pt idx="14">
                  <c:v>2.4353199999999999</c:v>
                </c:pt>
                <c:pt idx="15">
                  <c:v>0.66840999999999995</c:v>
                </c:pt>
                <c:pt idx="16">
                  <c:v>0.62475000000000003</c:v>
                </c:pt>
                <c:pt idx="18">
                  <c:v>1.09311</c:v>
                </c:pt>
                <c:pt idx="19">
                  <c:v>0.89459999999999995</c:v>
                </c:pt>
                <c:pt idx="20">
                  <c:v>0</c:v>
                </c:pt>
                <c:pt idx="21">
                  <c:v>27.1676</c:v>
                </c:pt>
                <c:pt idx="22">
                  <c:v>10.2041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70E8-4D72-B175-8360B141E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198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>
            <c:manualLayout>
              <c:xMode val="edge"/>
              <c:yMode val="edge"/>
              <c:x val="2.6437267137303304E-3"/>
              <c:y val="0.3212267275001838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>
            <a:noFill/>
          </a:ln>
        </c:spPr>
        <c:crossAx val="199065600"/>
        <c:crosses val="autoZero"/>
        <c:crossBetween val="between"/>
        <c:majorUnit val="10"/>
      </c:valAx>
    </c:plotArea>
    <c:legend>
      <c:legendPos val="t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31750</xdr:rowOff>
    </xdr:from>
    <xdr:to>
      <xdr:col>8</xdr:col>
      <xdr:colOff>466725</xdr:colOff>
      <xdr:row>39</xdr:row>
      <xdr:rowOff>28575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57149</xdr:colOff>
      <xdr:row>39</xdr:row>
      <xdr:rowOff>141288</xdr:rowOff>
    </xdr:from>
    <xdr:to>
      <xdr:col>8</xdr:col>
      <xdr:colOff>228599</xdr:colOff>
      <xdr:row>51</xdr:row>
      <xdr:rowOff>133351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42</xdr:row>
      <xdr:rowOff>47625</xdr:rowOff>
    </xdr:from>
    <xdr:to>
      <xdr:col>8</xdr:col>
      <xdr:colOff>419100</xdr:colOff>
      <xdr:row>55</xdr:row>
      <xdr:rowOff>152400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4</xdr:row>
      <xdr:rowOff>66675</xdr:rowOff>
    </xdr:from>
    <xdr:to>
      <xdr:col>7</xdr:col>
      <xdr:colOff>648462</xdr:colOff>
      <xdr:row>31</xdr:row>
      <xdr:rowOff>123063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942975"/>
          <a:ext cx="5468112" cy="481888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22860</xdr:rowOff>
    </xdr:from>
    <xdr:to>
      <xdr:col>9</xdr:col>
      <xdr:colOff>28575</xdr:colOff>
      <xdr:row>57</xdr:row>
      <xdr:rowOff>85725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workbookViewId="0"/>
  </sheetViews>
  <sheetFormatPr defaultColWidth="9.140625" defaultRowHeight="15" x14ac:dyDescent="0.25"/>
  <cols>
    <col min="1" max="1" width="10.28515625" style="3" customWidth="1"/>
    <col min="2" max="2" width="4.28515625" style="3" customWidth="1"/>
    <col min="3" max="3" width="6.5703125" style="3" customWidth="1"/>
    <col min="4" max="16384" width="9.140625" style="3"/>
  </cols>
  <sheetData>
    <row r="1" spans="1:6" ht="34.5" customHeight="1" x14ac:dyDescent="0.25">
      <c r="A1" s="1" t="s">
        <v>0</v>
      </c>
      <c r="B1" s="2"/>
      <c r="C1" s="2"/>
      <c r="D1" s="2"/>
      <c r="E1" s="2"/>
      <c r="F1" s="2"/>
    </row>
    <row r="2" spans="1:6" x14ac:dyDescent="0.25">
      <c r="A2" s="4"/>
      <c r="B2" s="2"/>
      <c r="C2" s="2"/>
      <c r="D2" s="2"/>
      <c r="E2" s="2"/>
      <c r="F2" s="2"/>
    </row>
    <row r="3" spans="1:6" x14ac:dyDescent="0.25">
      <c r="A3" s="4"/>
      <c r="B3" s="2"/>
      <c r="C3" s="2"/>
      <c r="D3" s="2"/>
      <c r="E3" s="2"/>
      <c r="F3" s="2"/>
    </row>
    <row r="4" spans="1:6" x14ac:dyDescent="0.25">
      <c r="A4" s="1" t="s">
        <v>1</v>
      </c>
      <c r="B4" s="5"/>
      <c r="C4" s="5"/>
      <c r="D4" s="5"/>
      <c r="E4" s="5"/>
      <c r="F4" s="2"/>
    </row>
    <row r="5" spans="1:6" x14ac:dyDescent="0.25">
      <c r="A5" s="6" t="s">
        <v>2</v>
      </c>
      <c r="B5" s="7"/>
      <c r="C5" s="5" t="s">
        <v>3</v>
      </c>
      <c r="D5" s="5"/>
      <c r="E5" s="5"/>
      <c r="F5" s="2"/>
    </row>
    <row r="6" spans="1:6" x14ac:dyDescent="0.25">
      <c r="A6" s="6" t="s">
        <v>4</v>
      </c>
      <c r="B6" s="7"/>
      <c r="C6" s="5" t="s">
        <v>5</v>
      </c>
      <c r="D6" s="5"/>
      <c r="E6" s="5"/>
      <c r="F6" s="2"/>
    </row>
    <row r="7" spans="1:6" x14ac:dyDescent="0.25">
      <c r="A7" s="6" t="s">
        <v>6</v>
      </c>
      <c r="B7" s="7"/>
      <c r="C7" s="5" t="s">
        <v>7</v>
      </c>
      <c r="D7" s="5"/>
      <c r="E7" s="5"/>
      <c r="F7" s="2"/>
    </row>
    <row r="8" spans="1:6" x14ac:dyDescent="0.25">
      <c r="A8" s="6" t="s">
        <v>8</v>
      </c>
      <c r="B8" s="7"/>
      <c r="C8" s="5" t="s">
        <v>9</v>
      </c>
      <c r="D8" s="5"/>
      <c r="E8" s="5"/>
      <c r="F8" s="2"/>
    </row>
    <row r="9" spans="1:6" x14ac:dyDescent="0.25">
      <c r="A9" s="6" t="s">
        <v>10</v>
      </c>
      <c r="B9" s="7"/>
      <c r="C9" s="5" t="s">
        <v>11</v>
      </c>
      <c r="D9" s="5"/>
      <c r="E9" s="5"/>
      <c r="F9" s="2"/>
    </row>
    <row r="10" spans="1:6" x14ac:dyDescent="0.25">
      <c r="A10" s="6" t="s">
        <v>12</v>
      </c>
      <c r="B10" s="7"/>
      <c r="C10" s="5" t="s">
        <v>13</v>
      </c>
      <c r="D10" s="5"/>
      <c r="E10" s="5"/>
      <c r="F10" s="2"/>
    </row>
    <row r="11" spans="1:6" x14ac:dyDescent="0.25">
      <c r="A11" s="6" t="s">
        <v>14</v>
      </c>
      <c r="B11" s="7"/>
      <c r="C11" s="5" t="s">
        <v>15</v>
      </c>
      <c r="D11" s="5"/>
      <c r="E11" s="5"/>
      <c r="F11" s="2"/>
    </row>
    <row r="12" spans="1:6" x14ac:dyDescent="0.25">
      <c r="A12" s="6" t="s">
        <v>16</v>
      </c>
      <c r="B12" s="7"/>
      <c r="C12" s="5" t="s">
        <v>17</v>
      </c>
      <c r="D12" s="5"/>
      <c r="E12" s="5"/>
      <c r="F12" s="2"/>
    </row>
    <row r="13" spans="1:6" x14ac:dyDescent="0.25">
      <c r="A13" s="6" t="s">
        <v>18</v>
      </c>
      <c r="B13" s="7"/>
      <c r="C13" s="5" t="s">
        <v>19</v>
      </c>
      <c r="D13" s="5"/>
      <c r="E13" s="5"/>
      <c r="F13" s="2"/>
    </row>
    <row r="14" spans="1:6" x14ac:dyDescent="0.25">
      <c r="A14" s="6" t="s">
        <v>20</v>
      </c>
      <c r="B14" s="5"/>
      <c r="C14" s="5" t="s">
        <v>21</v>
      </c>
      <c r="D14" s="5"/>
      <c r="E14" s="5"/>
      <c r="F14" s="2"/>
    </row>
    <row r="15" spans="1:6" x14ac:dyDescent="0.25">
      <c r="A15" s="6" t="s">
        <v>22</v>
      </c>
      <c r="B15" s="5"/>
      <c r="C15" s="5" t="s">
        <v>23</v>
      </c>
      <c r="D15" s="5"/>
      <c r="E15" s="5"/>
      <c r="F15" s="2"/>
    </row>
    <row r="16" spans="1:6" x14ac:dyDescent="0.25">
      <c r="B16" s="5"/>
      <c r="C16" s="5"/>
      <c r="D16" s="5"/>
      <c r="E16" s="5"/>
      <c r="F16" s="2"/>
    </row>
    <row r="17" spans="1:6" x14ac:dyDescent="0.25">
      <c r="A17" s="8" t="s">
        <v>24</v>
      </c>
    </row>
    <row r="18" spans="1:6" x14ac:dyDescent="0.25">
      <c r="A18" s="6" t="s">
        <v>25</v>
      </c>
      <c r="C18" s="5" t="s">
        <v>26</v>
      </c>
      <c r="D18" s="5"/>
      <c r="E18" s="5"/>
      <c r="F18" s="2"/>
    </row>
    <row r="19" spans="1:6" x14ac:dyDescent="0.25">
      <c r="A19" s="6" t="s">
        <v>27</v>
      </c>
      <c r="C19" s="5" t="s">
        <v>28</v>
      </c>
      <c r="D19" s="5"/>
      <c r="E19" s="5"/>
      <c r="F19" s="2"/>
    </row>
    <row r="20" spans="1:6" x14ac:dyDescent="0.25">
      <c r="A20" s="6" t="s">
        <v>29</v>
      </c>
      <c r="C20" s="5" t="s">
        <v>30</v>
      </c>
      <c r="D20" s="2"/>
      <c r="E20" s="2"/>
      <c r="F20" s="2"/>
    </row>
    <row r="21" spans="1:6" x14ac:dyDescent="0.25">
      <c r="A21" s="9"/>
      <c r="B21" s="2"/>
      <c r="C21" s="2"/>
      <c r="D21" s="2"/>
      <c r="E21" s="2"/>
      <c r="F21" s="2"/>
    </row>
    <row r="22" spans="1:6" x14ac:dyDescent="0.25">
      <c r="A22" s="8" t="s">
        <v>31</v>
      </c>
    </row>
    <row r="23" spans="1:6" x14ac:dyDescent="0.25">
      <c r="A23" s="6" t="s">
        <v>32</v>
      </c>
      <c r="C23" s="5" t="s">
        <v>33</v>
      </c>
    </row>
    <row r="24" spans="1:6" x14ac:dyDescent="0.25">
      <c r="A24" s="5"/>
    </row>
    <row r="25" spans="1:6" x14ac:dyDescent="0.25">
      <c r="A25" s="5"/>
    </row>
    <row r="26" spans="1:6" x14ac:dyDescent="0.25">
      <c r="A26" s="5"/>
    </row>
    <row r="27" spans="1:6" x14ac:dyDescent="0.25">
      <c r="A27" s="5"/>
    </row>
  </sheetData>
  <hyperlinks>
    <hyperlink ref="A5" location="'1.1,2'!$A$3" display="Tabulka 1.1: Domácnosti v ČR s vybranými informačními technologiemi, 2024"/>
    <hyperlink ref="A6" location="'1.1,2'!$A$28" display="Tabulka 1.2:  Domácnosti v ČR s různými typy počítačů, 2024"/>
    <hyperlink ref="A7" location="'1.3,,1'!$A$3" display="Tabulka 1.3: Domácnosti v ČR se zařízeními internetu věcí (IoT), 2024"/>
    <hyperlink ref="A8" location="'1.4,5,6'!$A$3" display="Tabulka 1.4: Domácnosti v ČR s počítačem*"/>
    <hyperlink ref="A9" location="'1.4,5,6'!$A$22" display="Tabulka 1.5: Domácnosti v ČR s internetem"/>
    <hyperlink ref="A10" location="'1.4,5,6'!$A$41" display="Tabulka 1.6: Domácnosti v ČR s Wi-Fi routerem"/>
    <hyperlink ref="A11" location="'1.7,8,,2'!$A$3" display="Tabulka 1.7: Domácnosti v ČR se stolním počítačem"/>
    <hyperlink ref="A12" location="'1.7,8,,2'!$A$22" display="Tabulka 1.8: Domácnosti v ČR s notebookem a tabletem"/>
    <hyperlink ref="A13" location="'1._1,9'!$A$33" display="Tabulka 1.9: Domácnosti v krajích ČR* s vybranými informačními technologiemi, 2023"/>
    <hyperlink ref="A14" location="'1.10'!$A$3" display="Tabulka 1.10: Domácnosti v krajích ČR* s vybranými informačními technologiemi"/>
    <hyperlink ref="A15" location="'1.11,,3'!$A$3" display="Tabulka 1.11: Osoby v ČR žijící v domácnostech s počítačem a internetem, 2024"/>
    <hyperlink ref="A18" location="'1.3,,1'!$A$28" display="Graf 1.1:  Domácnosti v ČR se zařízeními internetu věcí podle příjmu domácnosti"/>
    <hyperlink ref="A19" location="'1.7,8,,2'!$A$42" display="Graf 1.2: Domácnosti v ČR s chytrou televizí"/>
    <hyperlink ref="A20" location="'1.11,,3'!$A$34" display="Graf 1.3: Osoby v ČR, které mají doma internet, 2024"/>
    <hyperlink ref="A23" location="'1._1,9'!$A$3" display="Kartogram 1.1: Domácnosti v zemích EU s internetem, 2023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O85"/>
  <sheetViews>
    <sheetView showGridLines="0" zoomScaleNormal="100" zoomScaleSheetLayoutView="120" workbookViewId="0">
      <selection activeCell="A3" sqref="A3"/>
    </sheetView>
  </sheetViews>
  <sheetFormatPr defaultColWidth="9.140625" defaultRowHeight="12.75" customHeight="1" x14ac:dyDescent="0.2"/>
  <cols>
    <col min="1" max="1" width="26.5703125" style="69" customWidth="1"/>
    <col min="2" max="4" width="6.7109375" style="69" customWidth="1"/>
    <col min="5" max="7" width="6.7109375" style="70" customWidth="1"/>
    <col min="8" max="10" width="6.7109375" style="13" customWidth="1"/>
    <col min="11" max="11" width="26.42578125" style="13" customWidth="1"/>
    <col min="12" max="12" width="9.85546875" style="13" customWidth="1"/>
    <col min="13" max="16384" width="9.140625" style="13"/>
  </cols>
  <sheetData>
    <row r="1" spans="1:15" ht="30" customHeight="1" x14ac:dyDescent="0.2">
      <c r="A1" s="228" t="s">
        <v>34</v>
      </c>
      <c r="B1" s="228"/>
      <c r="C1" s="228"/>
      <c r="D1" s="228"/>
      <c r="E1" s="228"/>
      <c r="F1" s="228"/>
      <c r="G1" s="228"/>
      <c r="H1" s="228"/>
      <c r="I1" s="10"/>
      <c r="J1" s="10"/>
      <c r="K1" s="11"/>
      <c r="L1" s="12"/>
      <c r="M1" s="12"/>
      <c r="N1" s="12"/>
    </row>
    <row r="2" spans="1:15" ht="12.95" customHeight="1" x14ac:dyDescent="0.2">
      <c r="A2" s="14"/>
      <c r="B2" s="14"/>
      <c r="C2" s="14"/>
      <c r="D2" s="14"/>
      <c r="E2" s="15"/>
      <c r="F2" s="15"/>
      <c r="G2" s="15"/>
      <c r="H2" s="16"/>
      <c r="I2" s="16"/>
      <c r="J2" s="16"/>
    </row>
    <row r="3" spans="1:15" ht="16.7" customHeight="1" x14ac:dyDescent="0.2">
      <c r="A3" s="17" t="s">
        <v>35</v>
      </c>
      <c r="B3" s="14"/>
      <c r="C3" s="14"/>
      <c r="D3" s="14"/>
      <c r="E3" s="15"/>
      <c r="F3" s="15"/>
      <c r="G3" s="15"/>
      <c r="H3" s="16"/>
      <c r="I3" s="16"/>
      <c r="J3" s="16"/>
      <c r="K3" s="18"/>
      <c r="L3" s="18"/>
      <c r="M3" s="18"/>
      <c r="N3" s="18"/>
    </row>
    <row r="4" spans="1:15" ht="12" customHeight="1" thickBot="1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  <c r="K4" s="18"/>
      <c r="L4" s="18"/>
      <c r="M4" s="18"/>
      <c r="N4" s="18"/>
    </row>
    <row r="5" spans="1:15" ht="18.600000000000001" customHeight="1" x14ac:dyDescent="0.2">
      <c r="A5" s="223"/>
      <c r="B5" s="225" t="s">
        <v>36</v>
      </c>
      <c r="C5" s="227"/>
      <c r="D5" s="225" t="s">
        <v>37</v>
      </c>
      <c r="E5" s="227"/>
      <c r="F5" s="225" t="s">
        <v>38</v>
      </c>
      <c r="G5" s="226"/>
      <c r="H5" s="226"/>
      <c r="I5" s="225" t="s">
        <v>39</v>
      </c>
      <c r="J5" s="226"/>
      <c r="K5" s="18"/>
      <c r="L5" s="18"/>
      <c r="M5" s="18"/>
      <c r="N5" s="18"/>
      <c r="O5" s="19"/>
    </row>
    <row r="6" spans="1:15" ht="12" customHeight="1" thickBot="1" x14ac:dyDescent="0.25">
      <c r="A6" s="224"/>
      <c r="B6" s="20" t="s">
        <v>40</v>
      </c>
      <c r="C6" s="21" t="s">
        <v>41</v>
      </c>
      <c r="D6" s="20" t="s">
        <v>40</v>
      </c>
      <c r="E6" s="21" t="s">
        <v>41</v>
      </c>
      <c r="F6" s="20" t="s">
        <v>40</v>
      </c>
      <c r="G6" s="22" t="s">
        <v>41</v>
      </c>
      <c r="H6" s="22" t="s">
        <v>42</v>
      </c>
      <c r="I6" s="20" t="s">
        <v>40</v>
      </c>
      <c r="J6" s="22" t="s">
        <v>41</v>
      </c>
      <c r="K6" s="18"/>
      <c r="L6" s="18"/>
      <c r="M6" s="18"/>
      <c r="N6" s="18"/>
      <c r="O6" s="19"/>
    </row>
    <row r="7" spans="1:15" ht="12" customHeight="1" x14ac:dyDescent="0.2">
      <c r="A7" s="23" t="s">
        <v>43</v>
      </c>
      <c r="B7" s="24">
        <v>3786.7</v>
      </c>
      <c r="C7" s="25">
        <v>83.223500000000001</v>
      </c>
      <c r="D7" s="24">
        <v>4052.5</v>
      </c>
      <c r="E7" s="25">
        <v>89.063900000000004</v>
      </c>
      <c r="F7" s="26">
        <v>3732.6</v>
      </c>
      <c r="G7" s="27">
        <v>82.033900000000003</v>
      </c>
      <c r="H7" s="25">
        <v>96.402600000000007</v>
      </c>
      <c r="I7" s="24">
        <v>2201.9</v>
      </c>
      <c r="J7" s="25">
        <v>48.391399999999997</v>
      </c>
      <c r="K7" s="18"/>
      <c r="L7" s="18"/>
      <c r="M7" s="18"/>
      <c r="N7" s="18"/>
      <c r="O7" s="19"/>
    </row>
    <row r="8" spans="1:15" ht="12" customHeight="1" x14ac:dyDescent="0.2">
      <c r="A8" s="28" t="s">
        <v>44</v>
      </c>
      <c r="B8" s="29"/>
      <c r="C8" s="30"/>
      <c r="D8" s="29"/>
      <c r="E8" s="30"/>
      <c r="F8" s="31"/>
      <c r="G8" s="32"/>
      <c r="H8" s="30"/>
      <c r="I8" s="29"/>
      <c r="J8" s="30"/>
      <c r="K8" s="18"/>
      <c r="L8" s="18"/>
      <c r="M8" s="18"/>
      <c r="N8" s="18"/>
      <c r="O8" s="19"/>
    </row>
    <row r="9" spans="1:15" ht="12" customHeight="1" x14ac:dyDescent="0.2">
      <c r="A9" s="33" t="s">
        <v>45</v>
      </c>
      <c r="B9" s="34">
        <v>2654.8</v>
      </c>
      <c r="C9" s="35">
        <v>78.824100000000001</v>
      </c>
      <c r="D9" s="34">
        <v>2875.3</v>
      </c>
      <c r="E9" s="35">
        <v>85.369600000000005</v>
      </c>
      <c r="F9" s="36">
        <v>2609.8000000000002</v>
      </c>
      <c r="G9" s="37">
        <v>77.488200000000006</v>
      </c>
      <c r="H9" s="35">
        <v>95.636899999999997</v>
      </c>
      <c r="I9" s="34">
        <v>1411.6</v>
      </c>
      <c r="J9" s="35">
        <v>41.9116</v>
      </c>
      <c r="K9" s="18"/>
      <c r="L9" s="18"/>
      <c r="M9" s="18"/>
      <c r="N9" s="18"/>
      <c r="O9" s="19"/>
    </row>
    <row r="10" spans="1:15" ht="12" customHeight="1" x14ac:dyDescent="0.2">
      <c r="A10" s="38" t="s">
        <v>46</v>
      </c>
      <c r="B10" s="39">
        <v>420.9</v>
      </c>
      <c r="C10" s="40">
        <v>91.055499999999995</v>
      </c>
      <c r="D10" s="39">
        <v>459.2</v>
      </c>
      <c r="E10" s="40">
        <v>99.335300000000004</v>
      </c>
      <c r="F10" s="41">
        <v>407.2</v>
      </c>
      <c r="G10" s="42">
        <v>88.094499999999996</v>
      </c>
      <c r="H10" s="40">
        <v>95.890100000000004</v>
      </c>
      <c r="I10" s="39">
        <v>318.60000000000002</v>
      </c>
      <c r="J10" s="40">
        <v>68.921000000000006</v>
      </c>
      <c r="K10" s="18"/>
      <c r="L10" s="18"/>
      <c r="M10" s="18"/>
      <c r="N10" s="18"/>
      <c r="O10" s="19"/>
    </row>
    <row r="11" spans="1:15" ht="12" customHeight="1" x14ac:dyDescent="0.2">
      <c r="A11" s="38" t="s">
        <v>47</v>
      </c>
      <c r="B11" s="43">
        <v>575.1</v>
      </c>
      <c r="C11" s="44">
        <v>53.941200000000002</v>
      </c>
      <c r="D11" s="43">
        <v>645.1</v>
      </c>
      <c r="E11" s="44">
        <v>60.501600000000003</v>
      </c>
      <c r="F11" s="45">
        <v>534</v>
      </c>
      <c r="G11" s="46">
        <v>50.077800000000003</v>
      </c>
      <c r="H11" s="44">
        <v>89.808000000000007</v>
      </c>
      <c r="I11" s="43">
        <v>155.69999999999999</v>
      </c>
      <c r="J11" s="44">
        <v>14.601000000000001</v>
      </c>
      <c r="K11" s="18"/>
      <c r="L11" s="18"/>
      <c r="M11" s="18"/>
      <c r="N11" s="18"/>
      <c r="O11" s="19"/>
    </row>
    <row r="12" spans="1:15" ht="12" customHeight="1" x14ac:dyDescent="0.2">
      <c r="A12" s="38" t="s">
        <v>48</v>
      </c>
      <c r="B12" s="43">
        <v>1658.8</v>
      </c>
      <c r="C12" s="44">
        <v>90.173400000000001</v>
      </c>
      <c r="D12" s="43">
        <v>1771</v>
      </c>
      <c r="E12" s="44">
        <v>96.2744</v>
      </c>
      <c r="F12" s="45">
        <v>1668.7</v>
      </c>
      <c r="G12" s="46">
        <v>90.710800000000006</v>
      </c>
      <c r="H12" s="44">
        <v>97.600999999999999</v>
      </c>
      <c r="I12" s="43">
        <v>937.3</v>
      </c>
      <c r="J12" s="44">
        <v>50.954500000000003</v>
      </c>
      <c r="K12" s="18"/>
      <c r="L12" s="18"/>
      <c r="M12" s="18"/>
      <c r="N12" s="18"/>
      <c r="O12" s="19"/>
    </row>
    <row r="13" spans="1:15" ht="12" customHeight="1" x14ac:dyDescent="0.2">
      <c r="A13" s="47" t="s">
        <v>49</v>
      </c>
      <c r="B13" s="34">
        <v>1131.9000000000001</v>
      </c>
      <c r="C13" s="35">
        <v>95.758799999999994</v>
      </c>
      <c r="D13" s="34">
        <v>1177.2</v>
      </c>
      <c r="E13" s="35">
        <v>99.590500000000006</v>
      </c>
      <c r="F13" s="36">
        <v>1122.8</v>
      </c>
      <c r="G13" s="37">
        <v>94.9863</v>
      </c>
      <c r="H13" s="35">
        <v>98.230900000000005</v>
      </c>
      <c r="I13" s="34">
        <v>790.2</v>
      </c>
      <c r="J13" s="35">
        <v>66.855000000000004</v>
      </c>
      <c r="K13" s="18"/>
      <c r="L13" s="18"/>
      <c r="M13" s="18"/>
      <c r="N13" s="18"/>
      <c r="O13" s="19"/>
    </row>
    <row r="14" spans="1:15" ht="12" customHeight="1" x14ac:dyDescent="0.2">
      <c r="A14" s="48" t="s">
        <v>50</v>
      </c>
      <c r="B14" s="43">
        <v>602.1</v>
      </c>
      <c r="C14" s="44">
        <v>95.510599999999997</v>
      </c>
      <c r="D14" s="43">
        <v>626.70000000000005</v>
      </c>
      <c r="E14" s="44">
        <v>99.421999999999997</v>
      </c>
      <c r="F14" s="45">
        <v>592.5</v>
      </c>
      <c r="G14" s="46">
        <v>93.991200000000006</v>
      </c>
      <c r="H14" s="44">
        <v>97.436499999999995</v>
      </c>
      <c r="I14" s="43">
        <v>416.6</v>
      </c>
      <c r="J14" s="44">
        <v>66.078599999999994</v>
      </c>
      <c r="K14" s="18"/>
      <c r="L14" s="18"/>
      <c r="M14" s="18"/>
      <c r="N14" s="18"/>
      <c r="O14" s="19"/>
    </row>
    <row r="15" spans="1:15" ht="12" customHeight="1" x14ac:dyDescent="0.2">
      <c r="A15" s="48" t="s">
        <v>51</v>
      </c>
      <c r="B15" s="43">
        <v>529.79999999999995</v>
      </c>
      <c r="C15" s="44">
        <v>96.042400000000001</v>
      </c>
      <c r="D15" s="43">
        <v>550.4</v>
      </c>
      <c r="E15" s="44">
        <v>99.783100000000005</v>
      </c>
      <c r="F15" s="45">
        <v>530.29999999999995</v>
      </c>
      <c r="G15" s="46">
        <v>96.123500000000007</v>
      </c>
      <c r="H15" s="44">
        <v>99.134</v>
      </c>
      <c r="I15" s="43">
        <v>373.7</v>
      </c>
      <c r="J15" s="44">
        <v>67.7423</v>
      </c>
      <c r="K15" s="18"/>
      <c r="L15" s="18"/>
      <c r="M15" s="18"/>
      <c r="N15" s="18"/>
      <c r="O15" s="19"/>
    </row>
    <row r="16" spans="1:15" ht="12" customHeight="1" x14ac:dyDescent="0.2">
      <c r="A16" s="28" t="s">
        <v>52</v>
      </c>
      <c r="B16" s="29"/>
      <c r="C16" s="30"/>
      <c r="D16" s="29"/>
      <c r="E16" s="30"/>
      <c r="F16" s="31"/>
      <c r="G16" s="32"/>
      <c r="H16" s="30"/>
      <c r="I16" s="29"/>
      <c r="J16" s="30"/>
      <c r="K16" s="18"/>
      <c r="L16" s="18"/>
      <c r="M16" s="18"/>
      <c r="N16" s="18"/>
      <c r="O16" s="19"/>
    </row>
    <row r="17" spans="1:15" ht="12" customHeight="1" x14ac:dyDescent="0.2">
      <c r="A17" s="48" t="s">
        <v>53</v>
      </c>
      <c r="B17" s="43">
        <v>1049.7</v>
      </c>
      <c r="C17" s="44">
        <v>82.371600000000001</v>
      </c>
      <c r="D17" s="43">
        <v>1114</v>
      </c>
      <c r="E17" s="44">
        <v>87.412000000000006</v>
      </c>
      <c r="F17" s="45">
        <v>1033.9000000000001</v>
      </c>
      <c r="G17" s="46">
        <v>81.127899999999997</v>
      </c>
      <c r="H17" s="44">
        <v>96.7029</v>
      </c>
      <c r="I17" s="43">
        <v>600.5</v>
      </c>
      <c r="J17" s="44">
        <v>47.119399999999999</v>
      </c>
      <c r="K17" s="18"/>
      <c r="L17" s="18"/>
      <c r="M17" s="18"/>
      <c r="N17" s="18"/>
      <c r="O17" s="19"/>
    </row>
    <row r="18" spans="1:15" ht="12" customHeight="1" x14ac:dyDescent="0.2">
      <c r="A18" s="48" t="s">
        <v>54</v>
      </c>
      <c r="B18" s="43">
        <v>820</v>
      </c>
      <c r="C18" s="44">
        <v>82.3673</v>
      </c>
      <c r="D18" s="43">
        <v>878.2</v>
      </c>
      <c r="E18" s="44">
        <v>88.212900000000005</v>
      </c>
      <c r="F18" s="45">
        <v>825.3</v>
      </c>
      <c r="G18" s="46">
        <v>82.903499999999994</v>
      </c>
      <c r="H18" s="44">
        <v>97.570499999999996</v>
      </c>
      <c r="I18" s="43">
        <v>484.9</v>
      </c>
      <c r="J18" s="44">
        <v>48.71</v>
      </c>
      <c r="K18" s="18"/>
      <c r="L18" s="18"/>
      <c r="M18" s="18"/>
      <c r="N18" s="18"/>
      <c r="O18" s="19"/>
    </row>
    <row r="19" spans="1:15" ht="12" customHeight="1" x14ac:dyDescent="0.2">
      <c r="A19" s="48" t="s">
        <v>55</v>
      </c>
      <c r="B19" s="43">
        <v>779.4</v>
      </c>
      <c r="C19" s="44">
        <v>81.879000000000005</v>
      </c>
      <c r="D19" s="43">
        <v>859.1</v>
      </c>
      <c r="E19" s="44">
        <v>90.252200000000002</v>
      </c>
      <c r="F19" s="45">
        <v>788.5</v>
      </c>
      <c r="G19" s="46">
        <v>82.836799999999997</v>
      </c>
      <c r="H19" s="44">
        <v>96.974999999999994</v>
      </c>
      <c r="I19" s="43">
        <v>446.2</v>
      </c>
      <c r="J19" s="44">
        <v>46.874099999999999</v>
      </c>
      <c r="K19" s="18"/>
      <c r="L19" s="18"/>
      <c r="M19" s="18"/>
      <c r="N19" s="18"/>
      <c r="O19" s="19"/>
    </row>
    <row r="20" spans="1:15" ht="12" customHeight="1" x14ac:dyDescent="0.2">
      <c r="A20" s="48" t="s">
        <v>56</v>
      </c>
      <c r="B20" s="43">
        <v>1137.5999999999999</v>
      </c>
      <c r="C20" s="44">
        <v>85.645799999999994</v>
      </c>
      <c r="D20" s="43">
        <v>1201.2</v>
      </c>
      <c r="E20" s="44">
        <v>90.435000000000002</v>
      </c>
      <c r="F20" s="45">
        <v>1084.9000000000001</v>
      </c>
      <c r="G20" s="46">
        <v>81.675799999999995</v>
      </c>
      <c r="H20" s="44">
        <v>94.851500000000001</v>
      </c>
      <c r="I20" s="43">
        <v>670.3</v>
      </c>
      <c r="J20" s="44">
        <v>50.4604</v>
      </c>
      <c r="K20" s="18"/>
      <c r="L20" s="18"/>
      <c r="M20" s="18"/>
      <c r="N20" s="18"/>
      <c r="O20" s="19"/>
    </row>
    <row r="21" spans="1:15" ht="12" customHeight="1" x14ac:dyDescent="0.2">
      <c r="A21" s="28" t="s">
        <v>57</v>
      </c>
      <c r="B21" s="29"/>
      <c r="C21" s="30"/>
      <c r="D21" s="29"/>
      <c r="E21" s="30"/>
      <c r="F21" s="31"/>
      <c r="G21" s="32"/>
      <c r="H21" s="30"/>
      <c r="I21" s="29"/>
      <c r="J21" s="30"/>
      <c r="K21" s="49"/>
    </row>
    <row r="22" spans="1:15" ht="12" customHeight="1" x14ac:dyDescent="0.2">
      <c r="A22" s="48" t="s">
        <v>58</v>
      </c>
      <c r="B22" s="43">
        <v>554.79999999999995</v>
      </c>
      <c r="C22" s="50">
        <v>60.972700000000003</v>
      </c>
      <c r="D22" s="43">
        <v>652.20000000000005</v>
      </c>
      <c r="E22" s="50">
        <v>71.684799999999996</v>
      </c>
      <c r="F22" s="45">
        <v>553.1</v>
      </c>
      <c r="G22" s="46">
        <v>60.786099999999998</v>
      </c>
      <c r="H22" s="44">
        <v>94.328999999999994</v>
      </c>
      <c r="I22" s="43">
        <v>259.60000000000002</v>
      </c>
      <c r="J22" s="44">
        <v>28.535599999999999</v>
      </c>
    </row>
    <row r="23" spans="1:15" ht="12" customHeight="1" x14ac:dyDescent="0.2">
      <c r="A23" s="48" t="s">
        <v>59</v>
      </c>
      <c r="B23" s="43">
        <v>709.9</v>
      </c>
      <c r="C23" s="50">
        <v>78.029200000000003</v>
      </c>
      <c r="D23" s="43">
        <v>775.1</v>
      </c>
      <c r="E23" s="50">
        <v>85.186599999999999</v>
      </c>
      <c r="F23" s="45">
        <v>682.7</v>
      </c>
      <c r="G23" s="46">
        <v>75.036100000000005</v>
      </c>
      <c r="H23" s="44">
        <v>93.982600000000005</v>
      </c>
      <c r="I23" s="43">
        <v>333.6</v>
      </c>
      <c r="J23" s="44">
        <v>36.670699999999997</v>
      </c>
    </row>
    <row r="24" spans="1:15" ht="12" customHeight="1" x14ac:dyDescent="0.2">
      <c r="A24" s="48" t="s">
        <v>60</v>
      </c>
      <c r="B24" s="43">
        <v>780.4</v>
      </c>
      <c r="C24" s="50">
        <v>85.849100000000007</v>
      </c>
      <c r="D24" s="43">
        <v>828.3</v>
      </c>
      <c r="E24" s="50">
        <v>91.115099999999998</v>
      </c>
      <c r="F24" s="45">
        <v>772</v>
      </c>
      <c r="G24" s="46">
        <v>84.919499999999999</v>
      </c>
      <c r="H24" s="44">
        <v>96.281700000000001</v>
      </c>
      <c r="I24" s="43">
        <v>397.5</v>
      </c>
      <c r="J24" s="44">
        <v>43.724699999999999</v>
      </c>
    </row>
    <row r="25" spans="1:15" ht="12" customHeight="1" x14ac:dyDescent="0.2">
      <c r="A25" s="48" t="s">
        <v>61</v>
      </c>
      <c r="B25" s="43">
        <v>861.1</v>
      </c>
      <c r="C25" s="50">
        <v>94.911000000000001</v>
      </c>
      <c r="D25" s="43">
        <v>893.1</v>
      </c>
      <c r="E25" s="50">
        <v>98.434600000000003</v>
      </c>
      <c r="F25" s="45">
        <v>855.4</v>
      </c>
      <c r="G25" s="46">
        <v>94.285399999999996</v>
      </c>
      <c r="H25" s="44">
        <v>98.482799999999997</v>
      </c>
      <c r="I25" s="43">
        <v>570.1</v>
      </c>
      <c r="J25" s="44">
        <v>62.831000000000003</v>
      </c>
    </row>
    <row r="26" spans="1:15" ht="12" customHeight="1" x14ac:dyDescent="0.2">
      <c r="A26" s="48" t="s">
        <v>62</v>
      </c>
      <c r="B26" s="43">
        <v>880.5</v>
      </c>
      <c r="C26" s="50">
        <v>96.330500000000001</v>
      </c>
      <c r="D26" s="43">
        <v>903.8</v>
      </c>
      <c r="E26" s="50">
        <v>98.881799999999998</v>
      </c>
      <c r="F26" s="45">
        <v>869.4</v>
      </c>
      <c r="G26" s="46">
        <v>95.119200000000006</v>
      </c>
      <c r="H26" s="44">
        <v>97.824700000000007</v>
      </c>
      <c r="I26" s="43">
        <v>641</v>
      </c>
      <c r="J26" s="44">
        <v>70.131699999999995</v>
      </c>
    </row>
    <row r="27" spans="1:15" ht="12" customHeight="1" x14ac:dyDescent="0.2">
      <c r="A27" s="16"/>
      <c r="B27" s="16"/>
      <c r="C27" s="16"/>
      <c r="D27" s="16"/>
      <c r="E27" s="16"/>
      <c r="F27" s="16"/>
      <c r="G27" s="16"/>
      <c r="H27" s="16"/>
      <c r="I27" s="16"/>
      <c r="J27" s="16"/>
    </row>
    <row r="28" spans="1:15" ht="16.149999999999999" customHeight="1" x14ac:dyDescent="0.2">
      <c r="A28" s="17" t="s">
        <v>63</v>
      </c>
      <c r="B28" s="14"/>
      <c r="C28" s="14"/>
      <c r="D28" s="14"/>
      <c r="E28" s="15"/>
      <c r="F28" s="15"/>
      <c r="G28" s="16"/>
      <c r="H28" s="16"/>
      <c r="I28" s="16"/>
      <c r="J28" s="16"/>
    </row>
    <row r="29" spans="1:15" ht="12" customHeight="1" thickBot="1" x14ac:dyDescent="0.25">
      <c r="A29" s="16"/>
      <c r="B29" s="16"/>
      <c r="C29" s="16"/>
      <c r="D29" s="16"/>
      <c r="E29" s="16"/>
      <c r="F29" s="16"/>
      <c r="G29" s="16"/>
      <c r="H29" s="16"/>
      <c r="I29" s="16"/>
      <c r="J29" s="16"/>
    </row>
    <row r="30" spans="1:15" ht="17.45" customHeight="1" x14ac:dyDescent="0.2">
      <c r="A30" s="223"/>
      <c r="B30" s="225" t="s">
        <v>64</v>
      </c>
      <c r="C30" s="226"/>
      <c r="D30" s="227"/>
      <c r="E30" s="225" t="s">
        <v>65</v>
      </c>
      <c r="F30" s="226"/>
      <c r="G30" s="227"/>
      <c r="H30" s="225" t="s">
        <v>66</v>
      </c>
      <c r="I30" s="226"/>
      <c r="J30" s="226"/>
    </row>
    <row r="31" spans="1:15" ht="12" customHeight="1" thickBot="1" x14ac:dyDescent="0.25">
      <c r="A31" s="224"/>
      <c r="B31" s="51" t="s">
        <v>40</v>
      </c>
      <c r="C31" s="52" t="s">
        <v>41</v>
      </c>
      <c r="D31" s="22" t="s">
        <v>67</v>
      </c>
      <c r="E31" s="51" t="s">
        <v>40</v>
      </c>
      <c r="F31" s="52" t="s">
        <v>41</v>
      </c>
      <c r="G31" s="21" t="s">
        <v>67</v>
      </c>
      <c r="H31" s="53" t="s">
        <v>40</v>
      </c>
      <c r="I31" s="52" t="s">
        <v>41</v>
      </c>
      <c r="J31" s="22" t="s">
        <v>67</v>
      </c>
      <c r="K31" s="49"/>
      <c r="O31" s="49"/>
    </row>
    <row r="32" spans="1:15" ht="12" customHeight="1" x14ac:dyDescent="0.2">
      <c r="A32" s="23" t="s">
        <v>43</v>
      </c>
      <c r="B32" s="24">
        <v>1481.3</v>
      </c>
      <c r="C32" s="54">
        <v>32.555199999999999</v>
      </c>
      <c r="D32" s="55">
        <v>39.117800000000003</v>
      </c>
      <c r="E32" s="27">
        <v>3205.6</v>
      </c>
      <c r="F32" s="54">
        <v>70.451999999999998</v>
      </c>
      <c r="G32" s="25">
        <v>84.653999999999996</v>
      </c>
      <c r="H32" s="24">
        <v>1797.4</v>
      </c>
      <c r="I32" s="54">
        <v>39.502699999999997</v>
      </c>
      <c r="J32" s="27">
        <v>47.465800000000002</v>
      </c>
      <c r="K32" s="49"/>
      <c r="O32" s="49"/>
    </row>
    <row r="33" spans="1:15" ht="12" customHeight="1" x14ac:dyDescent="0.2">
      <c r="A33" s="28" t="s">
        <v>44</v>
      </c>
      <c r="B33" s="29"/>
      <c r="C33" s="56"/>
      <c r="D33" s="57"/>
      <c r="E33" s="32"/>
      <c r="F33" s="56"/>
      <c r="G33" s="30"/>
      <c r="H33" s="29"/>
      <c r="I33" s="56"/>
      <c r="J33" s="32"/>
      <c r="K33" s="49"/>
      <c r="O33" s="49"/>
    </row>
    <row r="34" spans="1:15" ht="12" customHeight="1" x14ac:dyDescent="0.2">
      <c r="A34" s="33" t="s">
        <v>45</v>
      </c>
      <c r="B34" s="34">
        <v>1026.9000000000001</v>
      </c>
      <c r="C34" s="58">
        <v>30.488700000000001</v>
      </c>
      <c r="D34" s="59">
        <v>38.679400000000001</v>
      </c>
      <c r="E34" s="37">
        <v>2156.3000000000002</v>
      </c>
      <c r="F34" s="58">
        <v>64.021299999999997</v>
      </c>
      <c r="G34" s="37">
        <v>81.220399999999998</v>
      </c>
      <c r="H34" s="34">
        <v>1050.5</v>
      </c>
      <c r="I34" s="58">
        <v>31.191500000000001</v>
      </c>
      <c r="J34" s="37">
        <v>39.570999999999998</v>
      </c>
      <c r="K34" s="49"/>
      <c r="O34" s="49"/>
    </row>
    <row r="35" spans="1:15" ht="12" customHeight="1" x14ac:dyDescent="0.2">
      <c r="A35" s="38" t="s">
        <v>46</v>
      </c>
      <c r="B35" s="39">
        <v>104</v>
      </c>
      <c r="C35" s="60">
        <v>22.505299999999998</v>
      </c>
      <c r="D35" s="61">
        <v>24.716100000000001</v>
      </c>
      <c r="E35" s="42">
        <v>365.1</v>
      </c>
      <c r="F35" s="60">
        <v>78.981499999999997</v>
      </c>
      <c r="G35" s="42">
        <v>86.74</v>
      </c>
      <c r="H35" s="39">
        <v>198.9</v>
      </c>
      <c r="I35" s="60">
        <v>43.030200000000001</v>
      </c>
      <c r="J35" s="42">
        <v>47.257199999999997</v>
      </c>
      <c r="K35" s="49"/>
      <c r="O35" s="49"/>
    </row>
    <row r="36" spans="1:15" ht="12" customHeight="1" x14ac:dyDescent="0.2">
      <c r="A36" s="38" t="s">
        <v>47</v>
      </c>
      <c r="B36" s="43">
        <v>273.7</v>
      </c>
      <c r="C36" s="62">
        <v>25.6677</v>
      </c>
      <c r="D36" s="63">
        <v>47.584499999999998</v>
      </c>
      <c r="E36" s="46">
        <v>345.4</v>
      </c>
      <c r="F36" s="62">
        <v>32.394599999999997</v>
      </c>
      <c r="G36" s="46">
        <v>60.055500000000002</v>
      </c>
      <c r="H36" s="43">
        <v>135.1</v>
      </c>
      <c r="I36" s="62">
        <v>12.6685</v>
      </c>
      <c r="J36" s="46">
        <v>23.485800000000001</v>
      </c>
      <c r="K36" s="49"/>
      <c r="O36" s="49"/>
    </row>
    <row r="37" spans="1:15" ht="12" customHeight="1" x14ac:dyDescent="0.2">
      <c r="A37" s="38" t="s">
        <v>48</v>
      </c>
      <c r="B37" s="43">
        <v>649.20000000000005</v>
      </c>
      <c r="C37" s="62">
        <v>35.289299999999997</v>
      </c>
      <c r="D37" s="63">
        <v>39.134900000000002</v>
      </c>
      <c r="E37" s="46">
        <v>1445.8</v>
      </c>
      <c r="F37" s="62">
        <v>78.593599999999995</v>
      </c>
      <c r="G37" s="46">
        <v>87.158299999999997</v>
      </c>
      <c r="H37" s="43">
        <v>716.6</v>
      </c>
      <c r="I37" s="62">
        <v>38.953099999999999</v>
      </c>
      <c r="J37" s="46">
        <v>43.198</v>
      </c>
      <c r="K37" s="49"/>
      <c r="O37" s="49"/>
    </row>
    <row r="38" spans="1:15" ht="12" customHeight="1" x14ac:dyDescent="0.2">
      <c r="A38" s="47" t="s">
        <v>49</v>
      </c>
      <c r="B38" s="34">
        <v>454.4</v>
      </c>
      <c r="C38" s="58">
        <v>38.443300000000001</v>
      </c>
      <c r="D38" s="59">
        <v>40.145899999999997</v>
      </c>
      <c r="E38" s="37">
        <v>1049.4000000000001</v>
      </c>
      <c r="F38" s="58">
        <v>88.775599999999997</v>
      </c>
      <c r="G38" s="37">
        <v>92.707499999999996</v>
      </c>
      <c r="H38" s="34">
        <v>746.9</v>
      </c>
      <c r="I38" s="58">
        <v>63.184399999999997</v>
      </c>
      <c r="J38" s="37">
        <v>65.982799999999997</v>
      </c>
      <c r="K38" s="49"/>
      <c r="O38" s="49"/>
    </row>
    <row r="39" spans="1:15" ht="12" customHeight="1" x14ac:dyDescent="0.2">
      <c r="A39" s="48" t="s">
        <v>50</v>
      </c>
      <c r="B39" s="43">
        <v>251</v>
      </c>
      <c r="C39" s="62">
        <v>39.816200000000002</v>
      </c>
      <c r="D39" s="63">
        <v>41.687800000000003</v>
      </c>
      <c r="E39" s="46">
        <v>553.70000000000005</v>
      </c>
      <c r="F39" s="62">
        <v>87.829400000000007</v>
      </c>
      <c r="G39" s="46">
        <v>91.957700000000003</v>
      </c>
      <c r="H39" s="43">
        <v>385</v>
      </c>
      <c r="I39" s="62">
        <v>61.077500000000001</v>
      </c>
      <c r="J39" s="46">
        <v>63.948399999999999</v>
      </c>
      <c r="K39" s="49"/>
      <c r="O39" s="49"/>
    </row>
    <row r="40" spans="1:15" ht="12" customHeight="1" x14ac:dyDescent="0.2">
      <c r="A40" s="48" t="s">
        <v>51</v>
      </c>
      <c r="B40" s="43">
        <v>203.4</v>
      </c>
      <c r="C40" s="62">
        <v>36.874299999999998</v>
      </c>
      <c r="D40" s="63">
        <v>38.393799999999999</v>
      </c>
      <c r="E40" s="46">
        <v>495.7</v>
      </c>
      <c r="F40" s="62">
        <v>89.856800000000007</v>
      </c>
      <c r="G40" s="46">
        <v>93.5595</v>
      </c>
      <c r="H40" s="43">
        <v>361.8</v>
      </c>
      <c r="I40" s="62">
        <v>65.591899999999995</v>
      </c>
      <c r="J40" s="46">
        <v>68.294799999999995</v>
      </c>
      <c r="K40" s="49"/>
      <c r="O40" s="49"/>
    </row>
    <row r="41" spans="1:15" ht="12" customHeight="1" x14ac:dyDescent="0.2">
      <c r="A41" s="28" t="s">
        <v>52</v>
      </c>
      <c r="B41" s="29"/>
      <c r="C41" s="56"/>
      <c r="D41" s="57"/>
      <c r="E41" s="32"/>
      <c r="F41" s="56"/>
      <c r="G41" s="32"/>
      <c r="H41" s="29"/>
      <c r="I41" s="56"/>
      <c r="J41" s="32"/>
      <c r="K41" s="49"/>
      <c r="O41" s="49"/>
    </row>
    <row r="42" spans="1:15" ht="12" customHeight="1" x14ac:dyDescent="0.2">
      <c r="A42" s="48" t="s">
        <v>53</v>
      </c>
      <c r="B42" s="43">
        <v>442.4</v>
      </c>
      <c r="C42" s="62">
        <v>34.712299999999999</v>
      </c>
      <c r="D42" s="63">
        <v>42.141100000000002</v>
      </c>
      <c r="E42" s="46">
        <v>909.5</v>
      </c>
      <c r="F42" s="62">
        <v>71.37</v>
      </c>
      <c r="G42" s="46">
        <v>86.643900000000002</v>
      </c>
      <c r="H42" s="43">
        <v>533.6</v>
      </c>
      <c r="I42" s="62">
        <v>41.868400000000001</v>
      </c>
      <c r="J42" s="46">
        <v>50.828699999999998</v>
      </c>
      <c r="K42" s="49"/>
      <c r="O42" s="49"/>
    </row>
    <row r="43" spans="1:15" ht="12" customHeight="1" x14ac:dyDescent="0.2">
      <c r="A43" s="48" t="s">
        <v>54</v>
      </c>
      <c r="B43" s="39">
        <v>307.7</v>
      </c>
      <c r="C43" s="60">
        <v>30.906400000000001</v>
      </c>
      <c r="D43" s="61">
        <v>37.5227</v>
      </c>
      <c r="E43" s="42">
        <v>690.4</v>
      </c>
      <c r="F43" s="60">
        <v>69.354600000000005</v>
      </c>
      <c r="G43" s="42">
        <v>84.201599999999999</v>
      </c>
      <c r="H43" s="39">
        <v>367</v>
      </c>
      <c r="I43" s="60">
        <v>36.870100000000001</v>
      </c>
      <c r="J43" s="42">
        <v>44.762999999999998</v>
      </c>
      <c r="K43" s="49"/>
      <c r="O43" s="49"/>
    </row>
    <row r="44" spans="1:15" ht="12" customHeight="1" x14ac:dyDescent="0.2">
      <c r="A44" s="48" t="s">
        <v>55</v>
      </c>
      <c r="B44" s="43">
        <v>302.7</v>
      </c>
      <c r="C44" s="62">
        <v>31.8001</v>
      </c>
      <c r="D44" s="63">
        <v>38.837899999999998</v>
      </c>
      <c r="E44" s="46">
        <v>630.6</v>
      </c>
      <c r="F44" s="62">
        <v>66.247399999999999</v>
      </c>
      <c r="G44" s="46">
        <v>80.908799999999999</v>
      </c>
      <c r="H44" s="43">
        <v>325.8</v>
      </c>
      <c r="I44" s="62">
        <v>34.221699999999998</v>
      </c>
      <c r="J44" s="46">
        <v>41.795499999999997</v>
      </c>
      <c r="K44" s="49"/>
      <c r="O44" s="49"/>
    </row>
    <row r="45" spans="1:15" ht="12" customHeight="1" x14ac:dyDescent="0.2">
      <c r="A45" s="48" t="s">
        <v>56</v>
      </c>
      <c r="B45" s="43">
        <v>428.5</v>
      </c>
      <c r="C45" s="62">
        <v>32.2624</v>
      </c>
      <c r="D45" s="63">
        <v>37.669600000000003</v>
      </c>
      <c r="E45" s="46">
        <v>975.1</v>
      </c>
      <c r="F45" s="62">
        <v>73.406800000000004</v>
      </c>
      <c r="G45" s="46">
        <v>85.709800000000001</v>
      </c>
      <c r="H45" s="43">
        <v>571</v>
      </c>
      <c r="I45" s="62">
        <v>42.990600000000001</v>
      </c>
      <c r="J45" s="46">
        <v>50.195799999999998</v>
      </c>
      <c r="K45" s="49"/>
      <c r="O45" s="49"/>
    </row>
    <row r="46" spans="1:15" ht="12" customHeight="1" x14ac:dyDescent="0.2">
      <c r="A46" s="28" t="s">
        <v>57</v>
      </c>
      <c r="B46" s="31"/>
      <c r="C46" s="56"/>
      <c r="D46" s="32"/>
      <c r="E46" s="31"/>
      <c r="F46" s="64"/>
      <c r="G46" s="57"/>
      <c r="H46" s="31"/>
      <c r="I46" s="64"/>
      <c r="J46" s="32"/>
      <c r="K46" s="49"/>
      <c r="O46" s="49"/>
    </row>
    <row r="47" spans="1:15" ht="12" customHeight="1" x14ac:dyDescent="0.2">
      <c r="A47" s="48" t="s">
        <v>58</v>
      </c>
      <c r="B47" s="45">
        <v>170.8</v>
      </c>
      <c r="C47" s="62">
        <v>18.775500000000001</v>
      </c>
      <c r="D47" s="46">
        <v>30.793399999999998</v>
      </c>
      <c r="E47" s="45">
        <v>432.3</v>
      </c>
      <c r="F47" s="65">
        <v>47.516800000000003</v>
      </c>
      <c r="G47" s="63">
        <v>77.931299999999993</v>
      </c>
      <c r="H47" s="45">
        <v>197.8</v>
      </c>
      <c r="I47" s="65">
        <v>21.735299999999999</v>
      </c>
      <c r="J47" s="46">
        <v>35.647599999999997</v>
      </c>
      <c r="K47" s="49"/>
      <c r="L47" s="66"/>
      <c r="M47" s="66"/>
      <c r="O47" s="49"/>
    </row>
    <row r="48" spans="1:15" ht="12" customHeight="1" x14ac:dyDescent="0.2">
      <c r="A48" s="48" t="s">
        <v>59</v>
      </c>
      <c r="B48" s="45">
        <v>285.60000000000002</v>
      </c>
      <c r="C48" s="62">
        <v>31.391400000000001</v>
      </c>
      <c r="D48" s="46">
        <v>40.2303</v>
      </c>
      <c r="E48" s="45">
        <v>558.79999999999995</v>
      </c>
      <c r="F48" s="65">
        <v>61.420900000000003</v>
      </c>
      <c r="G48" s="63">
        <v>78.715299999999999</v>
      </c>
      <c r="H48" s="45">
        <v>318.7</v>
      </c>
      <c r="I48" s="65">
        <v>35.025799999999997</v>
      </c>
      <c r="J48" s="46">
        <v>44.887999999999998</v>
      </c>
      <c r="K48" s="49"/>
      <c r="L48" s="49"/>
      <c r="M48" s="49"/>
      <c r="O48" s="49"/>
    </row>
    <row r="49" spans="1:10" ht="12" customHeight="1" x14ac:dyDescent="0.2">
      <c r="A49" s="48" t="s">
        <v>60</v>
      </c>
      <c r="B49" s="45">
        <v>304</v>
      </c>
      <c r="C49" s="62">
        <v>33.441000000000003</v>
      </c>
      <c r="D49" s="46">
        <v>38.953299999999999</v>
      </c>
      <c r="E49" s="45">
        <v>661.7</v>
      </c>
      <c r="F49" s="65">
        <v>72.786600000000007</v>
      </c>
      <c r="G49" s="63">
        <v>84.784400000000005</v>
      </c>
      <c r="H49" s="45">
        <v>335.4</v>
      </c>
      <c r="I49" s="65">
        <v>36.891800000000003</v>
      </c>
      <c r="J49" s="46">
        <v>42.972799999999999</v>
      </c>
    </row>
    <row r="50" spans="1:10" ht="12" customHeight="1" x14ac:dyDescent="0.2">
      <c r="A50" s="48" t="s">
        <v>61</v>
      </c>
      <c r="B50" s="45">
        <v>349.3</v>
      </c>
      <c r="C50" s="62">
        <v>38.500599999999999</v>
      </c>
      <c r="D50" s="46">
        <v>40.564900000000002</v>
      </c>
      <c r="E50" s="45">
        <v>739</v>
      </c>
      <c r="F50" s="65">
        <v>81.456100000000006</v>
      </c>
      <c r="G50" s="63">
        <v>85.823700000000002</v>
      </c>
      <c r="H50" s="45">
        <v>455.1</v>
      </c>
      <c r="I50" s="65">
        <v>50.1571</v>
      </c>
      <c r="J50" s="46">
        <v>52.846400000000003</v>
      </c>
    </row>
    <row r="51" spans="1:10" ht="12" customHeight="1" x14ac:dyDescent="0.2">
      <c r="A51" s="48" t="s">
        <v>62</v>
      </c>
      <c r="B51" s="45">
        <v>371.5</v>
      </c>
      <c r="C51" s="62">
        <v>40.647799999999997</v>
      </c>
      <c r="D51" s="46">
        <v>42.196199999999997</v>
      </c>
      <c r="E51" s="45">
        <v>813.7</v>
      </c>
      <c r="F51" s="65">
        <v>89.027199999999993</v>
      </c>
      <c r="G51" s="63">
        <v>92.418499999999995</v>
      </c>
      <c r="H51" s="45">
        <v>490.5</v>
      </c>
      <c r="I51" s="65">
        <v>53.6661</v>
      </c>
      <c r="J51" s="46">
        <v>55.7104</v>
      </c>
    </row>
    <row r="52" spans="1:10" ht="9.75" customHeight="1" x14ac:dyDescent="0.2">
      <c r="A52" s="67"/>
      <c r="B52" s="67"/>
      <c r="C52" s="67"/>
      <c r="D52" s="67"/>
      <c r="E52" s="67"/>
      <c r="F52" s="68"/>
      <c r="G52" s="67"/>
      <c r="H52" s="67"/>
      <c r="I52" s="16"/>
      <c r="J52" s="16"/>
    </row>
    <row r="53" spans="1:10" ht="12" customHeight="1" x14ac:dyDescent="0.2">
      <c r="B53" s="67"/>
      <c r="C53" s="67"/>
      <c r="D53" s="67"/>
      <c r="E53" s="67"/>
      <c r="F53" s="67"/>
      <c r="G53" s="67"/>
      <c r="H53" s="67"/>
      <c r="I53" s="16"/>
      <c r="J53" s="16"/>
    </row>
    <row r="54" spans="1:10" ht="12" customHeight="1" x14ac:dyDescent="0.2">
      <c r="B54" s="16"/>
      <c r="C54" s="16"/>
      <c r="D54" s="16"/>
      <c r="F54" s="16"/>
      <c r="G54" s="16"/>
      <c r="H54" s="16"/>
    </row>
    <row r="55" spans="1:10" ht="12.75" customHeight="1" x14ac:dyDescent="0.2">
      <c r="A55" s="71" t="s">
        <v>68</v>
      </c>
      <c r="B55" s="16"/>
      <c r="C55" s="16"/>
      <c r="D55" s="16"/>
      <c r="E55" s="16"/>
      <c r="F55" s="16"/>
      <c r="G55" s="16"/>
      <c r="H55" s="16"/>
      <c r="I55" s="16"/>
    </row>
    <row r="56" spans="1:10" ht="11.25" x14ac:dyDescent="0.2">
      <c r="A56" s="72" t="s">
        <v>69</v>
      </c>
      <c r="B56" s="16"/>
      <c r="C56" s="16"/>
      <c r="D56" s="16"/>
      <c r="E56" s="73"/>
      <c r="F56" s="16"/>
      <c r="G56" s="16"/>
      <c r="H56" s="16"/>
      <c r="I56" s="16"/>
    </row>
    <row r="57" spans="1:10" ht="12.75" customHeight="1" x14ac:dyDescent="0.2">
      <c r="A57" s="74" t="s">
        <v>70</v>
      </c>
      <c r="B57" s="67"/>
      <c r="C57" s="67"/>
      <c r="D57" s="67"/>
      <c r="E57" s="67"/>
      <c r="F57" s="67"/>
      <c r="G57" s="67"/>
      <c r="H57" s="67"/>
    </row>
    <row r="58" spans="1:10" ht="12.75" customHeight="1" x14ac:dyDescent="0.2">
      <c r="A58" s="74" t="s">
        <v>71</v>
      </c>
      <c r="B58" s="67"/>
      <c r="C58" s="67"/>
      <c r="D58" s="67"/>
      <c r="E58" s="67"/>
      <c r="F58" s="67"/>
      <c r="G58" s="67"/>
      <c r="H58" s="67"/>
    </row>
    <row r="59" spans="1:10" ht="12.75" customHeight="1" x14ac:dyDescent="0.2">
      <c r="A59" s="75" t="s">
        <v>72</v>
      </c>
      <c r="B59" s="67"/>
      <c r="C59" s="67"/>
      <c r="D59" s="67"/>
      <c r="E59" s="67"/>
      <c r="F59" s="67"/>
      <c r="G59" s="67"/>
      <c r="H59" s="67"/>
    </row>
    <row r="60" spans="1:10" ht="12.75" customHeight="1" x14ac:dyDescent="0.2">
      <c r="A60" s="67"/>
      <c r="B60" s="67"/>
      <c r="C60" s="67"/>
      <c r="D60" s="67"/>
      <c r="E60" s="67"/>
      <c r="F60" s="67"/>
      <c r="G60" s="67"/>
      <c r="H60" s="67"/>
    </row>
    <row r="61" spans="1:10" ht="12.75" customHeight="1" x14ac:dyDescent="0.2">
      <c r="A61" s="13"/>
      <c r="B61" s="13"/>
      <c r="C61" s="13"/>
      <c r="D61" s="13"/>
      <c r="E61" s="13"/>
      <c r="F61" s="13"/>
      <c r="G61" s="13"/>
    </row>
    <row r="62" spans="1:10" ht="12.75" customHeight="1" x14ac:dyDescent="0.2">
      <c r="A62" s="13"/>
      <c r="B62" s="13"/>
      <c r="C62" s="13"/>
      <c r="D62" s="13"/>
      <c r="E62" s="13"/>
      <c r="F62" s="13"/>
      <c r="G62" s="13"/>
    </row>
    <row r="63" spans="1:10" ht="12.75" customHeight="1" x14ac:dyDescent="0.2">
      <c r="A63" s="13"/>
      <c r="B63" s="13"/>
      <c r="C63" s="13"/>
      <c r="D63" s="13"/>
      <c r="E63" s="13"/>
      <c r="F63" s="13"/>
      <c r="G63" s="13"/>
    </row>
    <row r="64" spans="1:10" ht="12.75" customHeight="1" x14ac:dyDescent="0.2">
      <c r="A64" s="13"/>
      <c r="B64" s="13"/>
      <c r="C64" s="13"/>
      <c r="D64" s="13"/>
      <c r="E64" s="13"/>
      <c r="F64" s="13"/>
      <c r="G64" s="13"/>
    </row>
    <row r="65" spans="1:7" ht="12.75" customHeight="1" x14ac:dyDescent="0.2">
      <c r="A65" s="13"/>
      <c r="B65" s="13"/>
      <c r="C65" s="13"/>
      <c r="D65" s="13"/>
      <c r="E65" s="13"/>
      <c r="F65" s="13"/>
      <c r="G65" s="13"/>
    </row>
    <row r="66" spans="1:7" ht="12.75" customHeight="1" x14ac:dyDescent="0.2">
      <c r="A66" s="13"/>
      <c r="B66" s="13"/>
      <c r="C66" s="13"/>
      <c r="D66" s="13"/>
      <c r="E66" s="13"/>
      <c r="F66" s="13"/>
      <c r="G66" s="13"/>
    </row>
    <row r="67" spans="1:7" ht="12.75" customHeight="1" x14ac:dyDescent="0.2">
      <c r="A67" s="13"/>
      <c r="B67" s="13"/>
      <c r="C67" s="13"/>
      <c r="D67" s="13"/>
      <c r="E67" s="13"/>
      <c r="F67" s="13"/>
      <c r="G67" s="13"/>
    </row>
    <row r="68" spans="1:7" ht="12.75" customHeight="1" x14ac:dyDescent="0.2">
      <c r="A68" s="13"/>
      <c r="B68" s="13"/>
      <c r="C68" s="13"/>
      <c r="D68" s="13"/>
      <c r="E68" s="13"/>
      <c r="F68" s="13"/>
      <c r="G68" s="13"/>
    </row>
    <row r="69" spans="1:7" ht="12.75" customHeight="1" x14ac:dyDescent="0.2">
      <c r="A69" s="13"/>
      <c r="B69" s="13"/>
      <c r="C69" s="13"/>
      <c r="D69" s="13"/>
      <c r="E69" s="13"/>
      <c r="F69" s="13"/>
      <c r="G69" s="13"/>
    </row>
    <row r="70" spans="1:7" ht="12.75" customHeight="1" x14ac:dyDescent="0.2">
      <c r="A70" s="13"/>
      <c r="B70" s="13"/>
      <c r="C70" s="13"/>
      <c r="D70" s="13"/>
      <c r="E70" s="13"/>
      <c r="F70" s="13"/>
      <c r="G70" s="13"/>
    </row>
    <row r="71" spans="1:7" ht="12.75" customHeight="1" x14ac:dyDescent="0.2">
      <c r="A71" s="13"/>
      <c r="B71" s="13"/>
      <c r="C71" s="13"/>
      <c r="D71" s="13"/>
      <c r="E71" s="13"/>
      <c r="F71" s="13"/>
      <c r="G71" s="13"/>
    </row>
    <row r="72" spans="1:7" ht="12.75" customHeight="1" x14ac:dyDescent="0.2">
      <c r="A72" s="13"/>
      <c r="B72" s="13"/>
      <c r="C72" s="13"/>
      <c r="D72" s="13"/>
      <c r="E72" s="13"/>
      <c r="F72" s="13"/>
      <c r="G72" s="13"/>
    </row>
    <row r="73" spans="1:7" ht="12.75" customHeight="1" x14ac:dyDescent="0.2">
      <c r="A73" s="13"/>
      <c r="B73" s="13"/>
      <c r="C73" s="13"/>
      <c r="D73" s="13"/>
      <c r="E73" s="13"/>
      <c r="F73" s="13"/>
      <c r="G73" s="13"/>
    </row>
    <row r="74" spans="1:7" ht="12.75" customHeight="1" x14ac:dyDescent="0.2">
      <c r="A74" s="13"/>
      <c r="B74" s="13"/>
      <c r="C74" s="13"/>
      <c r="D74" s="13"/>
      <c r="E74" s="13"/>
      <c r="F74" s="13"/>
      <c r="G74" s="13"/>
    </row>
    <row r="75" spans="1:7" ht="12.75" customHeight="1" x14ac:dyDescent="0.2">
      <c r="A75" s="13"/>
      <c r="B75" s="13"/>
      <c r="C75" s="13"/>
      <c r="D75" s="13"/>
      <c r="E75" s="13"/>
      <c r="F75" s="13"/>
      <c r="G75" s="13"/>
    </row>
    <row r="76" spans="1:7" ht="12.75" customHeight="1" x14ac:dyDescent="0.2">
      <c r="A76" s="13"/>
      <c r="B76" s="13"/>
      <c r="C76" s="13"/>
      <c r="D76" s="13"/>
      <c r="E76" s="13"/>
      <c r="F76" s="13"/>
      <c r="G76" s="13"/>
    </row>
    <row r="77" spans="1:7" ht="12.75" customHeight="1" x14ac:dyDescent="0.2">
      <c r="A77" s="13"/>
      <c r="B77" s="13"/>
      <c r="C77" s="13"/>
      <c r="D77" s="13"/>
      <c r="E77" s="13"/>
      <c r="F77" s="13"/>
      <c r="G77" s="13"/>
    </row>
    <row r="78" spans="1:7" ht="12.75" customHeight="1" x14ac:dyDescent="0.2">
      <c r="A78" s="13"/>
      <c r="B78" s="13"/>
      <c r="C78" s="13"/>
      <c r="D78" s="13"/>
      <c r="E78" s="13"/>
      <c r="F78" s="13"/>
      <c r="G78" s="13"/>
    </row>
    <row r="79" spans="1:7" ht="12.75" customHeight="1" x14ac:dyDescent="0.2">
      <c r="A79" s="13"/>
      <c r="B79" s="13"/>
      <c r="C79" s="13"/>
      <c r="D79" s="13"/>
      <c r="E79" s="13"/>
      <c r="F79" s="13"/>
      <c r="G79" s="13"/>
    </row>
    <row r="80" spans="1:7" ht="12.75" customHeight="1" x14ac:dyDescent="0.2">
      <c r="A80" s="13"/>
      <c r="B80" s="13"/>
      <c r="C80" s="13"/>
      <c r="D80" s="13"/>
      <c r="E80" s="13"/>
      <c r="F80" s="13"/>
      <c r="G80" s="13"/>
    </row>
    <row r="81" spans="1:7" ht="12.75" customHeight="1" x14ac:dyDescent="0.2">
      <c r="A81" s="13"/>
      <c r="B81" s="13"/>
      <c r="C81" s="13"/>
      <c r="D81" s="13"/>
      <c r="E81" s="13"/>
      <c r="F81" s="13"/>
      <c r="G81" s="13"/>
    </row>
    <row r="82" spans="1:7" ht="12.75" customHeight="1" x14ac:dyDescent="0.2">
      <c r="A82" s="13"/>
      <c r="B82" s="13"/>
      <c r="C82" s="13"/>
      <c r="D82" s="13"/>
      <c r="E82" s="13"/>
      <c r="F82" s="13"/>
      <c r="G82" s="13"/>
    </row>
    <row r="83" spans="1:7" ht="12.75" customHeight="1" x14ac:dyDescent="0.2">
      <c r="A83" s="13"/>
      <c r="B83" s="13"/>
      <c r="C83" s="13"/>
      <c r="D83" s="13"/>
      <c r="E83" s="13"/>
      <c r="F83" s="13"/>
      <c r="G83" s="13"/>
    </row>
    <row r="84" spans="1:7" ht="12.75" customHeight="1" x14ac:dyDescent="0.2">
      <c r="A84" s="13"/>
      <c r="B84" s="13"/>
      <c r="C84" s="13"/>
      <c r="D84" s="13"/>
      <c r="E84" s="13"/>
      <c r="F84" s="13"/>
      <c r="G84" s="13"/>
    </row>
    <row r="85" spans="1:7" ht="12.75" customHeight="1" x14ac:dyDescent="0.2">
      <c r="A85" s="13"/>
      <c r="B85" s="13"/>
      <c r="C85" s="13"/>
      <c r="D85" s="13"/>
      <c r="E85" s="13"/>
      <c r="F85" s="13"/>
      <c r="G85" s="13"/>
    </row>
  </sheetData>
  <mergeCells count="10">
    <mergeCell ref="A30:A31"/>
    <mergeCell ref="B30:D30"/>
    <mergeCell ref="E30:G30"/>
    <mergeCell ref="H30:J30"/>
    <mergeCell ref="A1:H1"/>
    <mergeCell ref="A5:A6"/>
    <mergeCell ref="B5:C5"/>
    <mergeCell ref="D5:E5"/>
    <mergeCell ref="F5:H5"/>
    <mergeCell ref="I5:J5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W79"/>
  <sheetViews>
    <sheetView showGridLines="0" zoomScaleNormal="100" zoomScaleSheetLayoutView="98" workbookViewId="0">
      <selection activeCell="A3" sqref="A3"/>
    </sheetView>
  </sheetViews>
  <sheetFormatPr defaultColWidth="9.140625" defaultRowHeight="12.75" customHeight="1" x14ac:dyDescent="0.2"/>
  <cols>
    <col min="1" max="1" width="26.5703125" style="69" customWidth="1"/>
    <col min="2" max="4" width="7.5703125" style="69" customWidth="1"/>
    <col min="5" max="7" width="7.5703125" style="70" customWidth="1"/>
    <col min="8" max="9" width="7.5703125" style="13" customWidth="1"/>
    <col min="10" max="10" width="26.42578125" style="13" customWidth="1"/>
    <col min="11" max="11" width="9.85546875" style="13" customWidth="1"/>
    <col min="12" max="16384" width="9.140625" style="13"/>
  </cols>
  <sheetData>
    <row r="1" spans="1:23" ht="30" customHeight="1" x14ac:dyDescent="0.2">
      <c r="A1" s="228" t="s">
        <v>34</v>
      </c>
      <c r="B1" s="228"/>
      <c r="C1" s="228"/>
      <c r="D1" s="228"/>
      <c r="E1" s="228"/>
      <c r="F1" s="228"/>
      <c r="G1" s="228"/>
      <c r="H1" s="10"/>
      <c r="I1" s="10"/>
      <c r="J1" s="76"/>
      <c r="K1" s="12"/>
      <c r="L1" s="12"/>
      <c r="M1" s="12"/>
      <c r="N1" s="12"/>
    </row>
    <row r="2" spans="1:23" ht="12.95" customHeight="1" x14ac:dyDescent="0.2">
      <c r="A2" s="14"/>
      <c r="B2" s="14"/>
      <c r="C2" s="14"/>
      <c r="D2" s="14"/>
      <c r="E2" s="15"/>
      <c r="F2" s="15"/>
      <c r="G2" s="15"/>
      <c r="H2" s="16"/>
      <c r="I2" s="16"/>
    </row>
    <row r="3" spans="1:23" ht="16.7" customHeight="1" x14ac:dyDescent="0.2">
      <c r="A3" s="17" t="s">
        <v>73</v>
      </c>
      <c r="B3" s="14"/>
      <c r="C3" s="14"/>
      <c r="D3" s="14"/>
      <c r="E3" s="15"/>
      <c r="F3" s="15"/>
      <c r="G3" s="15"/>
      <c r="H3" s="16"/>
      <c r="I3" s="16"/>
      <c r="J3" s="18"/>
      <c r="K3" s="18"/>
      <c r="L3" s="18"/>
      <c r="M3" s="18"/>
    </row>
    <row r="4" spans="1:23" ht="4.5" customHeight="1" thickBot="1" x14ac:dyDescent="0.25">
      <c r="A4" s="16"/>
      <c r="B4" s="16"/>
      <c r="C4" s="16"/>
      <c r="D4" s="16"/>
      <c r="E4" s="16"/>
      <c r="F4" s="16"/>
      <c r="G4" s="16"/>
      <c r="H4" s="16"/>
      <c r="I4" s="16"/>
      <c r="J4" s="18"/>
      <c r="K4" s="18"/>
      <c r="L4" s="18"/>
      <c r="M4" s="18"/>
    </row>
    <row r="5" spans="1:23" ht="47.25" customHeight="1" x14ac:dyDescent="0.2">
      <c r="A5" s="223"/>
      <c r="B5" s="230" t="s">
        <v>74</v>
      </c>
      <c r="C5" s="231"/>
      <c r="D5" s="230" t="s">
        <v>75</v>
      </c>
      <c r="E5" s="231"/>
      <c r="F5" s="230" t="s">
        <v>76</v>
      </c>
      <c r="G5" s="231"/>
      <c r="H5" s="232" t="s">
        <v>77</v>
      </c>
      <c r="I5" s="233"/>
      <c r="J5" s="77"/>
      <c r="K5" s="77"/>
      <c r="L5" s="77"/>
      <c r="M5" s="77"/>
      <c r="N5" s="19"/>
      <c r="O5" s="19"/>
      <c r="P5" s="19"/>
      <c r="Q5" s="19"/>
      <c r="R5" s="19"/>
      <c r="S5" s="19"/>
      <c r="T5" s="19"/>
      <c r="U5" s="19"/>
      <c r="V5" s="19"/>
      <c r="W5" s="19"/>
    </row>
    <row r="6" spans="1:23" ht="12" customHeight="1" thickBot="1" x14ac:dyDescent="0.25">
      <c r="A6" s="224"/>
      <c r="B6" s="20" t="s">
        <v>40</v>
      </c>
      <c r="C6" s="21" t="s">
        <v>41</v>
      </c>
      <c r="D6" s="20" t="s">
        <v>40</v>
      </c>
      <c r="E6" s="21" t="s">
        <v>41</v>
      </c>
      <c r="F6" s="20" t="s">
        <v>40</v>
      </c>
      <c r="G6" s="22" t="s">
        <v>41</v>
      </c>
      <c r="H6" s="20" t="s">
        <v>40</v>
      </c>
      <c r="I6" s="22" t="s">
        <v>41</v>
      </c>
      <c r="J6" s="77"/>
      <c r="K6" s="77"/>
      <c r="L6" s="77"/>
      <c r="M6" s="77"/>
      <c r="N6" s="19"/>
      <c r="O6" s="19"/>
      <c r="P6" s="19"/>
      <c r="Q6" s="19"/>
      <c r="R6" s="19"/>
      <c r="S6" s="19"/>
      <c r="T6" s="19"/>
      <c r="U6" s="19"/>
      <c r="V6" s="19"/>
      <c r="W6" s="19"/>
    </row>
    <row r="7" spans="1:23" ht="12" customHeight="1" x14ac:dyDescent="0.2">
      <c r="A7" s="23" t="s">
        <v>43</v>
      </c>
      <c r="B7" s="24">
        <v>927.5</v>
      </c>
      <c r="C7" s="25">
        <v>20.384599999999999</v>
      </c>
      <c r="D7" s="24">
        <v>354.4</v>
      </c>
      <c r="E7" s="25">
        <v>7.78986</v>
      </c>
      <c r="F7" s="26">
        <v>703.8</v>
      </c>
      <c r="G7" s="27">
        <v>15.4672</v>
      </c>
      <c r="H7" s="24">
        <v>352.1</v>
      </c>
      <c r="I7" s="25">
        <v>7.7392799999999999</v>
      </c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19"/>
    </row>
    <row r="8" spans="1:23" ht="12" customHeight="1" x14ac:dyDescent="0.2">
      <c r="A8" s="28" t="s">
        <v>44</v>
      </c>
      <c r="B8" s="29"/>
      <c r="C8" s="30"/>
      <c r="D8" s="29"/>
      <c r="E8" s="30"/>
      <c r="F8" s="31"/>
      <c r="G8" s="32"/>
      <c r="H8" s="29"/>
      <c r="I8" s="30"/>
      <c r="J8" s="77"/>
      <c r="K8" s="77"/>
      <c r="L8" s="77"/>
      <c r="M8" s="77"/>
      <c r="N8" s="77" t="s">
        <v>78</v>
      </c>
      <c r="O8" s="77"/>
      <c r="P8" s="78" t="s">
        <v>79</v>
      </c>
      <c r="Q8" s="78" t="s">
        <v>80</v>
      </c>
      <c r="R8" s="78" t="s">
        <v>81</v>
      </c>
      <c r="S8" s="78" t="s">
        <v>82</v>
      </c>
      <c r="T8" s="78" t="s">
        <v>83</v>
      </c>
      <c r="U8" s="77"/>
      <c r="V8" s="77"/>
      <c r="W8" s="19"/>
    </row>
    <row r="9" spans="1:23" ht="12" customHeight="1" x14ac:dyDescent="0.2">
      <c r="A9" s="33" t="s">
        <v>45</v>
      </c>
      <c r="B9" s="34">
        <v>539.9</v>
      </c>
      <c r="C9" s="35">
        <v>16.030200000000001</v>
      </c>
      <c r="D9" s="34">
        <v>203.4</v>
      </c>
      <c r="E9" s="35">
        <v>6.0390800000000002</v>
      </c>
      <c r="F9" s="36">
        <v>394.3</v>
      </c>
      <c r="G9" s="37">
        <v>11.7065</v>
      </c>
      <c r="H9" s="34">
        <v>207</v>
      </c>
      <c r="I9" s="35">
        <v>6.1470599999999997</v>
      </c>
      <c r="J9" s="77"/>
      <c r="K9" s="77"/>
      <c r="L9" s="77"/>
      <c r="M9" s="79"/>
      <c r="N9" s="77"/>
      <c r="O9" s="77"/>
      <c r="P9" s="77"/>
      <c r="Q9" s="77"/>
      <c r="R9" s="77"/>
      <c r="S9" s="77"/>
      <c r="T9" s="77"/>
      <c r="U9" s="77"/>
      <c r="V9" s="77"/>
      <c r="W9" s="19"/>
    </row>
    <row r="10" spans="1:23" ht="12" customHeight="1" x14ac:dyDescent="0.2">
      <c r="A10" s="38" t="s">
        <v>46</v>
      </c>
      <c r="B10" s="39">
        <v>109.8</v>
      </c>
      <c r="C10" s="40">
        <v>23.757899999999999</v>
      </c>
      <c r="D10" s="39">
        <v>35.700000000000003</v>
      </c>
      <c r="E10" s="40">
        <v>7.7227399999999999</v>
      </c>
      <c r="F10" s="41">
        <v>83.9</v>
      </c>
      <c r="G10" s="42">
        <v>18.145700000000001</v>
      </c>
      <c r="H10" s="39">
        <v>29.4</v>
      </c>
      <c r="I10" s="40">
        <v>6.3511600000000001</v>
      </c>
      <c r="J10" s="77"/>
      <c r="K10" s="19"/>
      <c r="L10" s="19"/>
      <c r="M10" s="79"/>
      <c r="N10" s="19"/>
      <c r="O10" s="19"/>
      <c r="P10" s="19"/>
      <c r="Q10" s="19"/>
      <c r="R10" s="19"/>
      <c r="S10" s="19"/>
      <c r="T10" s="19"/>
      <c r="U10" s="77"/>
      <c r="V10" s="77"/>
      <c r="W10" s="19"/>
    </row>
    <row r="11" spans="1:23" ht="12" customHeight="1" x14ac:dyDescent="0.2">
      <c r="A11" s="38" t="s">
        <v>47</v>
      </c>
      <c r="B11" s="43">
        <v>57.3</v>
      </c>
      <c r="C11" s="44">
        <v>5.3695599999999999</v>
      </c>
      <c r="D11" s="43">
        <v>19.2</v>
      </c>
      <c r="E11" s="44">
        <v>1.798</v>
      </c>
      <c r="F11" s="45">
        <v>34.299999999999997</v>
      </c>
      <c r="G11" s="46">
        <v>3.2188699999999999</v>
      </c>
      <c r="H11" s="43">
        <v>27.5</v>
      </c>
      <c r="I11" s="44">
        <v>2.5802800000000001</v>
      </c>
      <c r="J11" s="77"/>
      <c r="K11" s="77"/>
      <c r="L11" s="77"/>
      <c r="M11" s="79"/>
      <c r="N11" s="77"/>
      <c r="O11" s="77"/>
      <c r="P11" s="77"/>
      <c r="Q11" s="77"/>
      <c r="R11" s="77"/>
      <c r="S11" s="77"/>
      <c r="T11" s="77"/>
      <c r="U11" s="77"/>
      <c r="V11" s="77"/>
      <c r="W11" s="19"/>
    </row>
    <row r="12" spans="1:23" ht="12" customHeight="1" x14ac:dyDescent="0.2">
      <c r="A12" s="38" t="s">
        <v>48</v>
      </c>
      <c r="B12" s="43">
        <v>372.8</v>
      </c>
      <c r="C12" s="44">
        <v>20.267600000000002</v>
      </c>
      <c r="D12" s="43">
        <v>148.5</v>
      </c>
      <c r="E12" s="44">
        <v>8.0742499999999993</v>
      </c>
      <c r="F12" s="45">
        <v>276.10000000000002</v>
      </c>
      <c r="G12" s="46">
        <v>15.0082</v>
      </c>
      <c r="H12" s="43">
        <v>150.19999999999999</v>
      </c>
      <c r="I12" s="44">
        <v>8.1631800000000005</v>
      </c>
      <c r="J12" s="77"/>
      <c r="K12" s="77" t="s">
        <v>84</v>
      </c>
      <c r="L12" s="77"/>
      <c r="M12" s="79" t="s">
        <v>85</v>
      </c>
      <c r="N12" s="77">
        <v>2.5499999999999972</v>
      </c>
      <c r="O12" s="77"/>
      <c r="P12" s="77">
        <v>0.65000000000000568</v>
      </c>
      <c r="Q12" s="77">
        <v>0.48999999999999488</v>
      </c>
      <c r="R12" s="77">
        <v>1.519999999999996</v>
      </c>
      <c r="S12" s="77">
        <v>3.5300000000000011</v>
      </c>
      <c r="T12" s="77">
        <v>6.5300000000000011</v>
      </c>
      <c r="U12" s="77"/>
      <c r="V12" s="77"/>
      <c r="W12" s="19"/>
    </row>
    <row r="13" spans="1:23" ht="12" customHeight="1" x14ac:dyDescent="0.2">
      <c r="A13" s="47" t="s">
        <v>49</v>
      </c>
      <c r="B13" s="34">
        <v>387.6</v>
      </c>
      <c r="C13" s="35">
        <v>32.792000000000002</v>
      </c>
      <c r="D13" s="34">
        <v>151</v>
      </c>
      <c r="E13" s="35">
        <v>12.778499999999999</v>
      </c>
      <c r="F13" s="36">
        <v>309.5</v>
      </c>
      <c r="G13" s="37">
        <v>26.182600000000001</v>
      </c>
      <c r="H13" s="34">
        <v>145.1</v>
      </c>
      <c r="I13" s="35">
        <v>12.2761</v>
      </c>
      <c r="J13" s="77"/>
      <c r="K13" s="77"/>
      <c r="L13" s="77"/>
      <c r="M13" s="79" t="s">
        <v>86</v>
      </c>
      <c r="N13" s="77">
        <v>7.8</v>
      </c>
      <c r="O13" s="77"/>
      <c r="P13" s="77">
        <v>1.18</v>
      </c>
      <c r="Q13" s="77">
        <v>2.65</v>
      </c>
      <c r="R13" s="77">
        <v>7.17</v>
      </c>
      <c r="S13" s="77">
        <v>12.3</v>
      </c>
      <c r="T13" s="77">
        <v>15.93</v>
      </c>
      <c r="U13" s="77"/>
      <c r="V13" s="77"/>
      <c r="W13" s="19"/>
    </row>
    <row r="14" spans="1:23" ht="12" customHeight="1" x14ac:dyDescent="0.2">
      <c r="A14" s="48" t="s">
        <v>50</v>
      </c>
      <c r="B14" s="43">
        <v>191.9</v>
      </c>
      <c r="C14" s="44">
        <v>30.444500000000001</v>
      </c>
      <c r="D14" s="43">
        <v>68.099999999999994</v>
      </c>
      <c r="E14" s="44">
        <v>10.8017</v>
      </c>
      <c r="F14" s="45">
        <v>151.9</v>
      </c>
      <c r="G14" s="46">
        <v>24.090699999999998</v>
      </c>
      <c r="H14" s="43">
        <v>56.6</v>
      </c>
      <c r="I14" s="44">
        <v>8.9755699999999994</v>
      </c>
      <c r="J14" s="77"/>
      <c r="K14" s="19"/>
      <c r="L14" s="19"/>
      <c r="M14" s="79" t="s">
        <v>87</v>
      </c>
      <c r="N14" s="80">
        <f>G7</f>
        <v>15.4672</v>
      </c>
      <c r="O14" s="19"/>
      <c r="P14" s="80">
        <f>G22</f>
        <v>6.7305700000000002</v>
      </c>
      <c r="Q14" s="80">
        <f>G23</f>
        <v>11.2235</v>
      </c>
      <c r="R14" s="80">
        <f>G24</f>
        <v>11.636699999999999</v>
      </c>
      <c r="S14" s="80">
        <f>G25</f>
        <v>21.523499999999999</v>
      </c>
      <c r="T14" s="80">
        <f>G26</f>
        <v>26.186</v>
      </c>
      <c r="U14" s="77"/>
      <c r="V14" s="77"/>
      <c r="W14" s="19"/>
    </row>
    <row r="15" spans="1:23" ht="12" customHeight="1" x14ac:dyDescent="0.2">
      <c r="A15" s="48" t="s">
        <v>51</v>
      </c>
      <c r="B15" s="43">
        <v>195.7</v>
      </c>
      <c r="C15" s="44">
        <v>35.474499999999999</v>
      </c>
      <c r="D15" s="43">
        <v>83</v>
      </c>
      <c r="E15" s="44">
        <v>15.0375</v>
      </c>
      <c r="F15" s="45">
        <v>157.6</v>
      </c>
      <c r="G15" s="46">
        <v>28.5731</v>
      </c>
      <c r="H15" s="43">
        <v>88.5</v>
      </c>
      <c r="I15" s="44">
        <v>16.047799999999999</v>
      </c>
      <c r="J15" s="77"/>
      <c r="K15" s="77"/>
      <c r="L15" s="77"/>
      <c r="M15" s="79"/>
      <c r="N15" s="77"/>
      <c r="O15" s="77"/>
      <c r="P15" s="77"/>
      <c r="Q15" s="77"/>
      <c r="R15" s="77"/>
      <c r="S15" s="77"/>
      <c r="T15" s="77"/>
      <c r="U15" s="77"/>
      <c r="V15" s="77"/>
      <c r="W15" s="19"/>
    </row>
    <row r="16" spans="1:23" ht="12" customHeight="1" x14ac:dyDescent="0.2">
      <c r="A16" s="28" t="s">
        <v>52</v>
      </c>
      <c r="B16" s="29"/>
      <c r="C16" s="30"/>
      <c r="D16" s="29"/>
      <c r="E16" s="30"/>
      <c r="F16" s="31"/>
      <c r="G16" s="32"/>
      <c r="H16" s="29"/>
      <c r="I16" s="30"/>
      <c r="J16" s="77"/>
      <c r="K16" s="77"/>
      <c r="L16" s="77"/>
      <c r="M16" s="79"/>
      <c r="N16" s="77"/>
      <c r="O16" s="77"/>
      <c r="P16" s="77"/>
      <c r="Q16" s="77"/>
      <c r="R16" s="77"/>
      <c r="S16" s="77"/>
      <c r="T16" s="77"/>
      <c r="U16" s="77"/>
      <c r="V16" s="77"/>
      <c r="W16" s="19"/>
    </row>
    <row r="17" spans="1:23" ht="12" customHeight="1" x14ac:dyDescent="0.2">
      <c r="A17" s="48" t="s">
        <v>53</v>
      </c>
      <c r="B17" s="43">
        <v>264.60000000000002</v>
      </c>
      <c r="C17" s="44">
        <v>20.765999999999998</v>
      </c>
      <c r="D17" s="43">
        <v>109</v>
      </c>
      <c r="E17" s="44">
        <v>8.5494800000000009</v>
      </c>
      <c r="F17" s="45">
        <v>196.5</v>
      </c>
      <c r="G17" s="46">
        <v>15.416399999999999</v>
      </c>
      <c r="H17" s="43">
        <v>106.7</v>
      </c>
      <c r="I17" s="44">
        <v>8.3691899999999997</v>
      </c>
      <c r="J17" s="77"/>
      <c r="K17" s="19"/>
      <c r="L17" s="19"/>
      <c r="M17" s="79"/>
      <c r="N17" s="19"/>
      <c r="O17" s="19"/>
      <c r="P17" s="19"/>
      <c r="Q17" s="19"/>
      <c r="R17" s="19"/>
      <c r="S17" s="19"/>
      <c r="T17" s="19"/>
      <c r="U17" s="77"/>
      <c r="V17" s="77"/>
      <c r="W17" s="19"/>
    </row>
    <row r="18" spans="1:23" ht="12" customHeight="1" x14ac:dyDescent="0.2">
      <c r="A18" s="48" t="s">
        <v>54</v>
      </c>
      <c r="B18" s="43">
        <v>225.1</v>
      </c>
      <c r="C18" s="44">
        <v>22.6069</v>
      </c>
      <c r="D18" s="43">
        <v>76.8</v>
      </c>
      <c r="E18" s="44">
        <v>7.7104100000000004</v>
      </c>
      <c r="F18" s="45">
        <v>186.1</v>
      </c>
      <c r="G18" s="46">
        <v>18.692</v>
      </c>
      <c r="H18" s="43">
        <v>74.3</v>
      </c>
      <c r="I18" s="44">
        <v>7.4586399999999999</v>
      </c>
      <c r="J18" s="77"/>
      <c r="K18" s="77" t="s">
        <v>78</v>
      </c>
      <c r="L18" s="77"/>
      <c r="M18" s="79" t="s">
        <v>85</v>
      </c>
      <c r="N18" s="77">
        <v>8.4600000000000009</v>
      </c>
      <c r="O18" s="77"/>
      <c r="P18" s="77">
        <v>1.86</v>
      </c>
      <c r="Q18" s="77">
        <v>3.14</v>
      </c>
      <c r="R18" s="77">
        <v>7.01</v>
      </c>
      <c r="S18" s="77">
        <v>12.36</v>
      </c>
      <c r="T18" s="77">
        <v>17.89</v>
      </c>
      <c r="U18" s="19"/>
      <c r="V18" s="77"/>
      <c r="W18" s="19"/>
    </row>
    <row r="19" spans="1:23" ht="12" customHeight="1" x14ac:dyDescent="0.2">
      <c r="A19" s="48" t="s">
        <v>55</v>
      </c>
      <c r="B19" s="43">
        <v>173.2</v>
      </c>
      <c r="C19" s="44">
        <v>18.193899999999999</v>
      </c>
      <c r="D19" s="43">
        <v>64.3</v>
      </c>
      <c r="E19" s="44">
        <v>6.7510500000000002</v>
      </c>
      <c r="F19" s="45">
        <v>137.1</v>
      </c>
      <c r="G19" s="46">
        <v>14.403</v>
      </c>
      <c r="H19" s="43">
        <v>55.6</v>
      </c>
      <c r="I19" s="44">
        <v>5.8383000000000003</v>
      </c>
      <c r="J19" s="77"/>
      <c r="K19" s="77"/>
      <c r="L19" s="77"/>
      <c r="M19" s="79" t="s">
        <v>86</v>
      </c>
      <c r="N19" s="77">
        <v>14.497999999999999</v>
      </c>
      <c r="O19" s="77"/>
      <c r="P19" s="77">
        <v>2.2909999999999999</v>
      </c>
      <c r="Q19" s="77">
        <v>4.5529999999999999</v>
      </c>
      <c r="R19" s="77">
        <v>11.872</v>
      </c>
      <c r="S19" s="77">
        <v>21.895</v>
      </c>
      <c r="T19" s="77">
        <v>31.802999999999997</v>
      </c>
      <c r="U19" s="19"/>
      <c r="V19" s="77"/>
      <c r="W19" s="19"/>
    </row>
    <row r="20" spans="1:23" ht="12" customHeight="1" x14ac:dyDescent="0.2">
      <c r="A20" s="48" t="s">
        <v>56</v>
      </c>
      <c r="B20" s="43">
        <v>264.60000000000002</v>
      </c>
      <c r="C20" s="44">
        <v>19.923200000000001</v>
      </c>
      <c r="D20" s="43">
        <v>104.5</v>
      </c>
      <c r="E20" s="44">
        <v>7.8650700000000002</v>
      </c>
      <c r="F20" s="45">
        <v>184.1</v>
      </c>
      <c r="G20" s="46">
        <v>13.861700000000001</v>
      </c>
      <c r="H20" s="43">
        <v>115.7</v>
      </c>
      <c r="I20" s="44">
        <v>8.7075899999999997</v>
      </c>
      <c r="J20" s="77"/>
      <c r="K20" s="77"/>
      <c r="L20" s="77"/>
      <c r="M20" s="79" t="s">
        <v>87</v>
      </c>
      <c r="N20" s="77">
        <v>20.399999999999999</v>
      </c>
      <c r="O20" s="77"/>
      <c r="P20" s="77">
        <v>8.9</v>
      </c>
      <c r="Q20" s="77">
        <v>15.3</v>
      </c>
      <c r="R20" s="19">
        <v>15.6</v>
      </c>
      <c r="S20" s="19">
        <v>26.8</v>
      </c>
      <c r="T20" s="19">
        <v>35.299999999999997</v>
      </c>
      <c r="U20" s="77"/>
      <c r="V20" s="77"/>
      <c r="W20" s="19"/>
    </row>
    <row r="21" spans="1:23" ht="12" customHeight="1" x14ac:dyDescent="0.2">
      <c r="A21" s="28" t="s">
        <v>57</v>
      </c>
      <c r="B21" s="29"/>
      <c r="C21" s="30"/>
      <c r="D21" s="29"/>
      <c r="E21" s="30"/>
      <c r="F21" s="31"/>
      <c r="G21" s="32"/>
      <c r="H21" s="29"/>
      <c r="I21" s="30"/>
      <c r="J21" s="77"/>
      <c r="K21" s="77"/>
      <c r="L21" s="77"/>
      <c r="M21" s="77"/>
      <c r="N21" s="77"/>
      <c r="O21" s="77"/>
      <c r="P21" s="19"/>
      <c r="Q21" s="77"/>
      <c r="R21" s="77"/>
      <c r="S21" s="77"/>
      <c r="T21" s="77"/>
      <c r="U21" s="77"/>
      <c r="V21" s="77"/>
      <c r="W21" s="19"/>
    </row>
    <row r="22" spans="1:23" ht="12" customHeight="1" x14ac:dyDescent="0.2">
      <c r="A22" s="48" t="s">
        <v>58</v>
      </c>
      <c r="B22" s="43">
        <v>80.900000000000006</v>
      </c>
      <c r="C22" s="50">
        <v>8.8944600000000005</v>
      </c>
      <c r="D22" s="43">
        <v>39.9</v>
      </c>
      <c r="E22" s="50">
        <v>4.3848500000000001</v>
      </c>
      <c r="F22" s="45">
        <v>61.2</v>
      </c>
      <c r="G22" s="46">
        <v>6.7305700000000002</v>
      </c>
      <c r="H22" s="43">
        <v>15.9</v>
      </c>
      <c r="I22" s="44">
        <v>1.74302</v>
      </c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</row>
    <row r="23" spans="1:23" ht="12" customHeight="1" x14ac:dyDescent="0.2">
      <c r="A23" s="48" t="s">
        <v>59</v>
      </c>
      <c r="B23" s="43">
        <v>139.1</v>
      </c>
      <c r="C23" s="50">
        <v>15.284000000000001</v>
      </c>
      <c r="D23" s="43">
        <v>37.4</v>
      </c>
      <c r="E23" s="50">
        <v>4.11416</v>
      </c>
      <c r="F23" s="45">
        <v>102.1</v>
      </c>
      <c r="G23" s="46">
        <v>11.2235</v>
      </c>
      <c r="H23" s="43">
        <v>43.9</v>
      </c>
      <c r="I23" s="44">
        <v>4.8300099999999997</v>
      </c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</row>
    <row r="24" spans="1:23" ht="12" customHeight="1" x14ac:dyDescent="0.2">
      <c r="A24" s="48" t="s">
        <v>60</v>
      </c>
      <c r="B24" s="43">
        <v>141.9</v>
      </c>
      <c r="C24" s="50">
        <v>15.613200000000001</v>
      </c>
      <c r="D24" s="43">
        <v>46.7</v>
      </c>
      <c r="E24" s="50">
        <v>5.1369199999999999</v>
      </c>
      <c r="F24" s="45">
        <v>105.8</v>
      </c>
      <c r="G24" s="46">
        <v>11.636699999999999</v>
      </c>
      <c r="H24" s="43">
        <v>53.6</v>
      </c>
      <c r="I24" s="44">
        <v>5.8940000000000001</v>
      </c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</row>
    <row r="25" spans="1:23" ht="12" customHeight="1" x14ac:dyDescent="0.2">
      <c r="A25" s="48" t="s">
        <v>61</v>
      </c>
      <c r="B25" s="43">
        <v>243</v>
      </c>
      <c r="C25" s="50">
        <v>26.787099999999999</v>
      </c>
      <c r="D25" s="43">
        <v>77</v>
      </c>
      <c r="E25" s="50">
        <v>8.4817099999999996</v>
      </c>
      <c r="F25" s="45">
        <v>195.3</v>
      </c>
      <c r="G25" s="46">
        <v>21.523499999999999</v>
      </c>
      <c r="H25" s="43">
        <v>82.7</v>
      </c>
      <c r="I25" s="44">
        <v>9.11294</v>
      </c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</row>
    <row r="26" spans="1:23" ht="12" customHeight="1" x14ac:dyDescent="0.2">
      <c r="A26" s="48" t="s">
        <v>62</v>
      </c>
      <c r="B26" s="43">
        <v>322.60000000000002</v>
      </c>
      <c r="C26" s="50">
        <v>35.289700000000003</v>
      </c>
      <c r="D26" s="43">
        <v>153.5</v>
      </c>
      <c r="E26" s="50">
        <v>16.789899999999999</v>
      </c>
      <c r="F26" s="45">
        <v>239.3</v>
      </c>
      <c r="G26" s="46">
        <v>26.186</v>
      </c>
      <c r="H26" s="43">
        <v>156.1</v>
      </c>
      <c r="I26" s="44">
        <v>17.075800000000001</v>
      </c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</row>
    <row r="27" spans="1:23" ht="12" customHeight="1" x14ac:dyDescent="0.2">
      <c r="A27" s="16"/>
      <c r="B27" s="16"/>
      <c r="C27" s="16"/>
      <c r="D27" s="16"/>
      <c r="E27" s="16"/>
      <c r="F27" s="16"/>
      <c r="G27" s="16"/>
      <c r="H27" s="16"/>
      <c r="I27" s="16"/>
      <c r="K27" s="19"/>
      <c r="L27" s="19"/>
      <c r="M27" s="19"/>
      <c r="N27" s="19"/>
      <c r="O27" s="19"/>
      <c r="P27" s="19"/>
      <c r="Q27" s="19"/>
      <c r="R27" s="19"/>
      <c r="S27" s="19"/>
      <c r="T27" s="19"/>
    </row>
    <row r="28" spans="1:23" ht="16.149999999999999" customHeight="1" x14ac:dyDescent="0.2">
      <c r="A28" s="17" t="s">
        <v>88</v>
      </c>
      <c r="B28" s="14"/>
      <c r="C28" s="14"/>
      <c r="D28" s="14"/>
      <c r="E28" s="15"/>
      <c r="F28" s="15"/>
      <c r="G28" s="16"/>
      <c r="H28" s="16"/>
      <c r="I28" s="16"/>
      <c r="J28" s="81"/>
      <c r="K28" s="19"/>
      <c r="L28" s="19"/>
      <c r="M28" s="19"/>
      <c r="N28" s="19"/>
      <c r="O28" s="19"/>
      <c r="P28" s="19"/>
      <c r="Q28" s="19"/>
      <c r="R28" s="19"/>
      <c r="S28" s="19"/>
      <c r="T28" s="19"/>
    </row>
    <row r="29" spans="1:23" ht="12" customHeight="1" x14ac:dyDescent="0.2">
      <c r="A29" s="13"/>
      <c r="B29" s="13"/>
      <c r="C29" s="13"/>
      <c r="D29" s="13"/>
      <c r="E29" s="13"/>
      <c r="F29" s="13"/>
      <c r="G29" s="13"/>
      <c r="K29" s="19"/>
      <c r="L29" s="19"/>
      <c r="M29" s="19"/>
      <c r="N29" s="19"/>
      <c r="O29" s="19"/>
      <c r="P29" s="19"/>
      <c r="Q29" s="19"/>
      <c r="R29" s="19"/>
      <c r="S29" s="19"/>
      <c r="T29" s="19"/>
    </row>
    <row r="30" spans="1:23" ht="17.45" customHeight="1" x14ac:dyDescent="0.2">
      <c r="A30" s="13"/>
      <c r="B30" s="13"/>
      <c r="C30" s="13"/>
      <c r="D30" s="13"/>
      <c r="E30" s="13"/>
      <c r="F30" s="13"/>
      <c r="G30" s="13"/>
    </row>
    <row r="31" spans="1:23" ht="12" customHeight="1" x14ac:dyDescent="0.2">
      <c r="A31" s="13"/>
      <c r="B31" s="13"/>
      <c r="C31" s="13"/>
      <c r="D31" s="13"/>
      <c r="E31" s="13"/>
      <c r="F31" s="13"/>
      <c r="G31" s="13"/>
      <c r="J31" s="49"/>
      <c r="N31" s="49"/>
    </row>
    <row r="32" spans="1:23" ht="12" customHeight="1" x14ac:dyDescent="0.2">
      <c r="A32" s="13"/>
      <c r="B32" s="13"/>
      <c r="C32" s="13"/>
      <c r="D32" s="13"/>
      <c r="E32" s="13"/>
      <c r="F32" s="13"/>
      <c r="G32" s="13"/>
      <c r="J32" s="49"/>
      <c r="N32" s="49"/>
    </row>
    <row r="33" spans="1:14" ht="19.5" customHeight="1" x14ac:dyDescent="0.2">
      <c r="A33" s="13"/>
      <c r="B33" s="13"/>
      <c r="C33" s="13"/>
      <c r="D33" s="13"/>
      <c r="E33" s="13"/>
      <c r="F33" s="13"/>
      <c r="G33" s="13"/>
      <c r="J33" s="49"/>
      <c r="N33" s="49"/>
    </row>
    <row r="34" spans="1:14" ht="12" customHeight="1" x14ac:dyDescent="0.2">
      <c r="A34" s="13"/>
      <c r="B34" s="13"/>
      <c r="C34" s="13"/>
      <c r="D34" s="13"/>
      <c r="E34" s="13"/>
      <c r="F34" s="13"/>
      <c r="G34" s="13"/>
      <c r="J34" s="49"/>
      <c r="N34" s="49"/>
    </row>
    <row r="35" spans="1:14" ht="12" customHeight="1" x14ac:dyDescent="0.2">
      <c r="A35" s="13"/>
      <c r="B35" s="13"/>
      <c r="C35" s="13"/>
      <c r="D35" s="13"/>
      <c r="E35" s="13"/>
      <c r="F35" s="13"/>
      <c r="G35" s="13"/>
      <c r="J35" s="49"/>
      <c r="N35" s="49"/>
    </row>
    <row r="36" spans="1:14" ht="12" customHeight="1" x14ac:dyDescent="0.2">
      <c r="A36" s="13"/>
      <c r="B36" s="13"/>
      <c r="C36" s="13"/>
      <c r="D36" s="13"/>
      <c r="E36" s="13"/>
      <c r="F36" s="13"/>
      <c r="G36" s="13"/>
      <c r="J36" s="49"/>
      <c r="N36" s="49"/>
    </row>
    <row r="37" spans="1:14" ht="12" customHeight="1" x14ac:dyDescent="0.2">
      <c r="A37" s="13"/>
      <c r="B37" s="13"/>
      <c r="C37" s="13"/>
      <c r="D37" s="13"/>
      <c r="E37" s="13"/>
      <c r="F37" s="13"/>
      <c r="G37" s="13"/>
      <c r="J37" s="49"/>
      <c r="N37" s="49"/>
    </row>
    <row r="38" spans="1:14" ht="12" customHeight="1" x14ac:dyDescent="0.2">
      <c r="A38" s="13"/>
      <c r="B38" s="13"/>
      <c r="C38" s="13"/>
      <c r="D38" s="13"/>
      <c r="E38" s="13"/>
      <c r="F38" s="13"/>
      <c r="G38" s="13"/>
      <c r="J38" s="49"/>
      <c r="N38" s="49"/>
    </row>
    <row r="39" spans="1:14" ht="12" customHeight="1" x14ac:dyDescent="0.2">
      <c r="A39" s="13"/>
      <c r="B39" s="13"/>
      <c r="C39" s="13"/>
      <c r="D39" s="13"/>
      <c r="E39" s="13"/>
      <c r="F39" s="13"/>
      <c r="G39" s="13"/>
      <c r="J39" s="49"/>
      <c r="N39" s="49"/>
    </row>
    <row r="40" spans="1:14" ht="12" customHeight="1" x14ac:dyDescent="0.2">
      <c r="A40" s="13"/>
      <c r="B40" s="13"/>
      <c r="C40" s="13"/>
      <c r="D40" s="13"/>
      <c r="E40" s="13"/>
      <c r="F40" s="13"/>
      <c r="G40" s="13"/>
      <c r="J40" s="49"/>
      <c r="N40" s="49"/>
    </row>
    <row r="41" spans="1:14" ht="12" customHeight="1" x14ac:dyDescent="0.2">
      <c r="A41" s="13"/>
      <c r="B41" s="13"/>
      <c r="C41" s="13"/>
      <c r="D41" s="13"/>
      <c r="E41" s="13"/>
      <c r="F41" s="13"/>
      <c r="G41" s="13"/>
      <c r="J41" s="49"/>
      <c r="N41" s="49"/>
    </row>
    <row r="42" spans="1:14" ht="12" customHeight="1" x14ac:dyDescent="0.2">
      <c r="A42" s="13"/>
      <c r="B42" s="13"/>
      <c r="C42" s="13"/>
      <c r="D42" s="13"/>
      <c r="E42" s="13"/>
      <c r="F42" s="13"/>
      <c r="G42" s="13"/>
      <c r="J42" s="49"/>
      <c r="N42" s="49"/>
    </row>
    <row r="43" spans="1:14" ht="12" customHeight="1" x14ac:dyDescent="0.2">
      <c r="A43" s="13"/>
      <c r="B43" s="13"/>
      <c r="C43" s="13"/>
      <c r="D43" s="13"/>
      <c r="E43" s="13"/>
      <c r="F43" s="13"/>
      <c r="G43" s="13"/>
      <c r="J43" s="49"/>
      <c r="N43" s="49"/>
    </row>
    <row r="44" spans="1:14" ht="12" customHeight="1" x14ac:dyDescent="0.2">
      <c r="A44" s="13"/>
      <c r="B44" s="13"/>
      <c r="C44" s="13"/>
      <c r="D44" s="13"/>
      <c r="E44" s="13"/>
      <c r="F44" s="13"/>
      <c r="G44" s="13"/>
      <c r="J44" s="49"/>
      <c r="K44" s="66"/>
      <c r="L44" s="66"/>
      <c r="N44" s="49"/>
    </row>
    <row r="45" spans="1:14" ht="12" customHeight="1" x14ac:dyDescent="0.2">
      <c r="A45" s="13"/>
      <c r="B45" s="13"/>
      <c r="C45" s="13"/>
      <c r="D45" s="13"/>
      <c r="E45" s="13"/>
      <c r="F45" s="13"/>
      <c r="G45" s="13"/>
      <c r="J45" s="49"/>
      <c r="K45" s="49"/>
      <c r="L45" s="49"/>
      <c r="N45" s="49"/>
    </row>
    <row r="46" spans="1:14" ht="15.75" customHeight="1" x14ac:dyDescent="0.2">
      <c r="A46" s="13"/>
      <c r="B46" s="13"/>
      <c r="C46" s="13"/>
      <c r="D46" s="13"/>
      <c r="E46" s="13"/>
      <c r="F46" s="13"/>
      <c r="G46" s="13"/>
    </row>
    <row r="47" spans="1:14" ht="9.75" customHeight="1" x14ac:dyDescent="0.2">
      <c r="A47" s="67"/>
      <c r="B47" s="67"/>
      <c r="C47" s="67"/>
      <c r="D47" s="67"/>
      <c r="E47" s="67"/>
      <c r="F47" s="68"/>
      <c r="G47" s="67"/>
      <c r="H47" s="16"/>
      <c r="I47" s="16"/>
    </row>
    <row r="48" spans="1:14" ht="12" customHeight="1" x14ac:dyDescent="0.2">
      <c r="B48" s="67"/>
      <c r="C48" s="67"/>
      <c r="D48" s="67"/>
      <c r="E48" s="67"/>
      <c r="F48" s="67"/>
      <c r="G48" s="67"/>
      <c r="H48" s="16"/>
      <c r="I48" s="16"/>
    </row>
    <row r="49" spans="1:9" ht="12" customHeight="1" x14ac:dyDescent="0.2">
      <c r="A49" s="13"/>
      <c r="B49" s="16"/>
      <c r="C49" s="16"/>
      <c r="D49" s="16"/>
      <c r="F49" s="16"/>
      <c r="G49" s="16"/>
    </row>
    <row r="50" spans="1:9" ht="11.25" customHeight="1" x14ac:dyDescent="0.2">
      <c r="A50" s="13"/>
      <c r="B50" s="16"/>
      <c r="C50" s="16"/>
      <c r="D50" s="16"/>
      <c r="E50" s="16"/>
      <c r="F50" s="16"/>
      <c r="G50" s="16"/>
      <c r="H50" s="16"/>
    </row>
    <row r="51" spans="1:9" ht="11.25" customHeight="1" x14ac:dyDescent="0.2">
      <c r="A51" s="13"/>
      <c r="B51" s="16"/>
      <c r="C51" s="16"/>
      <c r="D51" s="16"/>
      <c r="E51" s="73"/>
      <c r="F51" s="16"/>
      <c r="G51" s="16"/>
      <c r="H51" s="16"/>
    </row>
    <row r="52" spans="1:9" ht="11.25" customHeight="1" x14ac:dyDescent="0.2">
      <c r="A52" s="72"/>
      <c r="B52" s="67"/>
      <c r="C52" s="67"/>
      <c r="D52" s="67"/>
      <c r="E52" s="67"/>
      <c r="F52" s="67"/>
      <c r="G52" s="67"/>
    </row>
    <row r="53" spans="1:9" ht="11.25" customHeight="1" x14ac:dyDescent="0.2">
      <c r="A53" s="71" t="s">
        <v>68</v>
      </c>
      <c r="B53" s="67"/>
      <c r="C53" s="67"/>
      <c r="D53" s="67"/>
      <c r="E53" s="67"/>
      <c r="F53" s="67"/>
      <c r="G53" s="67"/>
    </row>
    <row r="54" spans="1:9" ht="12.75" customHeight="1" x14ac:dyDescent="0.2">
      <c r="A54" s="74" t="s">
        <v>89</v>
      </c>
      <c r="B54" s="67"/>
      <c r="C54" s="67"/>
      <c r="D54" s="67"/>
      <c r="E54" s="67"/>
      <c r="F54" s="67"/>
      <c r="G54" s="67"/>
    </row>
    <row r="55" spans="1:9" ht="26.25" customHeight="1" x14ac:dyDescent="0.2">
      <c r="A55" s="229" t="s">
        <v>90</v>
      </c>
      <c r="B55" s="229"/>
      <c r="C55" s="229"/>
      <c r="D55" s="229"/>
      <c r="E55" s="229"/>
      <c r="F55" s="229"/>
      <c r="G55" s="229"/>
      <c r="H55" s="229"/>
      <c r="I55" s="229"/>
    </row>
    <row r="56" spans="1:9" ht="11.25" customHeight="1" x14ac:dyDescent="0.2">
      <c r="A56" s="75" t="s">
        <v>72</v>
      </c>
      <c r="B56" s="13"/>
      <c r="C56" s="13"/>
      <c r="D56" s="13"/>
      <c r="E56" s="13"/>
      <c r="F56" s="13"/>
      <c r="G56" s="13"/>
    </row>
    <row r="57" spans="1:9" ht="12.75" customHeight="1" x14ac:dyDescent="0.2">
      <c r="A57" s="13"/>
      <c r="B57" s="13"/>
      <c r="C57" s="13"/>
      <c r="D57" s="13"/>
      <c r="E57" s="13"/>
      <c r="F57" s="13"/>
      <c r="G57" s="13"/>
    </row>
    <row r="58" spans="1:9" ht="12.75" customHeight="1" x14ac:dyDescent="0.2">
      <c r="A58" s="13"/>
      <c r="B58" s="13"/>
      <c r="C58" s="13"/>
      <c r="D58" s="13"/>
      <c r="E58" s="13"/>
      <c r="F58" s="13"/>
      <c r="G58" s="13"/>
    </row>
    <row r="59" spans="1:9" ht="12.75" customHeight="1" x14ac:dyDescent="0.2">
      <c r="A59" s="13"/>
      <c r="B59" s="13"/>
      <c r="C59" s="13"/>
      <c r="D59" s="13"/>
      <c r="E59" s="13"/>
      <c r="F59" s="13"/>
      <c r="G59" s="13"/>
    </row>
    <row r="60" spans="1:9" ht="12.75" customHeight="1" x14ac:dyDescent="0.2">
      <c r="A60" s="13"/>
      <c r="B60" s="13"/>
      <c r="C60" s="13"/>
      <c r="D60" s="13"/>
      <c r="E60" s="13"/>
      <c r="F60" s="13"/>
      <c r="G60" s="13"/>
    </row>
    <row r="61" spans="1:9" ht="12.75" customHeight="1" x14ac:dyDescent="0.2">
      <c r="A61" s="13"/>
      <c r="B61" s="13"/>
      <c r="C61" s="13"/>
      <c r="D61" s="13"/>
      <c r="E61" s="13"/>
      <c r="F61" s="13"/>
      <c r="G61" s="13"/>
    </row>
    <row r="62" spans="1:9" ht="12.75" customHeight="1" x14ac:dyDescent="0.2">
      <c r="A62" s="13"/>
      <c r="B62" s="13"/>
      <c r="C62" s="13"/>
      <c r="D62" s="13"/>
      <c r="E62" s="13"/>
      <c r="F62" s="13"/>
      <c r="G62" s="13"/>
    </row>
    <row r="63" spans="1:9" ht="12.75" customHeight="1" x14ac:dyDescent="0.2">
      <c r="A63" s="13"/>
      <c r="B63" s="13"/>
      <c r="C63" s="13"/>
      <c r="D63" s="13"/>
      <c r="E63" s="13"/>
      <c r="F63" s="13"/>
      <c r="G63" s="13"/>
    </row>
    <row r="64" spans="1:9" ht="12.75" customHeight="1" x14ac:dyDescent="0.2">
      <c r="A64" s="13"/>
      <c r="B64" s="13"/>
      <c r="C64" s="13"/>
      <c r="D64" s="13"/>
      <c r="E64" s="13"/>
      <c r="F64" s="13"/>
      <c r="G64" s="13"/>
    </row>
    <row r="65" spans="1:7" ht="12.75" customHeight="1" x14ac:dyDescent="0.2">
      <c r="A65" s="13"/>
      <c r="B65" s="13"/>
      <c r="C65" s="13"/>
      <c r="D65" s="13"/>
      <c r="E65" s="13"/>
      <c r="F65" s="13"/>
      <c r="G65" s="13"/>
    </row>
    <row r="66" spans="1:7" ht="12.75" customHeight="1" x14ac:dyDescent="0.2">
      <c r="A66" s="13"/>
      <c r="B66" s="13"/>
      <c r="C66" s="13"/>
      <c r="D66" s="13"/>
      <c r="E66" s="13"/>
      <c r="F66" s="13"/>
      <c r="G66" s="13"/>
    </row>
    <row r="67" spans="1:7" ht="12.75" customHeight="1" x14ac:dyDescent="0.2">
      <c r="A67" s="13"/>
      <c r="B67" s="13"/>
      <c r="C67" s="13"/>
      <c r="D67" s="13"/>
      <c r="E67" s="13"/>
      <c r="F67" s="13"/>
      <c r="G67" s="13"/>
    </row>
    <row r="68" spans="1:7" ht="12.75" customHeight="1" x14ac:dyDescent="0.2">
      <c r="A68" s="13"/>
      <c r="B68" s="13"/>
      <c r="C68" s="13"/>
      <c r="D68" s="13"/>
      <c r="E68" s="13"/>
      <c r="F68" s="13"/>
      <c r="G68" s="13"/>
    </row>
    <row r="69" spans="1:7" ht="12.75" customHeight="1" x14ac:dyDescent="0.2">
      <c r="A69" s="13"/>
      <c r="B69" s="13"/>
      <c r="C69" s="13"/>
      <c r="D69" s="13"/>
      <c r="E69" s="13"/>
      <c r="F69" s="13"/>
      <c r="G69" s="13"/>
    </row>
    <row r="70" spans="1:7" ht="12.75" customHeight="1" x14ac:dyDescent="0.2">
      <c r="A70" s="13"/>
      <c r="B70" s="13"/>
      <c r="C70" s="13"/>
      <c r="D70" s="13"/>
      <c r="E70" s="13"/>
      <c r="F70" s="13"/>
      <c r="G70" s="13"/>
    </row>
    <row r="71" spans="1:7" ht="12.75" customHeight="1" x14ac:dyDescent="0.2">
      <c r="A71" s="13"/>
      <c r="B71" s="13"/>
      <c r="C71" s="13"/>
      <c r="D71" s="13"/>
      <c r="E71" s="13"/>
      <c r="F71" s="13"/>
      <c r="G71" s="13"/>
    </row>
    <row r="72" spans="1:7" ht="12.75" customHeight="1" x14ac:dyDescent="0.2">
      <c r="A72" s="13"/>
      <c r="B72" s="13"/>
      <c r="C72" s="13"/>
      <c r="D72" s="13"/>
      <c r="E72" s="13"/>
      <c r="F72" s="13"/>
      <c r="G72" s="13"/>
    </row>
    <row r="73" spans="1:7" ht="12.75" customHeight="1" x14ac:dyDescent="0.2">
      <c r="A73" s="13"/>
      <c r="B73" s="13"/>
      <c r="C73" s="13"/>
      <c r="D73" s="13"/>
      <c r="E73" s="13"/>
      <c r="F73" s="13"/>
      <c r="G73" s="13"/>
    </row>
    <row r="74" spans="1:7" ht="12.75" customHeight="1" x14ac:dyDescent="0.2">
      <c r="A74" s="13"/>
      <c r="B74" s="13"/>
      <c r="C74" s="13"/>
      <c r="D74" s="13"/>
      <c r="E74" s="13"/>
      <c r="F74" s="13"/>
      <c r="G74" s="13"/>
    </row>
    <row r="75" spans="1:7" ht="12.75" customHeight="1" x14ac:dyDescent="0.2">
      <c r="A75" s="13"/>
      <c r="B75" s="13"/>
      <c r="C75" s="13"/>
      <c r="D75" s="13"/>
      <c r="E75" s="13"/>
      <c r="F75" s="13"/>
      <c r="G75" s="13"/>
    </row>
    <row r="76" spans="1:7" ht="12.75" customHeight="1" x14ac:dyDescent="0.2">
      <c r="A76" s="13"/>
      <c r="B76" s="13"/>
      <c r="C76" s="13"/>
      <c r="D76" s="13"/>
      <c r="E76" s="13"/>
      <c r="F76" s="13"/>
      <c r="G76" s="13"/>
    </row>
    <row r="77" spans="1:7" ht="12.75" customHeight="1" x14ac:dyDescent="0.2">
      <c r="A77" s="13"/>
      <c r="B77" s="13"/>
      <c r="C77" s="13"/>
      <c r="D77" s="13"/>
      <c r="E77" s="13"/>
      <c r="F77" s="13"/>
      <c r="G77" s="13"/>
    </row>
    <row r="78" spans="1:7" ht="12.75" customHeight="1" x14ac:dyDescent="0.2">
      <c r="A78" s="13"/>
      <c r="B78" s="13"/>
      <c r="C78" s="13"/>
      <c r="D78" s="13"/>
      <c r="E78" s="13"/>
      <c r="F78" s="13"/>
      <c r="G78" s="13"/>
    </row>
    <row r="79" spans="1:7" ht="12.75" customHeight="1" x14ac:dyDescent="0.2">
      <c r="A79" s="13"/>
      <c r="B79" s="13"/>
      <c r="C79" s="13"/>
      <c r="D79" s="13"/>
      <c r="E79" s="13"/>
      <c r="F79" s="13"/>
      <c r="G79" s="13"/>
    </row>
  </sheetData>
  <mergeCells count="7">
    <mergeCell ref="A55:I55"/>
    <mergeCell ref="A1:G1"/>
    <mergeCell ref="A5:A6"/>
    <mergeCell ref="B5:C5"/>
    <mergeCell ref="D5:E5"/>
    <mergeCell ref="F5:G5"/>
    <mergeCell ref="H5:I5"/>
  </mergeCells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M12:M20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A64"/>
  <sheetViews>
    <sheetView showGridLines="0" zoomScaleNormal="100" zoomScaleSheetLayoutView="120" workbookViewId="0">
      <selection activeCell="A3" sqref="A3"/>
    </sheetView>
  </sheetViews>
  <sheetFormatPr defaultColWidth="9.140625" defaultRowHeight="12.75" x14ac:dyDescent="0.2"/>
  <cols>
    <col min="1" max="1" width="27.5703125" style="18" customWidth="1"/>
    <col min="2" max="8" width="8.42578125" style="18" customWidth="1"/>
    <col min="9" max="16384" width="9.140625" style="18"/>
  </cols>
  <sheetData>
    <row r="1" spans="1:25" ht="30" customHeight="1" x14ac:dyDescent="0.2">
      <c r="A1" s="228" t="s">
        <v>34</v>
      </c>
      <c r="B1" s="228"/>
      <c r="C1" s="228"/>
      <c r="D1" s="228"/>
      <c r="E1" s="228"/>
      <c r="F1" s="228"/>
      <c r="G1" s="228"/>
      <c r="H1" s="228"/>
      <c r="I1" s="82"/>
      <c r="J1" s="82"/>
      <c r="K1" s="83"/>
      <c r="L1" s="83"/>
      <c r="M1" s="83"/>
      <c r="N1" s="84"/>
      <c r="O1" s="85"/>
      <c r="P1" s="85"/>
      <c r="Q1" s="85"/>
      <c r="R1" s="85"/>
      <c r="S1" s="85"/>
      <c r="T1" s="85"/>
      <c r="U1" s="85"/>
      <c r="V1" s="85"/>
      <c r="W1" s="85"/>
      <c r="X1" s="85"/>
    </row>
    <row r="2" spans="1:25" ht="12.95" customHeight="1" x14ac:dyDescent="0.2">
      <c r="A2" s="14"/>
      <c r="B2" s="14"/>
      <c r="C2" s="14"/>
      <c r="D2" s="14"/>
      <c r="E2" s="14"/>
      <c r="F2" s="14"/>
      <c r="G2" s="14"/>
      <c r="H2" s="14"/>
      <c r="I2" s="67"/>
      <c r="J2" s="67"/>
      <c r="K2" s="67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</row>
    <row r="3" spans="1:25" ht="16.7" customHeight="1" x14ac:dyDescent="0.2">
      <c r="A3" s="17" t="s">
        <v>91</v>
      </c>
      <c r="B3" s="17"/>
      <c r="C3" s="14"/>
      <c r="D3" s="14"/>
      <c r="E3" s="14"/>
      <c r="F3" s="14"/>
      <c r="G3" s="14"/>
      <c r="H3" s="14"/>
      <c r="I3" s="67"/>
      <c r="J3" s="67"/>
      <c r="K3" s="67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</row>
    <row r="4" spans="1:25" ht="12" customHeight="1" thickBot="1" x14ac:dyDescent="0.25">
      <c r="A4" s="86"/>
      <c r="B4" s="86"/>
      <c r="C4" s="14"/>
      <c r="D4" s="87"/>
      <c r="E4" s="87"/>
      <c r="F4" s="87"/>
      <c r="G4" s="87"/>
      <c r="H4" s="88" t="s">
        <v>92</v>
      </c>
      <c r="I4" s="67"/>
      <c r="J4" s="67"/>
      <c r="K4" s="67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</row>
    <row r="5" spans="1:25" ht="12" customHeight="1" x14ac:dyDescent="0.2">
      <c r="A5" s="89"/>
      <c r="B5" s="89">
        <v>2018</v>
      </c>
      <c r="C5" s="90">
        <v>2019</v>
      </c>
      <c r="D5" s="90">
        <v>2020</v>
      </c>
      <c r="E5" s="90">
        <v>2021</v>
      </c>
      <c r="F5" s="91">
        <v>2022</v>
      </c>
      <c r="G5" s="91">
        <v>2023</v>
      </c>
      <c r="H5" s="91">
        <v>2024</v>
      </c>
      <c r="I5" s="67"/>
      <c r="J5" s="67"/>
      <c r="K5" s="67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</row>
    <row r="6" spans="1:25" ht="12" customHeight="1" x14ac:dyDescent="0.2">
      <c r="A6" s="23" t="s">
        <v>43</v>
      </c>
      <c r="B6" s="92">
        <v>78.400000000000006</v>
      </c>
      <c r="C6" s="93">
        <v>77.900000000000006</v>
      </c>
      <c r="D6" s="93">
        <v>78.673000000000002</v>
      </c>
      <c r="E6" s="93">
        <v>79.013999999999996</v>
      </c>
      <c r="F6" s="94">
        <v>80.781999999999996</v>
      </c>
      <c r="G6" s="94">
        <v>82.297799999999995</v>
      </c>
      <c r="H6" s="94">
        <v>83.223500000000001</v>
      </c>
      <c r="I6" s="95"/>
      <c r="J6" s="67"/>
      <c r="K6" s="67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</row>
    <row r="7" spans="1:25" ht="12" customHeight="1" x14ac:dyDescent="0.2">
      <c r="A7" s="28" t="s">
        <v>44</v>
      </c>
      <c r="B7" s="96"/>
      <c r="C7" s="96"/>
      <c r="D7" s="96"/>
      <c r="E7" s="96"/>
      <c r="F7" s="97"/>
      <c r="G7" s="97"/>
      <c r="H7" s="97"/>
      <c r="I7" s="95"/>
      <c r="J7" s="67"/>
      <c r="K7" s="67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</row>
    <row r="8" spans="1:25" ht="12" customHeight="1" x14ac:dyDescent="0.2">
      <c r="A8" s="33" t="s">
        <v>45</v>
      </c>
      <c r="B8" s="59">
        <v>71.599999999999994</v>
      </c>
      <c r="C8" s="98">
        <v>71.899999999999991</v>
      </c>
      <c r="D8" s="98">
        <v>72.497</v>
      </c>
      <c r="E8" s="98">
        <v>72.865000000000009</v>
      </c>
      <c r="F8" s="94">
        <v>75.355999999999995</v>
      </c>
      <c r="G8" s="94">
        <v>77.439400000000006</v>
      </c>
      <c r="H8" s="94">
        <v>78.824100000000001</v>
      </c>
      <c r="I8" s="95"/>
      <c r="J8" s="67"/>
      <c r="K8" s="67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</row>
    <row r="9" spans="1:25" ht="12" customHeight="1" x14ac:dyDescent="0.2">
      <c r="A9" s="38" t="s">
        <v>46</v>
      </c>
      <c r="B9" s="63">
        <v>94.6</v>
      </c>
      <c r="C9" s="99">
        <v>94.6</v>
      </c>
      <c r="D9" s="99">
        <v>94.218000000000004</v>
      </c>
      <c r="E9" s="100">
        <v>92.871000000000009</v>
      </c>
      <c r="F9" s="39">
        <v>94.103999999999999</v>
      </c>
      <c r="G9" s="39">
        <v>95.679599999999994</v>
      </c>
      <c r="H9" s="39">
        <v>91.055499999999995</v>
      </c>
      <c r="I9" s="95"/>
      <c r="J9" s="67"/>
      <c r="K9" s="67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</row>
    <row r="10" spans="1:25" ht="12" customHeight="1" x14ac:dyDescent="0.2">
      <c r="A10" s="38" t="s">
        <v>47</v>
      </c>
      <c r="B10" s="61">
        <v>37.6</v>
      </c>
      <c r="C10" s="101">
        <v>38.299999999999997</v>
      </c>
      <c r="D10" s="101">
        <v>39.900000000000006</v>
      </c>
      <c r="E10" s="100">
        <v>41.344999999999999</v>
      </c>
      <c r="F10" s="39">
        <v>45.332000000000001</v>
      </c>
      <c r="G10" s="39">
        <v>50.292900000000003</v>
      </c>
      <c r="H10" s="39">
        <v>53.941200000000002</v>
      </c>
      <c r="I10" s="95"/>
      <c r="J10" s="67"/>
      <c r="K10" s="67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</row>
    <row r="11" spans="1:25" ht="12" customHeight="1" x14ac:dyDescent="0.2">
      <c r="A11" s="38" t="s">
        <v>48</v>
      </c>
      <c r="B11" s="63">
        <v>85.4</v>
      </c>
      <c r="C11" s="99">
        <v>86</v>
      </c>
      <c r="D11" s="99">
        <v>85.713999999999999</v>
      </c>
      <c r="E11" s="100">
        <v>87.134999999999991</v>
      </c>
      <c r="F11" s="39">
        <v>88.86</v>
      </c>
      <c r="G11" s="39">
        <v>88.003500000000003</v>
      </c>
      <c r="H11" s="39">
        <v>90.173400000000001</v>
      </c>
      <c r="I11" s="95"/>
      <c r="J11" s="67"/>
      <c r="K11" s="67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</row>
    <row r="12" spans="1:25" ht="12" customHeight="1" x14ac:dyDescent="0.2">
      <c r="A12" s="47" t="s">
        <v>49</v>
      </c>
      <c r="B12" s="59">
        <v>95.8</v>
      </c>
      <c r="C12" s="98">
        <v>94.199999999999989</v>
      </c>
      <c r="D12" s="98">
        <v>95.78</v>
      </c>
      <c r="E12" s="98">
        <v>96.465999999999994</v>
      </c>
      <c r="F12" s="94">
        <v>96.325999999999993</v>
      </c>
      <c r="G12" s="94">
        <v>95.876999999999995</v>
      </c>
      <c r="H12" s="94">
        <v>95.758799999999994</v>
      </c>
      <c r="I12" s="95"/>
      <c r="J12" s="67"/>
      <c r="K12" s="67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</row>
    <row r="13" spans="1:25" ht="12" customHeight="1" x14ac:dyDescent="0.2">
      <c r="A13" s="48" t="s">
        <v>50</v>
      </c>
      <c r="B13" s="63">
        <v>95.8</v>
      </c>
      <c r="C13" s="63">
        <v>95.8</v>
      </c>
      <c r="D13" s="63">
        <v>96.242000000000004</v>
      </c>
      <c r="E13" s="63">
        <v>97.17</v>
      </c>
      <c r="F13" s="39">
        <v>95.498999999999995</v>
      </c>
      <c r="G13" s="39">
        <v>95.926599999999993</v>
      </c>
      <c r="H13" s="39">
        <v>95.510599999999997</v>
      </c>
      <c r="I13" s="95"/>
      <c r="J13" s="67"/>
      <c r="K13" s="67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</row>
    <row r="14" spans="1:25" ht="12" customHeight="1" x14ac:dyDescent="0.2">
      <c r="A14" s="48" t="s">
        <v>51</v>
      </c>
      <c r="B14" s="63">
        <v>95.7</v>
      </c>
      <c r="C14" s="63">
        <v>92.2</v>
      </c>
      <c r="D14" s="63">
        <v>95.22699999999999</v>
      </c>
      <c r="E14" s="63">
        <v>95.67</v>
      </c>
      <c r="F14" s="39">
        <v>97.331999999999994</v>
      </c>
      <c r="G14" s="39">
        <v>95.823599999999999</v>
      </c>
      <c r="H14" s="39">
        <v>96.042400000000001</v>
      </c>
      <c r="I14" s="95"/>
      <c r="J14" s="67"/>
      <c r="K14" s="67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</row>
    <row r="15" spans="1:25" ht="12" customHeight="1" x14ac:dyDescent="0.2">
      <c r="A15" s="28" t="s">
        <v>57</v>
      </c>
      <c r="B15" s="96"/>
      <c r="C15" s="96"/>
      <c r="D15" s="96"/>
      <c r="E15" s="96"/>
      <c r="F15" s="97"/>
      <c r="G15" s="97"/>
      <c r="H15" s="97"/>
      <c r="I15" s="95"/>
      <c r="J15" s="67"/>
      <c r="K15" s="67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</row>
    <row r="16" spans="1:25" ht="12" customHeight="1" x14ac:dyDescent="0.2">
      <c r="A16" s="48" t="s">
        <v>58</v>
      </c>
      <c r="B16" s="63">
        <v>48.199999999999996</v>
      </c>
      <c r="C16" s="63">
        <v>45.4</v>
      </c>
      <c r="D16" s="50">
        <v>44.8</v>
      </c>
      <c r="E16" s="99">
        <v>46.302999999999997</v>
      </c>
      <c r="F16" s="39">
        <v>52.375999999999998</v>
      </c>
      <c r="G16" s="39">
        <v>58.5822</v>
      </c>
      <c r="H16" s="39">
        <v>60.972700000000003</v>
      </c>
      <c r="I16" s="95"/>
      <c r="J16" s="102"/>
      <c r="K16" s="95"/>
      <c r="L16" s="85"/>
      <c r="M16" s="85"/>
      <c r="N16" s="103"/>
      <c r="O16" s="85"/>
      <c r="P16" s="103"/>
      <c r="Q16" s="103"/>
      <c r="R16" s="103"/>
      <c r="S16" s="103"/>
      <c r="T16" s="103"/>
      <c r="U16" s="103"/>
      <c r="V16" s="103"/>
      <c r="W16" s="103"/>
      <c r="X16" s="85"/>
      <c r="Y16" s="85"/>
    </row>
    <row r="17" spans="1:27" ht="12" customHeight="1" x14ac:dyDescent="0.2">
      <c r="A17" s="48" t="s">
        <v>59</v>
      </c>
      <c r="B17" s="63">
        <v>66.7</v>
      </c>
      <c r="C17" s="63">
        <v>66.2</v>
      </c>
      <c r="D17" s="50">
        <v>69.3</v>
      </c>
      <c r="E17" s="99">
        <v>70.694000000000003</v>
      </c>
      <c r="F17" s="39">
        <v>70.632999999999996</v>
      </c>
      <c r="G17" s="39">
        <v>74.744699999999995</v>
      </c>
      <c r="H17" s="39">
        <v>78.029200000000003</v>
      </c>
      <c r="I17" s="95"/>
      <c r="J17" s="68"/>
      <c r="K17" s="104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105"/>
    </row>
    <row r="18" spans="1:27" ht="12" customHeight="1" x14ac:dyDescent="0.2">
      <c r="A18" s="48" t="s">
        <v>60</v>
      </c>
      <c r="B18" s="63">
        <v>85.8</v>
      </c>
      <c r="C18" s="63">
        <v>86</v>
      </c>
      <c r="D18" s="50">
        <v>87</v>
      </c>
      <c r="E18" s="99">
        <v>84.727000000000004</v>
      </c>
      <c r="F18" s="39">
        <v>87.936999999999998</v>
      </c>
      <c r="G18" s="39">
        <v>86.797300000000007</v>
      </c>
      <c r="H18" s="39">
        <v>85.849100000000007</v>
      </c>
      <c r="I18" s="95"/>
      <c r="J18" s="67"/>
      <c r="K18" s="104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</row>
    <row r="19" spans="1:27" ht="12" customHeight="1" x14ac:dyDescent="0.2">
      <c r="A19" s="48" t="s">
        <v>61</v>
      </c>
      <c r="B19" s="63">
        <v>93.5</v>
      </c>
      <c r="C19" s="63">
        <v>94.2</v>
      </c>
      <c r="D19" s="50">
        <v>94.2</v>
      </c>
      <c r="E19" s="99">
        <v>94.457000000000008</v>
      </c>
      <c r="F19" s="39">
        <v>94.605999999999995</v>
      </c>
      <c r="G19" s="39">
        <v>94.3232</v>
      </c>
      <c r="H19" s="39">
        <v>94.911000000000001</v>
      </c>
      <c r="I19" s="95"/>
      <c r="J19" s="67"/>
      <c r="K19" s="104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</row>
    <row r="20" spans="1:27" ht="12" customHeight="1" x14ac:dyDescent="0.2">
      <c r="A20" s="48" t="s">
        <v>62</v>
      </c>
      <c r="B20" s="63">
        <v>97.6</v>
      </c>
      <c r="C20" s="63">
        <v>97.3</v>
      </c>
      <c r="D20" s="50">
        <v>98</v>
      </c>
      <c r="E20" s="99">
        <v>98.826999999999998</v>
      </c>
      <c r="F20" s="39">
        <v>98.324999999999989</v>
      </c>
      <c r="G20" s="39">
        <v>96.960999999999999</v>
      </c>
      <c r="H20" s="39">
        <v>96.330500000000001</v>
      </c>
      <c r="I20" s="95"/>
      <c r="J20" s="67"/>
      <c r="K20" s="104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</row>
    <row r="21" spans="1:27" ht="6.75" customHeight="1" x14ac:dyDescent="0.2">
      <c r="A21" s="106"/>
      <c r="J21" s="67"/>
      <c r="K21" s="104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</row>
    <row r="22" spans="1:27" ht="14.25" customHeight="1" x14ac:dyDescent="0.2">
      <c r="A22" s="17" t="s">
        <v>93</v>
      </c>
      <c r="B22" s="17"/>
      <c r="C22" s="14"/>
      <c r="D22" s="14"/>
      <c r="E22" s="14"/>
      <c r="F22" s="14"/>
      <c r="G22" s="14"/>
      <c r="H22" s="14"/>
      <c r="I22" s="67"/>
      <c r="J22" s="67"/>
      <c r="K22" s="104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</row>
    <row r="23" spans="1:27" ht="11.25" customHeight="1" thickBot="1" x14ac:dyDescent="0.25">
      <c r="A23" s="86"/>
      <c r="B23" s="86"/>
      <c r="C23" s="14"/>
      <c r="D23" s="87"/>
      <c r="E23" s="87"/>
      <c r="F23" s="87"/>
      <c r="G23" s="87"/>
      <c r="H23" s="88" t="s">
        <v>92</v>
      </c>
      <c r="I23" s="67"/>
      <c r="J23" s="67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3"/>
      <c r="X23" s="83"/>
      <c r="Y23" s="83"/>
      <c r="Z23" s="105"/>
    </row>
    <row r="24" spans="1:27" ht="12" customHeight="1" x14ac:dyDescent="0.2">
      <c r="A24" s="89"/>
      <c r="B24" s="89">
        <v>2018</v>
      </c>
      <c r="C24" s="90">
        <v>2019</v>
      </c>
      <c r="D24" s="90">
        <v>2020</v>
      </c>
      <c r="E24" s="90">
        <v>2021</v>
      </c>
      <c r="F24" s="91">
        <v>2022</v>
      </c>
      <c r="G24" s="91">
        <v>2023</v>
      </c>
      <c r="H24" s="91">
        <v>2024</v>
      </c>
      <c r="I24" s="67"/>
      <c r="J24" s="67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105"/>
    </row>
    <row r="25" spans="1:27" ht="12" customHeight="1" x14ac:dyDescent="0.2">
      <c r="A25" s="23" t="s">
        <v>43</v>
      </c>
      <c r="B25" s="92">
        <v>80.5</v>
      </c>
      <c r="C25" s="93">
        <v>81.100000000000009</v>
      </c>
      <c r="D25" s="93">
        <v>81.673000000000002</v>
      </c>
      <c r="E25" s="93">
        <v>83.003</v>
      </c>
      <c r="F25" s="107">
        <v>85.365000000000009</v>
      </c>
      <c r="G25" s="107">
        <v>87.491799999999998</v>
      </c>
      <c r="H25" s="107">
        <v>89.063900000000004</v>
      </c>
      <c r="I25" s="95"/>
      <c r="J25" s="108"/>
      <c r="K25" s="109"/>
      <c r="L25" s="105"/>
      <c r="M25" s="105"/>
      <c r="N25" s="105"/>
      <c r="O25" s="105"/>
      <c r="P25" s="105"/>
      <c r="Q25" s="105"/>
      <c r="R25" s="105"/>
      <c r="S25" s="105"/>
      <c r="T25" s="105"/>
      <c r="U25" s="105"/>
      <c r="V25" s="105"/>
      <c r="W25" s="105"/>
      <c r="X25" s="105"/>
      <c r="Y25" s="105"/>
      <c r="Z25" s="105"/>
    </row>
    <row r="26" spans="1:27" ht="12" customHeight="1" x14ac:dyDescent="0.2">
      <c r="A26" s="28" t="s">
        <v>44</v>
      </c>
      <c r="B26" s="96"/>
      <c r="C26" s="96"/>
      <c r="D26" s="96"/>
      <c r="E26" s="96"/>
      <c r="F26" s="97"/>
      <c r="G26" s="97"/>
      <c r="H26" s="97"/>
      <c r="I26" s="95"/>
      <c r="J26" s="108"/>
      <c r="K26" s="109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</row>
    <row r="27" spans="1:27" ht="12" customHeight="1" x14ac:dyDescent="0.2">
      <c r="A27" s="33" t="s">
        <v>45</v>
      </c>
      <c r="B27" s="59">
        <v>73.8</v>
      </c>
      <c r="C27" s="98">
        <v>75.3</v>
      </c>
      <c r="D27" s="98">
        <v>75.59</v>
      </c>
      <c r="E27" s="98">
        <v>77.25800000000001</v>
      </c>
      <c r="F27" s="94">
        <v>80.375</v>
      </c>
      <c r="G27" s="94">
        <v>83.376800000000003</v>
      </c>
      <c r="H27" s="94">
        <v>85.369600000000005</v>
      </c>
      <c r="I27" s="95"/>
      <c r="J27" s="67"/>
      <c r="K27" s="104"/>
      <c r="L27" s="110"/>
      <c r="M27" s="110"/>
      <c r="N27" s="110"/>
      <c r="O27" s="110"/>
      <c r="P27" s="110"/>
      <c r="Q27" s="110"/>
      <c r="R27" s="83"/>
      <c r="S27" s="83"/>
      <c r="T27" s="83"/>
      <c r="U27" s="83"/>
      <c r="V27" s="83"/>
      <c r="W27" s="83"/>
      <c r="X27" s="83"/>
      <c r="Y27" s="105"/>
      <c r="Z27" s="105"/>
    </row>
    <row r="28" spans="1:27" ht="12" customHeight="1" x14ac:dyDescent="0.2">
      <c r="A28" s="38" t="s">
        <v>46</v>
      </c>
      <c r="B28" s="63">
        <v>97.7</v>
      </c>
      <c r="C28" s="99">
        <v>98.2</v>
      </c>
      <c r="D28" s="99">
        <v>97.76</v>
      </c>
      <c r="E28" s="100">
        <v>97.658999999999992</v>
      </c>
      <c r="F28" s="39">
        <v>99.71</v>
      </c>
      <c r="G28" s="39">
        <v>99.481800000000007</v>
      </c>
      <c r="H28" s="39">
        <v>99.335300000000004</v>
      </c>
      <c r="I28" s="95"/>
      <c r="J28" s="67"/>
      <c r="K28" s="111"/>
      <c r="L28" s="112"/>
      <c r="M28" s="112"/>
      <c r="N28" s="112"/>
      <c r="O28" s="112"/>
      <c r="P28" s="112"/>
      <c r="Q28" s="112"/>
      <c r="R28" s="83"/>
      <c r="S28" s="113"/>
      <c r="T28" s="83"/>
      <c r="U28" s="83"/>
      <c r="V28" s="83"/>
      <c r="W28" s="83"/>
      <c r="X28" s="83"/>
      <c r="Y28" s="105"/>
      <c r="Z28" s="105"/>
    </row>
    <row r="29" spans="1:27" ht="12" customHeight="1" x14ac:dyDescent="0.2">
      <c r="A29" s="38" t="s">
        <v>47</v>
      </c>
      <c r="B29" s="61">
        <v>37.4</v>
      </c>
      <c r="C29" s="101">
        <v>40</v>
      </c>
      <c r="D29" s="101">
        <v>41.252000000000002</v>
      </c>
      <c r="E29" s="100">
        <v>44.429000000000002</v>
      </c>
      <c r="F29" s="39">
        <v>49.364000000000004</v>
      </c>
      <c r="G29" s="39">
        <v>55.622799999999998</v>
      </c>
      <c r="H29" s="39">
        <v>60.501600000000003</v>
      </c>
      <c r="I29" s="95"/>
      <c r="J29" s="67"/>
      <c r="K29" s="104"/>
      <c r="L29" s="112"/>
      <c r="M29" s="112"/>
      <c r="N29" s="112"/>
      <c r="O29" s="112"/>
      <c r="P29" s="112"/>
      <c r="Q29" s="112"/>
      <c r="R29" s="83"/>
      <c r="S29" s="83"/>
      <c r="T29" s="83"/>
      <c r="U29" s="83"/>
      <c r="V29" s="83"/>
      <c r="W29" s="83"/>
      <c r="X29" s="83"/>
      <c r="Y29" s="105"/>
      <c r="Z29" s="105"/>
    </row>
    <row r="30" spans="1:27" ht="12" customHeight="1" x14ac:dyDescent="0.2">
      <c r="A30" s="38" t="s">
        <v>48</v>
      </c>
      <c r="B30" s="63">
        <v>88.6</v>
      </c>
      <c r="C30" s="99">
        <v>90.3</v>
      </c>
      <c r="D30" s="99">
        <v>89.668999999999997</v>
      </c>
      <c r="E30" s="100">
        <v>92.228999999999999</v>
      </c>
      <c r="F30" s="39">
        <v>94.328999999999994</v>
      </c>
      <c r="G30" s="39">
        <v>94.825100000000006</v>
      </c>
      <c r="H30" s="39">
        <v>96.2744</v>
      </c>
      <c r="I30" s="95"/>
      <c r="J30" s="67"/>
      <c r="K30" s="111"/>
      <c r="L30" s="112"/>
      <c r="M30" s="112"/>
      <c r="N30" s="112"/>
      <c r="O30" s="112"/>
      <c r="P30" s="112"/>
      <c r="Q30" s="112"/>
      <c r="R30" s="83"/>
      <c r="S30" s="83"/>
      <c r="T30" s="83"/>
      <c r="U30" s="83"/>
      <c r="V30" s="83"/>
      <c r="W30" s="83"/>
      <c r="X30" s="83"/>
      <c r="Y30" s="105"/>
      <c r="Z30" s="105"/>
    </row>
    <row r="31" spans="1:27" ht="12" customHeight="1" x14ac:dyDescent="0.2">
      <c r="A31" s="47" t="s">
        <v>49</v>
      </c>
      <c r="B31" s="59">
        <v>97.8</v>
      </c>
      <c r="C31" s="98">
        <v>97.2</v>
      </c>
      <c r="D31" s="98">
        <v>98.524000000000001</v>
      </c>
      <c r="E31" s="98">
        <v>99.307999999999993</v>
      </c>
      <c r="F31" s="94">
        <v>99.661000000000001</v>
      </c>
      <c r="G31" s="94">
        <v>98.993200000000002</v>
      </c>
      <c r="H31" s="94">
        <v>99.590500000000006</v>
      </c>
      <c r="I31" s="95"/>
      <c r="J31" s="67"/>
      <c r="K31" s="111"/>
      <c r="L31" s="112"/>
      <c r="M31" s="112"/>
      <c r="N31" s="112"/>
      <c r="O31" s="112"/>
      <c r="P31" s="112"/>
      <c r="Q31" s="112"/>
      <c r="R31" s="83"/>
      <c r="S31" s="83"/>
      <c r="T31" s="83"/>
      <c r="U31" s="83"/>
      <c r="V31" s="83"/>
      <c r="W31" s="83"/>
      <c r="X31" s="83"/>
      <c r="Y31" s="105"/>
      <c r="Z31" s="105"/>
    </row>
    <row r="32" spans="1:27" ht="12" customHeight="1" x14ac:dyDescent="0.2">
      <c r="A32" s="48" t="s">
        <v>50</v>
      </c>
      <c r="B32" s="63">
        <v>97.899999999999991</v>
      </c>
      <c r="C32" s="99">
        <v>97.5</v>
      </c>
      <c r="D32" s="99">
        <v>99.197999999999993</v>
      </c>
      <c r="E32" s="100">
        <v>99.506</v>
      </c>
      <c r="F32" s="39">
        <v>99.492999999999995</v>
      </c>
      <c r="G32" s="39">
        <v>99.317400000000006</v>
      </c>
      <c r="H32" s="39">
        <v>99.421999999999997</v>
      </c>
      <c r="I32" s="95"/>
      <c r="J32" s="67"/>
      <c r="K32" s="104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105"/>
      <c r="Z32" s="105"/>
    </row>
    <row r="33" spans="1:26" ht="12" customHeight="1" x14ac:dyDescent="0.2">
      <c r="A33" s="48" t="s">
        <v>51</v>
      </c>
      <c r="B33" s="63">
        <v>97.7</v>
      </c>
      <c r="C33" s="99">
        <v>96.899999999999991</v>
      </c>
      <c r="D33" s="99">
        <v>97.71</v>
      </c>
      <c r="E33" s="100">
        <v>99.085000000000008</v>
      </c>
      <c r="F33" s="39">
        <v>99.866</v>
      </c>
      <c r="G33" s="39">
        <v>98.644499999999994</v>
      </c>
      <c r="H33" s="39">
        <v>99.783100000000005</v>
      </c>
      <c r="I33" s="95"/>
      <c r="J33" s="67"/>
      <c r="K33" s="104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105"/>
      <c r="Z33" s="105"/>
    </row>
    <row r="34" spans="1:26" ht="12" customHeight="1" x14ac:dyDescent="0.2">
      <c r="A34" s="28" t="s">
        <v>57</v>
      </c>
      <c r="B34" s="96"/>
      <c r="C34" s="96"/>
      <c r="D34" s="96"/>
      <c r="E34" s="96"/>
      <c r="F34" s="114"/>
      <c r="G34" s="114"/>
      <c r="H34" s="114"/>
      <c r="I34" s="95"/>
      <c r="J34" s="67"/>
      <c r="K34" s="104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105"/>
      <c r="Z34" s="105"/>
    </row>
    <row r="35" spans="1:26" ht="12" customHeight="1" x14ac:dyDescent="0.2">
      <c r="A35" s="48" t="s">
        <v>58</v>
      </c>
      <c r="B35" s="63">
        <v>52</v>
      </c>
      <c r="C35" s="63">
        <v>50.7</v>
      </c>
      <c r="D35" s="50">
        <v>50.4</v>
      </c>
      <c r="E35" s="99">
        <v>53.376999999999995</v>
      </c>
      <c r="F35" s="39">
        <v>59.134</v>
      </c>
      <c r="G35" s="39">
        <v>67.053100000000001</v>
      </c>
      <c r="H35" s="39">
        <v>71.684799999999996</v>
      </c>
      <c r="I35" s="95"/>
      <c r="J35" s="67"/>
      <c r="K35" s="104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105"/>
      <c r="Z35" s="105"/>
    </row>
    <row r="36" spans="1:26" ht="12" customHeight="1" x14ac:dyDescent="0.2">
      <c r="A36" s="48" t="s">
        <v>59</v>
      </c>
      <c r="B36" s="63">
        <v>66.900000000000006</v>
      </c>
      <c r="C36" s="63">
        <v>68.900000000000006</v>
      </c>
      <c r="D36" s="50">
        <v>72.900000000000006</v>
      </c>
      <c r="E36" s="99">
        <v>74.353999999999999</v>
      </c>
      <c r="F36" s="39">
        <v>77.251000000000005</v>
      </c>
      <c r="G36" s="39">
        <v>82.210700000000003</v>
      </c>
      <c r="H36" s="39">
        <v>85.186599999999999</v>
      </c>
      <c r="I36" s="95"/>
      <c r="J36" s="67"/>
      <c r="K36" s="104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105"/>
      <c r="Z36" s="105"/>
    </row>
    <row r="37" spans="1:26" ht="12" customHeight="1" x14ac:dyDescent="0.2">
      <c r="A37" s="48" t="s">
        <v>60</v>
      </c>
      <c r="B37" s="63">
        <v>89.2</v>
      </c>
      <c r="C37" s="63">
        <v>89.6</v>
      </c>
      <c r="D37" s="50">
        <v>90.4</v>
      </c>
      <c r="E37" s="99">
        <v>90.198999999999998</v>
      </c>
      <c r="F37" s="39">
        <v>92.513000000000005</v>
      </c>
      <c r="G37" s="39">
        <v>90.610100000000003</v>
      </c>
      <c r="H37" s="39">
        <v>91.115099999999998</v>
      </c>
      <c r="I37" s="95"/>
      <c r="J37" s="67"/>
      <c r="K37" s="104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105"/>
      <c r="Z37" s="105"/>
    </row>
    <row r="38" spans="1:26" ht="12" customHeight="1" x14ac:dyDescent="0.2">
      <c r="A38" s="48" t="s">
        <v>61</v>
      </c>
      <c r="B38" s="63">
        <v>95.7</v>
      </c>
      <c r="C38" s="63">
        <v>97</v>
      </c>
      <c r="D38" s="50">
        <v>95.8</v>
      </c>
      <c r="E38" s="99">
        <v>97.477000000000004</v>
      </c>
      <c r="F38" s="39">
        <v>98.434999999999988</v>
      </c>
      <c r="G38" s="39">
        <v>98.365399999999994</v>
      </c>
      <c r="H38" s="39">
        <v>98.434600000000003</v>
      </c>
      <c r="I38" s="95"/>
      <c r="J38" s="67"/>
      <c r="K38" s="104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105"/>
      <c r="Z38" s="105"/>
    </row>
    <row r="39" spans="1:26" ht="12" customHeight="1" x14ac:dyDescent="0.2">
      <c r="A39" s="48" t="s">
        <v>62</v>
      </c>
      <c r="B39" s="63">
        <v>98.6</v>
      </c>
      <c r="C39" s="63">
        <v>99.3</v>
      </c>
      <c r="D39" s="50">
        <v>98.8</v>
      </c>
      <c r="E39" s="99">
        <v>99.558000000000007</v>
      </c>
      <c r="F39" s="39">
        <v>99.47</v>
      </c>
      <c r="G39" s="39">
        <v>99.156400000000005</v>
      </c>
      <c r="H39" s="39">
        <v>98.881799999999998</v>
      </c>
      <c r="I39" s="95"/>
      <c r="J39" s="67"/>
      <c r="K39" s="104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105"/>
      <c r="Z39" s="105"/>
    </row>
    <row r="40" spans="1:26" ht="5.25" customHeight="1" x14ac:dyDescent="0.2">
      <c r="I40" s="67"/>
      <c r="J40" s="67"/>
      <c r="K40" s="67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</row>
    <row r="41" spans="1:26" ht="14.25" customHeight="1" x14ac:dyDescent="0.2">
      <c r="A41" s="17" t="s">
        <v>94</v>
      </c>
      <c r="B41" s="17"/>
      <c r="C41" s="14"/>
      <c r="D41" s="14"/>
      <c r="E41" s="14"/>
      <c r="F41" s="14"/>
      <c r="G41" s="14"/>
      <c r="H41" s="14"/>
      <c r="I41" s="67"/>
      <c r="J41" s="17"/>
      <c r="K41" s="67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</row>
    <row r="42" spans="1:26" ht="11.25" customHeight="1" thickBot="1" x14ac:dyDescent="0.25">
      <c r="A42" s="86"/>
      <c r="B42" s="86"/>
      <c r="C42" s="14"/>
      <c r="D42" s="87"/>
      <c r="E42" s="87"/>
      <c r="F42" s="87"/>
      <c r="G42" s="87"/>
      <c r="H42" s="88" t="s">
        <v>92</v>
      </c>
      <c r="I42" s="67"/>
      <c r="J42" s="67"/>
      <c r="K42" s="67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</row>
    <row r="43" spans="1:26" ht="12" customHeight="1" x14ac:dyDescent="0.2">
      <c r="A43" s="89"/>
      <c r="B43" s="89">
        <v>2018</v>
      </c>
      <c r="C43" s="90">
        <v>2019</v>
      </c>
      <c r="D43" s="90">
        <v>2020</v>
      </c>
      <c r="E43" s="90">
        <v>2021</v>
      </c>
      <c r="F43" s="91">
        <v>2022</v>
      </c>
      <c r="G43" s="91">
        <v>2023</v>
      </c>
      <c r="H43" s="91">
        <v>2024</v>
      </c>
      <c r="I43" s="67"/>
      <c r="J43" s="67"/>
      <c r="K43" s="67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</row>
    <row r="44" spans="1:26" ht="12" customHeight="1" x14ac:dyDescent="0.2">
      <c r="A44" s="23" t="s">
        <v>43</v>
      </c>
      <c r="B44" s="92">
        <v>62.7</v>
      </c>
      <c r="C44" s="93">
        <v>63.5</v>
      </c>
      <c r="D44" s="93">
        <v>68.338999999999999</v>
      </c>
      <c r="E44" s="93">
        <v>69.989000000000004</v>
      </c>
      <c r="F44" s="107">
        <v>77.125</v>
      </c>
      <c r="G44" s="107">
        <v>80.099199999999996</v>
      </c>
      <c r="H44" s="107">
        <v>82.033900000000003</v>
      </c>
      <c r="I44" s="95"/>
      <c r="J44" s="67"/>
      <c r="K44" s="67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</row>
    <row r="45" spans="1:26" ht="12" customHeight="1" x14ac:dyDescent="0.2">
      <c r="A45" s="28" t="s">
        <v>44</v>
      </c>
      <c r="B45" s="96"/>
      <c r="C45" s="96"/>
      <c r="D45" s="96"/>
      <c r="E45" s="96"/>
      <c r="F45" s="97"/>
      <c r="G45" s="97"/>
      <c r="H45" s="97"/>
      <c r="I45" s="95"/>
      <c r="J45" s="67"/>
      <c r="K45" s="67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  <c r="W45" s="85"/>
      <c r="X45" s="85"/>
    </row>
    <row r="46" spans="1:26" ht="12" customHeight="1" x14ac:dyDescent="0.2">
      <c r="A46" s="33" t="s">
        <v>45</v>
      </c>
      <c r="B46" s="59">
        <v>54.6</v>
      </c>
      <c r="C46" s="98">
        <v>56.899999999999991</v>
      </c>
      <c r="D46" s="98">
        <v>60.794000000000004</v>
      </c>
      <c r="E46" s="98">
        <v>62.4</v>
      </c>
      <c r="F46" s="94">
        <v>70.730999999999995</v>
      </c>
      <c r="G46" s="94">
        <v>74.454700000000003</v>
      </c>
      <c r="H46" s="94">
        <v>77.488200000000006</v>
      </c>
      <c r="I46" s="95"/>
      <c r="J46" s="67"/>
      <c r="K46" s="67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</row>
    <row r="47" spans="1:26" ht="12" customHeight="1" x14ac:dyDescent="0.2">
      <c r="A47" s="38" t="s">
        <v>46</v>
      </c>
      <c r="B47" s="63">
        <v>79.2</v>
      </c>
      <c r="C47" s="99">
        <v>81.899999999999991</v>
      </c>
      <c r="D47" s="99">
        <v>82.766999999999996</v>
      </c>
      <c r="E47" s="99">
        <v>82.302999999999997</v>
      </c>
      <c r="F47" s="39">
        <v>88.625</v>
      </c>
      <c r="G47" s="39">
        <v>90.280500000000004</v>
      </c>
      <c r="H47" s="39">
        <v>88.094499999999996</v>
      </c>
      <c r="I47" s="95"/>
      <c r="J47" s="67"/>
      <c r="K47" s="67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</row>
    <row r="48" spans="1:26" ht="12" customHeight="1" x14ac:dyDescent="0.2">
      <c r="A48" s="38" t="s">
        <v>47</v>
      </c>
      <c r="B48" s="61">
        <v>19.100000000000001</v>
      </c>
      <c r="C48" s="101">
        <v>22.4</v>
      </c>
      <c r="D48" s="101">
        <v>25.876999999999999</v>
      </c>
      <c r="E48" s="101">
        <v>27.884999999999998</v>
      </c>
      <c r="F48" s="39">
        <v>39.219000000000001</v>
      </c>
      <c r="G48" s="39">
        <v>45.017899999999997</v>
      </c>
      <c r="H48" s="39">
        <v>50.077800000000003</v>
      </c>
      <c r="I48" s="95"/>
      <c r="J48" s="67"/>
      <c r="K48" s="67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</row>
    <row r="49" spans="1:24" ht="12" customHeight="1" x14ac:dyDescent="0.2">
      <c r="A49" s="38" t="s">
        <v>48</v>
      </c>
      <c r="B49" s="63">
        <v>68.8</v>
      </c>
      <c r="C49" s="99">
        <v>70.899999999999991</v>
      </c>
      <c r="D49" s="99">
        <v>75.248000000000005</v>
      </c>
      <c r="E49" s="99">
        <v>78.52</v>
      </c>
      <c r="F49" s="39">
        <v>85.311000000000007</v>
      </c>
      <c r="G49" s="39">
        <v>86.917100000000005</v>
      </c>
      <c r="H49" s="39">
        <v>90.710800000000006</v>
      </c>
      <c r="I49" s="95"/>
      <c r="J49" s="67"/>
      <c r="K49" s="67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</row>
    <row r="50" spans="1:24" ht="12" customHeight="1" x14ac:dyDescent="0.2">
      <c r="A50" s="47" t="s">
        <v>49</v>
      </c>
      <c r="B50" s="59">
        <v>83.5</v>
      </c>
      <c r="C50" s="98">
        <v>81.8</v>
      </c>
      <c r="D50" s="98">
        <v>89.231000000000009</v>
      </c>
      <c r="E50" s="98">
        <v>91.525999999999996</v>
      </c>
      <c r="F50" s="94">
        <v>95.442999999999998</v>
      </c>
      <c r="G50" s="94">
        <v>95.875</v>
      </c>
      <c r="H50" s="94">
        <v>94.9863</v>
      </c>
      <c r="I50" s="95"/>
      <c r="J50" s="67"/>
      <c r="K50" s="67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</row>
    <row r="51" spans="1:24" ht="12" customHeight="1" x14ac:dyDescent="0.2">
      <c r="A51" s="48" t="s">
        <v>50</v>
      </c>
      <c r="B51" s="63">
        <v>84</v>
      </c>
      <c r="C51" s="99">
        <v>80.400000000000006</v>
      </c>
      <c r="D51" s="99">
        <v>88.792000000000002</v>
      </c>
      <c r="E51" s="99">
        <v>92.265000000000001</v>
      </c>
      <c r="F51" s="39">
        <v>93.866</v>
      </c>
      <c r="G51" s="39">
        <v>95.203000000000003</v>
      </c>
      <c r="H51" s="39">
        <v>93.991200000000006</v>
      </c>
      <c r="I51" s="95"/>
      <c r="J51" s="67"/>
      <c r="K51" s="67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</row>
    <row r="52" spans="1:24" ht="12" customHeight="1" x14ac:dyDescent="0.2">
      <c r="A52" s="48" t="s">
        <v>51</v>
      </c>
      <c r="B52" s="63">
        <v>82.899999999999991</v>
      </c>
      <c r="C52" s="99">
        <v>83.399999999999991</v>
      </c>
      <c r="D52" s="99">
        <v>89.787999999999997</v>
      </c>
      <c r="E52" s="99">
        <v>90.69</v>
      </c>
      <c r="F52" s="39">
        <v>97.362000000000009</v>
      </c>
      <c r="G52" s="39">
        <v>96.597700000000003</v>
      </c>
      <c r="H52" s="39">
        <v>96.123500000000007</v>
      </c>
      <c r="I52" s="95"/>
      <c r="J52" s="67"/>
      <c r="K52" s="67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</row>
    <row r="53" spans="1:24" ht="12" customHeight="1" x14ac:dyDescent="0.2">
      <c r="A53" s="28" t="s">
        <v>57</v>
      </c>
      <c r="B53" s="96"/>
      <c r="C53" s="96"/>
      <c r="D53" s="96"/>
      <c r="E53" s="96"/>
      <c r="F53" s="114"/>
      <c r="G53" s="114"/>
      <c r="H53" s="114"/>
      <c r="I53" s="95"/>
      <c r="J53" s="67"/>
      <c r="K53" s="67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</row>
    <row r="54" spans="1:24" ht="12" customHeight="1" x14ac:dyDescent="0.2">
      <c r="A54" s="48" t="s">
        <v>58</v>
      </c>
      <c r="B54" s="63">
        <v>35.299999999999997</v>
      </c>
      <c r="C54" s="99">
        <v>34.1</v>
      </c>
      <c r="D54" s="46">
        <v>35.9</v>
      </c>
      <c r="E54" s="99">
        <v>38.641999999999996</v>
      </c>
      <c r="F54" s="39">
        <v>48.573</v>
      </c>
      <c r="G54" s="39">
        <v>53.7836</v>
      </c>
      <c r="H54" s="39">
        <v>60.786099999999998</v>
      </c>
      <c r="I54" s="95"/>
      <c r="J54" s="67"/>
      <c r="K54" s="67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</row>
    <row r="55" spans="1:24" ht="12" customHeight="1" x14ac:dyDescent="0.2">
      <c r="A55" s="48" t="s">
        <v>59</v>
      </c>
      <c r="B55" s="63">
        <v>49.5</v>
      </c>
      <c r="C55" s="99">
        <v>49.4</v>
      </c>
      <c r="D55" s="46">
        <v>55.6</v>
      </c>
      <c r="E55" s="99">
        <v>58.344999999999999</v>
      </c>
      <c r="F55" s="39">
        <v>67.300000000000011</v>
      </c>
      <c r="G55" s="39">
        <v>73.358699999999999</v>
      </c>
      <c r="H55" s="39">
        <v>75.036100000000005</v>
      </c>
      <c r="I55" s="95"/>
      <c r="J55" s="67"/>
      <c r="K55" s="67"/>
    </row>
    <row r="56" spans="1:24" ht="12" customHeight="1" x14ac:dyDescent="0.2">
      <c r="A56" s="48" t="s">
        <v>60</v>
      </c>
      <c r="B56" s="63">
        <v>66</v>
      </c>
      <c r="C56" s="99">
        <v>67.5</v>
      </c>
      <c r="D56" s="46">
        <v>75.400000000000006</v>
      </c>
      <c r="E56" s="99">
        <v>75.44</v>
      </c>
      <c r="F56" s="39">
        <v>83.453000000000003</v>
      </c>
      <c r="G56" s="39">
        <v>83.221199999999996</v>
      </c>
      <c r="H56" s="39">
        <v>84.919499999999999</v>
      </c>
      <c r="I56" s="95"/>
      <c r="J56" s="67"/>
      <c r="K56" s="67"/>
    </row>
    <row r="57" spans="1:24" ht="12" customHeight="1" x14ac:dyDescent="0.2">
      <c r="A57" s="48" t="s">
        <v>61</v>
      </c>
      <c r="B57" s="63">
        <v>76.400000000000006</v>
      </c>
      <c r="C57" s="99">
        <v>81.3</v>
      </c>
      <c r="D57" s="46">
        <v>83.4</v>
      </c>
      <c r="E57" s="99">
        <v>86.668999999999997</v>
      </c>
      <c r="F57" s="39">
        <v>90.244</v>
      </c>
      <c r="G57" s="39">
        <v>93.554100000000005</v>
      </c>
      <c r="H57" s="39">
        <v>94.285399999999996</v>
      </c>
      <c r="I57" s="95"/>
      <c r="J57" s="67"/>
      <c r="K57" s="67"/>
    </row>
    <row r="58" spans="1:24" ht="12" customHeight="1" x14ac:dyDescent="0.2">
      <c r="A58" s="48" t="s">
        <v>62</v>
      </c>
      <c r="B58" s="63">
        <v>86.1</v>
      </c>
      <c r="C58" s="99">
        <v>85.2</v>
      </c>
      <c r="D58" s="46">
        <v>91.3</v>
      </c>
      <c r="E58" s="99">
        <v>90.781000000000006</v>
      </c>
      <c r="F58" s="39">
        <v>96.018000000000001</v>
      </c>
      <c r="G58" s="39">
        <v>96.489099999999993</v>
      </c>
      <c r="H58" s="39">
        <v>95.119200000000006</v>
      </c>
      <c r="I58" s="95"/>
      <c r="J58" s="67"/>
      <c r="K58" s="67"/>
    </row>
    <row r="59" spans="1:24" ht="8.25" customHeight="1" x14ac:dyDescent="0.2"/>
    <row r="60" spans="1:24" ht="11.25" customHeight="1" x14ac:dyDescent="0.2">
      <c r="A60" s="72" t="s">
        <v>95</v>
      </c>
    </row>
    <row r="61" spans="1:24" ht="11.25" customHeight="1" x14ac:dyDescent="0.2">
      <c r="A61" s="74" t="s">
        <v>71</v>
      </c>
      <c r="B61" s="16"/>
      <c r="C61" s="16"/>
      <c r="D61" s="16"/>
      <c r="E61" s="73"/>
      <c r="F61" s="16"/>
    </row>
    <row r="62" spans="1:24" ht="11.25" customHeight="1" x14ac:dyDescent="0.2">
      <c r="A62" s="75" t="s">
        <v>72</v>
      </c>
    </row>
    <row r="63" spans="1:24" ht="11.25" customHeight="1" x14ac:dyDescent="0.2">
      <c r="A63" s="72"/>
    </row>
    <row r="64" spans="1:24" ht="11.25" customHeight="1" x14ac:dyDescent="0.2"/>
  </sheetData>
  <mergeCells count="1">
    <mergeCell ref="A1:H1"/>
  </mergeCells>
  <conditionalFormatting sqref="I6:I20 I25:I39 I44:I48">
    <cfRule type="cellIs" dxfId="4" priority="2" operator="lessThan">
      <formula>0</formula>
    </cfRule>
  </conditionalFormatting>
  <conditionalFormatting sqref="I49:I58">
    <cfRule type="cellIs" dxfId="3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Y62"/>
  <sheetViews>
    <sheetView showGridLines="0" zoomScaleNormal="100" zoomScaleSheetLayoutView="100" workbookViewId="0">
      <selection activeCell="A3" sqref="A3"/>
    </sheetView>
  </sheetViews>
  <sheetFormatPr defaultColWidth="9.140625" defaultRowHeight="12.75" x14ac:dyDescent="0.2"/>
  <cols>
    <col min="1" max="1" width="27.5703125" style="18" customWidth="1"/>
    <col min="2" max="9" width="7.140625" style="18" customWidth="1"/>
    <col min="10" max="16384" width="9.140625" style="18"/>
  </cols>
  <sheetData>
    <row r="1" spans="1:25" ht="30" customHeight="1" x14ac:dyDescent="0.2">
      <c r="A1" s="228" t="s">
        <v>34</v>
      </c>
      <c r="B1" s="228"/>
      <c r="C1" s="228"/>
      <c r="D1" s="228"/>
      <c r="E1" s="228"/>
      <c r="F1" s="228"/>
      <c r="G1" s="228"/>
      <c r="H1" s="228"/>
      <c r="I1" s="228"/>
      <c r="J1" s="82"/>
      <c r="K1" s="115"/>
      <c r="L1" s="115"/>
      <c r="M1" s="115"/>
      <c r="N1" s="115"/>
      <c r="O1" s="115"/>
      <c r="P1" s="85"/>
      <c r="Q1" s="85"/>
      <c r="R1" s="85"/>
      <c r="S1" s="85"/>
      <c r="T1" s="85"/>
      <c r="U1" s="85"/>
      <c r="V1" s="85"/>
      <c r="W1" s="85"/>
      <c r="X1" s="85"/>
      <c r="Y1" s="85"/>
    </row>
    <row r="2" spans="1:25" ht="12.95" customHeight="1" x14ac:dyDescent="0.2">
      <c r="A2" s="14"/>
      <c r="B2" s="14"/>
      <c r="C2" s="14"/>
      <c r="D2" s="14"/>
      <c r="E2" s="14"/>
      <c r="F2" s="14"/>
      <c r="G2" s="14"/>
      <c r="H2" s="14"/>
      <c r="I2" s="67"/>
      <c r="J2" s="67"/>
      <c r="K2" s="116"/>
      <c r="L2" s="115"/>
      <c r="M2" s="115"/>
      <c r="N2" s="115"/>
      <c r="O2" s="115"/>
      <c r="P2" s="85"/>
      <c r="Q2" s="85"/>
      <c r="R2" s="85"/>
      <c r="S2" s="85"/>
      <c r="T2" s="85"/>
      <c r="U2" s="85"/>
      <c r="V2" s="85"/>
      <c r="W2" s="85"/>
      <c r="X2" s="85"/>
      <c r="Y2" s="85"/>
    </row>
    <row r="3" spans="1:25" ht="18" customHeight="1" x14ac:dyDescent="0.2">
      <c r="A3" s="17" t="s">
        <v>96</v>
      </c>
      <c r="B3" s="17"/>
      <c r="C3" s="14"/>
      <c r="D3" s="14"/>
      <c r="E3" s="14"/>
      <c r="F3" s="14"/>
      <c r="G3" s="14"/>
      <c r="H3" s="14"/>
      <c r="I3" s="67"/>
      <c r="J3" s="67"/>
      <c r="K3" s="67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</row>
    <row r="4" spans="1:25" ht="11.65" customHeight="1" thickBot="1" x14ac:dyDescent="0.25">
      <c r="A4" s="86"/>
      <c r="B4" s="86"/>
      <c r="C4" s="14"/>
      <c r="D4" s="87"/>
      <c r="E4" s="87"/>
      <c r="F4" s="87"/>
      <c r="G4" s="87"/>
      <c r="I4" s="88" t="s">
        <v>92</v>
      </c>
      <c r="J4" s="67"/>
      <c r="K4" s="67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</row>
    <row r="5" spans="1:25" ht="12" customHeight="1" x14ac:dyDescent="0.2">
      <c r="A5" s="89"/>
      <c r="B5" s="90">
        <v>2017</v>
      </c>
      <c r="C5" s="90">
        <v>2018</v>
      </c>
      <c r="D5" s="90">
        <v>2019</v>
      </c>
      <c r="E5" s="90">
        <v>2020</v>
      </c>
      <c r="F5" s="90">
        <v>2021</v>
      </c>
      <c r="G5" s="90">
        <v>2022</v>
      </c>
      <c r="H5" s="91">
        <v>2023</v>
      </c>
      <c r="I5" s="91">
        <v>2024</v>
      </c>
      <c r="J5" s="67"/>
      <c r="K5" s="67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</row>
    <row r="6" spans="1:25" ht="12" customHeight="1" x14ac:dyDescent="0.2">
      <c r="A6" s="23" t="s">
        <v>43</v>
      </c>
      <c r="B6" s="117">
        <v>38.200000000000003</v>
      </c>
      <c r="C6" s="117">
        <v>39.900000000000006</v>
      </c>
      <c r="D6" s="117">
        <v>34.9</v>
      </c>
      <c r="E6" s="117">
        <v>37.547000000000004</v>
      </c>
      <c r="F6" s="117">
        <v>34.599000000000004</v>
      </c>
      <c r="G6" s="117">
        <v>32.834000000000003</v>
      </c>
      <c r="H6" s="107">
        <v>33.437199999999997</v>
      </c>
      <c r="I6" s="107">
        <v>32.555199999999999</v>
      </c>
      <c r="J6" s="95"/>
      <c r="K6" s="95"/>
      <c r="L6" s="95"/>
      <c r="M6" s="95"/>
      <c r="N6" s="95"/>
      <c r="O6" s="95"/>
      <c r="P6" s="95"/>
      <c r="Q6" s="95"/>
      <c r="R6" s="85"/>
      <c r="S6" s="85"/>
      <c r="T6" s="85"/>
      <c r="U6" s="85"/>
      <c r="V6" s="85"/>
      <c r="W6" s="85"/>
      <c r="X6" s="85"/>
      <c r="Y6" s="85"/>
    </row>
    <row r="7" spans="1:25" ht="12" customHeight="1" x14ac:dyDescent="0.2">
      <c r="A7" s="28" t="s">
        <v>44</v>
      </c>
      <c r="B7" s="118"/>
      <c r="C7" s="118"/>
      <c r="D7" s="118"/>
      <c r="E7" s="118"/>
      <c r="F7" s="118"/>
      <c r="G7" s="118"/>
      <c r="H7" s="29"/>
      <c r="I7" s="29"/>
      <c r="J7" s="95"/>
      <c r="K7" s="67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</row>
    <row r="8" spans="1:25" ht="12" customHeight="1" x14ac:dyDescent="0.2">
      <c r="A8" s="33" t="s">
        <v>45</v>
      </c>
      <c r="B8" s="99">
        <v>35.199999999999996</v>
      </c>
      <c r="C8" s="98">
        <v>36.4</v>
      </c>
      <c r="D8" s="98">
        <v>33</v>
      </c>
      <c r="E8" s="93">
        <v>35.39</v>
      </c>
      <c r="F8" s="98">
        <v>31.477</v>
      </c>
      <c r="G8" s="93">
        <v>31.180999999999997</v>
      </c>
      <c r="H8" s="34">
        <v>30.815799999999999</v>
      </c>
      <c r="I8" s="34">
        <v>30.488700000000001</v>
      </c>
      <c r="J8" s="95"/>
      <c r="K8" s="67"/>
      <c r="L8" s="95"/>
      <c r="M8" s="95"/>
      <c r="N8" s="95"/>
      <c r="O8" s="95"/>
      <c r="P8" s="95"/>
      <c r="Q8" s="95"/>
      <c r="R8" s="85"/>
      <c r="S8" s="85"/>
      <c r="T8" s="85"/>
      <c r="U8" s="85"/>
      <c r="V8" s="85"/>
      <c r="W8" s="85"/>
      <c r="X8" s="85"/>
      <c r="Y8" s="85"/>
    </row>
    <row r="9" spans="1:25" ht="12" customHeight="1" x14ac:dyDescent="0.2">
      <c r="A9" s="38" t="s">
        <v>46</v>
      </c>
      <c r="B9" s="99">
        <v>27.3</v>
      </c>
      <c r="C9" s="99">
        <v>26.700000000000003</v>
      </c>
      <c r="D9" s="99">
        <v>26.3</v>
      </c>
      <c r="E9" s="99">
        <v>28.158999999999999</v>
      </c>
      <c r="F9" s="99">
        <v>25.968999999999998</v>
      </c>
      <c r="G9" s="99">
        <v>27.383999999999997</v>
      </c>
      <c r="H9" s="43">
        <v>23.7547</v>
      </c>
      <c r="I9" s="43">
        <v>22.505299999999998</v>
      </c>
      <c r="J9" s="95"/>
      <c r="K9" s="67"/>
      <c r="L9" s="95"/>
      <c r="M9" s="95"/>
      <c r="N9" s="95"/>
      <c r="O9" s="95"/>
      <c r="P9" s="95"/>
      <c r="Q9" s="95"/>
      <c r="R9" s="85"/>
      <c r="S9" s="85"/>
      <c r="T9" s="85"/>
      <c r="U9" s="85"/>
      <c r="V9" s="85"/>
      <c r="W9" s="85"/>
      <c r="X9" s="85"/>
      <c r="Y9" s="85"/>
    </row>
    <row r="10" spans="1:25" ht="12" customHeight="1" x14ac:dyDescent="0.2">
      <c r="A10" s="38" t="s">
        <v>47</v>
      </c>
      <c r="B10" s="101">
        <v>18</v>
      </c>
      <c r="C10" s="101">
        <v>22</v>
      </c>
      <c r="D10" s="101">
        <v>22.2</v>
      </c>
      <c r="E10" s="101">
        <v>23.331</v>
      </c>
      <c r="F10" s="101">
        <v>20.408999999999999</v>
      </c>
      <c r="G10" s="101">
        <v>21.724</v>
      </c>
      <c r="H10" s="43">
        <v>25.1023</v>
      </c>
      <c r="I10" s="43">
        <v>25.6677</v>
      </c>
      <c r="J10" s="95"/>
      <c r="K10" s="67"/>
      <c r="L10" s="95"/>
      <c r="M10" s="95"/>
      <c r="N10" s="95"/>
      <c r="O10" s="95"/>
      <c r="P10" s="95"/>
      <c r="Q10" s="95"/>
      <c r="R10" s="85"/>
      <c r="S10" s="85"/>
      <c r="T10" s="85"/>
      <c r="U10" s="85"/>
      <c r="V10" s="85"/>
      <c r="W10" s="85"/>
      <c r="X10" s="85"/>
      <c r="Y10" s="85"/>
    </row>
    <row r="11" spans="1:25" ht="12" customHeight="1" x14ac:dyDescent="0.2">
      <c r="A11" s="38" t="s">
        <v>48</v>
      </c>
      <c r="B11" s="99">
        <v>46.4</v>
      </c>
      <c r="C11" s="99">
        <v>46.6</v>
      </c>
      <c r="D11" s="99">
        <v>40.9</v>
      </c>
      <c r="E11" s="99">
        <v>43.675000000000004</v>
      </c>
      <c r="F11" s="99">
        <v>39.578000000000003</v>
      </c>
      <c r="G11" s="99">
        <v>37.647000000000006</v>
      </c>
      <c r="H11" s="43">
        <v>35.815399999999997</v>
      </c>
      <c r="I11" s="43">
        <v>35.289299999999997</v>
      </c>
      <c r="J11" s="95"/>
      <c r="K11" s="67"/>
      <c r="L11" s="95"/>
      <c r="M11" s="95"/>
      <c r="N11" s="95"/>
      <c r="O11" s="95"/>
      <c r="P11" s="95"/>
      <c r="Q11" s="95"/>
      <c r="R11" s="85"/>
      <c r="S11" s="85"/>
      <c r="T11" s="85"/>
      <c r="U11" s="85"/>
      <c r="V11" s="85"/>
      <c r="W11" s="85"/>
      <c r="X11" s="85"/>
      <c r="Y11" s="85"/>
    </row>
    <row r="12" spans="1:25" ht="12" customHeight="1" x14ac:dyDescent="0.2">
      <c r="A12" s="47" t="s">
        <v>49</v>
      </c>
      <c r="B12" s="98">
        <v>46.6</v>
      </c>
      <c r="C12" s="98">
        <v>48.699999999999996</v>
      </c>
      <c r="D12" s="98">
        <v>40.1</v>
      </c>
      <c r="E12" s="98">
        <v>43.547999999999995</v>
      </c>
      <c r="F12" s="98">
        <v>43.46</v>
      </c>
      <c r="G12" s="98">
        <v>37.567999999999998</v>
      </c>
      <c r="H12" s="34">
        <v>40.764000000000003</v>
      </c>
      <c r="I12" s="34">
        <v>38.443300000000001</v>
      </c>
      <c r="J12" s="95"/>
      <c r="K12" s="67"/>
      <c r="L12" s="95"/>
      <c r="M12" s="95"/>
      <c r="N12" s="95"/>
      <c r="O12" s="95"/>
      <c r="P12" s="95"/>
      <c r="Q12" s="95"/>
      <c r="R12" s="85"/>
      <c r="S12" s="85"/>
      <c r="T12" s="85"/>
      <c r="U12" s="85"/>
      <c r="V12" s="85"/>
      <c r="W12" s="85"/>
      <c r="X12" s="85"/>
      <c r="Y12" s="85"/>
    </row>
    <row r="13" spans="1:25" ht="12" customHeight="1" x14ac:dyDescent="0.2">
      <c r="A13" s="48" t="s">
        <v>50</v>
      </c>
      <c r="B13" s="99">
        <v>48</v>
      </c>
      <c r="C13" s="99">
        <v>45.2</v>
      </c>
      <c r="D13" s="99">
        <v>39.300000000000004</v>
      </c>
      <c r="E13" s="99">
        <v>39.847000000000001</v>
      </c>
      <c r="F13" s="99">
        <v>43.344000000000001</v>
      </c>
      <c r="G13" s="99">
        <v>37.942</v>
      </c>
      <c r="H13" s="43">
        <v>41.421900000000001</v>
      </c>
      <c r="I13" s="43">
        <v>39.816200000000002</v>
      </c>
      <c r="J13" s="95"/>
      <c r="K13" s="67"/>
      <c r="L13" s="95"/>
      <c r="M13" s="95"/>
      <c r="N13" s="95"/>
      <c r="O13" s="95"/>
      <c r="P13" s="95"/>
      <c r="Q13" s="95"/>
      <c r="R13" s="85"/>
      <c r="S13" s="85"/>
      <c r="T13" s="85"/>
      <c r="U13" s="85"/>
      <c r="V13" s="85"/>
      <c r="W13" s="85"/>
      <c r="X13" s="85"/>
      <c r="Y13" s="85"/>
    </row>
    <row r="14" spans="1:25" ht="12" customHeight="1" x14ac:dyDescent="0.2">
      <c r="A14" s="48" t="s">
        <v>51</v>
      </c>
      <c r="B14" s="99">
        <v>45.2</v>
      </c>
      <c r="C14" s="99">
        <v>52</v>
      </c>
      <c r="D14" s="99">
        <v>41</v>
      </c>
      <c r="E14" s="99">
        <v>47.981999999999999</v>
      </c>
      <c r="F14" s="99">
        <v>43.59</v>
      </c>
      <c r="G14" s="99">
        <v>37.114000000000004</v>
      </c>
      <c r="H14" s="43">
        <v>40.056600000000003</v>
      </c>
      <c r="I14" s="43">
        <v>36.874299999999998</v>
      </c>
      <c r="J14" s="95"/>
      <c r="K14" s="67"/>
      <c r="L14" s="95"/>
      <c r="M14" s="95"/>
      <c r="N14" s="95"/>
      <c r="O14" s="95"/>
      <c r="P14" s="95"/>
      <c r="Q14" s="95"/>
      <c r="R14" s="85"/>
      <c r="S14" s="85"/>
      <c r="T14" s="85"/>
      <c r="U14" s="85"/>
      <c r="V14" s="85"/>
      <c r="W14" s="85"/>
      <c r="X14" s="85"/>
      <c r="Y14" s="85"/>
    </row>
    <row r="15" spans="1:25" ht="12" customHeight="1" x14ac:dyDescent="0.2">
      <c r="A15" s="28" t="s">
        <v>57</v>
      </c>
      <c r="B15" s="96"/>
      <c r="C15" s="96"/>
      <c r="D15" s="96"/>
      <c r="E15" s="118"/>
      <c r="F15" s="118"/>
      <c r="G15" s="118"/>
      <c r="H15" s="114"/>
      <c r="I15" s="114"/>
      <c r="J15" s="95"/>
      <c r="K15" s="67"/>
      <c r="L15" s="95"/>
      <c r="M15" s="95"/>
      <c r="N15" s="95"/>
      <c r="O15" s="95"/>
      <c r="P15" s="95"/>
      <c r="Q15" s="95"/>
      <c r="R15" s="85"/>
      <c r="S15" s="85"/>
      <c r="T15" s="85"/>
      <c r="U15" s="85"/>
      <c r="V15" s="85"/>
      <c r="W15" s="85"/>
      <c r="X15" s="85"/>
      <c r="Y15" s="85"/>
    </row>
    <row r="16" spans="1:25" ht="12" customHeight="1" x14ac:dyDescent="0.2">
      <c r="A16" s="48" t="s">
        <v>58</v>
      </c>
      <c r="B16" s="99">
        <v>22.39</v>
      </c>
      <c r="C16" s="99">
        <v>22.7</v>
      </c>
      <c r="D16" s="99">
        <v>16.7</v>
      </c>
      <c r="E16" s="99">
        <v>20.7</v>
      </c>
      <c r="F16" s="99">
        <v>17.996000000000002</v>
      </c>
      <c r="G16" s="119">
        <v>17.760999999999999</v>
      </c>
      <c r="H16" s="39">
        <v>20.666699999999999</v>
      </c>
      <c r="I16" s="39">
        <v>18.775500000000001</v>
      </c>
      <c r="J16" s="95"/>
      <c r="K16" s="67"/>
      <c r="L16" s="95"/>
      <c r="M16" s="95"/>
      <c r="N16" s="95"/>
      <c r="O16" s="95"/>
      <c r="P16" s="95"/>
      <c r="Q16" s="95"/>
      <c r="R16" s="85"/>
      <c r="S16" s="85"/>
      <c r="T16" s="85"/>
      <c r="U16" s="85"/>
      <c r="V16" s="85"/>
      <c r="W16" s="85"/>
      <c r="X16" s="85"/>
      <c r="Y16" s="85"/>
    </row>
    <row r="17" spans="1:25" ht="12" customHeight="1" x14ac:dyDescent="0.2">
      <c r="A17" s="48" t="s">
        <v>59</v>
      </c>
      <c r="B17" s="99">
        <v>27.33</v>
      </c>
      <c r="C17" s="99">
        <v>35.699999999999996</v>
      </c>
      <c r="D17" s="99">
        <v>30.3</v>
      </c>
      <c r="E17" s="99">
        <v>30.8</v>
      </c>
      <c r="F17" s="99">
        <v>28.79</v>
      </c>
      <c r="G17" s="119">
        <v>30.803000000000004</v>
      </c>
      <c r="H17" s="39">
        <v>29.7942</v>
      </c>
      <c r="I17" s="39">
        <v>31.391400000000001</v>
      </c>
      <c r="J17" s="95"/>
      <c r="K17" s="67"/>
      <c r="L17" s="95"/>
      <c r="M17" s="95"/>
      <c r="N17" s="95"/>
      <c r="O17" s="95"/>
      <c r="P17" s="95"/>
      <c r="Q17" s="95"/>
      <c r="R17" s="85"/>
      <c r="S17" s="85"/>
      <c r="T17" s="85"/>
      <c r="U17" s="85"/>
      <c r="V17" s="85"/>
      <c r="W17" s="85"/>
      <c r="X17" s="85"/>
      <c r="Y17" s="85"/>
    </row>
    <row r="18" spans="1:25" ht="12" customHeight="1" x14ac:dyDescent="0.2">
      <c r="A18" s="48" t="s">
        <v>60</v>
      </c>
      <c r="B18" s="99">
        <v>44.82</v>
      </c>
      <c r="C18" s="99">
        <v>40.5</v>
      </c>
      <c r="D18" s="99">
        <v>36.700000000000003</v>
      </c>
      <c r="E18" s="99">
        <v>42.5</v>
      </c>
      <c r="F18" s="99">
        <v>34.634999999999998</v>
      </c>
      <c r="G18" s="119">
        <v>34.734999999999999</v>
      </c>
      <c r="H18" s="39">
        <v>35.143099999999997</v>
      </c>
      <c r="I18" s="39">
        <v>33.441000000000003</v>
      </c>
      <c r="J18" s="95"/>
      <c r="K18" s="67"/>
      <c r="L18" s="95"/>
      <c r="M18" s="95"/>
      <c r="N18" s="95"/>
      <c r="O18" s="95"/>
      <c r="P18" s="95"/>
      <c r="Q18" s="95"/>
      <c r="R18" s="85"/>
      <c r="S18" s="85"/>
      <c r="T18" s="85"/>
      <c r="U18" s="85"/>
      <c r="V18" s="85"/>
      <c r="W18" s="85"/>
      <c r="X18" s="85"/>
      <c r="Y18" s="85"/>
    </row>
    <row r="19" spans="1:25" ht="12" customHeight="1" x14ac:dyDescent="0.2">
      <c r="A19" s="48" t="s">
        <v>61</v>
      </c>
      <c r="B19" s="99">
        <v>44.29</v>
      </c>
      <c r="C19" s="99">
        <v>49</v>
      </c>
      <c r="D19" s="99">
        <v>43.3</v>
      </c>
      <c r="E19" s="99">
        <v>46.7</v>
      </c>
      <c r="F19" s="99">
        <v>45.280999999999999</v>
      </c>
      <c r="G19" s="119">
        <v>38.433</v>
      </c>
      <c r="H19" s="39">
        <v>39.790799999999997</v>
      </c>
      <c r="I19" s="39">
        <v>38.500599999999999</v>
      </c>
      <c r="J19" s="95"/>
      <c r="K19" s="67"/>
      <c r="L19" s="95"/>
      <c r="M19" s="95"/>
      <c r="N19" s="95"/>
      <c r="O19" s="95"/>
      <c r="P19" s="95"/>
      <c r="Q19" s="95"/>
      <c r="R19" s="85"/>
      <c r="S19" s="85"/>
      <c r="T19" s="85"/>
      <c r="U19" s="85"/>
      <c r="V19" s="85"/>
      <c r="W19" s="85"/>
      <c r="X19" s="85"/>
      <c r="Y19" s="85"/>
    </row>
    <row r="20" spans="1:25" ht="12" customHeight="1" x14ac:dyDescent="0.2">
      <c r="A20" s="48" t="s">
        <v>62</v>
      </c>
      <c r="B20" s="99">
        <v>49.92</v>
      </c>
      <c r="C20" s="99">
        <v>51.300000000000004</v>
      </c>
      <c r="D20" s="99">
        <v>47.4</v>
      </c>
      <c r="E20" s="99">
        <v>47.1</v>
      </c>
      <c r="F20" s="99">
        <v>46.255000000000003</v>
      </c>
      <c r="G20" s="119">
        <v>42.415000000000006</v>
      </c>
      <c r="H20" s="39">
        <v>41.745899999999999</v>
      </c>
      <c r="I20" s="39">
        <v>40.647799999999997</v>
      </c>
      <c r="J20" s="95"/>
      <c r="K20" s="67"/>
      <c r="L20" s="95"/>
      <c r="M20" s="95"/>
      <c r="N20" s="95"/>
      <c r="O20" s="95"/>
      <c r="P20" s="95"/>
      <c r="Q20" s="95"/>
      <c r="R20" s="85"/>
      <c r="S20" s="85"/>
      <c r="T20" s="85"/>
      <c r="U20" s="85"/>
      <c r="V20" s="85"/>
      <c r="W20" s="85"/>
      <c r="X20" s="85"/>
      <c r="Y20" s="85"/>
    </row>
    <row r="21" spans="1:25" ht="11.25" customHeight="1" x14ac:dyDescent="0.2">
      <c r="A21" s="120"/>
      <c r="B21" s="120"/>
      <c r="C21" s="121"/>
      <c r="D21" s="121"/>
      <c r="E21" s="121"/>
      <c r="F21" s="121"/>
      <c r="G21" s="121"/>
      <c r="H21" s="122"/>
      <c r="J21" s="67"/>
      <c r="K21" s="67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</row>
    <row r="22" spans="1:25" ht="15.75" customHeight="1" x14ac:dyDescent="0.2">
      <c r="A22" s="17" t="s">
        <v>97</v>
      </c>
      <c r="B22" s="120"/>
      <c r="C22" s="121"/>
      <c r="D22" s="121"/>
      <c r="E22" s="121"/>
      <c r="F22" s="121"/>
      <c r="G22" s="121"/>
      <c r="H22" s="122"/>
      <c r="J22" s="67"/>
      <c r="K22" s="67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</row>
    <row r="23" spans="1:25" ht="11.25" customHeight="1" thickBot="1" x14ac:dyDescent="0.25">
      <c r="A23" s="120"/>
      <c r="B23" s="120"/>
      <c r="C23" s="121"/>
      <c r="D23" s="121"/>
      <c r="E23" s="121"/>
      <c r="F23" s="121"/>
      <c r="G23" s="121"/>
      <c r="H23" s="122"/>
      <c r="J23" s="67"/>
      <c r="K23" s="67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</row>
    <row r="24" spans="1:25" ht="14.25" customHeight="1" x14ac:dyDescent="0.2">
      <c r="A24" s="234"/>
      <c r="B24" s="236" t="s">
        <v>65</v>
      </c>
      <c r="C24" s="237"/>
      <c r="D24" s="237"/>
      <c r="E24" s="238"/>
      <c r="F24" s="239" t="s">
        <v>66</v>
      </c>
      <c r="G24" s="239"/>
      <c r="H24" s="239"/>
      <c r="I24" s="239"/>
      <c r="J24" s="67"/>
      <c r="K24" s="67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</row>
    <row r="25" spans="1:25" ht="12" customHeight="1" x14ac:dyDescent="0.2">
      <c r="A25" s="235"/>
      <c r="B25" s="123">
        <v>2018</v>
      </c>
      <c r="C25" s="123">
        <v>2020</v>
      </c>
      <c r="D25" s="123">
        <v>2022</v>
      </c>
      <c r="E25" s="124">
        <v>2024</v>
      </c>
      <c r="F25" s="125">
        <v>2018</v>
      </c>
      <c r="G25" s="123">
        <v>2020</v>
      </c>
      <c r="H25" s="123">
        <v>2022</v>
      </c>
      <c r="I25" s="126">
        <v>2024</v>
      </c>
      <c r="J25" s="67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67"/>
      <c r="V25" s="67"/>
      <c r="W25" s="85"/>
      <c r="X25" s="85"/>
      <c r="Y25" s="85"/>
    </row>
    <row r="26" spans="1:25" ht="12" customHeight="1" x14ac:dyDescent="0.2">
      <c r="A26" s="23" t="s">
        <v>43</v>
      </c>
      <c r="B26" s="117">
        <v>61.3</v>
      </c>
      <c r="C26" s="117">
        <v>63.326999999999998</v>
      </c>
      <c r="D26" s="117">
        <v>66.494</v>
      </c>
      <c r="E26" s="127">
        <v>70.451999999999998</v>
      </c>
      <c r="F26" s="128">
        <v>32.300000000000004</v>
      </c>
      <c r="G26" s="117">
        <v>32.013999999999996</v>
      </c>
      <c r="H26" s="117">
        <v>35.293999999999997</v>
      </c>
      <c r="I26" s="129">
        <v>39.502699999999997</v>
      </c>
      <c r="J26" s="67"/>
      <c r="K26" s="130"/>
      <c r="L26" s="130"/>
      <c r="M26" s="130"/>
      <c r="N26" s="130"/>
      <c r="O26" s="130"/>
      <c r="P26" s="130"/>
      <c r="Q26" s="130"/>
      <c r="R26" s="104"/>
      <c r="S26" s="104"/>
      <c r="T26" s="104"/>
      <c r="U26" s="67"/>
      <c r="V26" s="67"/>
      <c r="W26" s="85"/>
      <c r="X26" s="85"/>
      <c r="Y26" s="85"/>
    </row>
    <row r="27" spans="1:25" ht="12" customHeight="1" x14ac:dyDescent="0.2">
      <c r="A27" s="28" t="s">
        <v>44</v>
      </c>
      <c r="B27" s="118"/>
      <c r="C27" s="118"/>
      <c r="D27" s="118"/>
      <c r="E27" s="131"/>
      <c r="F27" s="96"/>
      <c r="G27" s="118"/>
      <c r="H27" s="118"/>
      <c r="I27" s="97"/>
      <c r="J27" s="67"/>
      <c r="K27" s="130"/>
      <c r="L27" s="132"/>
      <c r="M27" s="132"/>
      <c r="N27" s="132"/>
      <c r="O27" s="132"/>
      <c r="P27" s="132"/>
      <c r="Q27" s="132"/>
      <c r="R27" s="132"/>
      <c r="S27" s="132"/>
      <c r="T27" s="132"/>
      <c r="U27" s="132"/>
      <c r="V27" s="132"/>
      <c r="W27" s="85"/>
      <c r="X27" s="85"/>
      <c r="Y27" s="85"/>
    </row>
    <row r="28" spans="1:25" ht="12" customHeight="1" x14ac:dyDescent="0.2">
      <c r="A28" s="33" t="s">
        <v>45</v>
      </c>
      <c r="B28" s="93">
        <v>53.7</v>
      </c>
      <c r="C28" s="93">
        <v>55.864000000000004</v>
      </c>
      <c r="D28" s="93">
        <v>59.097999999999992</v>
      </c>
      <c r="E28" s="133">
        <v>64.021299999999997</v>
      </c>
      <c r="F28" s="92">
        <v>23.5</v>
      </c>
      <c r="G28" s="93">
        <v>24.006</v>
      </c>
      <c r="H28" s="93">
        <v>26.162000000000003</v>
      </c>
      <c r="I28" s="94">
        <v>31.191500000000001</v>
      </c>
      <c r="J28" s="67"/>
      <c r="K28" s="130"/>
      <c r="L28" s="130"/>
      <c r="M28" s="130"/>
      <c r="N28" s="132"/>
      <c r="O28" s="130"/>
      <c r="P28" s="130"/>
      <c r="Q28" s="130"/>
      <c r="R28" s="132"/>
      <c r="S28" s="132"/>
      <c r="T28" s="132"/>
      <c r="U28" s="132"/>
      <c r="V28" s="132"/>
      <c r="W28" s="85"/>
      <c r="X28" s="85"/>
      <c r="Y28" s="85"/>
    </row>
    <row r="29" spans="1:25" ht="12" customHeight="1" x14ac:dyDescent="0.2">
      <c r="A29" s="38" t="s">
        <v>46</v>
      </c>
      <c r="B29" s="99">
        <v>84</v>
      </c>
      <c r="C29" s="99">
        <v>82.049000000000007</v>
      </c>
      <c r="D29" s="99">
        <v>82.043999999999997</v>
      </c>
      <c r="E29" s="134">
        <v>78.981499999999997</v>
      </c>
      <c r="F29" s="63">
        <v>37.4</v>
      </c>
      <c r="G29" s="99">
        <v>35.966999999999999</v>
      </c>
      <c r="H29" s="99">
        <v>38.51</v>
      </c>
      <c r="I29" s="43">
        <v>43.030200000000001</v>
      </c>
      <c r="J29" s="67"/>
      <c r="K29" s="130"/>
      <c r="L29" s="130"/>
      <c r="M29" s="130"/>
      <c r="N29" s="67"/>
      <c r="O29" s="130"/>
      <c r="P29" s="130"/>
      <c r="Q29" s="130"/>
      <c r="R29" s="67"/>
      <c r="S29" s="67"/>
      <c r="T29" s="135"/>
      <c r="U29" s="67"/>
      <c r="V29" s="67"/>
      <c r="W29" s="85"/>
      <c r="X29" s="85"/>
      <c r="Y29" s="85"/>
    </row>
    <row r="30" spans="1:25" ht="12" customHeight="1" x14ac:dyDescent="0.2">
      <c r="A30" s="38" t="s">
        <v>47</v>
      </c>
      <c r="B30" s="101">
        <v>18.099999999999998</v>
      </c>
      <c r="C30" s="101">
        <v>21.686</v>
      </c>
      <c r="D30" s="101">
        <v>25.870999999999999</v>
      </c>
      <c r="E30" s="136">
        <v>32.394599999999997</v>
      </c>
      <c r="F30" s="61">
        <v>6.3</v>
      </c>
      <c r="G30" s="101">
        <v>7.9719999999999995</v>
      </c>
      <c r="H30" s="101">
        <v>7.55</v>
      </c>
      <c r="I30" s="39">
        <v>12.6685</v>
      </c>
      <c r="J30" s="67"/>
      <c r="K30" s="130"/>
      <c r="L30" s="130"/>
      <c r="M30" s="130"/>
      <c r="N30" s="132"/>
      <c r="O30" s="130"/>
      <c r="P30" s="130"/>
      <c r="Q30" s="130"/>
      <c r="R30" s="132"/>
      <c r="S30" s="132"/>
      <c r="T30" s="132"/>
      <c r="U30" s="132"/>
      <c r="V30" s="132"/>
      <c r="W30" s="85"/>
      <c r="X30" s="85"/>
      <c r="Y30" s="85"/>
    </row>
    <row r="31" spans="1:25" ht="12" customHeight="1" x14ac:dyDescent="0.2">
      <c r="A31" s="38" t="s">
        <v>48</v>
      </c>
      <c r="B31" s="99">
        <v>66.600000000000009</v>
      </c>
      <c r="C31" s="99">
        <v>68.969000000000008</v>
      </c>
      <c r="D31" s="99">
        <v>73.540000000000006</v>
      </c>
      <c r="E31" s="134">
        <v>78.593599999999995</v>
      </c>
      <c r="F31" s="63">
        <v>29.9</v>
      </c>
      <c r="G31" s="99">
        <v>30.198000000000004</v>
      </c>
      <c r="H31" s="99">
        <v>34.366999999999997</v>
      </c>
      <c r="I31" s="43">
        <v>38.953099999999999</v>
      </c>
      <c r="J31" s="67"/>
      <c r="K31" s="130"/>
      <c r="L31" s="130"/>
      <c r="M31" s="130"/>
      <c r="N31" s="110"/>
      <c r="O31" s="130"/>
      <c r="P31" s="130"/>
      <c r="Q31" s="130"/>
      <c r="R31" s="104"/>
      <c r="S31" s="104"/>
      <c r="T31" s="104"/>
      <c r="U31" s="67"/>
      <c r="V31" s="67"/>
      <c r="W31" s="85"/>
      <c r="X31" s="85"/>
      <c r="Y31" s="85"/>
    </row>
    <row r="32" spans="1:25" ht="12" customHeight="1" x14ac:dyDescent="0.2">
      <c r="A32" s="47" t="s">
        <v>49</v>
      </c>
      <c r="B32" s="98">
        <v>81.2</v>
      </c>
      <c r="C32" s="98">
        <v>83.989000000000004</v>
      </c>
      <c r="D32" s="98">
        <v>87.683999999999997</v>
      </c>
      <c r="E32" s="137">
        <v>88.775599999999997</v>
      </c>
      <c r="F32" s="59">
        <v>55.1</v>
      </c>
      <c r="G32" s="98">
        <v>54.252000000000002</v>
      </c>
      <c r="H32" s="98">
        <v>61.455000000000005</v>
      </c>
      <c r="I32" s="34">
        <v>63.184399999999997</v>
      </c>
      <c r="J32" s="67"/>
      <c r="K32" s="130"/>
      <c r="L32" s="130"/>
      <c r="M32" s="130"/>
      <c r="N32" s="138"/>
      <c r="O32" s="130"/>
      <c r="P32" s="130"/>
      <c r="Q32" s="130"/>
      <c r="R32" s="83"/>
      <c r="S32" s="83"/>
      <c r="T32" s="83"/>
      <c r="U32" s="85"/>
      <c r="V32" s="85"/>
      <c r="W32" s="85"/>
      <c r="X32" s="85"/>
      <c r="Y32" s="85"/>
    </row>
    <row r="33" spans="1:25" ht="12" customHeight="1" x14ac:dyDescent="0.2">
      <c r="A33" s="48" t="s">
        <v>50</v>
      </c>
      <c r="B33" s="99">
        <v>81.3</v>
      </c>
      <c r="C33" s="99">
        <v>86.225999999999999</v>
      </c>
      <c r="D33" s="99">
        <v>86.009999999999991</v>
      </c>
      <c r="E33" s="134">
        <v>87.829400000000007</v>
      </c>
      <c r="F33" s="63">
        <v>52.6</v>
      </c>
      <c r="G33" s="99">
        <v>52.036000000000001</v>
      </c>
      <c r="H33" s="99">
        <v>57.325000000000003</v>
      </c>
      <c r="I33" s="43">
        <v>61.077500000000001</v>
      </c>
      <c r="J33" s="67"/>
      <c r="K33" s="130"/>
      <c r="L33" s="130"/>
      <c r="M33" s="130"/>
      <c r="N33" s="139"/>
      <c r="O33" s="130"/>
      <c r="P33" s="130"/>
      <c r="Q33" s="130"/>
      <c r="R33" s="83"/>
      <c r="S33" s="83"/>
      <c r="T33" s="83"/>
      <c r="U33" s="85"/>
      <c r="V33" s="85"/>
      <c r="W33" s="85"/>
      <c r="X33" s="85"/>
      <c r="Y33" s="85"/>
    </row>
    <row r="34" spans="1:25" ht="12" customHeight="1" x14ac:dyDescent="0.2">
      <c r="A34" s="48" t="s">
        <v>51</v>
      </c>
      <c r="B34" s="99">
        <v>81</v>
      </c>
      <c r="C34" s="99">
        <v>81.308999999999997</v>
      </c>
      <c r="D34" s="99">
        <v>89.72</v>
      </c>
      <c r="E34" s="134">
        <v>89.856800000000007</v>
      </c>
      <c r="F34" s="63">
        <v>57.4</v>
      </c>
      <c r="G34" s="99">
        <v>56.825000000000003</v>
      </c>
      <c r="H34" s="99">
        <v>66.47999999999999</v>
      </c>
      <c r="I34" s="43">
        <v>65.591899999999995</v>
      </c>
      <c r="J34" s="67"/>
      <c r="K34" s="130"/>
      <c r="L34" s="130"/>
      <c r="M34" s="130"/>
      <c r="N34" s="139"/>
      <c r="O34" s="130"/>
      <c r="P34" s="130"/>
      <c r="Q34" s="130"/>
      <c r="R34" s="83"/>
      <c r="S34" s="83"/>
      <c r="T34" s="83"/>
      <c r="U34" s="85"/>
      <c r="V34" s="85"/>
      <c r="W34" s="85"/>
      <c r="X34" s="85"/>
      <c r="Y34" s="85"/>
    </row>
    <row r="35" spans="1:25" ht="12" customHeight="1" x14ac:dyDescent="0.2">
      <c r="A35" s="28" t="s">
        <v>57</v>
      </c>
      <c r="B35" s="118"/>
      <c r="C35" s="118"/>
      <c r="D35" s="118"/>
      <c r="E35" s="131"/>
      <c r="F35" s="96"/>
      <c r="G35" s="118"/>
      <c r="H35" s="118"/>
      <c r="I35" s="97"/>
      <c r="J35" s="67"/>
      <c r="K35" s="130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</row>
    <row r="36" spans="1:25" ht="12" customHeight="1" x14ac:dyDescent="0.2">
      <c r="A36" s="48" t="s">
        <v>58</v>
      </c>
      <c r="B36" s="119">
        <v>32.6</v>
      </c>
      <c r="C36" s="119">
        <v>29.5</v>
      </c>
      <c r="D36" s="119">
        <v>39.101999999999997</v>
      </c>
      <c r="E36" s="140">
        <v>47.516800000000003</v>
      </c>
      <c r="F36" s="141">
        <v>16.600000000000001</v>
      </c>
      <c r="G36" s="119">
        <v>15.4</v>
      </c>
      <c r="H36" s="119">
        <v>17.196000000000002</v>
      </c>
      <c r="I36" s="142">
        <v>21.735299999999999</v>
      </c>
      <c r="J36" s="67"/>
      <c r="K36" s="130"/>
      <c r="L36" s="130"/>
      <c r="M36" s="130"/>
      <c r="N36" s="85"/>
      <c r="O36" s="130"/>
      <c r="P36" s="130"/>
      <c r="Q36" s="130"/>
      <c r="R36" s="85"/>
      <c r="S36" s="85"/>
      <c r="T36" s="85"/>
      <c r="U36" s="85"/>
      <c r="V36" s="85"/>
      <c r="W36" s="85"/>
      <c r="X36" s="85"/>
      <c r="Y36" s="85"/>
    </row>
    <row r="37" spans="1:25" ht="12" customHeight="1" x14ac:dyDescent="0.2">
      <c r="A37" s="48" t="s">
        <v>59</v>
      </c>
      <c r="B37" s="119">
        <v>47.4</v>
      </c>
      <c r="C37" s="119">
        <v>49.7</v>
      </c>
      <c r="D37" s="119">
        <v>49.942</v>
      </c>
      <c r="E37" s="140">
        <v>61.420900000000003</v>
      </c>
      <c r="F37" s="141">
        <v>24.7</v>
      </c>
      <c r="G37" s="119">
        <v>22.4</v>
      </c>
      <c r="H37" s="119">
        <v>23.928000000000001</v>
      </c>
      <c r="I37" s="142">
        <v>35.025799999999997</v>
      </c>
      <c r="J37" s="67"/>
      <c r="K37" s="130"/>
      <c r="L37" s="130"/>
      <c r="M37" s="130"/>
      <c r="N37" s="85"/>
      <c r="O37" s="130"/>
      <c r="P37" s="130"/>
      <c r="Q37" s="130"/>
      <c r="R37" s="85"/>
      <c r="S37" s="85"/>
      <c r="T37" s="85"/>
      <c r="U37" s="85"/>
      <c r="V37" s="85"/>
      <c r="W37" s="85"/>
      <c r="X37" s="85"/>
      <c r="Y37" s="85"/>
    </row>
    <row r="38" spans="1:25" ht="12" customHeight="1" x14ac:dyDescent="0.2">
      <c r="A38" s="48" t="s">
        <v>60</v>
      </c>
      <c r="B38" s="119">
        <v>65.8</v>
      </c>
      <c r="C38" s="119">
        <v>68.900000000000006</v>
      </c>
      <c r="D38" s="119">
        <v>73.362000000000009</v>
      </c>
      <c r="E38" s="140">
        <v>72.786600000000007</v>
      </c>
      <c r="F38" s="141">
        <v>35.5</v>
      </c>
      <c r="G38" s="119">
        <v>35</v>
      </c>
      <c r="H38" s="119">
        <v>36.978000000000002</v>
      </c>
      <c r="I38" s="142">
        <v>36.891800000000003</v>
      </c>
      <c r="J38" s="67"/>
      <c r="K38" s="130"/>
      <c r="L38" s="130"/>
      <c r="M38" s="130"/>
      <c r="N38" s="85"/>
      <c r="O38" s="130"/>
      <c r="P38" s="130"/>
      <c r="Q38" s="130"/>
      <c r="R38" s="85"/>
      <c r="S38" s="85"/>
      <c r="T38" s="85"/>
      <c r="U38" s="85"/>
      <c r="V38" s="85"/>
      <c r="W38" s="85"/>
      <c r="X38" s="85"/>
      <c r="Y38" s="85"/>
    </row>
    <row r="39" spans="1:25" ht="12" customHeight="1" x14ac:dyDescent="0.2">
      <c r="A39" s="48" t="s">
        <v>61</v>
      </c>
      <c r="B39" s="119">
        <v>76.5</v>
      </c>
      <c r="C39" s="119">
        <v>80.099999999999994</v>
      </c>
      <c r="D39" s="119">
        <v>79.710999999999999</v>
      </c>
      <c r="E39" s="140">
        <v>81.456100000000006</v>
      </c>
      <c r="F39" s="141">
        <v>39.200000000000003</v>
      </c>
      <c r="G39" s="119">
        <v>40.799999999999997</v>
      </c>
      <c r="H39" s="119">
        <v>43.533000000000001</v>
      </c>
      <c r="I39" s="142">
        <v>50.1571</v>
      </c>
      <c r="J39" s="85"/>
      <c r="K39" s="130"/>
      <c r="L39" s="130"/>
      <c r="M39" s="130"/>
      <c r="N39" s="85"/>
      <c r="O39" s="130"/>
      <c r="P39" s="130"/>
      <c r="Q39" s="130"/>
      <c r="R39" s="85"/>
      <c r="S39" s="85"/>
      <c r="T39" s="85"/>
      <c r="U39" s="85"/>
      <c r="V39" s="85"/>
      <c r="W39" s="85"/>
      <c r="X39" s="85"/>
      <c r="Y39" s="85"/>
    </row>
    <row r="40" spans="1:25" ht="12" customHeight="1" x14ac:dyDescent="0.2">
      <c r="A40" s="48" t="s">
        <v>62</v>
      </c>
      <c r="B40" s="119">
        <v>84.3</v>
      </c>
      <c r="C40" s="119">
        <v>88.3</v>
      </c>
      <c r="D40" s="119">
        <v>90.304000000000002</v>
      </c>
      <c r="E40" s="140">
        <v>89.027199999999993</v>
      </c>
      <c r="F40" s="141">
        <v>45.6</v>
      </c>
      <c r="G40" s="119">
        <v>46.2</v>
      </c>
      <c r="H40" s="119">
        <v>54.784999999999997</v>
      </c>
      <c r="I40" s="142">
        <v>53.6661</v>
      </c>
      <c r="J40" s="85"/>
      <c r="K40" s="130"/>
      <c r="L40" s="130"/>
      <c r="M40" s="130"/>
      <c r="N40" s="85"/>
      <c r="O40" s="130"/>
      <c r="P40" s="130"/>
      <c r="Q40" s="130"/>
      <c r="R40" s="85"/>
      <c r="S40" s="85"/>
      <c r="T40" s="85"/>
      <c r="U40" s="85"/>
      <c r="V40" s="85"/>
      <c r="W40" s="85"/>
      <c r="X40" s="85"/>
      <c r="Y40" s="85"/>
    </row>
    <row r="41" spans="1:25" ht="14.25" customHeight="1" x14ac:dyDescent="0.2">
      <c r="J41" s="85"/>
      <c r="K41" s="85"/>
      <c r="L41" s="85"/>
      <c r="M41" s="85"/>
      <c r="N41" s="85"/>
      <c r="O41" s="85"/>
    </row>
    <row r="42" spans="1:25" ht="20.25" customHeight="1" x14ac:dyDescent="0.2">
      <c r="A42" s="17" t="s">
        <v>98</v>
      </c>
      <c r="J42" s="143"/>
      <c r="K42" s="144"/>
      <c r="L42" s="144"/>
      <c r="M42" s="144"/>
      <c r="N42" s="144"/>
      <c r="O42" s="77"/>
    </row>
    <row r="43" spans="1:25" ht="11.65" customHeight="1" x14ac:dyDescent="0.2">
      <c r="J43" s="143"/>
      <c r="K43" s="145"/>
      <c r="L43" s="145"/>
      <c r="M43" s="145"/>
      <c r="N43" s="145"/>
      <c r="O43" s="77"/>
    </row>
    <row r="44" spans="1:25" ht="11.65" customHeight="1" x14ac:dyDescent="0.2">
      <c r="J44" s="143"/>
      <c r="K44" s="145"/>
      <c r="L44" s="146" t="s">
        <v>86</v>
      </c>
      <c r="M44" s="146" t="s">
        <v>87</v>
      </c>
      <c r="N44" s="145"/>
      <c r="O44" s="77"/>
    </row>
    <row r="45" spans="1:25" x14ac:dyDescent="0.2">
      <c r="J45" s="143"/>
      <c r="K45" s="145" t="s">
        <v>43</v>
      </c>
      <c r="L45" s="145">
        <v>43.765999999999998</v>
      </c>
      <c r="M45" s="145">
        <v>48.391399999999997</v>
      </c>
      <c r="N45" s="145"/>
      <c r="O45" s="77"/>
    </row>
    <row r="46" spans="1:25" x14ac:dyDescent="0.2">
      <c r="J46" s="143"/>
      <c r="K46" s="145"/>
      <c r="L46" s="145"/>
      <c r="M46" s="145"/>
      <c r="N46" s="145"/>
      <c r="O46" s="77"/>
    </row>
    <row r="47" spans="1:25" x14ac:dyDescent="0.2">
      <c r="J47" s="143"/>
      <c r="K47" s="145" t="s">
        <v>99</v>
      </c>
      <c r="L47" s="145">
        <v>37.472999999999999</v>
      </c>
      <c r="M47" s="145">
        <v>41.9116</v>
      </c>
      <c r="N47" s="77"/>
    </row>
    <row r="48" spans="1:25" x14ac:dyDescent="0.2">
      <c r="J48" s="143"/>
      <c r="K48" s="145" t="s">
        <v>100</v>
      </c>
      <c r="L48" s="145">
        <v>59.645000000000003</v>
      </c>
      <c r="M48" s="145">
        <v>68.921000000000006</v>
      </c>
      <c r="N48" s="145"/>
      <c r="O48" s="77"/>
    </row>
    <row r="49" spans="1:15" x14ac:dyDescent="0.2">
      <c r="J49" s="143"/>
      <c r="K49" s="145" t="s">
        <v>101</v>
      </c>
      <c r="L49" s="145">
        <v>10.670999999999999</v>
      </c>
      <c r="M49" s="145">
        <v>14.601000000000001</v>
      </c>
      <c r="N49" s="145"/>
      <c r="O49" s="77"/>
    </row>
    <row r="50" spans="1:15" x14ac:dyDescent="0.2">
      <c r="J50" s="143"/>
      <c r="K50" s="145" t="s">
        <v>102</v>
      </c>
      <c r="L50" s="145">
        <v>48.286999999999999</v>
      </c>
      <c r="M50" s="145">
        <v>50.954500000000003</v>
      </c>
      <c r="N50" s="145"/>
      <c r="O50" s="77"/>
    </row>
    <row r="51" spans="1:15" x14ac:dyDescent="0.2">
      <c r="J51" s="143"/>
      <c r="K51" s="145" t="s">
        <v>103</v>
      </c>
      <c r="L51" s="145">
        <v>61.795999999999992</v>
      </c>
      <c r="M51" s="145">
        <v>66.855000000000004</v>
      </c>
      <c r="N51" s="145"/>
      <c r="O51" s="77"/>
    </row>
    <row r="52" spans="1:15" x14ac:dyDescent="0.2">
      <c r="J52" s="143"/>
      <c r="K52" s="145" t="s">
        <v>104</v>
      </c>
      <c r="L52" s="145"/>
      <c r="M52" s="145"/>
      <c r="N52" s="145"/>
      <c r="O52" s="77"/>
    </row>
    <row r="53" spans="1:15" x14ac:dyDescent="0.2">
      <c r="J53" s="143"/>
      <c r="K53" s="145" t="s">
        <v>58</v>
      </c>
      <c r="L53" s="145">
        <v>19.416</v>
      </c>
      <c r="M53" s="145">
        <v>28.535599999999999</v>
      </c>
      <c r="N53" s="145"/>
      <c r="O53" s="77"/>
    </row>
    <row r="54" spans="1:15" x14ac:dyDescent="0.2">
      <c r="J54" s="143"/>
      <c r="K54" s="145" t="s">
        <v>59</v>
      </c>
      <c r="L54" s="145">
        <v>28.715000000000003</v>
      </c>
      <c r="M54" s="145">
        <v>36.670699999999997</v>
      </c>
      <c r="N54" s="145"/>
      <c r="O54" s="77"/>
    </row>
    <row r="55" spans="1:15" x14ac:dyDescent="0.2">
      <c r="J55" s="143"/>
      <c r="K55" s="145" t="s">
        <v>60</v>
      </c>
      <c r="L55" s="145">
        <v>44.261000000000003</v>
      </c>
      <c r="M55" s="145">
        <v>43.724699999999999</v>
      </c>
      <c r="N55" s="145"/>
      <c r="O55" s="77"/>
    </row>
    <row r="56" spans="1:15" x14ac:dyDescent="0.2">
      <c r="J56" s="143"/>
      <c r="K56" s="145" t="s">
        <v>61</v>
      </c>
      <c r="L56" s="145">
        <v>56.352000000000004</v>
      </c>
      <c r="M56" s="145">
        <v>62.831000000000003</v>
      </c>
      <c r="N56" s="145"/>
      <c r="O56" s="77"/>
    </row>
    <row r="57" spans="1:15" x14ac:dyDescent="0.2">
      <c r="A57" s="147" t="s">
        <v>95</v>
      </c>
      <c r="J57" s="143"/>
      <c r="K57" s="145" t="s">
        <v>62</v>
      </c>
      <c r="L57" s="145">
        <v>70.021000000000001</v>
      </c>
      <c r="M57" s="145">
        <v>70.131699999999995</v>
      </c>
      <c r="N57" s="145"/>
      <c r="O57" s="77"/>
    </row>
    <row r="58" spans="1:15" x14ac:dyDescent="0.2">
      <c r="A58" s="75" t="s">
        <v>72</v>
      </c>
      <c r="J58" s="143"/>
      <c r="K58" s="145"/>
      <c r="L58" s="145"/>
      <c r="M58" s="77"/>
      <c r="N58" s="145"/>
      <c r="O58" s="77"/>
    </row>
    <row r="59" spans="1:15" x14ac:dyDescent="0.2">
      <c r="A59" s="72"/>
      <c r="J59" s="77"/>
      <c r="K59" s="145"/>
      <c r="L59" s="145"/>
      <c r="M59" s="77"/>
      <c r="N59" s="145"/>
      <c r="O59" s="77"/>
    </row>
    <row r="60" spans="1:15" x14ac:dyDescent="0.2">
      <c r="J60" s="77"/>
      <c r="K60" s="145"/>
      <c r="L60" s="145"/>
      <c r="M60" s="145"/>
      <c r="N60" s="145"/>
      <c r="O60" s="77"/>
    </row>
    <row r="61" spans="1:15" x14ac:dyDescent="0.2">
      <c r="J61" s="77"/>
      <c r="K61" s="77"/>
      <c r="L61" s="77"/>
      <c r="M61" s="77"/>
      <c r="N61" s="77"/>
      <c r="O61" s="77"/>
    </row>
    <row r="62" spans="1:15" x14ac:dyDescent="0.2">
      <c r="J62" s="85"/>
      <c r="K62" s="85"/>
      <c r="L62" s="85"/>
      <c r="M62" s="85"/>
      <c r="N62" s="85"/>
      <c r="O62" s="85"/>
    </row>
  </sheetData>
  <mergeCells count="4">
    <mergeCell ref="A1:I1"/>
    <mergeCell ref="A24:A25"/>
    <mergeCell ref="B24:E24"/>
    <mergeCell ref="F24:I24"/>
  </mergeCells>
  <conditionalFormatting sqref="J11:J20 J6:Q10 K26:Q30">
    <cfRule type="cellIs" dxfId="2" priority="3" operator="lessThan">
      <formula>0</formula>
    </cfRule>
  </conditionalFormatting>
  <conditionalFormatting sqref="K31:Q40">
    <cfRule type="cellIs" dxfId="1" priority="2" operator="lessThan">
      <formula>0</formula>
    </cfRule>
  </conditionalFormatting>
  <conditionalFormatting sqref="K11:Q20">
    <cfRule type="cellIs" dxfId="0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L44:M44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Y109"/>
  <sheetViews>
    <sheetView showGridLines="0" zoomScaleNormal="100" zoomScaleSheetLayoutView="100" workbookViewId="0">
      <selection activeCell="A3" sqref="A3"/>
    </sheetView>
  </sheetViews>
  <sheetFormatPr defaultColWidth="9.140625" defaultRowHeight="12.75" customHeight="1" x14ac:dyDescent="0.2"/>
  <cols>
    <col min="1" max="1" width="15.7109375" style="69" customWidth="1"/>
    <col min="2" max="3" width="9.85546875" style="69" customWidth="1"/>
    <col min="4" max="5" width="9.85546875" style="70" customWidth="1"/>
    <col min="6" max="8" width="9.85546875" style="13" customWidth="1"/>
    <col min="9" max="10" width="7.28515625" style="13" customWidth="1"/>
    <col min="11" max="16384" width="9.140625" style="13"/>
  </cols>
  <sheetData>
    <row r="1" spans="1:21" ht="30" customHeight="1" x14ac:dyDescent="0.2">
      <c r="A1" s="228" t="s">
        <v>34</v>
      </c>
      <c r="B1" s="228"/>
      <c r="C1" s="228"/>
      <c r="D1" s="228"/>
      <c r="E1" s="228"/>
      <c r="F1" s="228"/>
      <c r="G1" s="228"/>
      <c r="H1" s="228"/>
      <c r="I1" s="148"/>
      <c r="J1" s="148"/>
      <c r="K1" s="12"/>
      <c r="L1" s="12"/>
      <c r="M1" s="12"/>
      <c r="N1" s="12"/>
      <c r="S1" s="19"/>
      <c r="T1" s="19"/>
      <c r="U1" s="19"/>
    </row>
    <row r="2" spans="1:21" ht="12.95" customHeight="1" x14ac:dyDescent="0.2">
      <c r="A2" s="14"/>
      <c r="B2" s="14"/>
      <c r="C2" s="14"/>
      <c r="D2" s="15"/>
      <c r="E2" s="15"/>
      <c r="F2" s="16"/>
      <c r="G2" s="16"/>
      <c r="H2" s="16"/>
      <c r="I2" s="16"/>
      <c r="J2" s="149"/>
      <c r="K2" s="150"/>
      <c r="L2" s="151" t="s">
        <v>105</v>
      </c>
      <c r="M2" s="19"/>
      <c r="N2" s="19"/>
      <c r="S2" s="19"/>
      <c r="T2" s="19"/>
      <c r="U2" s="19"/>
    </row>
    <row r="3" spans="1:21" ht="16.7" customHeight="1" x14ac:dyDescent="0.2">
      <c r="A3" s="17" t="s">
        <v>106</v>
      </c>
      <c r="B3" s="14"/>
      <c r="C3" s="14"/>
      <c r="D3" s="14"/>
      <c r="E3" s="14"/>
      <c r="F3" s="67"/>
      <c r="G3" s="67"/>
      <c r="H3" s="67"/>
      <c r="I3" s="16"/>
      <c r="J3" s="149"/>
      <c r="K3" s="152" t="s">
        <v>107</v>
      </c>
      <c r="L3" s="153">
        <v>0.86901399999999995</v>
      </c>
      <c r="M3" s="108" t="s">
        <v>108</v>
      </c>
      <c r="N3" s="19"/>
      <c r="S3" s="19"/>
      <c r="T3" s="19"/>
      <c r="U3" s="19"/>
    </row>
    <row r="4" spans="1:21" ht="9.75" customHeight="1" x14ac:dyDescent="0.2">
      <c r="A4" s="18"/>
      <c r="B4" s="18"/>
      <c r="C4" s="18"/>
      <c r="D4" s="18"/>
      <c r="E4" s="18"/>
      <c r="F4" s="18"/>
      <c r="G4" s="18"/>
      <c r="H4" s="154" t="s">
        <v>92</v>
      </c>
      <c r="I4" s="16"/>
      <c r="J4" s="19"/>
      <c r="K4" s="152" t="s">
        <v>109</v>
      </c>
      <c r="L4" s="153">
        <v>0.88496600000000003</v>
      </c>
      <c r="M4" s="108">
        <v>98.2761</v>
      </c>
      <c r="N4" s="155"/>
      <c r="O4" s="156"/>
      <c r="S4" s="19"/>
      <c r="T4" s="19"/>
      <c r="U4" s="19"/>
    </row>
    <row r="5" spans="1:21" ht="12" customHeight="1" x14ac:dyDescent="0.2">
      <c r="I5" s="16"/>
      <c r="J5" s="149"/>
      <c r="K5" s="152" t="s">
        <v>110</v>
      </c>
      <c r="L5" s="153">
        <v>0.885903</v>
      </c>
      <c r="M5" s="108">
        <v>97.6387</v>
      </c>
      <c r="N5" s="155"/>
      <c r="O5" s="156"/>
      <c r="S5" s="19"/>
      <c r="T5" s="19"/>
      <c r="U5" s="19"/>
    </row>
    <row r="6" spans="1:21" ht="12" customHeight="1" x14ac:dyDescent="0.2">
      <c r="I6" s="16"/>
      <c r="J6" s="149"/>
      <c r="K6" s="152" t="s">
        <v>111</v>
      </c>
      <c r="L6" s="153">
        <v>0.89006200000000002</v>
      </c>
      <c r="M6" s="108">
        <v>97.585499999999996</v>
      </c>
      <c r="N6" s="155"/>
      <c r="O6" s="156"/>
      <c r="S6" s="19"/>
      <c r="T6" s="19"/>
      <c r="U6" s="19"/>
    </row>
    <row r="7" spans="1:21" ht="12" customHeight="1" x14ac:dyDescent="0.2">
      <c r="I7" s="157"/>
      <c r="J7" s="149"/>
      <c r="K7" s="152" t="s">
        <v>112</v>
      </c>
      <c r="L7" s="153">
        <v>0.89555499999999999</v>
      </c>
      <c r="M7" s="108">
        <v>96.084699999999998</v>
      </c>
      <c r="N7" s="19"/>
      <c r="S7" s="19"/>
      <c r="T7" s="19"/>
      <c r="U7" s="19"/>
    </row>
    <row r="8" spans="1:21" ht="11.45" customHeight="1" x14ac:dyDescent="0.2">
      <c r="I8" s="157"/>
      <c r="J8" s="149"/>
      <c r="K8" s="152" t="s">
        <v>113</v>
      </c>
      <c r="L8" s="153">
        <v>0.90600099999999995</v>
      </c>
      <c r="M8" s="108">
        <v>95.155900000000003</v>
      </c>
      <c r="N8" s="19"/>
      <c r="S8" s="19"/>
      <c r="T8" s="19"/>
      <c r="U8" s="19"/>
    </row>
    <row r="9" spans="1:21" ht="11.45" customHeight="1" x14ac:dyDescent="0.2">
      <c r="I9" s="157"/>
      <c r="J9" s="149"/>
      <c r="K9" s="152" t="s">
        <v>114</v>
      </c>
      <c r="L9" s="153">
        <v>0.91661800000000004</v>
      </c>
      <c r="M9" s="108">
        <v>94.436399999999992</v>
      </c>
      <c r="N9" s="19"/>
      <c r="S9" s="19"/>
      <c r="T9" s="19"/>
      <c r="U9" s="19"/>
    </row>
    <row r="10" spans="1:21" ht="11.45" customHeight="1" x14ac:dyDescent="0.2">
      <c r="I10" s="157"/>
      <c r="J10" s="149"/>
      <c r="K10" s="150" t="s">
        <v>115</v>
      </c>
      <c r="L10" s="153">
        <v>0.91889399999999999</v>
      </c>
      <c r="M10" s="108">
        <v>94.326900000000009</v>
      </c>
      <c r="N10" s="19"/>
      <c r="S10" s="19"/>
      <c r="T10" s="19"/>
      <c r="U10" s="19"/>
    </row>
    <row r="11" spans="1:21" ht="11.45" customHeight="1" x14ac:dyDescent="0.2">
      <c r="I11" s="157"/>
      <c r="J11" s="149"/>
      <c r="K11" s="152" t="s">
        <v>116</v>
      </c>
      <c r="L11" s="153">
        <v>0.92000199999999999</v>
      </c>
      <c r="M11" s="108">
        <v>93.997100000000003</v>
      </c>
      <c r="N11" s="19"/>
      <c r="S11" s="19"/>
      <c r="T11" s="19"/>
      <c r="U11" s="19"/>
    </row>
    <row r="12" spans="1:21" ht="18" customHeight="1" x14ac:dyDescent="0.2">
      <c r="I12" s="157"/>
      <c r="J12" s="149"/>
      <c r="K12" s="152" t="s">
        <v>117</v>
      </c>
      <c r="L12" s="153">
        <v>0.92304799999999998</v>
      </c>
      <c r="M12" s="108">
        <v>93.658600000000007</v>
      </c>
      <c r="N12" s="19"/>
    </row>
    <row r="13" spans="1:21" ht="18" customHeight="1" x14ac:dyDescent="0.2">
      <c r="I13" s="157"/>
      <c r="J13" s="149"/>
      <c r="K13" s="152" t="s">
        <v>118</v>
      </c>
      <c r="L13" s="153">
        <v>0.92734700000000003</v>
      </c>
      <c r="M13" s="108">
        <v>93.391100000000009</v>
      </c>
      <c r="N13" s="19"/>
    </row>
    <row r="14" spans="1:21" ht="18" customHeight="1" x14ac:dyDescent="0.2">
      <c r="I14" s="157"/>
      <c r="J14" s="149"/>
      <c r="K14" s="152" t="s">
        <v>119</v>
      </c>
      <c r="L14" s="153">
        <v>0.92796900000000004</v>
      </c>
      <c r="M14" s="108">
        <v>93.330100000000002</v>
      </c>
      <c r="N14" s="19"/>
    </row>
    <row r="15" spans="1:21" ht="18" customHeight="1" x14ac:dyDescent="0.2">
      <c r="I15" s="157"/>
      <c r="J15" s="149"/>
      <c r="K15" s="152" t="s">
        <v>120</v>
      </c>
      <c r="L15" s="153">
        <v>0.93011200000000005</v>
      </c>
      <c r="M15" s="108">
        <v>93.153399999999991</v>
      </c>
      <c r="N15" s="155"/>
      <c r="O15" s="156"/>
    </row>
    <row r="16" spans="1:21" ht="16.149999999999999" customHeight="1" x14ac:dyDescent="0.2">
      <c r="I16" s="157"/>
      <c r="J16" s="149"/>
      <c r="K16" s="152" t="s">
        <v>121</v>
      </c>
      <c r="L16" s="153">
        <v>0.93065399999999998</v>
      </c>
      <c r="M16" s="108">
        <v>92.594999999999999</v>
      </c>
      <c r="N16" s="155"/>
      <c r="O16" s="156"/>
    </row>
    <row r="17" spans="1:16" ht="17.45" customHeight="1" x14ac:dyDescent="0.2">
      <c r="I17" s="157"/>
      <c r="J17" s="149"/>
      <c r="K17" s="152" t="s">
        <v>122</v>
      </c>
      <c r="L17" s="158">
        <v>0.93153399999999997</v>
      </c>
      <c r="M17" s="108">
        <v>92.529600000000002</v>
      </c>
      <c r="N17" s="19"/>
    </row>
    <row r="18" spans="1:16" ht="11.45" customHeight="1" x14ac:dyDescent="0.2">
      <c r="I18" s="157"/>
      <c r="J18" s="149"/>
      <c r="K18" s="152" t="s">
        <v>123</v>
      </c>
      <c r="L18" s="153">
        <v>0.93215599999999998</v>
      </c>
      <c r="M18" s="159">
        <v>92.480400000000003</v>
      </c>
      <c r="N18" s="19"/>
    </row>
    <row r="19" spans="1:16" ht="11.45" customHeight="1" x14ac:dyDescent="0.2">
      <c r="I19" s="157"/>
      <c r="J19" s="149"/>
      <c r="K19" s="152" t="s">
        <v>124</v>
      </c>
      <c r="L19" s="153">
        <v>0.93303800000000003</v>
      </c>
      <c r="M19" s="108">
        <v>92.407799999999995</v>
      </c>
      <c r="N19" s="155"/>
      <c r="O19" s="156"/>
      <c r="P19" s="156"/>
    </row>
    <row r="20" spans="1:16" ht="11.45" customHeight="1" x14ac:dyDescent="0.2">
      <c r="I20" s="157"/>
      <c r="J20" s="149"/>
      <c r="K20" s="152" t="s">
        <v>125</v>
      </c>
      <c r="L20" s="153">
        <v>0.93340400000000001</v>
      </c>
      <c r="M20" s="108">
        <v>91.480699999999999</v>
      </c>
      <c r="N20" s="155"/>
      <c r="O20" s="156"/>
      <c r="P20" s="156"/>
    </row>
    <row r="21" spans="1:16" ht="11.45" customHeight="1" x14ac:dyDescent="0.2">
      <c r="I21" s="157"/>
      <c r="J21" s="149"/>
      <c r="K21" s="152" t="s">
        <v>126</v>
      </c>
      <c r="L21" s="153">
        <v>0.93539799999999995</v>
      </c>
      <c r="M21" s="108">
        <v>91.451899999999995</v>
      </c>
      <c r="N21" s="155"/>
      <c r="O21" s="156"/>
      <c r="P21" s="156"/>
    </row>
    <row r="22" spans="1:16" ht="12.95" customHeight="1" x14ac:dyDescent="0.2">
      <c r="I22" s="16"/>
      <c r="J22" s="149"/>
      <c r="K22" s="152" t="s">
        <v>127</v>
      </c>
      <c r="L22" s="153">
        <v>0.93717899999999998</v>
      </c>
      <c r="M22" s="108">
        <v>91.436599999999999</v>
      </c>
      <c r="N22" s="155"/>
      <c r="O22" s="156"/>
      <c r="P22" s="156"/>
    </row>
    <row r="23" spans="1:16" ht="16.7" customHeight="1" x14ac:dyDescent="0.2">
      <c r="A23" s="17"/>
      <c r="B23" s="14"/>
      <c r="C23" s="14"/>
      <c r="D23" s="15"/>
      <c r="E23" s="15"/>
      <c r="F23" s="16"/>
      <c r="G23" s="16"/>
      <c r="H23" s="16"/>
      <c r="I23" s="16"/>
      <c r="J23" s="149"/>
      <c r="K23" s="152" t="s">
        <v>128</v>
      </c>
      <c r="L23" s="153">
        <v>0.94483399999999995</v>
      </c>
      <c r="M23" s="108">
        <v>91.407899999999998</v>
      </c>
      <c r="N23" s="155"/>
      <c r="O23" s="156"/>
      <c r="P23" s="156"/>
    </row>
    <row r="24" spans="1:16" ht="12.95" customHeight="1" x14ac:dyDescent="0.2">
      <c r="A24" s="16"/>
      <c r="B24" s="16"/>
      <c r="C24" s="16"/>
      <c r="D24" s="16"/>
      <c r="E24" s="16"/>
      <c r="F24" s="16"/>
      <c r="G24" s="16"/>
      <c r="H24" s="88"/>
      <c r="I24" s="16"/>
      <c r="J24" s="149"/>
      <c r="K24" s="152" t="s">
        <v>129</v>
      </c>
      <c r="L24" s="153">
        <v>0.94868799999999998</v>
      </c>
      <c r="M24" s="108">
        <v>91.3904</v>
      </c>
      <c r="N24" s="155"/>
      <c r="O24" s="156"/>
      <c r="P24" s="156"/>
    </row>
    <row r="25" spans="1:16" ht="12.95" customHeight="1" x14ac:dyDescent="0.2">
      <c r="A25" s="16"/>
      <c r="B25" s="16"/>
      <c r="C25" s="16"/>
      <c r="D25" s="16"/>
      <c r="E25" s="16"/>
      <c r="F25" s="16"/>
      <c r="G25" s="16"/>
      <c r="H25" s="16"/>
      <c r="I25" s="16"/>
      <c r="J25" s="19"/>
      <c r="K25" s="152" t="s">
        <v>130</v>
      </c>
      <c r="L25" s="153">
        <v>0.96090699999999996</v>
      </c>
      <c r="M25" s="108">
        <v>90.653499999999994</v>
      </c>
      <c r="N25" s="155"/>
      <c r="O25" s="156"/>
      <c r="P25" s="156"/>
    </row>
    <row r="26" spans="1:16" ht="12.95" customHeight="1" x14ac:dyDescent="0.2">
      <c r="A26" s="16"/>
      <c r="B26" s="16"/>
      <c r="C26" s="16"/>
      <c r="D26" s="16"/>
      <c r="E26" s="16"/>
      <c r="F26" s="16"/>
      <c r="G26" s="16"/>
      <c r="H26" s="16"/>
      <c r="I26" s="16"/>
      <c r="J26" s="19"/>
      <c r="K26" s="152" t="s">
        <v>131</v>
      </c>
      <c r="L26" s="153">
        <v>0.96448599999999995</v>
      </c>
      <c r="M26" s="108">
        <v>89.406900000000007</v>
      </c>
      <c r="N26" s="155"/>
      <c r="O26" s="156"/>
      <c r="P26" s="156"/>
    </row>
    <row r="27" spans="1:16" ht="21" customHeight="1" x14ac:dyDescent="0.2">
      <c r="A27" s="16"/>
      <c r="B27" s="16"/>
      <c r="C27" s="16"/>
      <c r="D27" s="16"/>
      <c r="E27" s="16"/>
      <c r="F27" s="16"/>
      <c r="G27" s="16"/>
      <c r="H27" s="16"/>
      <c r="I27" s="16"/>
      <c r="J27" s="149"/>
      <c r="K27" s="152" t="s">
        <v>132</v>
      </c>
      <c r="L27" s="153">
        <v>0.96784899999999996</v>
      </c>
      <c r="M27" s="108">
        <v>88.150399999999991</v>
      </c>
      <c r="N27" s="160"/>
      <c r="O27" s="49"/>
      <c r="P27" s="49"/>
    </row>
    <row r="28" spans="1:16" ht="12.95" customHeight="1" x14ac:dyDescent="0.2">
      <c r="A28" s="16"/>
      <c r="B28" s="16"/>
      <c r="C28" s="16"/>
      <c r="D28" s="16"/>
      <c r="E28" s="16"/>
      <c r="F28" s="16"/>
      <c r="G28" s="16"/>
      <c r="H28" s="16"/>
      <c r="I28" s="16"/>
      <c r="J28" s="19"/>
      <c r="K28" s="152" t="s">
        <v>133</v>
      </c>
      <c r="L28" s="153">
        <v>0.974997</v>
      </c>
      <c r="M28" s="108">
        <v>87.711300000000008</v>
      </c>
      <c r="N28" s="155"/>
      <c r="O28" s="156"/>
      <c r="P28" s="156"/>
    </row>
    <row r="29" spans="1:16" ht="12.95" customHeight="1" x14ac:dyDescent="0.2">
      <c r="A29" s="16"/>
      <c r="B29" s="16"/>
      <c r="C29" s="16"/>
      <c r="D29" s="16"/>
      <c r="E29" s="16"/>
      <c r="F29" s="16"/>
      <c r="G29" s="16"/>
      <c r="H29" s="16"/>
      <c r="I29" s="16"/>
      <c r="J29" s="19"/>
      <c r="K29" s="152" t="s">
        <v>134</v>
      </c>
      <c r="L29" s="153">
        <v>0.988622</v>
      </c>
      <c r="M29" s="108">
        <v>87.306399999999996</v>
      </c>
      <c r="N29" s="155"/>
      <c r="O29" s="156"/>
      <c r="P29" s="156"/>
    </row>
    <row r="30" spans="1:16" ht="18.600000000000001" customHeight="1" x14ac:dyDescent="0.2">
      <c r="A30" s="16"/>
      <c r="B30" s="16"/>
      <c r="C30" s="16"/>
      <c r="D30" s="16"/>
      <c r="E30" s="16"/>
      <c r="F30" s="16"/>
      <c r="G30" s="16"/>
      <c r="H30" s="16"/>
      <c r="I30" s="16"/>
      <c r="J30" s="19"/>
      <c r="K30" s="152" t="s">
        <v>135</v>
      </c>
      <c r="L30" s="153">
        <v>0.99056500000000003</v>
      </c>
      <c r="M30" s="108">
        <v>85.522300000000001</v>
      </c>
      <c r="N30" s="155"/>
      <c r="O30" s="156"/>
      <c r="P30" s="156"/>
    </row>
    <row r="31" spans="1:16" ht="12.6" customHeight="1" x14ac:dyDescent="0.2">
      <c r="A31" s="16"/>
      <c r="B31" s="16"/>
      <c r="C31" s="16"/>
      <c r="D31" s="16"/>
      <c r="E31" s="16"/>
      <c r="F31" s="16"/>
      <c r="G31" s="16"/>
      <c r="H31" s="16"/>
      <c r="I31" s="16"/>
      <c r="J31" s="19"/>
      <c r="K31" s="155"/>
      <c r="L31" s="161" t="s">
        <v>107</v>
      </c>
      <c r="M31" s="108">
        <v>85.494199999999992</v>
      </c>
      <c r="N31" s="155"/>
      <c r="O31" s="156"/>
      <c r="P31" s="156"/>
    </row>
    <row r="32" spans="1:16" ht="12.95" customHeight="1" x14ac:dyDescent="0.2">
      <c r="A32" s="16"/>
      <c r="B32" s="16"/>
      <c r="C32" s="16"/>
      <c r="D32" s="16"/>
      <c r="E32" s="16"/>
      <c r="F32" s="16"/>
      <c r="G32" s="16"/>
      <c r="H32" s="16"/>
      <c r="I32" s="16"/>
      <c r="J32" s="19"/>
      <c r="K32" s="155"/>
      <c r="L32" s="162" t="s">
        <v>136</v>
      </c>
      <c r="M32" s="155"/>
      <c r="N32" s="155"/>
      <c r="O32" s="156"/>
      <c r="P32" s="156"/>
    </row>
    <row r="33" spans="1:25" ht="12" customHeight="1" x14ac:dyDescent="0.2">
      <c r="A33" s="17" t="s">
        <v>137</v>
      </c>
      <c r="B33" s="14"/>
      <c r="C33" s="14"/>
      <c r="D33" s="15"/>
      <c r="E33" s="15"/>
      <c r="F33" s="16"/>
      <c r="G33" s="16"/>
      <c r="H33" s="16"/>
      <c r="I33" s="16"/>
      <c r="J33" s="19"/>
      <c r="K33" s="155"/>
      <c r="L33" s="162" t="s">
        <v>138</v>
      </c>
      <c r="M33" s="155"/>
      <c r="N33" s="155"/>
      <c r="O33" s="156"/>
      <c r="P33" s="156"/>
    </row>
    <row r="34" spans="1:25" ht="10.15" customHeight="1" thickBot="1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9"/>
      <c r="K34" s="155"/>
      <c r="L34" s="19"/>
      <c r="M34" s="19"/>
      <c r="N34" s="19"/>
    </row>
    <row r="35" spans="1:25" ht="12" customHeight="1" x14ac:dyDescent="0.2">
      <c r="A35" s="240"/>
      <c r="B35" s="230" t="s">
        <v>139</v>
      </c>
      <c r="C35" s="242"/>
      <c r="D35" s="230" t="s">
        <v>37</v>
      </c>
      <c r="E35" s="231"/>
      <c r="F35" s="230" t="s">
        <v>38</v>
      </c>
      <c r="G35" s="242"/>
      <c r="H35" s="242"/>
      <c r="I35" s="16"/>
      <c r="J35" s="19"/>
      <c r="K35" s="155"/>
      <c r="L35" s="19"/>
      <c r="M35" s="19"/>
    </row>
    <row r="36" spans="1:25" ht="12" customHeight="1" thickBot="1" x14ac:dyDescent="0.25">
      <c r="A36" s="241"/>
      <c r="B36" s="51" t="s">
        <v>40</v>
      </c>
      <c r="C36" s="52" t="s">
        <v>41</v>
      </c>
      <c r="D36" s="51" t="s">
        <v>40</v>
      </c>
      <c r="E36" s="21" t="s">
        <v>41</v>
      </c>
      <c r="F36" s="20" t="s">
        <v>40</v>
      </c>
      <c r="G36" s="22" t="s">
        <v>41</v>
      </c>
      <c r="H36" s="22" t="s">
        <v>42</v>
      </c>
      <c r="I36" s="16"/>
      <c r="J36" s="19"/>
      <c r="K36" s="155"/>
      <c r="L36" s="19"/>
      <c r="M36" s="19"/>
    </row>
    <row r="37" spans="1:25" ht="12" customHeight="1" x14ac:dyDescent="0.2">
      <c r="A37" s="163" t="s">
        <v>140</v>
      </c>
      <c r="B37" s="36">
        <v>3718.5</v>
      </c>
      <c r="C37" s="58">
        <v>82.102999999999994</v>
      </c>
      <c r="D37" s="36">
        <v>3954.3</v>
      </c>
      <c r="E37" s="164">
        <v>87.310199999999995</v>
      </c>
      <c r="F37" s="36">
        <v>3612.2</v>
      </c>
      <c r="G37" s="165">
        <v>84.121399999999994</v>
      </c>
      <c r="H37" s="166">
        <v>96.863500000000002</v>
      </c>
      <c r="I37" s="16"/>
      <c r="J37" s="19"/>
      <c r="K37" s="155"/>
      <c r="L37" s="19"/>
      <c r="M37" s="19"/>
    </row>
    <row r="38" spans="1:25" ht="12" customHeight="1" x14ac:dyDescent="0.2">
      <c r="A38" s="167" t="s">
        <v>141</v>
      </c>
      <c r="B38" s="45">
        <v>552.29999999999995</v>
      </c>
      <c r="C38" s="62">
        <v>89.161100000000005</v>
      </c>
      <c r="D38" s="45">
        <v>562.79999999999995</v>
      </c>
      <c r="E38" s="65">
        <v>90.863100000000003</v>
      </c>
      <c r="F38" s="45">
        <v>509.9</v>
      </c>
      <c r="G38" s="62">
        <v>87.160799999999995</v>
      </c>
      <c r="H38" s="46">
        <v>96.350800000000007</v>
      </c>
      <c r="I38" s="16"/>
      <c r="J38" s="19"/>
      <c r="K38" s="155"/>
      <c r="L38" s="19"/>
      <c r="M38" s="19"/>
    </row>
    <row r="39" spans="1:25" ht="12" customHeight="1" x14ac:dyDescent="0.2">
      <c r="A39" s="168" t="s">
        <v>142</v>
      </c>
      <c r="B39" s="45">
        <v>493.7</v>
      </c>
      <c r="C39" s="62">
        <v>83.218199999999996</v>
      </c>
      <c r="D39" s="45">
        <v>517.70000000000005</v>
      </c>
      <c r="E39" s="65">
        <v>87.256600000000006</v>
      </c>
      <c r="F39" s="45">
        <v>470.9</v>
      </c>
      <c r="G39" s="62">
        <v>84.435699999999997</v>
      </c>
      <c r="H39" s="46">
        <v>96.068700000000007</v>
      </c>
      <c r="I39" s="16"/>
      <c r="J39" s="19"/>
      <c r="K39" s="155"/>
      <c r="L39" s="162"/>
      <c r="M39" s="169"/>
      <c r="N39" s="156"/>
      <c r="O39" s="156"/>
    </row>
    <row r="40" spans="1:25" ht="12" customHeight="1" x14ac:dyDescent="0.2">
      <c r="A40" s="168" t="s">
        <v>143</v>
      </c>
      <c r="B40" s="45">
        <v>221</v>
      </c>
      <c r="C40" s="62">
        <v>81.607399999999998</v>
      </c>
      <c r="D40" s="45">
        <v>237.1</v>
      </c>
      <c r="E40" s="65">
        <v>87.535700000000006</v>
      </c>
      <c r="F40" s="45">
        <v>222.4</v>
      </c>
      <c r="G40" s="62">
        <v>85.028999999999996</v>
      </c>
      <c r="H40" s="46">
        <v>96.9465</v>
      </c>
      <c r="I40" s="16"/>
      <c r="J40" s="19"/>
      <c r="K40" s="155"/>
      <c r="L40" s="162"/>
      <c r="M40" s="169"/>
      <c r="N40" s="156"/>
      <c r="O40" s="156"/>
    </row>
    <row r="41" spans="1:25" ht="12" customHeight="1" x14ac:dyDescent="0.2">
      <c r="A41" s="168" t="s">
        <v>144</v>
      </c>
      <c r="B41" s="45">
        <v>198.7</v>
      </c>
      <c r="C41" s="62">
        <v>82.558700000000002</v>
      </c>
      <c r="D41" s="45">
        <v>211.4</v>
      </c>
      <c r="E41" s="65">
        <v>87.821399999999997</v>
      </c>
      <c r="F41" s="45">
        <v>197.6</v>
      </c>
      <c r="G41" s="62">
        <v>84.945499999999996</v>
      </c>
      <c r="H41" s="46">
        <v>97.686099999999996</v>
      </c>
      <c r="I41" s="16"/>
      <c r="J41" s="19"/>
      <c r="K41" s="155"/>
      <c r="L41" s="162"/>
      <c r="M41" s="169"/>
      <c r="N41" s="156"/>
      <c r="O41" s="156"/>
      <c r="V41" s="19"/>
      <c r="W41" s="19"/>
      <c r="X41" s="19"/>
      <c r="Y41" s="19"/>
    </row>
    <row r="42" spans="1:25" ht="12" customHeight="1" x14ac:dyDescent="0.2">
      <c r="A42" s="168" t="s">
        <v>145</v>
      </c>
      <c r="B42" s="45">
        <v>102.4</v>
      </c>
      <c r="C42" s="62">
        <v>77.143699999999995</v>
      </c>
      <c r="D42" s="45">
        <v>118.7</v>
      </c>
      <c r="E42" s="65">
        <v>89.375399999999999</v>
      </c>
      <c r="F42" s="45">
        <v>102.9</v>
      </c>
      <c r="G42" s="62">
        <v>82.718500000000006</v>
      </c>
      <c r="H42" s="46">
        <v>97.790199999999999</v>
      </c>
      <c r="I42" s="16"/>
      <c r="J42" s="16"/>
      <c r="K42" s="156"/>
      <c r="L42" s="170"/>
      <c r="M42" s="100"/>
      <c r="N42" s="156"/>
      <c r="O42" s="156"/>
      <c r="V42" s="19"/>
      <c r="W42" s="19"/>
      <c r="X42" s="19"/>
      <c r="Y42" s="19"/>
    </row>
    <row r="43" spans="1:25" ht="12" customHeight="1" x14ac:dyDescent="0.2">
      <c r="A43" s="168" t="s">
        <v>146</v>
      </c>
      <c r="B43" s="45">
        <v>252.6</v>
      </c>
      <c r="C43" s="62">
        <v>75.166899999999998</v>
      </c>
      <c r="D43" s="45">
        <v>288</v>
      </c>
      <c r="E43" s="65">
        <v>85.687899999999999</v>
      </c>
      <c r="F43" s="45">
        <v>239.9</v>
      </c>
      <c r="G43" s="62">
        <v>78.127399999999994</v>
      </c>
      <c r="H43" s="46">
        <v>95.019499999999994</v>
      </c>
      <c r="I43" s="16"/>
      <c r="J43" s="16"/>
      <c r="K43" s="156"/>
      <c r="L43" s="170"/>
      <c r="M43" s="100"/>
      <c r="N43" s="156"/>
      <c r="O43" s="156"/>
      <c r="V43" s="19"/>
      <c r="W43" s="19"/>
      <c r="X43" s="19"/>
      <c r="Y43" s="19"/>
    </row>
    <row r="44" spans="1:25" ht="12" customHeight="1" x14ac:dyDescent="0.2">
      <c r="A44" s="168" t="s">
        <v>147</v>
      </c>
      <c r="B44" s="45">
        <v>148.19999999999999</v>
      </c>
      <c r="C44" s="62">
        <v>76.0124</v>
      </c>
      <c r="D44" s="45">
        <v>167.4</v>
      </c>
      <c r="E44" s="65">
        <v>85.8172</v>
      </c>
      <c r="F44" s="45">
        <v>138.5</v>
      </c>
      <c r="G44" s="62">
        <v>79.890799999999999</v>
      </c>
      <c r="H44" s="46">
        <v>94.283500000000004</v>
      </c>
      <c r="I44" s="16"/>
      <c r="J44" s="16"/>
      <c r="K44" s="156"/>
      <c r="L44" s="170"/>
      <c r="M44" s="100"/>
      <c r="N44" s="156"/>
      <c r="O44" s="156"/>
      <c r="V44" s="19"/>
      <c r="W44" s="19"/>
      <c r="X44" s="19"/>
      <c r="Y44" s="19"/>
    </row>
    <row r="45" spans="1:25" ht="12" customHeight="1" x14ac:dyDescent="0.2">
      <c r="A45" s="168" t="s">
        <v>148</v>
      </c>
      <c r="B45" s="45">
        <v>185.4</v>
      </c>
      <c r="C45" s="62">
        <v>79.735299999999995</v>
      </c>
      <c r="D45" s="45">
        <v>200.4</v>
      </c>
      <c r="E45" s="65">
        <v>86.214500000000001</v>
      </c>
      <c r="F45" s="45">
        <v>186.5</v>
      </c>
      <c r="G45" s="62">
        <v>83.648399999999995</v>
      </c>
      <c r="H45" s="46">
        <v>97.713399999999993</v>
      </c>
      <c r="I45" s="16"/>
      <c r="J45" s="16"/>
      <c r="K45" s="156"/>
      <c r="L45" s="171"/>
      <c r="M45" s="100"/>
      <c r="N45" s="156"/>
      <c r="O45" s="156"/>
      <c r="V45" s="19"/>
      <c r="W45" s="19"/>
      <c r="X45" s="19"/>
      <c r="Y45" s="19"/>
    </row>
    <row r="46" spans="1:25" ht="12" customHeight="1" x14ac:dyDescent="0.2">
      <c r="A46" s="168" t="s">
        <v>149</v>
      </c>
      <c r="B46" s="45">
        <v>170.1</v>
      </c>
      <c r="C46" s="62">
        <v>80.143500000000003</v>
      </c>
      <c r="D46" s="45">
        <v>182.8</v>
      </c>
      <c r="E46" s="65">
        <v>86.163600000000002</v>
      </c>
      <c r="F46" s="45">
        <v>166.4</v>
      </c>
      <c r="G46" s="62">
        <v>83.199700000000007</v>
      </c>
      <c r="H46" s="46">
        <v>96.143299999999996</v>
      </c>
      <c r="I46" s="16"/>
      <c r="J46" s="16"/>
      <c r="L46" s="170"/>
      <c r="M46" s="100"/>
      <c r="N46" s="156"/>
      <c r="O46" s="156"/>
      <c r="V46" s="19"/>
      <c r="W46" s="19"/>
      <c r="X46" s="19"/>
      <c r="Y46" s="19"/>
    </row>
    <row r="47" spans="1:25" ht="12" customHeight="1" x14ac:dyDescent="0.2">
      <c r="A47" s="168" t="s">
        <v>150</v>
      </c>
      <c r="B47" s="45">
        <v>162.19999999999999</v>
      </c>
      <c r="C47" s="62">
        <v>82.898600000000002</v>
      </c>
      <c r="D47" s="45">
        <v>169</v>
      </c>
      <c r="E47" s="65">
        <v>86.403400000000005</v>
      </c>
      <c r="F47" s="45">
        <v>161.9</v>
      </c>
      <c r="G47" s="62">
        <v>85.283199999999994</v>
      </c>
      <c r="H47" s="46">
        <v>98.809899999999999</v>
      </c>
      <c r="I47" s="16"/>
      <c r="J47" s="16"/>
      <c r="L47" s="170"/>
      <c r="M47" s="100"/>
      <c r="N47" s="156"/>
      <c r="O47" s="156"/>
      <c r="V47" s="19"/>
      <c r="W47" s="19"/>
      <c r="X47" s="19"/>
      <c r="Y47" s="19"/>
    </row>
    <row r="48" spans="1:25" ht="12" customHeight="1" x14ac:dyDescent="0.2">
      <c r="A48" s="168" t="s">
        <v>151</v>
      </c>
      <c r="B48" s="45">
        <v>410.3</v>
      </c>
      <c r="C48" s="62">
        <v>82.361800000000002</v>
      </c>
      <c r="D48" s="45">
        <v>428</v>
      </c>
      <c r="E48" s="65">
        <v>85.909700000000001</v>
      </c>
      <c r="F48" s="45">
        <v>398.1</v>
      </c>
      <c r="G48" s="62">
        <v>83.772599999999997</v>
      </c>
      <c r="H48" s="46">
        <v>96.368200000000002</v>
      </c>
      <c r="I48" s="16"/>
      <c r="J48" s="16"/>
      <c r="L48" s="170"/>
      <c r="M48" s="100"/>
      <c r="N48" s="156"/>
      <c r="O48" s="156"/>
      <c r="V48" s="19"/>
      <c r="W48" s="19"/>
      <c r="X48" s="19"/>
      <c r="Y48" s="19"/>
    </row>
    <row r="49" spans="1:25" ht="12" customHeight="1" x14ac:dyDescent="0.2">
      <c r="A49" s="168" t="s">
        <v>152</v>
      </c>
      <c r="B49" s="45">
        <v>221.1</v>
      </c>
      <c r="C49" s="62">
        <v>78.408100000000005</v>
      </c>
      <c r="D49" s="45">
        <v>231.8</v>
      </c>
      <c r="E49" s="65">
        <v>82.202500000000001</v>
      </c>
      <c r="F49" s="45">
        <v>214.4</v>
      </c>
      <c r="G49" s="62">
        <v>79.214600000000004</v>
      </c>
      <c r="H49" s="46">
        <v>97.800200000000004</v>
      </c>
      <c r="I49" s="16"/>
      <c r="J49" s="16"/>
      <c r="L49" s="170"/>
      <c r="M49" s="100"/>
      <c r="N49" s="156"/>
      <c r="O49" s="156"/>
      <c r="V49" s="19"/>
      <c r="W49" s="19"/>
      <c r="X49" s="19"/>
      <c r="Y49" s="19"/>
    </row>
    <row r="50" spans="1:25" ht="12" customHeight="1" x14ac:dyDescent="0.2">
      <c r="A50" s="168" t="s">
        <v>153</v>
      </c>
      <c r="B50" s="45">
        <v>187.5</v>
      </c>
      <c r="C50" s="62">
        <v>84.678299999999993</v>
      </c>
      <c r="D50" s="45">
        <v>196.4</v>
      </c>
      <c r="E50" s="65">
        <v>88.698599999999999</v>
      </c>
      <c r="F50" s="45">
        <v>188.3</v>
      </c>
      <c r="G50" s="62">
        <v>87.275199999999998</v>
      </c>
      <c r="H50" s="46">
        <v>98.133200000000002</v>
      </c>
      <c r="I50" s="16"/>
      <c r="J50" s="16"/>
      <c r="L50" s="170"/>
      <c r="M50" s="100"/>
      <c r="N50" s="156"/>
      <c r="O50" s="156"/>
      <c r="V50" s="19"/>
      <c r="W50" s="19"/>
      <c r="X50" s="19"/>
      <c r="Y50" s="19"/>
    </row>
    <row r="51" spans="1:25" ht="12" customHeight="1" x14ac:dyDescent="0.2">
      <c r="A51" s="168" t="s">
        <v>154</v>
      </c>
      <c r="B51" s="45">
        <v>413</v>
      </c>
      <c r="C51" s="62">
        <v>82.747799999999998</v>
      </c>
      <c r="D51" s="45">
        <v>442.9</v>
      </c>
      <c r="E51" s="65">
        <v>88.743200000000002</v>
      </c>
      <c r="F51" s="45">
        <v>414.4</v>
      </c>
      <c r="G51" s="62">
        <v>86.735100000000003</v>
      </c>
      <c r="H51" s="46">
        <v>98.339299999999994</v>
      </c>
      <c r="I51" s="16"/>
      <c r="J51" s="16"/>
      <c r="L51" s="170"/>
      <c r="M51" s="100"/>
      <c r="N51" s="156"/>
      <c r="O51" s="156"/>
      <c r="V51" s="19"/>
      <c r="W51" s="19"/>
      <c r="X51" s="19"/>
      <c r="Y51" s="19"/>
    </row>
    <row r="52" spans="1:25" ht="6.75" customHeight="1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L52" s="170"/>
      <c r="M52" s="100"/>
      <c r="N52" s="156"/>
      <c r="O52" s="156"/>
      <c r="V52" s="19"/>
      <c r="W52" s="19"/>
      <c r="X52" s="19"/>
      <c r="Y52" s="19"/>
    </row>
    <row r="53" spans="1:25" ht="12" customHeight="1" x14ac:dyDescent="0.2">
      <c r="A53" s="172" t="s">
        <v>155</v>
      </c>
      <c r="B53" s="14"/>
      <c r="C53" s="14"/>
      <c r="D53" s="15"/>
      <c r="E53" s="15"/>
      <c r="F53" s="16"/>
      <c r="G53" s="16"/>
      <c r="H53" s="16"/>
      <c r="I53" s="16"/>
      <c r="J53" s="16"/>
      <c r="V53" s="19"/>
      <c r="W53" s="19"/>
      <c r="X53" s="19"/>
      <c r="Y53" s="19"/>
    </row>
    <row r="54" spans="1:25" ht="12" customHeight="1" x14ac:dyDescent="0.2">
      <c r="A54" s="172" t="s">
        <v>156</v>
      </c>
      <c r="B54" s="14"/>
      <c r="C54" s="14"/>
      <c r="D54" s="15"/>
      <c r="E54" s="15"/>
      <c r="F54" s="16"/>
      <c r="G54" s="16"/>
      <c r="H54" s="16"/>
      <c r="I54" s="16"/>
      <c r="J54" s="16"/>
      <c r="V54" s="19"/>
      <c r="W54" s="19"/>
      <c r="X54" s="19"/>
      <c r="Y54" s="19"/>
    </row>
    <row r="55" spans="1:25" ht="12" customHeight="1" x14ac:dyDescent="0.2">
      <c r="A55" s="173" t="s">
        <v>157</v>
      </c>
      <c r="V55" s="19"/>
      <c r="W55" s="19"/>
      <c r="X55" s="19"/>
      <c r="Y55" s="19"/>
    </row>
    <row r="56" spans="1:25" ht="12" customHeight="1" x14ac:dyDescent="0.2">
      <c r="A56" s="74" t="s">
        <v>158</v>
      </c>
      <c r="B56" s="16"/>
      <c r="C56" s="16"/>
      <c r="D56" s="16"/>
      <c r="E56" s="73"/>
      <c r="F56" s="16"/>
      <c r="V56" s="19"/>
      <c r="W56" s="19"/>
      <c r="X56" s="19"/>
      <c r="Y56" s="19"/>
    </row>
    <row r="57" spans="1:25" ht="12" customHeight="1" x14ac:dyDescent="0.2">
      <c r="A57" s="86" t="s">
        <v>159</v>
      </c>
      <c r="V57" s="19"/>
      <c r="W57" s="19"/>
      <c r="X57" s="19"/>
      <c r="Y57" s="19"/>
    </row>
    <row r="58" spans="1:25" ht="12.75" customHeight="1" x14ac:dyDescent="0.2">
      <c r="V58" s="19"/>
      <c r="W58" s="19"/>
      <c r="X58" s="19"/>
      <c r="Y58" s="19"/>
    </row>
    <row r="59" spans="1:25" ht="12.75" customHeight="1" x14ac:dyDescent="0.2">
      <c r="V59" s="19"/>
      <c r="W59" s="19"/>
      <c r="X59" s="19"/>
      <c r="Y59" s="19"/>
    </row>
    <row r="60" spans="1:25" ht="12.75" customHeight="1" x14ac:dyDescent="0.2">
      <c r="V60" s="19"/>
      <c r="W60" s="19"/>
      <c r="X60" s="19"/>
      <c r="Y60" s="19"/>
    </row>
    <row r="61" spans="1:25" ht="12.75" customHeight="1" x14ac:dyDescent="0.2">
      <c r="V61" s="19"/>
      <c r="W61" s="19"/>
      <c r="X61" s="19"/>
      <c r="Y61" s="19"/>
    </row>
    <row r="62" spans="1:25" ht="12.75" customHeight="1" x14ac:dyDescent="0.2">
      <c r="V62" s="19"/>
      <c r="W62" s="19"/>
      <c r="X62" s="19"/>
      <c r="Y62" s="19"/>
    </row>
    <row r="63" spans="1:25" ht="12.75" customHeight="1" x14ac:dyDescent="0.2">
      <c r="V63" s="19"/>
      <c r="W63" s="19"/>
      <c r="X63" s="19"/>
      <c r="Y63" s="19"/>
    </row>
    <row r="64" spans="1:25" ht="12.75" customHeight="1" x14ac:dyDescent="0.2">
      <c r="V64" s="19"/>
      <c r="W64" s="19"/>
      <c r="X64" s="19"/>
      <c r="Y64" s="19"/>
    </row>
    <row r="65" spans="4:25" ht="12.75" customHeight="1" x14ac:dyDescent="0.2">
      <c r="V65" s="19"/>
      <c r="W65" s="19"/>
      <c r="X65" s="19"/>
      <c r="Y65" s="19"/>
    </row>
    <row r="66" spans="4:25" ht="12.75" customHeight="1" x14ac:dyDescent="0.2">
      <c r="V66" s="19"/>
      <c r="W66" s="19"/>
      <c r="X66" s="19"/>
      <c r="Y66" s="19"/>
    </row>
    <row r="67" spans="4:25" ht="12.75" customHeight="1" x14ac:dyDescent="0.2">
      <c r="V67" s="19"/>
      <c r="W67" s="19"/>
      <c r="X67" s="19"/>
      <c r="Y67" s="19"/>
    </row>
    <row r="68" spans="4:25" ht="12.75" customHeight="1" x14ac:dyDescent="0.2">
      <c r="V68" s="19"/>
      <c r="W68" s="19"/>
      <c r="X68" s="19"/>
      <c r="Y68" s="19"/>
    </row>
    <row r="69" spans="4:25" ht="12.75" customHeight="1" x14ac:dyDescent="0.2">
      <c r="V69" s="19"/>
      <c r="W69" s="19"/>
      <c r="X69" s="19"/>
      <c r="Y69" s="19"/>
    </row>
    <row r="70" spans="4:25" ht="12.75" customHeight="1" x14ac:dyDescent="0.2">
      <c r="V70" s="19"/>
      <c r="W70" s="19"/>
      <c r="X70" s="19"/>
      <c r="Y70" s="19"/>
    </row>
    <row r="71" spans="4:25" ht="12.75" customHeight="1" x14ac:dyDescent="0.2">
      <c r="V71" s="19"/>
      <c r="W71" s="19"/>
      <c r="X71" s="19"/>
      <c r="Y71" s="19"/>
    </row>
    <row r="72" spans="4:25" ht="12.75" customHeight="1" x14ac:dyDescent="0.2">
      <c r="V72" s="19"/>
      <c r="W72" s="19"/>
      <c r="X72" s="19"/>
      <c r="Y72" s="19"/>
    </row>
    <row r="73" spans="4:25" ht="12.75" customHeight="1" x14ac:dyDescent="0.2">
      <c r="V73" s="19"/>
      <c r="W73" s="19"/>
      <c r="X73" s="19"/>
      <c r="Y73" s="19"/>
    </row>
    <row r="74" spans="4:25" ht="12.75" customHeight="1" x14ac:dyDescent="0.2">
      <c r="V74" s="19"/>
      <c r="W74" s="19"/>
      <c r="X74" s="19"/>
      <c r="Y74" s="19"/>
    </row>
    <row r="75" spans="4:25" ht="12.75" customHeight="1" x14ac:dyDescent="0.2">
      <c r="D75" s="69"/>
      <c r="F75" s="70"/>
      <c r="V75" s="19"/>
      <c r="W75" s="19"/>
      <c r="X75" s="19"/>
      <c r="Y75" s="19"/>
    </row>
    <row r="76" spans="4:25" ht="12.75" customHeight="1" x14ac:dyDescent="0.2">
      <c r="V76" s="19"/>
      <c r="W76" s="19"/>
      <c r="X76" s="19"/>
      <c r="Y76" s="19"/>
    </row>
    <row r="77" spans="4:25" ht="12.75" customHeight="1" x14ac:dyDescent="0.2">
      <c r="V77" s="19"/>
      <c r="W77" s="19"/>
      <c r="X77" s="19"/>
      <c r="Y77" s="19"/>
    </row>
    <row r="78" spans="4:25" ht="12.75" customHeight="1" x14ac:dyDescent="0.2">
      <c r="V78" s="19"/>
      <c r="W78" s="19"/>
      <c r="X78" s="19"/>
      <c r="Y78" s="19"/>
    </row>
    <row r="79" spans="4:25" ht="12.75" customHeight="1" x14ac:dyDescent="0.2">
      <c r="V79" s="19"/>
      <c r="W79" s="19"/>
      <c r="X79" s="19"/>
      <c r="Y79" s="19"/>
    </row>
    <row r="80" spans="4:25" ht="12.75" customHeight="1" x14ac:dyDescent="0.2">
      <c r="V80" s="19"/>
      <c r="W80" s="19"/>
      <c r="X80" s="19"/>
      <c r="Y80" s="19"/>
    </row>
    <row r="81" spans="22:25" ht="12.75" customHeight="1" x14ac:dyDescent="0.2">
      <c r="V81" s="19"/>
      <c r="W81" s="19"/>
      <c r="X81" s="19"/>
      <c r="Y81" s="19"/>
    </row>
    <row r="82" spans="22:25" ht="12.75" customHeight="1" x14ac:dyDescent="0.2">
      <c r="V82" s="19"/>
      <c r="W82" s="19"/>
      <c r="X82" s="19"/>
      <c r="Y82" s="19"/>
    </row>
    <row r="83" spans="22:25" ht="12.75" customHeight="1" x14ac:dyDescent="0.2">
      <c r="V83" s="19"/>
      <c r="W83" s="19"/>
      <c r="X83" s="19"/>
      <c r="Y83" s="19"/>
    </row>
    <row r="84" spans="22:25" ht="12.75" customHeight="1" x14ac:dyDescent="0.2">
      <c r="V84" s="19"/>
      <c r="W84" s="19"/>
      <c r="X84" s="19"/>
      <c r="Y84" s="19"/>
    </row>
    <row r="85" spans="22:25" ht="12.75" customHeight="1" x14ac:dyDescent="0.2">
      <c r="V85" s="19"/>
      <c r="W85" s="19"/>
      <c r="X85" s="19"/>
      <c r="Y85" s="19"/>
    </row>
    <row r="86" spans="22:25" ht="12.75" customHeight="1" x14ac:dyDescent="0.2">
      <c r="V86" s="19"/>
      <c r="W86" s="19"/>
      <c r="X86" s="19"/>
      <c r="Y86" s="19"/>
    </row>
    <row r="87" spans="22:25" ht="12.75" customHeight="1" x14ac:dyDescent="0.2">
      <c r="V87" s="19"/>
      <c r="W87" s="19"/>
      <c r="X87" s="19"/>
      <c r="Y87" s="19"/>
    </row>
    <row r="88" spans="22:25" ht="12.75" customHeight="1" x14ac:dyDescent="0.2">
      <c r="V88" s="19"/>
      <c r="W88" s="19"/>
      <c r="X88" s="19"/>
      <c r="Y88" s="19"/>
    </row>
    <row r="89" spans="22:25" ht="12.75" customHeight="1" x14ac:dyDescent="0.2">
      <c r="V89" s="19"/>
      <c r="W89" s="19"/>
      <c r="X89" s="19"/>
      <c r="Y89" s="19"/>
    </row>
    <row r="90" spans="22:25" ht="12.75" customHeight="1" x14ac:dyDescent="0.2">
      <c r="V90" s="19"/>
      <c r="W90" s="19"/>
      <c r="X90" s="19"/>
      <c r="Y90" s="19"/>
    </row>
    <row r="91" spans="22:25" ht="12.75" customHeight="1" x14ac:dyDescent="0.2">
      <c r="V91" s="19"/>
      <c r="W91" s="19"/>
      <c r="X91" s="19"/>
      <c r="Y91" s="19"/>
    </row>
    <row r="92" spans="22:25" ht="12.75" customHeight="1" x14ac:dyDescent="0.2">
      <c r="V92" s="19"/>
      <c r="W92" s="19"/>
      <c r="X92" s="19"/>
      <c r="Y92" s="19"/>
    </row>
    <row r="93" spans="22:25" ht="12.75" customHeight="1" x14ac:dyDescent="0.2">
      <c r="V93" s="19"/>
      <c r="W93" s="19"/>
      <c r="X93" s="19"/>
      <c r="Y93" s="19"/>
    </row>
    <row r="94" spans="22:25" ht="12.75" customHeight="1" x14ac:dyDescent="0.2">
      <c r="V94" s="19"/>
      <c r="W94" s="19"/>
      <c r="X94" s="19"/>
      <c r="Y94" s="19"/>
    </row>
    <row r="95" spans="22:25" ht="12.75" customHeight="1" x14ac:dyDescent="0.2">
      <c r="V95" s="19"/>
      <c r="W95" s="19"/>
      <c r="X95" s="19"/>
      <c r="Y95" s="19"/>
    </row>
    <row r="96" spans="22:25" ht="12.75" customHeight="1" x14ac:dyDescent="0.2">
      <c r="V96" s="19"/>
      <c r="W96" s="19"/>
      <c r="X96" s="19"/>
      <c r="Y96" s="19"/>
    </row>
    <row r="97" spans="22:25" ht="12.75" customHeight="1" x14ac:dyDescent="0.2">
      <c r="V97" s="19"/>
      <c r="W97" s="19"/>
      <c r="X97" s="19"/>
      <c r="Y97" s="19"/>
    </row>
    <row r="98" spans="22:25" ht="12.75" customHeight="1" x14ac:dyDescent="0.2">
      <c r="V98" s="19"/>
      <c r="W98" s="19"/>
      <c r="X98" s="19"/>
      <c r="Y98" s="19"/>
    </row>
    <row r="99" spans="22:25" ht="12.75" customHeight="1" x14ac:dyDescent="0.2">
      <c r="V99" s="19"/>
      <c r="W99" s="19"/>
      <c r="X99" s="19"/>
      <c r="Y99" s="19"/>
    </row>
    <row r="100" spans="22:25" ht="12.75" customHeight="1" x14ac:dyDescent="0.2">
      <c r="V100" s="19"/>
      <c r="W100" s="19"/>
      <c r="X100" s="19"/>
      <c r="Y100" s="19"/>
    </row>
    <row r="101" spans="22:25" ht="12.75" customHeight="1" x14ac:dyDescent="0.2">
      <c r="V101" s="19"/>
      <c r="W101" s="19"/>
      <c r="X101" s="19"/>
      <c r="Y101" s="19"/>
    </row>
    <row r="102" spans="22:25" ht="12.75" customHeight="1" x14ac:dyDescent="0.2">
      <c r="V102" s="19"/>
      <c r="W102" s="19"/>
      <c r="X102" s="19"/>
      <c r="Y102" s="19"/>
    </row>
    <row r="103" spans="22:25" ht="12.75" customHeight="1" x14ac:dyDescent="0.2">
      <c r="V103" s="19"/>
      <c r="W103" s="19"/>
      <c r="X103" s="19"/>
      <c r="Y103" s="19"/>
    </row>
    <row r="104" spans="22:25" ht="12.75" customHeight="1" x14ac:dyDescent="0.2">
      <c r="V104" s="19"/>
      <c r="W104" s="19"/>
      <c r="X104" s="19"/>
      <c r="Y104" s="19"/>
    </row>
    <row r="105" spans="22:25" ht="12.75" customHeight="1" x14ac:dyDescent="0.2">
      <c r="V105" s="19"/>
      <c r="W105" s="19"/>
      <c r="X105" s="19"/>
      <c r="Y105" s="19"/>
    </row>
    <row r="106" spans="22:25" ht="12.75" customHeight="1" x14ac:dyDescent="0.2">
      <c r="V106" s="19"/>
      <c r="W106" s="19"/>
      <c r="X106" s="19"/>
      <c r="Y106" s="19"/>
    </row>
    <row r="107" spans="22:25" ht="12.75" customHeight="1" x14ac:dyDescent="0.2">
      <c r="V107" s="19"/>
      <c r="W107" s="19"/>
      <c r="X107" s="19"/>
      <c r="Y107" s="19"/>
    </row>
    <row r="108" spans="22:25" ht="12.75" customHeight="1" x14ac:dyDescent="0.2">
      <c r="V108" s="19"/>
      <c r="W108" s="19"/>
      <c r="X108" s="19"/>
      <c r="Y108" s="19"/>
    </row>
    <row r="109" spans="22:25" ht="12.75" customHeight="1" x14ac:dyDescent="0.2">
      <c r="V109" s="19"/>
      <c r="W109" s="19"/>
      <c r="X109" s="19"/>
      <c r="Y109" s="19"/>
    </row>
  </sheetData>
  <mergeCells count="5">
    <mergeCell ref="A1:H1"/>
    <mergeCell ref="A35:A36"/>
    <mergeCell ref="B35:C35"/>
    <mergeCell ref="D35:E35"/>
    <mergeCell ref="F35:H3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U63"/>
  <sheetViews>
    <sheetView showGridLines="0" zoomScaleNormal="100" zoomScaleSheetLayoutView="100" workbookViewId="0">
      <selection activeCell="A3" sqref="A3"/>
    </sheetView>
  </sheetViews>
  <sheetFormatPr defaultColWidth="9.140625" defaultRowHeight="12.75" customHeight="1" x14ac:dyDescent="0.2"/>
  <cols>
    <col min="1" max="1" width="14.85546875" style="69" customWidth="1"/>
    <col min="2" max="4" width="9" style="69" customWidth="1"/>
    <col min="5" max="6" width="9" style="70" customWidth="1"/>
    <col min="7" max="9" width="9" style="13" customWidth="1"/>
    <col min="10" max="11" width="7.28515625" style="13" customWidth="1"/>
    <col min="12" max="16384" width="9.140625" style="13"/>
  </cols>
  <sheetData>
    <row r="1" spans="1:14" ht="30" customHeight="1" x14ac:dyDescent="0.2">
      <c r="A1" s="228" t="s">
        <v>34</v>
      </c>
      <c r="B1" s="228"/>
      <c r="C1" s="228"/>
      <c r="D1" s="228"/>
      <c r="E1" s="228"/>
      <c r="F1" s="228"/>
      <c r="G1" s="228"/>
      <c r="H1" s="228"/>
      <c r="I1" s="228"/>
      <c r="J1" s="174"/>
      <c r="K1" s="12"/>
      <c r="L1" s="12"/>
      <c r="M1" s="12"/>
      <c r="N1" s="12"/>
    </row>
    <row r="2" spans="1:14" ht="12.95" customHeight="1" x14ac:dyDescent="0.2">
      <c r="A2" s="14"/>
      <c r="B2" s="14"/>
      <c r="C2" s="14"/>
      <c r="D2" s="14"/>
      <c r="E2" s="15"/>
      <c r="F2" s="15"/>
      <c r="G2" s="16"/>
      <c r="H2" s="16"/>
      <c r="I2" s="16"/>
      <c r="J2" s="16"/>
      <c r="K2" s="16"/>
    </row>
    <row r="3" spans="1:14" ht="16.7" customHeight="1" x14ac:dyDescent="0.2">
      <c r="A3" s="17" t="s">
        <v>160</v>
      </c>
      <c r="B3" s="17"/>
      <c r="C3" s="14"/>
      <c r="D3" s="14"/>
      <c r="E3" s="15"/>
      <c r="F3" s="15"/>
      <c r="G3" s="16"/>
      <c r="H3" s="16"/>
      <c r="I3" s="16"/>
      <c r="J3" s="16"/>
      <c r="K3" s="16"/>
    </row>
    <row r="4" spans="1:14" ht="11.25" customHeight="1" thickBot="1" x14ac:dyDescent="0.25">
      <c r="A4" s="16"/>
      <c r="B4" s="16"/>
      <c r="C4" s="16"/>
      <c r="D4" s="16"/>
      <c r="E4" s="16"/>
      <c r="F4" s="16"/>
      <c r="G4" s="16"/>
      <c r="H4" s="16"/>
      <c r="I4" s="88" t="s">
        <v>92</v>
      </c>
      <c r="J4" s="16"/>
      <c r="K4" s="16"/>
    </row>
    <row r="5" spans="1:14" ht="11.65" customHeight="1" x14ac:dyDescent="0.2">
      <c r="A5" s="243" t="s">
        <v>139</v>
      </c>
      <c r="B5" s="243"/>
      <c r="C5" s="243"/>
      <c r="D5" s="243"/>
      <c r="E5" s="243"/>
      <c r="F5" s="243"/>
      <c r="G5" s="243"/>
      <c r="H5" s="243"/>
      <c r="I5" s="243"/>
      <c r="J5" s="16"/>
      <c r="K5" s="16"/>
    </row>
    <row r="6" spans="1:14" ht="11.65" customHeight="1" thickBot="1" x14ac:dyDescent="0.25">
      <c r="A6" s="175"/>
      <c r="B6" s="175">
        <v>2016</v>
      </c>
      <c r="C6" s="176">
        <v>2017</v>
      </c>
      <c r="D6" s="176">
        <v>2018</v>
      </c>
      <c r="E6" s="176">
        <v>2019</v>
      </c>
      <c r="F6" s="176">
        <v>2020</v>
      </c>
      <c r="G6" s="177">
        <v>2021</v>
      </c>
      <c r="H6" s="177">
        <v>2022</v>
      </c>
      <c r="I6" s="177">
        <v>2023</v>
      </c>
      <c r="J6" s="16"/>
    </row>
    <row r="7" spans="1:14" ht="11.65" customHeight="1" x14ac:dyDescent="0.2">
      <c r="A7" s="163" t="s">
        <v>140</v>
      </c>
      <c r="B7" s="37">
        <v>74.964290148540542</v>
      </c>
      <c r="C7" s="34">
        <v>76.8</v>
      </c>
      <c r="D7" s="34">
        <v>77.5</v>
      </c>
      <c r="E7" s="34">
        <v>78.297000000000011</v>
      </c>
      <c r="F7" s="34">
        <v>78.51700000000001</v>
      </c>
      <c r="G7" s="34">
        <v>79.494</v>
      </c>
      <c r="H7" s="34">
        <v>80.696600000000004</v>
      </c>
      <c r="I7" s="34">
        <v>82.102999999999994</v>
      </c>
      <c r="J7" s="16"/>
    </row>
    <row r="8" spans="1:14" ht="11.65" customHeight="1" x14ac:dyDescent="0.2">
      <c r="A8" s="167" t="s">
        <v>141</v>
      </c>
      <c r="B8" s="65">
        <v>80.4917783397524</v>
      </c>
      <c r="C8" s="99">
        <v>82.399999999999991</v>
      </c>
      <c r="D8" s="65">
        <v>82.5</v>
      </c>
      <c r="E8" s="99">
        <v>83.905000000000001</v>
      </c>
      <c r="F8" s="63">
        <v>83.664000000000001</v>
      </c>
      <c r="G8" s="43">
        <v>85.984999999999999</v>
      </c>
      <c r="H8" s="43">
        <v>87.461500000000001</v>
      </c>
      <c r="I8" s="43">
        <v>89.161100000000005</v>
      </c>
      <c r="J8" s="16"/>
    </row>
    <row r="9" spans="1:14" ht="11.65" customHeight="1" x14ac:dyDescent="0.2">
      <c r="A9" s="168" t="s">
        <v>142</v>
      </c>
      <c r="B9" s="65">
        <v>78.181844552298386</v>
      </c>
      <c r="C9" s="99">
        <v>79.7</v>
      </c>
      <c r="D9" s="65">
        <v>81.3</v>
      </c>
      <c r="E9" s="99">
        <v>81.122</v>
      </c>
      <c r="F9" s="63">
        <v>80.503</v>
      </c>
      <c r="G9" s="43">
        <v>80.457999999999998</v>
      </c>
      <c r="H9" s="43">
        <v>81.017799999999994</v>
      </c>
      <c r="I9" s="43">
        <v>83.218199999999996</v>
      </c>
      <c r="J9" s="16"/>
    </row>
    <row r="10" spans="1:14" ht="11.65" customHeight="1" x14ac:dyDescent="0.2">
      <c r="A10" s="168" t="s">
        <v>143</v>
      </c>
      <c r="B10" s="65">
        <v>73.540675295655959</v>
      </c>
      <c r="C10" s="99">
        <v>75</v>
      </c>
      <c r="D10" s="65">
        <v>75.599999999999994</v>
      </c>
      <c r="E10" s="99">
        <v>75.728999999999999</v>
      </c>
      <c r="F10" s="63">
        <v>76.668999999999997</v>
      </c>
      <c r="G10" s="43">
        <v>79.23</v>
      </c>
      <c r="H10" s="43">
        <v>81.668800000000005</v>
      </c>
      <c r="I10" s="43">
        <v>81.607399999999998</v>
      </c>
      <c r="J10" s="16"/>
    </row>
    <row r="11" spans="1:14" ht="11.65" customHeight="1" x14ac:dyDescent="0.2">
      <c r="A11" s="168" t="s">
        <v>144</v>
      </c>
      <c r="B11" s="65">
        <v>77.751688315233508</v>
      </c>
      <c r="C11" s="99">
        <v>79.3</v>
      </c>
      <c r="D11" s="65">
        <v>79.100000000000009</v>
      </c>
      <c r="E11" s="99">
        <v>79.722999999999999</v>
      </c>
      <c r="F11" s="63">
        <v>81.227000000000004</v>
      </c>
      <c r="G11" s="43">
        <v>82.828000000000003</v>
      </c>
      <c r="H11" s="43">
        <v>83.690799999999996</v>
      </c>
      <c r="I11" s="43">
        <v>82.558700000000002</v>
      </c>
      <c r="J11" s="16"/>
    </row>
    <row r="12" spans="1:14" ht="11.65" customHeight="1" x14ac:dyDescent="0.2">
      <c r="A12" s="168" t="s">
        <v>145</v>
      </c>
      <c r="B12" s="65">
        <v>78.525374683796912</v>
      </c>
      <c r="C12" s="99">
        <v>76.7</v>
      </c>
      <c r="D12" s="65">
        <v>75.8</v>
      </c>
      <c r="E12" s="99">
        <v>75.846000000000004</v>
      </c>
      <c r="F12" s="63">
        <v>76.408000000000001</v>
      </c>
      <c r="G12" s="43">
        <v>78.308999999999997</v>
      </c>
      <c r="H12" s="43">
        <v>77.765699999999995</v>
      </c>
      <c r="I12" s="43">
        <v>77.143699999999995</v>
      </c>
      <c r="J12" s="16"/>
    </row>
    <row r="13" spans="1:14" ht="11.65" customHeight="1" x14ac:dyDescent="0.2">
      <c r="A13" s="168" t="s">
        <v>146</v>
      </c>
      <c r="B13" s="65">
        <v>66.032278290826412</v>
      </c>
      <c r="C13" s="99">
        <v>69.699999999999989</v>
      </c>
      <c r="D13" s="65">
        <v>66.900000000000006</v>
      </c>
      <c r="E13" s="99">
        <v>67.006</v>
      </c>
      <c r="F13" s="63">
        <v>65.36999999999999</v>
      </c>
      <c r="G13" s="43">
        <v>68.737000000000009</v>
      </c>
      <c r="H13" s="43">
        <v>72.031099999999995</v>
      </c>
      <c r="I13" s="43">
        <v>75.166899999999998</v>
      </c>
      <c r="J13" s="16"/>
    </row>
    <row r="14" spans="1:14" ht="11.65" customHeight="1" x14ac:dyDescent="0.2">
      <c r="A14" s="168" t="s">
        <v>147</v>
      </c>
      <c r="B14" s="65">
        <v>71.330083675970684</v>
      </c>
      <c r="C14" s="99">
        <v>70.599999999999994</v>
      </c>
      <c r="D14" s="65">
        <v>73.400000000000006</v>
      </c>
      <c r="E14" s="99">
        <v>76.856999999999999</v>
      </c>
      <c r="F14" s="63">
        <v>77.588000000000008</v>
      </c>
      <c r="G14" s="43">
        <v>76.289000000000001</v>
      </c>
      <c r="H14" s="43">
        <v>76.101399999999998</v>
      </c>
      <c r="I14" s="43">
        <v>76.0124</v>
      </c>
      <c r="J14" s="16"/>
    </row>
    <row r="15" spans="1:14" ht="11.65" customHeight="1" x14ac:dyDescent="0.2">
      <c r="A15" s="168" t="s">
        <v>148</v>
      </c>
      <c r="B15" s="65">
        <v>76.046449408664046</v>
      </c>
      <c r="C15" s="99">
        <v>76.400000000000006</v>
      </c>
      <c r="D15" s="65">
        <v>77.3</v>
      </c>
      <c r="E15" s="99">
        <v>77.277000000000001</v>
      </c>
      <c r="F15" s="63">
        <v>78.778999999999996</v>
      </c>
      <c r="G15" s="43">
        <v>77.924999999999997</v>
      </c>
      <c r="H15" s="43">
        <v>79.017200000000003</v>
      </c>
      <c r="I15" s="43">
        <v>79.735299999999995</v>
      </c>
      <c r="J15" s="16"/>
    </row>
    <row r="16" spans="1:14" ht="11.65" customHeight="1" x14ac:dyDescent="0.2">
      <c r="A16" s="168" t="s">
        <v>149</v>
      </c>
      <c r="B16" s="65">
        <v>74.874586019680478</v>
      </c>
      <c r="C16" s="99">
        <v>74.400000000000006</v>
      </c>
      <c r="D16" s="65">
        <v>74.2</v>
      </c>
      <c r="E16" s="99">
        <v>76.03</v>
      </c>
      <c r="F16" s="63">
        <v>77.358999999999995</v>
      </c>
      <c r="G16" s="43">
        <v>78.332999999999998</v>
      </c>
      <c r="H16" s="43">
        <v>78.366900000000001</v>
      </c>
      <c r="I16" s="43">
        <v>80.143500000000003</v>
      </c>
      <c r="J16" s="16"/>
    </row>
    <row r="17" spans="1:21" ht="11.65" customHeight="1" x14ac:dyDescent="0.2">
      <c r="A17" s="168" t="s">
        <v>150</v>
      </c>
      <c r="B17" s="65">
        <v>71.743041907841899</v>
      </c>
      <c r="C17" s="99">
        <v>76.400000000000006</v>
      </c>
      <c r="D17" s="65">
        <v>78.3</v>
      </c>
      <c r="E17" s="99">
        <v>81.198000000000008</v>
      </c>
      <c r="F17" s="63">
        <v>82.369</v>
      </c>
      <c r="G17" s="43">
        <v>83.265999999999991</v>
      </c>
      <c r="H17" s="43">
        <v>82.761300000000006</v>
      </c>
      <c r="I17" s="43">
        <v>82.898600000000002</v>
      </c>
      <c r="J17" s="16"/>
    </row>
    <row r="18" spans="1:21" ht="11.65" customHeight="1" x14ac:dyDescent="0.2">
      <c r="A18" s="168" t="s">
        <v>151</v>
      </c>
      <c r="B18" s="65">
        <v>76.214422529908916</v>
      </c>
      <c r="C18" s="99">
        <v>77.3</v>
      </c>
      <c r="D18" s="65">
        <v>78</v>
      </c>
      <c r="E18" s="99">
        <v>79.36</v>
      </c>
      <c r="F18" s="63">
        <v>79.629000000000005</v>
      </c>
      <c r="G18" s="43">
        <v>80.611000000000004</v>
      </c>
      <c r="H18" s="43">
        <v>80.603099999999998</v>
      </c>
      <c r="I18" s="43">
        <v>82.361800000000002</v>
      </c>
      <c r="J18" s="16"/>
    </row>
    <row r="19" spans="1:21" ht="11.65" customHeight="1" x14ac:dyDescent="0.2">
      <c r="A19" s="168" t="s">
        <v>152</v>
      </c>
      <c r="B19" s="65">
        <v>67.270642293901432</v>
      </c>
      <c r="C19" s="99">
        <v>70.7</v>
      </c>
      <c r="D19" s="65">
        <v>72.599999999999994</v>
      </c>
      <c r="E19" s="99">
        <v>73.062000000000012</v>
      </c>
      <c r="F19" s="63">
        <v>75.786000000000001</v>
      </c>
      <c r="G19" s="43">
        <v>75.427999999999997</v>
      </c>
      <c r="H19" s="43">
        <v>76.879599999999996</v>
      </c>
      <c r="I19" s="43">
        <v>78.408100000000005</v>
      </c>
      <c r="J19" s="16"/>
    </row>
    <row r="20" spans="1:21" ht="11.65" customHeight="1" x14ac:dyDescent="0.2">
      <c r="A20" s="168" t="s">
        <v>153</v>
      </c>
      <c r="B20" s="65">
        <v>77.050459600217792</v>
      </c>
      <c r="C20" s="99">
        <v>78.100000000000009</v>
      </c>
      <c r="D20" s="65">
        <v>79.900000000000006</v>
      </c>
      <c r="E20" s="99">
        <v>80.62</v>
      </c>
      <c r="F20" s="63">
        <v>80.131</v>
      </c>
      <c r="G20" s="43">
        <v>79.527000000000001</v>
      </c>
      <c r="H20" s="43">
        <v>81.838200000000001</v>
      </c>
      <c r="I20" s="43">
        <v>84.678299999999993</v>
      </c>
      <c r="J20" s="16"/>
    </row>
    <row r="21" spans="1:21" ht="11.65" customHeight="1" x14ac:dyDescent="0.2">
      <c r="A21" s="168" t="s">
        <v>154</v>
      </c>
      <c r="B21" s="65">
        <v>73.891107531623291</v>
      </c>
      <c r="C21" s="99">
        <v>76.8</v>
      </c>
      <c r="D21" s="65">
        <v>79</v>
      </c>
      <c r="E21" s="99">
        <v>79.31</v>
      </c>
      <c r="F21" s="63">
        <v>78.397999999999996</v>
      </c>
      <c r="G21" s="43">
        <v>78.920999999999992</v>
      </c>
      <c r="H21" s="43">
        <v>80.669399999999996</v>
      </c>
      <c r="I21" s="43">
        <v>82.747799999999998</v>
      </c>
      <c r="J21" s="16"/>
    </row>
    <row r="22" spans="1:21" ht="11.65" customHeight="1" thickBot="1" x14ac:dyDescent="0.25">
      <c r="A22" s="170"/>
      <c r="B22" s="178"/>
      <c r="C22" s="46"/>
      <c r="D22" s="46"/>
      <c r="E22" s="46"/>
      <c r="F22" s="46"/>
      <c r="G22" s="46"/>
      <c r="H22" s="46"/>
      <c r="I22" s="46"/>
      <c r="J22" s="16"/>
    </row>
    <row r="23" spans="1:21" ht="11.65" customHeight="1" x14ac:dyDescent="0.2">
      <c r="A23" s="243" t="s">
        <v>37</v>
      </c>
      <c r="B23" s="243"/>
      <c r="C23" s="243"/>
      <c r="D23" s="243"/>
      <c r="E23" s="243"/>
      <c r="F23" s="243"/>
      <c r="G23" s="243"/>
      <c r="H23" s="243"/>
      <c r="I23" s="243"/>
      <c r="J23" s="16"/>
    </row>
    <row r="24" spans="1:21" ht="11.65" customHeight="1" thickBot="1" x14ac:dyDescent="0.25">
      <c r="A24" s="175"/>
      <c r="B24" s="175">
        <v>2016</v>
      </c>
      <c r="C24" s="176">
        <v>2017</v>
      </c>
      <c r="D24" s="176">
        <v>2018</v>
      </c>
      <c r="E24" s="176">
        <v>2019</v>
      </c>
      <c r="F24" s="176">
        <v>2020</v>
      </c>
      <c r="G24" s="177">
        <v>2021</v>
      </c>
      <c r="H24" s="177">
        <v>2022</v>
      </c>
      <c r="I24" s="177">
        <v>2023</v>
      </c>
      <c r="J24" s="16"/>
      <c r="K24" s="16"/>
      <c r="L24" s="179"/>
      <c r="M24" s="179"/>
      <c r="N24" s="180"/>
      <c r="O24" s="180"/>
      <c r="P24" s="180"/>
      <c r="Q24" s="180"/>
      <c r="R24" s="180"/>
      <c r="S24" s="180"/>
      <c r="T24" s="156"/>
      <c r="U24" s="156"/>
    </row>
    <row r="25" spans="1:21" ht="11.65" customHeight="1" x14ac:dyDescent="0.2">
      <c r="A25" s="163" t="s">
        <v>140</v>
      </c>
      <c r="B25" s="59">
        <v>75.429733153664429</v>
      </c>
      <c r="C25" s="98">
        <v>77.900000000000006</v>
      </c>
      <c r="D25" s="98">
        <v>79.600000000000009</v>
      </c>
      <c r="E25" s="98">
        <v>81.097999999999999</v>
      </c>
      <c r="F25" s="98">
        <v>81.941000000000003</v>
      </c>
      <c r="G25" s="34">
        <v>83.355000000000004</v>
      </c>
      <c r="H25" s="34">
        <v>85.284999999999997</v>
      </c>
      <c r="I25" s="34">
        <v>87.310199999999995</v>
      </c>
      <c r="J25" s="16"/>
      <c r="K25" s="16"/>
      <c r="L25" s="179"/>
      <c r="M25" s="179"/>
      <c r="N25" s="179"/>
      <c r="O25" s="179"/>
      <c r="P25" s="179"/>
      <c r="Q25" s="179"/>
      <c r="R25" s="179"/>
      <c r="S25" s="181"/>
      <c r="T25" s="156"/>
      <c r="U25" s="156"/>
    </row>
    <row r="26" spans="1:21" ht="11.65" customHeight="1" x14ac:dyDescent="0.2">
      <c r="A26" s="167" t="s">
        <v>141</v>
      </c>
      <c r="B26" s="65">
        <v>80.8</v>
      </c>
      <c r="C26" s="99">
        <v>83.2</v>
      </c>
      <c r="D26" s="65">
        <v>83.6</v>
      </c>
      <c r="E26" s="99">
        <v>84.87700000000001</v>
      </c>
      <c r="F26" s="63">
        <v>84.685000000000002</v>
      </c>
      <c r="G26" s="43">
        <v>86.872</v>
      </c>
      <c r="H26" s="43">
        <v>88.780799999999999</v>
      </c>
      <c r="I26" s="43">
        <v>90.863100000000003</v>
      </c>
      <c r="J26" s="16"/>
      <c r="K26" s="16"/>
      <c r="L26" s="156"/>
      <c r="M26" s="156"/>
      <c r="N26" s="179"/>
      <c r="O26" s="179"/>
      <c r="P26" s="179"/>
      <c r="Q26" s="179"/>
      <c r="R26" s="179"/>
      <c r="S26" s="181"/>
      <c r="T26" s="156"/>
      <c r="U26" s="156"/>
    </row>
    <row r="27" spans="1:21" ht="11.65" customHeight="1" x14ac:dyDescent="0.2">
      <c r="A27" s="168" t="s">
        <v>142</v>
      </c>
      <c r="B27" s="65">
        <v>79.8</v>
      </c>
      <c r="C27" s="99">
        <v>81.399999999999991</v>
      </c>
      <c r="D27" s="65">
        <v>82.4</v>
      </c>
      <c r="E27" s="99">
        <v>82.555999999999997</v>
      </c>
      <c r="F27" s="63">
        <v>83.064999999999998</v>
      </c>
      <c r="G27" s="43">
        <v>83.917000000000002</v>
      </c>
      <c r="H27" s="43">
        <v>85.201499999999996</v>
      </c>
      <c r="I27" s="43">
        <v>87.256600000000006</v>
      </c>
      <c r="J27" s="16"/>
      <c r="K27" s="16"/>
      <c r="L27" s="156"/>
      <c r="M27" s="156"/>
      <c r="N27" s="179"/>
      <c r="O27" s="179"/>
      <c r="P27" s="179"/>
      <c r="Q27" s="179"/>
      <c r="R27" s="179"/>
      <c r="S27" s="181"/>
      <c r="T27" s="156"/>
      <c r="U27" s="156"/>
    </row>
    <row r="28" spans="1:21" ht="11.65" customHeight="1" x14ac:dyDescent="0.2">
      <c r="A28" s="168" t="s">
        <v>143</v>
      </c>
      <c r="B28" s="65">
        <v>74.3</v>
      </c>
      <c r="C28" s="99">
        <v>76.099999999999994</v>
      </c>
      <c r="D28" s="65">
        <v>77.600000000000009</v>
      </c>
      <c r="E28" s="99">
        <v>78.64</v>
      </c>
      <c r="F28" s="63">
        <v>80.521000000000001</v>
      </c>
      <c r="G28" s="43">
        <v>83.748999999999995</v>
      </c>
      <c r="H28" s="43">
        <v>86.543700000000001</v>
      </c>
      <c r="I28" s="43">
        <v>87.535700000000006</v>
      </c>
      <c r="J28" s="16"/>
      <c r="K28" s="16"/>
      <c r="L28" s="156"/>
      <c r="M28" s="156"/>
      <c r="N28" s="179"/>
      <c r="O28" s="179"/>
      <c r="P28" s="179"/>
      <c r="Q28" s="179"/>
      <c r="R28" s="179"/>
      <c r="S28" s="181"/>
      <c r="T28" s="156"/>
      <c r="U28" s="156"/>
    </row>
    <row r="29" spans="1:21" ht="11.65" customHeight="1" x14ac:dyDescent="0.2">
      <c r="A29" s="168" t="s">
        <v>144</v>
      </c>
      <c r="B29" s="65">
        <v>77.5</v>
      </c>
      <c r="C29" s="99">
        <v>79.3</v>
      </c>
      <c r="D29" s="65">
        <v>80.400000000000006</v>
      </c>
      <c r="E29" s="99">
        <v>83.179000000000002</v>
      </c>
      <c r="F29" s="63">
        <v>85.233999999999995</v>
      </c>
      <c r="G29" s="43">
        <v>86.503</v>
      </c>
      <c r="H29" s="43">
        <v>87.507000000000005</v>
      </c>
      <c r="I29" s="43">
        <v>87.821399999999997</v>
      </c>
      <c r="J29" s="16"/>
      <c r="K29" s="16"/>
      <c r="L29" s="156"/>
      <c r="M29" s="156"/>
      <c r="N29" s="156"/>
      <c r="O29" s="156"/>
      <c r="P29" s="156"/>
      <c r="Q29" s="156"/>
      <c r="R29" s="156"/>
      <c r="S29" s="156"/>
      <c r="T29" s="156"/>
      <c r="U29" s="156"/>
    </row>
    <row r="30" spans="1:21" ht="11.65" customHeight="1" x14ac:dyDescent="0.2">
      <c r="A30" s="168" t="s">
        <v>145</v>
      </c>
      <c r="B30" s="65">
        <v>78.8</v>
      </c>
      <c r="C30" s="99">
        <v>79</v>
      </c>
      <c r="D30" s="65">
        <v>79.7</v>
      </c>
      <c r="E30" s="99">
        <v>81.459000000000003</v>
      </c>
      <c r="F30" s="63">
        <v>81.781000000000006</v>
      </c>
      <c r="G30" s="43">
        <v>85.611000000000004</v>
      </c>
      <c r="H30" s="43">
        <v>86.762900000000002</v>
      </c>
      <c r="I30" s="43">
        <v>89.375399999999999</v>
      </c>
      <c r="J30" s="16"/>
      <c r="K30" s="16"/>
      <c r="L30" s="156"/>
      <c r="M30" s="156"/>
      <c r="N30" s="156"/>
      <c r="O30" s="156"/>
      <c r="P30" s="156"/>
      <c r="Q30" s="156"/>
      <c r="R30" s="156"/>
      <c r="S30" s="156"/>
      <c r="T30" s="156"/>
      <c r="U30" s="156"/>
    </row>
    <row r="31" spans="1:21" ht="11.65" customHeight="1" x14ac:dyDescent="0.2">
      <c r="A31" s="168" t="s">
        <v>146</v>
      </c>
      <c r="B31" s="65">
        <v>68.3</v>
      </c>
      <c r="C31" s="99">
        <v>73</v>
      </c>
      <c r="D31" s="65">
        <v>73.900000000000006</v>
      </c>
      <c r="E31" s="99">
        <v>74.814000000000007</v>
      </c>
      <c r="F31" s="63">
        <v>75.843000000000004</v>
      </c>
      <c r="G31" s="43">
        <v>77.978999999999999</v>
      </c>
      <c r="H31" s="43">
        <v>82.1828</v>
      </c>
      <c r="I31" s="43">
        <v>85.687899999999999</v>
      </c>
      <c r="J31" s="16"/>
      <c r="K31" s="16"/>
      <c r="L31" s="156"/>
      <c r="M31" s="156"/>
      <c r="N31" s="182"/>
      <c r="O31" s="182"/>
      <c r="P31" s="156"/>
      <c r="Q31" s="155"/>
      <c r="R31" s="155"/>
      <c r="S31" s="155"/>
      <c r="T31" s="155"/>
      <c r="U31" s="155"/>
    </row>
    <row r="32" spans="1:21" ht="11.65" customHeight="1" x14ac:dyDescent="0.2">
      <c r="A32" s="168" t="s">
        <v>147</v>
      </c>
      <c r="B32" s="65">
        <v>72.900000000000006</v>
      </c>
      <c r="C32" s="99">
        <v>72.5</v>
      </c>
      <c r="D32" s="65">
        <v>76.5</v>
      </c>
      <c r="E32" s="99">
        <v>79.466999999999999</v>
      </c>
      <c r="F32" s="63">
        <v>81.545000000000002</v>
      </c>
      <c r="G32" s="43">
        <v>82.997</v>
      </c>
      <c r="H32" s="43">
        <v>84.789900000000003</v>
      </c>
      <c r="I32" s="43">
        <v>85.8172</v>
      </c>
      <c r="J32" s="16"/>
      <c r="K32" s="16"/>
      <c r="L32" s="156"/>
      <c r="M32" s="156"/>
      <c r="P32" s="156"/>
      <c r="Q32" s="155"/>
      <c r="R32" s="155"/>
      <c r="S32" s="155"/>
      <c r="T32" s="155"/>
      <c r="U32" s="155"/>
    </row>
    <row r="33" spans="1:21" ht="11.65" customHeight="1" x14ac:dyDescent="0.2">
      <c r="A33" s="168" t="s">
        <v>148</v>
      </c>
      <c r="B33" s="65">
        <v>75.400000000000006</v>
      </c>
      <c r="C33" s="99">
        <v>76.599999999999994</v>
      </c>
      <c r="D33" s="65">
        <v>78.3</v>
      </c>
      <c r="E33" s="99">
        <v>79.325000000000003</v>
      </c>
      <c r="F33" s="63">
        <v>81.305999999999997</v>
      </c>
      <c r="G33" s="43">
        <v>81.436999999999998</v>
      </c>
      <c r="H33" s="43">
        <v>83.602500000000006</v>
      </c>
      <c r="I33" s="43">
        <v>86.214500000000001</v>
      </c>
      <c r="J33" s="16"/>
      <c r="K33" s="16"/>
      <c r="L33" s="156"/>
      <c r="M33" s="156"/>
      <c r="P33" s="156"/>
      <c r="Q33" s="155"/>
      <c r="R33" s="155"/>
      <c r="S33" s="155"/>
      <c r="T33" s="155"/>
      <c r="U33" s="155"/>
    </row>
    <row r="34" spans="1:21" ht="11.65" customHeight="1" x14ac:dyDescent="0.2">
      <c r="A34" s="168" t="s">
        <v>149</v>
      </c>
      <c r="B34" s="65">
        <v>75</v>
      </c>
      <c r="C34" s="99">
        <v>74.900000000000006</v>
      </c>
      <c r="D34" s="65">
        <v>76.3</v>
      </c>
      <c r="E34" s="99">
        <v>78.605999999999995</v>
      </c>
      <c r="F34" s="63">
        <v>79.545999999999992</v>
      </c>
      <c r="G34" s="43">
        <v>80.617000000000004</v>
      </c>
      <c r="H34" s="43">
        <v>82.506100000000004</v>
      </c>
      <c r="I34" s="43">
        <v>86.163600000000002</v>
      </c>
      <c r="J34" s="16"/>
      <c r="K34" s="16"/>
      <c r="L34" s="156"/>
      <c r="M34" s="156"/>
      <c r="P34" s="156"/>
    </row>
    <row r="35" spans="1:21" ht="11.65" customHeight="1" x14ac:dyDescent="0.2">
      <c r="A35" s="168" t="s">
        <v>150</v>
      </c>
      <c r="B35" s="65">
        <v>70.900000000000006</v>
      </c>
      <c r="C35" s="99">
        <v>76.599999999999994</v>
      </c>
      <c r="D35" s="65">
        <v>79.5</v>
      </c>
      <c r="E35" s="99">
        <v>83.370999999999995</v>
      </c>
      <c r="F35" s="63">
        <v>85.134</v>
      </c>
      <c r="G35" s="43">
        <v>85.831999999999994</v>
      </c>
      <c r="H35" s="43">
        <v>86.468199999999996</v>
      </c>
      <c r="I35" s="43">
        <v>86.403400000000005</v>
      </c>
      <c r="J35" s="16"/>
      <c r="K35" s="16"/>
      <c r="L35" s="156"/>
      <c r="M35" s="156"/>
      <c r="P35" s="156"/>
    </row>
    <row r="36" spans="1:21" ht="11.65" customHeight="1" x14ac:dyDescent="0.2">
      <c r="A36" s="168" t="s">
        <v>151</v>
      </c>
      <c r="B36" s="65">
        <v>77.400000000000006</v>
      </c>
      <c r="C36" s="99">
        <v>79.3</v>
      </c>
      <c r="D36" s="65">
        <v>80.600000000000009</v>
      </c>
      <c r="E36" s="99">
        <v>81.427999999999997</v>
      </c>
      <c r="F36" s="63">
        <v>81.501000000000005</v>
      </c>
      <c r="G36" s="43">
        <v>82.334000000000003</v>
      </c>
      <c r="H36" s="43">
        <v>83.596199999999996</v>
      </c>
      <c r="I36" s="43">
        <v>85.909700000000001</v>
      </c>
      <c r="J36" s="16"/>
      <c r="K36" s="16"/>
      <c r="L36" s="156"/>
      <c r="M36" s="156"/>
      <c r="P36" s="156"/>
    </row>
    <row r="37" spans="1:21" ht="11.65" customHeight="1" x14ac:dyDescent="0.2">
      <c r="A37" s="168" t="s">
        <v>152</v>
      </c>
      <c r="B37" s="65">
        <v>67.3</v>
      </c>
      <c r="C37" s="99">
        <v>72.099999999999994</v>
      </c>
      <c r="D37" s="65">
        <v>74.400000000000006</v>
      </c>
      <c r="E37" s="99">
        <v>76.338999999999999</v>
      </c>
      <c r="F37" s="63">
        <v>78.847999999999999</v>
      </c>
      <c r="G37" s="43">
        <v>79.049000000000007</v>
      </c>
      <c r="H37" s="43">
        <v>80.502700000000004</v>
      </c>
      <c r="I37" s="43">
        <v>82.202500000000001</v>
      </c>
      <c r="J37" s="16"/>
      <c r="K37" s="16"/>
      <c r="L37" s="156"/>
      <c r="M37" s="156"/>
      <c r="P37" s="156"/>
    </row>
    <row r="38" spans="1:21" ht="11.65" customHeight="1" x14ac:dyDescent="0.2">
      <c r="A38" s="168" t="s">
        <v>153</v>
      </c>
      <c r="B38" s="65">
        <v>76.3</v>
      </c>
      <c r="C38" s="99">
        <v>78.400000000000006</v>
      </c>
      <c r="D38" s="65">
        <v>81.399999999999991</v>
      </c>
      <c r="E38" s="99">
        <v>83.588999999999999</v>
      </c>
      <c r="F38" s="63">
        <v>82.801000000000002</v>
      </c>
      <c r="G38" s="43">
        <v>83.677000000000007</v>
      </c>
      <c r="H38" s="43">
        <v>85.710800000000006</v>
      </c>
      <c r="I38" s="43">
        <v>88.698599999999999</v>
      </c>
      <c r="J38" s="16"/>
      <c r="K38" s="16"/>
      <c r="L38" s="156"/>
      <c r="M38" s="156"/>
      <c r="P38" s="156"/>
    </row>
    <row r="39" spans="1:21" ht="11.65" customHeight="1" x14ac:dyDescent="0.2">
      <c r="A39" s="168" t="s">
        <v>154</v>
      </c>
      <c r="B39" s="65">
        <v>73.3</v>
      </c>
      <c r="C39" s="99">
        <v>77.100000000000009</v>
      </c>
      <c r="D39" s="65">
        <v>80.400000000000006</v>
      </c>
      <c r="E39" s="99">
        <v>82.271000000000001</v>
      </c>
      <c r="F39" s="63">
        <v>82.757000000000005</v>
      </c>
      <c r="G39" s="43">
        <v>84.204000000000008</v>
      </c>
      <c r="H39" s="43">
        <v>86.614599999999996</v>
      </c>
      <c r="I39" s="43">
        <v>88.743200000000002</v>
      </c>
      <c r="J39" s="16"/>
      <c r="K39" s="16"/>
      <c r="L39" s="156"/>
      <c r="M39" s="156"/>
      <c r="P39" s="156"/>
    </row>
    <row r="40" spans="1:21" ht="11.65" customHeight="1" thickBot="1" x14ac:dyDescent="0.25">
      <c r="A40" s="170"/>
      <c r="B40" s="183"/>
      <c r="C40" s="46"/>
      <c r="D40" s="46"/>
      <c r="E40" s="46"/>
      <c r="F40" s="46"/>
      <c r="G40" s="46"/>
      <c r="H40" s="46"/>
      <c r="I40" s="46"/>
      <c r="J40" s="16"/>
      <c r="K40" s="16"/>
      <c r="L40" s="156"/>
      <c r="M40" s="156"/>
      <c r="P40" s="156"/>
    </row>
    <row r="41" spans="1:21" ht="11.65" customHeight="1" x14ac:dyDescent="0.2">
      <c r="A41" s="243" t="s">
        <v>38</v>
      </c>
      <c r="B41" s="243"/>
      <c r="C41" s="243"/>
      <c r="D41" s="243"/>
      <c r="E41" s="243"/>
      <c r="F41" s="243"/>
      <c r="G41" s="243"/>
      <c r="H41" s="243"/>
      <c r="I41" s="243"/>
      <c r="J41" s="16"/>
      <c r="K41" s="16"/>
      <c r="L41" s="156"/>
      <c r="M41" s="156"/>
      <c r="P41" s="156"/>
    </row>
    <row r="42" spans="1:21" ht="11.65" customHeight="1" thickBot="1" x14ac:dyDescent="0.25">
      <c r="A42" s="175"/>
      <c r="B42" s="175">
        <v>2016</v>
      </c>
      <c r="C42" s="176">
        <v>2017</v>
      </c>
      <c r="D42" s="176">
        <v>2018</v>
      </c>
      <c r="E42" s="176">
        <v>2019</v>
      </c>
      <c r="F42" s="176">
        <v>2020</v>
      </c>
      <c r="G42" s="177">
        <v>2021</v>
      </c>
      <c r="H42" s="177">
        <v>2022</v>
      </c>
      <c r="I42" s="177">
        <v>2023</v>
      </c>
      <c r="J42" s="16"/>
      <c r="K42" s="16"/>
      <c r="L42" s="156"/>
      <c r="M42" s="156"/>
      <c r="P42" s="156"/>
    </row>
    <row r="43" spans="1:21" ht="11.65" customHeight="1" x14ac:dyDescent="0.2">
      <c r="A43" s="163" t="s">
        <v>140</v>
      </c>
      <c r="B43" s="184">
        <v>51.74759660905719</v>
      </c>
      <c r="C43" s="185">
        <v>56.899999999999991</v>
      </c>
      <c r="D43" s="185">
        <v>61</v>
      </c>
      <c r="E43" s="185">
        <v>64.85499999999999</v>
      </c>
      <c r="F43" s="185">
        <v>67.302999999999997</v>
      </c>
      <c r="G43" s="185">
        <v>71.835000000000008</v>
      </c>
      <c r="H43" s="34">
        <v>77.862200000000001</v>
      </c>
      <c r="I43" s="34">
        <v>84.121399999999994</v>
      </c>
      <c r="J43" s="16"/>
      <c r="K43" s="16"/>
      <c r="L43" s="156"/>
      <c r="M43" s="156"/>
      <c r="P43" s="156"/>
    </row>
    <row r="44" spans="1:21" ht="11.65" customHeight="1" x14ac:dyDescent="0.2">
      <c r="A44" s="167" t="s">
        <v>141</v>
      </c>
      <c r="B44" s="65">
        <v>54.950505679999999</v>
      </c>
      <c r="C44" s="99">
        <v>59.3</v>
      </c>
      <c r="D44" s="65">
        <v>64.5</v>
      </c>
      <c r="E44" s="99">
        <v>68.945000000000007</v>
      </c>
      <c r="F44" s="63">
        <v>71.186000000000007</v>
      </c>
      <c r="G44" s="43">
        <v>76.83</v>
      </c>
      <c r="H44" s="43">
        <v>80.835899999999995</v>
      </c>
      <c r="I44" s="43">
        <v>87.160799999999995</v>
      </c>
      <c r="J44" s="16"/>
      <c r="K44" s="16"/>
      <c r="L44" s="156"/>
      <c r="M44" s="156"/>
      <c r="P44" s="156"/>
    </row>
    <row r="45" spans="1:21" ht="11.65" customHeight="1" x14ac:dyDescent="0.2">
      <c r="A45" s="168" t="s">
        <v>142</v>
      </c>
      <c r="B45" s="65">
        <v>57.07162889</v>
      </c>
      <c r="C45" s="99">
        <v>63</v>
      </c>
      <c r="D45" s="65">
        <v>67.2</v>
      </c>
      <c r="E45" s="99">
        <v>67.112000000000009</v>
      </c>
      <c r="F45" s="63">
        <v>68.569999999999993</v>
      </c>
      <c r="G45" s="43">
        <v>71.674000000000007</v>
      </c>
      <c r="H45" s="43">
        <v>77.8</v>
      </c>
      <c r="I45" s="43">
        <v>84.435699999999997</v>
      </c>
      <c r="J45" s="16"/>
      <c r="K45" s="16"/>
      <c r="L45" s="156"/>
      <c r="M45" s="156"/>
      <c r="P45" s="156"/>
    </row>
    <row r="46" spans="1:21" ht="11.65" customHeight="1" x14ac:dyDescent="0.2">
      <c r="A46" s="168" t="s">
        <v>143</v>
      </c>
      <c r="B46" s="65">
        <v>55.374171769999997</v>
      </c>
      <c r="C46" s="99">
        <v>60</v>
      </c>
      <c r="D46" s="65">
        <v>64.7</v>
      </c>
      <c r="E46" s="99">
        <v>66.959999999999994</v>
      </c>
      <c r="F46" s="63">
        <v>68.674000000000007</v>
      </c>
      <c r="G46" s="43">
        <v>73.450999999999993</v>
      </c>
      <c r="H46" s="43">
        <v>80.453599999999994</v>
      </c>
      <c r="I46" s="43">
        <v>85.028999999999996</v>
      </c>
      <c r="J46" s="16"/>
      <c r="K46" s="16"/>
      <c r="L46" s="156"/>
      <c r="M46" s="156"/>
      <c r="P46" s="156"/>
    </row>
    <row r="47" spans="1:21" ht="11.65" customHeight="1" x14ac:dyDescent="0.2">
      <c r="A47" s="168" t="s">
        <v>144</v>
      </c>
      <c r="B47" s="65">
        <v>59.437496969999998</v>
      </c>
      <c r="C47" s="99">
        <v>63.2</v>
      </c>
      <c r="D47" s="65">
        <v>67.2</v>
      </c>
      <c r="E47" s="99">
        <v>70.789000000000001</v>
      </c>
      <c r="F47" s="63">
        <v>73.909000000000006</v>
      </c>
      <c r="G47" s="43">
        <v>77.046000000000006</v>
      </c>
      <c r="H47" s="43">
        <v>81.522999999999996</v>
      </c>
      <c r="I47" s="43">
        <v>84.945499999999996</v>
      </c>
      <c r="J47" s="16"/>
      <c r="K47" s="16"/>
      <c r="L47" s="156"/>
      <c r="M47" s="156"/>
      <c r="N47" s="156"/>
      <c r="P47" s="156"/>
    </row>
    <row r="48" spans="1:21" ht="11.65" customHeight="1" x14ac:dyDescent="0.2">
      <c r="A48" s="168" t="s">
        <v>145</v>
      </c>
      <c r="B48" s="65">
        <v>52.133210310000003</v>
      </c>
      <c r="C48" s="99">
        <v>53.2</v>
      </c>
      <c r="D48" s="65">
        <v>53.5</v>
      </c>
      <c r="E48" s="99">
        <v>60.314999999999998</v>
      </c>
      <c r="F48" s="63">
        <v>63.814000000000007</v>
      </c>
      <c r="G48" s="43">
        <v>70.804999999999993</v>
      </c>
      <c r="H48" s="43">
        <v>77.918000000000006</v>
      </c>
      <c r="I48" s="43">
        <v>82.718500000000006</v>
      </c>
      <c r="J48" s="16"/>
      <c r="K48" s="16"/>
      <c r="L48" s="156"/>
      <c r="O48" s="156"/>
      <c r="P48" s="156"/>
    </row>
    <row r="49" spans="1:16" ht="11.65" customHeight="1" x14ac:dyDescent="0.2">
      <c r="A49" s="168" t="s">
        <v>146</v>
      </c>
      <c r="B49" s="65">
        <v>41.033880140000001</v>
      </c>
      <c r="C49" s="99">
        <v>47</v>
      </c>
      <c r="D49" s="65">
        <v>47.4</v>
      </c>
      <c r="E49" s="99">
        <v>48.51</v>
      </c>
      <c r="F49" s="63">
        <v>49.512999999999998</v>
      </c>
      <c r="G49" s="43">
        <v>56.523999999999994</v>
      </c>
      <c r="H49" s="43">
        <v>68.602999999999994</v>
      </c>
      <c r="I49" s="43">
        <v>78.127399999999994</v>
      </c>
      <c r="J49" s="16"/>
      <c r="K49" s="16"/>
      <c r="L49" s="156"/>
      <c r="M49" s="156"/>
      <c r="N49" s="156"/>
      <c r="O49" s="156"/>
      <c r="P49" s="156"/>
    </row>
    <row r="50" spans="1:16" ht="11.65" customHeight="1" x14ac:dyDescent="0.2">
      <c r="A50" s="168" t="s">
        <v>147</v>
      </c>
      <c r="B50" s="65">
        <v>45.656234329999997</v>
      </c>
      <c r="C50" s="99">
        <v>49.9</v>
      </c>
      <c r="D50" s="65">
        <v>54</v>
      </c>
      <c r="E50" s="99">
        <v>59.611999999999995</v>
      </c>
      <c r="F50" s="63">
        <v>61.278999999999996</v>
      </c>
      <c r="G50" s="43">
        <v>63.81</v>
      </c>
      <c r="H50" s="43">
        <v>71.833200000000005</v>
      </c>
      <c r="I50" s="43">
        <v>79.890799999999999</v>
      </c>
      <c r="J50" s="16"/>
      <c r="K50" s="16"/>
    </row>
    <row r="51" spans="1:16" ht="11.65" customHeight="1" x14ac:dyDescent="0.2">
      <c r="A51" s="168" t="s">
        <v>148</v>
      </c>
      <c r="B51" s="65">
        <v>54.923896849999998</v>
      </c>
      <c r="C51" s="99">
        <v>56.9</v>
      </c>
      <c r="D51" s="65">
        <v>61.6</v>
      </c>
      <c r="E51" s="99">
        <v>66.238</v>
      </c>
      <c r="F51" s="63">
        <v>66.813999999999993</v>
      </c>
      <c r="G51" s="43">
        <v>69.301999999999992</v>
      </c>
      <c r="H51" s="43">
        <v>74.338200000000001</v>
      </c>
      <c r="I51" s="43">
        <v>83.648399999999995</v>
      </c>
      <c r="J51" s="16"/>
      <c r="K51" s="16"/>
    </row>
    <row r="52" spans="1:16" ht="11.65" customHeight="1" x14ac:dyDescent="0.2">
      <c r="A52" s="168" t="s">
        <v>149</v>
      </c>
      <c r="B52" s="65">
        <v>53.78749071</v>
      </c>
      <c r="C52" s="99">
        <v>60.7</v>
      </c>
      <c r="D52" s="65">
        <v>63.9</v>
      </c>
      <c r="E52" s="99">
        <v>67.97</v>
      </c>
      <c r="F52" s="63">
        <v>69.063000000000002</v>
      </c>
      <c r="G52" s="43">
        <v>72.580999999999989</v>
      </c>
      <c r="H52" s="43">
        <v>76.317800000000005</v>
      </c>
      <c r="I52" s="43">
        <v>83.199700000000007</v>
      </c>
      <c r="J52" s="16"/>
      <c r="K52" s="16"/>
    </row>
    <row r="53" spans="1:16" ht="11.65" customHeight="1" x14ac:dyDescent="0.2">
      <c r="A53" s="168" t="s">
        <v>150</v>
      </c>
      <c r="B53" s="65">
        <v>48.749153270000001</v>
      </c>
      <c r="C53" s="99">
        <v>54</v>
      </c>
      <c r="D53" s="65">
        <v>60.6</v>
      </c>
      <c r="E53" s="99">
        <v>68.093999999999994</v>
      </c>
      <c r="F53" s="63">
        <v>75.64</v>
      </c>
      <c r="G53" s="43">
        <v>80.078999999999994</v>
      </c>
      <c r="H53" s="43">
        <v>82.397999999999996</v>
      </c>
      <c r="I53" s="43">
        <v>85.283199999999994</v>
      </c>
      <c r="J53" s="16"/>
      <c r="K53" s="16"/>
    </row>
    <row r="54" spans="1:16" ht="11.65" customHeight="1" x14ac:dyDescent="0.2">
      <c r="A54" s="168" t="s">
        <v>151</v>
      </c>
      <c r="B54" s="65">
        <v>53.614399640000002</v>
      </c>
      <c r="C54" s="99">
        <v>56.7</v>
      </c>
      <c r="D54" s="65">
        <v>60.5</v>
      </c>
      <c r="E54" s="99">
        <v>62.799000000000007</v>
      </c>
      <c r="F54" s="63">
        <v>64.637999999999991</v>
      </c>
      <c r="G54" s="43">
        <v>69.31</v>
      </c>
      <c r="H54" s="43">
        <v>76.029300000000006</v>
      </c>
      <c r="I54" s="43">
        <v>83.772599999999997</v>
      </c>
      <c r="J54" s="16"/>
      <c r="K54" s="16"/>
    </row>
    <row r="55" spans="1:16" ht="11.65" customHeight="1" x14ac:dyDescent="0.2">
      <c r="A55" s="168" t="s">
        <v>152</v>
      </c>
      <c r="B55" s="65">
        <v>47.604338490000004</v>
      </c>
      <c r="C55" s="99">
        <v>55.4</v>
      </c>
      <c r="D55" s="65">
        <v>53.9</v>
      </c>
      <c r="E55" s="99">
        <v>60.684000000000005</v>
      </c>
      <c r="F55" s="63">
        <v>64.349999999999994</v>
      </c>
      <c r="G55" s="43">
        <v>71.748999999999995</v>
      </c>
      <c r="H55" s="43">
        <v>74.989699999999999</v>
      </c>
      <c r="I55" s="43">
        <v>79.214600000000004</v>
      </c>
      <c r="J55" s="16"/>
      <c r="K55" s="16"/>
    </row>
    <row r="56" spans="1:16" ht="11.65" customHeight="1" x14ac:dyDescent="0.2">
      <c r="A56" s="168" t="s">
        <v>153</v>
      </c>
      <c r="B56" s="65">
        <v>39.185651559999997</v>
      </c>
      <c r="C56" s="99">
        <v>45.6</v>
      </c>
      <c r="D56" s="65">
        <v>53.7</v>
      </c>
      <c r="E56" s="99">
        <v>62.617999999999995</v>
      </c>
      <c r="F56" s="63">
        <v>70.685000000000002</v>
      </c>
      <c r="G56" s="43">
        <v>74.475000000000009</v>
      </c>
      <c r="H56" s="43">
        <v>82.666799999999995</v>
      </c>
      <c r="I56" s="43">
        <v>87.275199999999998</v>
      </c>
      <c r="J56" s="16"/>
      <c r="K56" s="16"/>
    </row>
    <row r="57" spans="1:16" ht="11.65" customHeight="1" x14ac:dyDescent="0.2">
      <c r="A57" s="168" t="s">
        <v>154</v>
      </c>
      <c r="B57" s="65">
        <v>51.753174110000003</v>
      </c>
      <c r="C57" s="99">
        <v>58.9</v>
      </c>
      <c r="D57" s="65">
        <v>65.3</v>
      </c>
      <c r="E57" s="99">
        <v>70.228999999999999</v>
      </c>
      <c r="F57" s="63">
        <v>71.679999999999993</v>
      </c>
      <c r="G57" s="43">
        <v>75.382999999999996</v>
      </c>
      <c r="H57" s="43">
        <v>80.900400000000005</v>
      </c>
      <c r="I57" s="43">
        <v>86.735100000000003</v>
      </c>
      <c r="J57" s="16"/>
      <c r="K57" s="16"/>
    </row>
    <row r="58" spans="1:16" ht="11.65" customHeight="1" x14ac:dyDescent="0.2">
      <c r="J58" s="16"/>
      <c r="K58" s="16"/>
    </row>
    <row r="59" spans="1:16" ht="11.65" customHeight="1" x14ac:dyDescent="0.2">
      <c r="A59" s="172" t="s">
        <v>161</v>
      </c>
      <c r="B59" s="173"/>
      <c r="C59" s="14"/>
      <c r="D59" s="14"/>
      <c r="E59" s="15"/>
      <c r="F59" s="15"/>
      <c r="G59" s="16"/>
      <c r="H59" s="16"/>
      <c r="I59" s="16"/>
      <c r="J59" s="16"/>
      <c r="K59" s="16"/>
    </row>
    <row r="60" spans="1:16" ht="11.65" customHeight="1" x14ac:dyDescent="0.2">
      <c r="A60" s="173" t="s">
        <v>157</v>
      </c>
      <c r="C60" s="14"/>
      <c r="D60" s="14"/>
      <c r="E60" s="15"/>
      <c r="F60" s="15"/>
      <c r="G60" s="16"/>
      <c r="H60" s="16"/>
      <c r="I60" s="16"/>
      <c r="J60" s="16"/>
      <c r="K60" s="16"/>
    </row>
    <row r="61" spans="1:16" ht="11.65" customHeight="1" x14ac:dyDescent="0.2">
      <c r="A61" s="74" t="s">
        <v>158</v>
      </c>
      <c r="B61" s="74"/>
      <c r="C61" s="74"/>
      <c r="D61" s="74"/>
      <c r="E61" s="74"/>
      <c r="F61" s="15"/>
      <c r="G61" s="16"/>
      <c r="H61" s="16"/>
      <c r="I61" s="16"/>
      <c r="J61" s="16"/>
      <c r="K61" s="16"/>
    </row>
    <row r="62" spans="1:16" ht="11.65" customHeight="1" x14ac:dyDescent="0.2">
      <c r="A62" s="75" t="s">
        <v>72</v>
      </c>
      <c r="C62" s="14"/>
      <c r="D62" s="14"/>
      <c r="E62" s="15"/>
      <c r="F62" s="15"/>
      <c r="G62" s="16"/>
      <c r="H62" s="16"/>
      <c r="I62" s="16"/>
      <c r="J62" s="16"/>
      <c r="K62" s="16"/>
    </row>
    <row r="63" spans="1:16" ht="12.95" customHeight="1" x14ac:dyDescent="0.2">
      <c r="C63" s="14"/>
      <c r="D63" s="14"/>
      <c r="E63" s="15"/>
      <c r="F63" s="15"/>
      <c r="G63" s="16"/>
      <c r="H63" s="16"/>
      <c r="I63" s="16"/>
      <c r="J63" s="16"/>
      <c r="K63" s="16"/>
    </row>
  </sheetData>
  <mergeCells count="4">
    <mergeCell ref="A1:I1"/>
    <mergeCell ref="A5:I5"/>
    <mergeCell ref="A23:I23"/>
    <mergeCell ref="A41:I41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W65"/>
  <sheetViews>
    <sheetView showGridLines="0" zoomScaleNormal="100" zoomScaleSheetLayoutView="100" workbookViewId="0">
      <selection activeCell="A3" sqref="A3"/>
    </sheetView>
  </sheetViews>
  <sheetFormatPr defaultColWidth="9.140625" defaultRowHeight="9.75" x14ac:dyDescent="0.2"/>
  <cols>
    <col min="1" max="1" width="20.42578125" style="189" customWidth="1"/>
    <col min="2" max="9" width="8.28515625" style="189" customWidth="1"/>
    <col min="10" max="17" width="7.28515625" style="189" customWidth="1"/>
    <col min="18" max="16384" width="9.140625" style="189"/>
  </cols>
  <sheetData>
    <row r="1" spans="1:22" ht="30" customHeight="1" x14ac:dyDescent="0.2">
      <c r="A1" s="186" t="s">
        <v>34</v>
      </c>
      <c r="B1" s="186"/>
      <c r="C1" s="186"/>
      <c r="D1" s="186"/>
      <c r="E1" s="186"/>
      <c r="F1" s="186"/>
      <c r="G1" s="186"/>
      <c r="H1" s="186"/>
      <c r="I1" s="186"/>
      <c r="J1" s="187"/>
      <c r="K1" s="188"/>
      <c r="L1" s="188"/>
      <c r="M1" s="188"/>
      <c r="N1" s="188"/>
    </row>
    <row r="2" spans="1:22" ht="12" customHeight="1" x14ac:dyDescent="0.2">
      <c r="A2" s="190"/>
      <c r="B2" s="190"/>
      <c r="C2" s="190"/>
      <c r="D2" s="190"/>
      <c r="E2" s="190"/>
      <c r="F2" s="190"/>
      <c r="G2" s="190"/>
      <c r="H2" s="190"/>
      <c r="I2" s="190"/>
      <c r="J2" s="191"/>
      <c r="K2" s="192"/>
    </row>
    <row r="3" spans="1:22" ht="16.7" customHeight="1" x14ac:dyDescent="0.2">
      <c r="A3" s="193" t="s">
        <v>162</v>
      </c>
      <c r="B3" s="190"/>
      <c r="C3" s="190"/>
      <c r="D3" s="190"/>
      <c r="E3" s="190"/>
      <c r="F3" s="190"/>
      <c r="G3" s="190"/>
      <c r="H3" s="190"/>
      <c r="I3" s="190"/>
      <c r="J3" s="191"/>
      <c r="K3" s="192"/>
    </row>
    <row r="4" spans="1:22" ht="12" customHeight="1" thickBot="1" x14ac:dyDescent="0.25">
      <c r="A4" s="194"/>
      <c r="B4" s="190"/>
      <c r="C4" s="190"/>
      <c r="D4" s="190"/>
      <c r="E4" s="190"/>
      <c r="F4" s="190"/>
      <c r="G4" s="190"/>
      <c r="H4" s="190"/>
      <c r="I4" s="190"/>
      <c r="J4" s="191"/>
    </row>
    <row r="5" spans="1:22" ht="26.25" customHeight="1" x14ac:dyDescent="0.2">
      <c r="A5" s="195"/>
      <c r="B5" s="230" t="s">
        <v>64</v>
      </c>
      <c r="C5" s="231"/>
      <c r="D5" s="230" t="s">
        <v>65</v>
      </c>
      <c r="E5" s="231"/>
      <c r="F5" s="244" t="s">
        <v>66</v>
      </c>
      <c r="G5" s="245"/>
      <c r="H5" s="246" t="s">
        <v>37</v>
      </c>
      <c r="I5" s="246"/>
      <c r="J5" s="191"/>
      <c r="K5" s="196"/>
      <c r="L5" s="196" t="s">
        <v>163</v>
      </c>
      <c r="M5" s="196" t="s">
        <v>164</v>
      </c>
      <c r="N5" s="196" t="s">
        <v>165</v>
      </c>
      <c r="O5" s="196"/>
      <c r="P5" s="196"/>
    </row>
    <row r="6" spans="1:22" ht="12.75" customHeight="1" thickBot="1" x14ac:dyDescent="0.25">
      <c r="A6" s="197"/>
      <c r="B6" s="198" t="s">
        <v>40</v>
      </c>
      <c r="C6" s="199" t="s">
        <v>41</v>
      </c>
      <c r="D6" s="198" t="s">
        <v>40</v>
      </c>
      <c r="E6" s="199" t="s">
        <v>41</v>
      </c>
      <c r="F6" s="198" t="s">
        <v>40</v>
      </c>
      <c r="G6" s="199" t="s">
        <v>41</v>
      </c>
      <c r="H6" s="198" t="s">
        <v>40</v>
      </c>
      <c r="I6" s="200" t="s">
        <v>41</v>
      </c>
      <c r="J6" s="191"/>
      <c r="K6" s="196" t="s">
        <v>166</v>
      </c>
      <c r="L6" s="196">
        <v>87.2517</v>
      </c>
      <c r="M6" s="196">
        <v>4.7236200000000004</v>
      </c>
      <c r="N6" s="196">
        <v>8.0246899999999997</v>
      </c>
      <c r="O6" s="196"/>
      <c r="P6" s="196"/>
    </row>
    <row r="7" spans="1:22" ht="12.75" customHeight="1" x14ac:dyDescent="0.2">
      <c r="A7" s="201" t="s">
        <v>43</v>
      </c>
      <c r="B7" s="202">
        <v>3858</v>
      </c>
      <c r="C7" s="203">
        <v>36.7575</v>
      </c>
      <c r="D7" s="204">
        <v>8165</v>
      </c>
      <c r="E7" s="203">
        <v>77.793700000000001</v>
      </c>
      <c r="F7" s="204">
        <v>4943.3999999999996</v>
      </c>
      <c r="G7" s="203">
        <v>47.099600000000002</v>
      </c>
      <c r="H7" s="204">
        <v>9794.5</v>
      </c>
      <c r="I7" s="205">
        <v>93.319299999999998</v>
      </c>
      <c r="J7" s="191"/>
      <c r="K7" s="196"/>
      <c r="L7" s="196"/>
      <c r="M7" s="196"/>
      <c r="N7" s="196"/>
      <c r="O7" s="196"/>
      <c r="P7" s="196"/>
    </row>
    <row r="8" spans="1:22" ht="12" customHeight="1" x14ac:dyDescent="0.2">
      <c r="A8" s="206" t="s">
        <v>167</v>
      </c>
      <c r="B8" s="207"/>
      <c r="C8" s="208"/>
      <c r="D8" s="207"/>
      <c r="E8" s="208"/>
      <c r="F8" s="207"/>
      <c r="G8" s="208"/>
      <c r="H8" s="207"/>
      <c r="I8" s="209"/>
      <c r="J8" s="191"/>
      <c r="K8" s="196" t="s">
        <v>168</v>
      </c>
      <c r="L8" s="196">
        <v>87.641599999999997</v>
      </c>
      <c r="M8" s="196">
        <v>4.6800300000000004</v>
      </c>
      <c r="N8" s="196">
        <v>7.6783700000000001</v>
      </c>
      <c r="O8" s="196"/>
      <c r="P8" s="196"/>
    </row>
    <row r="9" spans="1:22" ht="12" customHeight="1" x14ac:dyDescent="0.2">
      <c r="A9" s="210" t="s">
        <v>169</v>
      </c>
      <c r="B9" s="211">
        <v>1985.2</v>
      </c>
      <c r="C9" s="212">
        <v>38.946300000000001</v>
      </c>
      <c r="D9" s="211">
        <v>3982.1</v>
      </c>
      <c r="E9" s="212">
        <v>78.1233</v>
      </c>
      <c r="F9" s="211">
        <v>2403.6</v>
      </c>
      <c r="G9" s="212">
        <v>47.155900000000003</v>
      </c>
      <c r="H9" s="211">
        <v>4780.5</v>
      </c>
      <c r="I9" s="213">
        <v>93.787899999999993</v>
      </c>
      <c r="J9" s="191"/>
      <c r="K9" s="196" t="s">
        <v>170</v>
      </c>
      <c r="L9" s="196">
        <v>86.901700000000005</v>
      </c>
      <c r="M9" s="196">
        <v>4.7627499999999996</v>
      </c>
      <c r="N9" s="196">
        <v>8.3355800000000002</v>
      </c>
      <c r="O9" s="196"/>
      <c r="P9" s="196"/>
    </row>
    <row r="10" spans="1:22" ht="12" customHeight="1" x14ac:dyDescent="0.2">
      <c r="A10" s="210" t="s">
        <v>171</v>
      </c>
      <c r="B10" s="211">
        <v>1872.8</v>
      </c>
      <c r="C10" s="212">
        <v>34.691000000000003</v>
      </c>
      <c r="D10" s="211">
        <v>4182.8999999999996</v>
      </c>
      <c r="E10" s="212">
        <v>77.482500000000002</v>
      </c>
      <c r="F10" s="211">
        <v>2539.8000000000002</v>
      </c>
      <c r="G10" s="212">
        <v>47.046399999999998</v>
      </c>
      <c r="H10" s="211">
        <v>5014</v>
      </c>
      <c r="I10" s="213">
        <v>92.876900000000006</v>
      </c>
      <c r="J10" s="191"/>
      <c r="K10" s="196"/>
      <c r="L10" s="196"/>
      <c r="M10" s="196"/>
      <c r="N10" s="196"/>
      <c r="O10" s="196"/>
      <c r="P10" s="196"/>
    </row>
    <row r="11" spans="1:22" ht="12" customHeight="1" x14ac:dyDescent="0.2">
      <c r="A11" s="206" t="s">
        <v>172</v>
      </c>
      <c r="B11" s="207"/>
      <c r="C11" s="208"/>
      <c r="D11" s="207"/>
      <c r="E11" s="208"/>
      <c r="F11" s="207"/>
      <c r="G11" s="208"/>
      <c r="H11" s="207"/>
      <c r="I11" s="209"/>
      <c r="J11" s="191"/>
      <c r="K11" s="196" t="s">
        <v>173</v>
      </c>
      <c r="L11" s="196">
        <v>99.697800000000001</v>
      </c>
      <c r="M11" s="196">
        <v>0</v>
      </c>
      <c r="N11" s="196">
        <v>0.30223</v>
      </c>
      <c r="O11" s="196"/>
      <c r="P11" s="196"/>
    </row>
    <row r="12" spans="1:22" ht="12" customHeight="1" x14ac:dyDescent="0.2">
      <c r="A12" s="210" t="s">
        <v>174</v>
      </c>
      <c r="B12" s="214">
        <v>188.1</v>
      </c>
      <c r="C12" s="215">
        <v>32.4176</v>
      </c>
      <c r="D12" s="214">
        <v>524.20000000000005</v>
      </c>
      <c r="E12" s="215">
        <v>90.3429</v>
      </c>
      <c r="F12" s="214">
        <v>331</v>
      </c>
      <c r="G12" s="215">
        <v>57.042000000000002</v>
      </c>
      <c r="H12" s="214">
        <v>576.1</v>
      </c>
      <c r="I12" s="216">
        <v>99.273399999999995</v>
      </c>
      <c r="J12" s="191"/>
      <c r="K12" s="196" t="s">
        <v>175</v>
      </c>
      <c r="L12" s="196">
        <v>99.547899999999998</v>
      </c>
      <c r="M12" s="196">
        <v>0</v>
      </c>
      <c r="N12" s="196">
        <v>0.45213999999999999</v>
      </c>
      <c r="O12" s="196"/>
      <c r="P12" s="196"/>
      <c r="V12" s="5"/>
    </row>
    <row r="13" spans="1:22" ht="12" customHeight="1" x14ac:dyDescent="0.2">
      <c r="A13" s="210" t="s">
        <v>176</v>
      </c>
      <c r="B13" s="214">
        <v>208.7</v>
      </c>
      <c r="C13" s="215">
        <v>37.797400000000003</v>
      </c>
      <c r="D13" s="214">
        <v>467.4</v>
      </c>
      <c r="E13" s="215">
        <v>84.662899999999993</v>
      </c>
      <c r="F13" s="214">
        <v>365.1</v>
      </c>
      <c r="G13" s="215">
        <v>66.128799999999998</v>
      </c>
      <c r="H13" s="214">
        <v>551.70000000000005</v>
      </c>
      <c r="I13" s="216">
        <v>99.928600000000003</v>
      </c>
      <c r="J13" s="191"/>
      <c r="K13" s="196" t="s">
        <v>177</v>
      </c>
      <c r="L13" s="196">
        <v>98.927599999999998</v>
      </c>
      <c r="M13" s="196">
        <v>0.27137</v>
      </c>
      <c r="N13" s="196">
        <v>0.80103000000000002</v>
      </c>
      <c r="O13" s="196"/>
      <c r="P13" s="217"/>
    </row>
    <row r="14" spans="1:22" ht="12" customHeight="1" x14ac:dyDescent="0.2">
      <c r="A14" s="210" t="s">
        <v>178</v>
      </c>
      <c r="B14" s="214">
        <v>294.39999999999998</v>
      </c>
      <c r="C14" s="215">
        <v>42.018599999999999</v>
      </c>
      <c r="D14" s="214">
        <v>638.4</v>
      </c>
      <c r="E14" s="215">
        <v>91.103399999999993</v>
      </c>
      <c r="F14" s="214">
        <v>475.1</v>
      </c>
      <c r="G14" s="215">
        <v>67.797600000000003</v>
      </c>
      <c r="H14" s="214">
        <v>699.3</v>
      </c>
      <c r="I14" s="216">
        <v>99.796400000000006</v>
      </c>
      <c r="J14" s="191"/>
      <c r="K14" s="196" t="s">
        <v>179</v>
      </c>
      <c r="L14" s="196">
        <v>97.513199999999998</v>
      </c>
      <c r="M14" s="196">
        <v>0.86973999999999996</v>
      </c>
      <c r="N14" s="196">
        <v>1.6170500000000001</v>
      </c>
      <c r="O14" s="196"/>
      <c r="P14" s="217"/>
    </row>
    <row r="15" spans="1:22" ht="12" customHeight="1" x14ac:dyDescent="0.2">
      <c r="A15" s="210" t="s">
        <v>173</v>
      </c>
      <c r="B15" s="214">
        <v>396.1</v>
      </c>
      <c r="C15" s="215">
        <v>41.572699999999998</v>
      </c>
      <c r="D15" s="214">
        <v>847.1</v>
      </c>
      <c r="E15" s="215">
        <v>88.913300000000007</v>
      </c>
      <c r="F15" s="214">
        <v>561.6</v>
      </c>
      <c r="G15" s="215">
        <v>58.951300000000003</v>
      </c>
      <c r="H15" s="214">
        <v>949.8</v>
      </c>
      <c r="I15" s="216">
        <v>99.697800000000001</v>
      </c>
      <c r="J15" s="191"/>
      <c r="K15" s="196" t="s">
        <v>180</v>
      </c>
      <c r="L15" s="196">
        <v>93.097399999999993</v>
      </c>
      <c r="M15" s="196">
        <v>3.2711000000000001</v>
      </c>
      <c r="N15" s="196">
        <v>3.6315200000000001</v>
      </c>
      <c r="O15" s="196"/>
      <c r="P15" s="196"/>
    </row>
    <row r="16" spans="1:22" ht="12" customHeight="1" x14ac:dyDescent="0.2">
      <c r="A16" s="210" t="s">
        <v>175</v>
      </c>
      <c r="B16" s="214">
        <v>413.6</v>
      </c>
      <c r="C16" s="215">
        <v>34.800699999999999</v>
      </c>
      <c r="D16" s="214">
        <v>1049.7</v>
      </c>
      <c r="E16" s="215">
        <v>88.322100000000006</v>
      </c>
      <c r="F16" s="214">
        <v>594.70000000000005</v>
      </c>
      <c r="G16" s="215">
        <v>50.036499999999997</v>
      </c>
      <c r="H16" s="214">
        <v>1183.0999999999999</v>
      </c>
      <c r="I16" s="216">
        <v>99.547899999999998</v>
      </c>
      <c r="J16" s="191"/>
      <c r="K16" s="196" t="s">
        <v>181</v>
      </c>
      <c r="L16" s="196">
        <v>70.261499999999998</v>
      </c>
      <c r="M16" s="196">
        <v>12.0893</v>
      </c>
      <c r="N16" s="196">
        <v>17.6492</v>
      </c>
      <c r="O16" s="196"/>
      <c r="P16" s="196"/>
    </row>
    <row r="17" spans="1:23" ht="12" customHeight="1" x14ac:dyDescent="0.2">
      <c r="A17" s="210" t="s">
        <v>177</v>
      </c>
      <c r="B17" s="214">
        <v>537.29999999999995</v>
      </c>
      <c r="C17" s="215">
        <v>36.640099999999997</v>
      </c>
      <c r="D17" s="214">
        <v>1240.9000000000001</v>
      </c>
      <c r="E17" s="215">
        <v>84.624099999999999</v>
      </c>
      <c r="F17" s="214">
        <v>870.9</v>
      </c>
      <c r="G17" s="215">
        <v>59.3874</v>
      </c>
      <c r="H17" s="214">
        <v>1454.6</v>
      </c>
      <c r="I17" s="216">
        <v>99.198999999999998</v>
      </c>
      <c r="J17" s="191"/>
      <c r="K17" s="196" t="s">
        <v>182</v>
      </c>
      <c r="L17" s="196">
        <v>37.731299999999997</v>
      </c>
      <c r="M17" s="196">
        <v>21.347899999999999</v>
      </c>
      <c r="N17" s="196">
        <v>40.9208</v>
      </c>
      <c r="O17" s="196"/>
      <c r="P17" s="196"/>
      <c r="R17" s="218"/>
    </row>
    <row r="18" spans="1:23" ht="12" customHeight="1" x14ac:dyDescent="0.2">
      <c r="A18" s="210" t="s">
        <v>179</v>
      </c>
      <c r="B18" s="214">
        <v>687.6</v>
      </c>
      <c r="C18" s="215">
        <v>41.717399999999998</v>
      </c>
      <c r="D18" s="214">
        <v>1434.8</v>
      </c>
      <c r="E18" s="215">
        <v>87.051000000000002</v>
      </c>
      <c r="F18" s="214">
        <v>879.1</v>
      </c>
      <c r="G18" s="215">
        <v>53.335099999999997</v>
      </c>
      <c r="H18" s="214">
        <v>1621.6</v>
      </c>
      <c r="I18" s="216">
        <v>98.382999999999996</v>
      </c>
      <c r="J18" s="191"/>
      <c r="K18" s="196"/>
      <c r="L18" s="196"/>
      <c r="M18" s="196"/>
      <c r="N18" s="196"/>
      <c r="O18" s="196"/>
      <c r="P18" s="196"/>
      <c r="Q18" s="218"/>
    </row>
    <row r="19" spans="1:23" ht="12" customHeight="1" x14ac:dyDescent="0.2">
      <c r="A19" s="210" t="s">
        <v>180</v>
      </c>
      <c r="B19" s="214">
        <v>470.7</v>
      </c>
      <c r="C19" s="215">
        <v>38.356400000000001</v>
      </c>
      <c r="D19" s="214">
        <v>973.4</v>
      </c>
      <c r="E19" s="215">
        <v>79.316999999999993</v>
      </c>
      <c r="F19" s="214">
        <v>434.9</v>
      </c>
      <c r="G19" s="215">
        <v>35.442</v>
      </c>
      <c r="H19" s="214">
        <v>1182.5999999999999</v>
      </c>
      <c r="I19" s="216">
        <v>96.368499999999997</v>
      </c>
      <c r="J19" s="191"/>
      <c r="K19" s="196" t="s">
        <v>183</v>
      </c>
      <c r="L19" s="196">
        <v>88.862899999999996</v>
      </c>
      <c r="M19" s="196">
        <v>3.6493000000000002</v>
      </c>
      <c r="N19" s="196">
        <v>7.4877700000000003</v>
      </c>
      <c r="O19" s="196"/>
      <c r="P19" s="196"/>
    </row>
    <row r="20" spans="1:23" ht="12" customHeight="1" x14ac:dyDescent="0.2">
      <c r="A20" s="210" t="s">
        <v>181</v>
      </c>
      <c r="B20" s="214">
        <v>415.4</v>
      </c>
      <c r="C20" s="215">
        <v>33.564999999999998</v>
      </c>
      <c r="D20" s="214">
        <v>641.20000000000005</v>
      </c>
      <c r="E20" s="215">
        <v>51.805</v>
      </c>
      <c r="F20" s="214">
        <v>292.8</v>
      </c>
      <c r="G20" s="215">
        <v>23.660499999999999</v>
      </c>
      <c r="H20" s="214">
        <v>1019.2</v>
      </c>
      <c r="I20" s="216">
        <v>82.350800000000007</v>
      </c>
      <c r="J20" s="191"/>
      <c r="K20" s="196" t="s">
        <v>184</v>
      </c>
      <c r="L20" s="196">
        <v>95.235900000000001</v>
      </c>
      <c r="M20" s="196">
        <v>2.3288000000000002</v>
      </c>
      <c r="N20" s="196">
        <v>2.4353199999999999</v>
      </c>
      <c r="O20" s="196"/>
      <c r="P20" s="196"/>
    </row>
    <row r="21" spans="1:23" ht="12" customHeight="1" x14ac:dyDescent="0.2">
      <c r="A21" s="210" t="s">
        <v>182</v>
      </c>
      <c r="B21" s="214">
        <v>246.1</v>
      </c>
      <c r="C21" s="215">
        <v>26.123799999999999</v>
      </c>
      <c r="D21" s="214">
        <v>348</v>
      </c>
      <c r="E21" s="215">
        <v>36.941600000000001</v>
      </c>
      <c r="F21" s="214">
        <v>138.30000000000001</v>
      </c>
      <c r="G21" s="215">
        <v>14.6808</v>
      </c>
      <c r="H21" s="214">
        <v>556.6</v>
      </c>
      <c r="I21" s="216">
        <v>59.0792</v>
      </c>
      <c r="J21" s="191"/>
      <c r="K21" s="196" t="s">
        <v>185</v>
      </c>
      <c r="L21" s="196">
        <v>99.058899999999994</v>
      </c>
      <c r="M21" s="196">
        <v>0.27268999999999999</v>
      </c>
      <c r="N21" s="196">
        <v>0.66840999999999995</v>
      </c>
      <c r="O21" s="196"/>
      <c r="P21" s="196"/>
    </row>
    <row r="22" spans="1:23" ht="12" customHeight="1" x14ac:dyDescent="0.2">
      <c r="A22" s="206" t="s">
        <v>186</v>
      </c>
      <c r="B22" s="207"/>
      <c r="C22" s="208"/>
      <c r="D22" s="207"/>
      <c r="E22" s="208"/>
      <c r="F22" s="207"/>
      <c r="G22" s="208"/>
      <c r="H22" s="207"/>
      <c r="I22" s="209"/>
      <c r="J22" s="191"/>
      <c r="K22" s="196" t="s">
        <v>187</v>
      </c>
      <c r="L22" s="196">
        <v>99.375200000000007</v>
      </c>
      <c r="M22" s="196">
        <v>0</v>
      </c>
      <c r="N22" s="196">
        <v>0.62475000000000003</v>
      </c>
      <c r="O22" s="196"/>
      <c r="P22" s="196"/>
    </row>
    <row r="23" spans="1:23" ht="12" customHeight="1" x14ac:dyDescent="0.2">
      <c r="A23" s="210" t="s">
        <v>188</v>
      </c>
      <c r="B23" s="214">
        <v>65.099999999999994</v>
      </c>
      <c r="C23" s="215">
        <v>22.255500000000001</v>
      </c>
      <c r="D23" s="214">
        <v>160</v>
      </c>
      <c r="E23" s="215">
        <v>54.704099999999997</v>
      </c>
      <c r="F23" s="214">
        <v>93.5</v>
      </c>
      <c r="G23" s="215">
        <v>31.965299999999999</v>
      </c>
      <c r="H23" s="214">
        <v>270.5</v>
      </c>
      <c r="I23" s="216">
        <v>92.512200000000007</v>
      </c>
      <c r="J23" s="191"/>
      <c r="K23" s="19"/>
      <c r="L23" s="196"/>
      <c r="M23" s="196"/>
      <c r="N23" s="196"/>
      <c r="O23" s="196"/>
      <c r="P23" s="196"/>
    </row>
    <row r="24" spans="1:23" ht="12" customHeight="1" x14ac:dyDescent="0.2">
      <c r="A24" s="210" t="s">
        <v>189</v>
      </c>
      <c r="B24" s="214">
        <v>651.70000000000005</v>
      </c>
      <c r="C24" s="215">
        <v>35.941499999999998</v>
      </c>
      <c r="D24" s="214">
        <v>1434.6</v>
      </c>
      <c r="E24" s="215">
        <v>79.125900000000001</v>
      </c>
      <c r="F24" s="214">
        <v>771.3</v>
      </c>
      <c r="G24" s="215">
        <v>42.538200000000003</v>
      </c>
      <c r="H24" s="214">
        <v>1768.9</v>
      </c>
      <c r="I24" s="216">
        <v>97.564700000000002</v>
      </c>
      <c r="J24" s="191"/>
      <c r="K24" s="19" t="s">
        <v>190</v>
      </c>
      <c r="L24" s="196">
        <v>98.171700000000001</v>
      </c>
      <c r="M24" s="196">
        <v>0.73514000000000002</v>
      </c>
      <c r="N24" s="196">
        <v>1.09311</v>
      </c>
      <c r="O24" s="196"/>
      <c r="P24" s="196"/>
    </row>
    <row r="25" spans="1:23" ht="12" customHeight="1" x14ac:dyDescent="0.2">
      <c r="A25" s="210" t="s">
        <v>191</v>
      </c>
      <c r="B25" s="214">
        <v>779.8</v>
      </c>
      <c r="C25" s="215">
        <v>38.233499999999999</v>
      </c>
      <c r="D25" s="214">
        <v>1802.2</v>
      </c>
      <c r="E25" s="215">
        <v>88.360100000000003</v>
      </c>
      <c r="F25" s="214">
        <v>1051.7</v>
      </c>
      <c r="G25" s="215">
        <v>51.563699999999997</v>
      </c>
      <c r="H25" s="214">
        <v>2026</v>
      </c>
      <c r="I25" s="216">
        <v>99.331599999999995</v>
      </c>
      <c r="J25" s="191"/>
      <c r="K25" s="19" t="s">
        <v>192</v>
      </c>
      <c r="L25" s="196">
        <v>99.105400000000003</v>
      </c>
      <c r="M25" s="196">
        <v>0</v>
      </c>
      <c r="N25" s="196">
        <v>0.89459999999999995</v>
      </c>
      <c r="O25" s="196"/>
      <c r="P25" s="196"/>
    </row>
    <row r="26" spans="1:23" ht="12" customHeight="1" x14ac:dyDescent="0.2">
      <c r="A26" s="210" t="s">
        <v>193</v>
      </c>
      <c r="B26" s="214">
        <v>612.6</v>
      </c>
      <c r="C26" s="215">
        <v>44.229399999999998</v>
      </c>
      <c r="D26" s="214">
        <v>1301.9000000000001</v>
      </c>
      <c r="E26" s="215">
        <v>93.995699999999999</v>
      </c>
      <c r="F26" s="214">
        <v>863.1</v>
      </c>
      <c r="G26" s="215">
        <v>62.312899999999999</v>
      </c>
      <c r="H26" s="214">
        <v>1376.4</v>
      </c>
      <c r="I26" s="216">
        <v>99.375200000000007</v>
      </c>
      <c r="J26" s="191"/>
      <c r="K26" s="19" t="s">
        <v>194</v>
      </c>
      <c r="L26" s="196">
        <v>100</v>
      </c>
      <c r="M26" s="196">
        <v>0</v>
      </c>
      <c r="N26" s="196">
        <v>0</v>
      </c>
      <c r="O26" s="196"/>
      <c r="P26" s="196"/>
    </row>
    <row r="27" spans="1:23" ht="12" customHeight="1" x14ac:dyDescent="0.2">
      <c r="A27" s="206" t="s">
        <v>195</v>
      </c>
      <c r="B27" s="207"/>
      <c r="C27" s="208"/>
      <c r="D27" s="207"/>
      <c r="E27" s="208"/>
      <c r="F27" s="207"/>
      <c r="G27" s="208"/>
      <c r="H27" s="207"/>
      <c r="I27" s="209"/>
      <c r="J27" s="191"/>
      <c r="K27" s="19" t="s">
        <v>196</v>
      </c>
      <c r="L27" s="196">
        <v>56.731900000000003</v>
      </c>
      <c r="M27" s="196">
        <v>16.1005</v>
      </c>
      <c r="N27" s="196">
        <v>27.1676</v>
      </c>
      <c r="O27" s="196"/>
      <c r="P27" s="196"/>
    </row>
    <row r="28" spans="1:23" ht="12" customHeight="1" x14ac:dyDescent="0.2">
      <c r="A28" s="210" t="s">
        <v>190</v>
      </c>
      <c r="B28" s="214">
        <v>1993</v>
      </c>
      <c r="C28" s="215">
        <v>39.464199999999998</v>
      </c>
      <c r="D28" s="214">
        <v>4366.8999999999996</v>
      </c>
      <c r="E28" s="215">
        <v>86.472099999999998</v>
      </c>
      <c r="F28" s="214">
        <v>2643.9</v>
      </c>
      <c r="G28" s="215">
        <v>52.353099999999998</v>
      </c>
      <c r="H28" s="214">
        <v>4994.8</v>
      </c>
      <c r="I28" s="216">
        <v>98.906899999999993</v>
      </c>
      <c r="J28" s="191"/>
      <c r="K28" s="19" t="s">
        <v>197</v>
      </c>
      <c r="L28" s="196">
        <v>84.036600000000007</v>
      </c>
      <c r="M28" s="196">
        <v>5.7592499999999998</v>
      </c>
      <c r="N28" s="196">
        <v>10.2041</v>
      </c>
      <c r="O28" s="196"/>
      <c r="P28" s="196"/>
    </row>
    <row r="29" spans="1:23" ht="12" customHeight="1" x14ac:dyDescent="0.2">
      <c r="A29" s="210" t="s">
        <v>192</v>
      </c>
      <c r="B29" s="214">
        <v>114</v>
      </c>
      <c r="C29" s="215">
        <v>32.190199999999997</v>
      </c>
      <c r="D29" s="214">
        <v>307.8</v>
      </c>
      <c r="E29" s="215">
        <v>86.902299999999997</v>
      </c>
      <c r="F29" s="214">
        <v>182.4</v>
      </c>
      <c r="G29" s="215">
        <v>51.505000000000003</v>
      </c>
      <c r="H29" s="214">
        <v>351</v>
      </c>
      <c r="I29" s="216">
        <v>99.105400000000003</v>
      </c>
      <c r="J29" s="191"/>
      <c r="K29" s="196"/>
      <c r="L29" s="196"/>
      <c r="M29" s="196"/>
      <c r="N29" s="196"/>
      <c r="O29" s="196"/>
      <c r="P29" s="196"/>
    </row>
    <row r="30" spans="1:23" ht="12" customHeight="1" x14ac:dyDescent="0.2">
      <c r="A30" s="210" t="s">
        <v>198</v>
      </c>
      <c r="B30" s="214">
        <v>335.1</v>
      </c>
      <c r="C30" s="215">
        <v>45.4191</v>
      </c>
      <c r="D30" s="214">
        <v>691.1</v>
      </c>
      <c r="E30" s="215">
        <v>93.667400000000001</v>
      </c>
      <c r="F30" s="214">
        <v>463.2</v>
      </c>
      <c r="G30" s="215">
        <v>62.785200000000003</v>
      </c>
      <c r="H30" s="214">
        <v>737.8</v>
      </c>
      <c r="I30" s="216">
        <v>100</v>
      </c>
      <c r="J30" s="191"/>
      <c r="K30" s="196"/>
      <c r="L30" s="196"/>
      <c r="M30" s="196"/>
      <c r="N30" s="196"/>
      <c r="O30" s="196"/>
      <c r="P30" s="196"/>
    </row>
    <row r="31" spans="1:23" ht="12" customHeight="1" x14ac:dyDescent="0.2">
      <c r="A31" s="210" t="s">
        <v>196</v>
      </c>
      <c r="B31" s="214">
        <v>659.3</v>
      </c>
      <c r="C31" s="215">
        <v>29.601400000000002</v>
      </c>
      <c r="D31" s="214">
        <v>1012.2</v>
      </c>
      <c r="E31" s="215">
        <v>45.450299999999999</v>
      </c>
      <c r="F31" s="214">
        <v>417.5</v>
      </c>
      <c r="G31" s="215">
        <v>18.7441</v>
      </c>
      <c r="H31" s="214">
        <v>1622.1</v>
      </c>
      <c r="I31" s="216">
        <v>72.832400000000007</v>
      </c>
      <c r="J31" s="191"/>
      <c r="K31" s="196"/>
      <c r="L31" s="196"/>
      <c r="M31" s="196"/>
      <c r="N31" s="196"/>
      <c r="O31" s="196"/>
      <c r="P31" s="196"/>
    </row>
    <row r="32" spans="1:23" s="219" customFormat="1" ht="12" customHeight="1" x14ac:dyDescent="0.2">
      <c r="A32" s="210" t="s">
        <v>197</v>
      </c>
      <c r="B32" s="214">
        <v>35.799999999999997</v>
      </c>
      <c r="C32" s="215">
        <v>24.7546</v>
      </c>
      <c r="D32" s="214">
        <v>82.8</v>
      </c>
      <c r="E32" s="215">
        <v>57.338299999999997</v>
      </c>
      <c r="F32" s="214">
        <v>31.8</v>
      </c>
      <c r="G32" s="215">
        <v>22.017900000000001</v>
      </c>
      <c r="H32" s="214">
        <v>129.69999999999999</v>
      </c>
      <c r="I32" s="216">
        <v>89.795900000000003</v>
      </c>
      <c r="J32" s="191"/>
      <c r="K32" s="189"/>
      <c r="L32" s="189"/>
      <c r="M32" s="189"/>
      <c r="N32" s="189"/>
      <c r="O32" s="189"/>
      <c r="P32" s="189"/>
      <c r="Q32" s="189"/>
      <c r="R32" s="189"/>
      <c r="S32" s="189"/>
      <c r="T32" s="189"/>
      <c r="U32" s="189"/>
      <c r="V32" s="189"/>
      <c r="W32" s="189"/>
    </row>
    <row r="33" spans="1:10" ht="21" customHeight="1" x14ac:dyDescent="0.2">
      <c r="A33" s="193" t="s">
        <v>199</v>
      </c>
      <c r="B33" s="190"/>
      <c r="C33" s="190"/>
      <c r="D33" s="190"/>
      <c r="E33" s="190"/>
      <c r="F33" s="190"/>
      <c r="G33" s="190"/>
      <c r="H33" s="190"/>
      <c r="I33" s="190"/>
      <c r="J33" s="191"/>
    </row>
    <row r="34" spans="1:10" ht="12" customHeight="1" x14ac:dyDescent="0.2">
      <c r="A34" s="190"/>
      <c r="B34" s="190"/>
      <c r="C34" s="190"/>
      <c r="D34" s="190"/>
      <c r="E34" s="190"/>
      <c r="F34" s="190"/>
      <c r="G34" s="190"/>
      <c r="H34" s="190"/>
      <c r="I34" s="220"/>
      <c r="J34" s="191"/>
    </row>
    <row r="35" spans="1:10" ht="12" customHeight="1" x14ac:dyDescent="0.2">
      <c r="A35" s="190"/>
      <c r="B35" s="190"/>
      <c r="C35" s="190"/>
      <c r="D35" s="190"/>
      <c r="E35" s="190"/>
      <c r="F35" s="190"/>
      <c r="G35" s="190"/>
      <c r="H35" s="190"/>
      <c r="I35" s="190"/>
      <c r="J35" s="191"/>
    </row>
    <row r="36" spans="1:10" ht="12" customHeight="1" x14ac:dyDescent="0.2">
      <c r="A36" s="190"/>
      <c r="B36" s="190"/>
      <c r="C36" s="190"/>
      <c r="D36" s="190"/>
      <c r="E36" s="190"/>
      <c r="F36" s="190"/>
      <c r="G36" s="190"/>
      <c r="H36" s="190"/>
      <c r="I36" s="190"/>
      <c r="J36" s="191"/>
    </row>
    <row r="37" spans="1:10" ht="12" customHeight="1" x14ac:dyDescent="0.2">
      <c r="A37" s="190"/>
      <c r="B37" s="190"/>
      <c r="C37" s="190"/>
      <c r="D37" s="190"/>
      <c r="E37" s="190"/>
      <c r="F37" s="190"/>
      <c r="G37" s="190"/>
      <c r="H37" s="190"/>
      <c r="I37" s="190"/>
      <c r="J37" s="191"/>
    </row>
    <row r="38" spans="1:10" ht="12" customHeight="1" x14ac:dyDescent="0.2">
      <c r="A38" s="190"/>
      <c r="B38" s="190"/>
      <c r="C38" s="190"/>
      <c r="D38" s="190"/>
      <c r="E38" s="190"/>
      <c r="F38" s="190"/>
      <c r="G38" s="190"/>
      <c r="H38" s="190"/>
      <c r="I38" s="190"/>
      <c r="J38" s="191"/>
    </row>
    <row r="39" spans="1:10" ht="12" customHeight="1" x14ac:dyDescent="0.2">
      <c r="A39" s="190"/>
      <c r="B39" s="190"/>
      <c r="C39" s="190"/>
      <c r="D39" s="190"/>
      <c r="E39" s="190"/>
      <c r="F39" s="190"/>
      <c r="G39" s="190"/>
      <c r="H39" s="190"/>
      <c r="I39" s="190"/>
      <c r="J39" s="191"/>
    </row>
    <row r="40" spans="1:10" ht="12" customHeight="1" x14ac:dyDescent="0.2">
      <c r="A40" s="190"/>
      <c r="B40" s="190"/>
      <c r="C40" s="190"/>
      <c r="D40" s="190"/>
      <c r="E40" s="190"/>
      <c r="F40" s="190"/>
      <c r="G40" s="190"/>
      <c r="H40" s="190"/>
      <c r="I40" s="190"/>
      <c r="J40" s="191"/>
    </row>
    <row r="41" spans="1:10" ht="12" customHeight="1" x14ac:dyDescent="0.2">
      <c r="A41" s="190"/>
      <c r="B41" s="190"/>
      <c r="C41" s="190"/>
      <c r="D41" s="190"/>
      <c r="E41" s="190"/>
      <c r="F41" s="190"/>
      <c r="G41" s="190"/>
      <c r="H41" s="190"/>
      <c r="I41" s="190"/>
      <c r="J41" s="191"/>
    </row>
    <row r="42" spans="1:10" ht="12" customHeight="1" x14ac:dyDescent="0.2">
      <c r="A42" s="190"/>
      <c r="B42" s="190"/>
      <c r="C42" s="190"/>
      <c r="D42" s="190"/>
      <c r="E42" s="190"/>
      <c r="F42" s="190"/>
      <c r="G42" s="190"/>
      <c r="H42" s="190"/>
      <c r="I42" s="190"/>
      <c r="J42" s="191"/>
    </row>
    <row r="43" spans="1:10" ht="12" customHeight="1" x14ac:dyDescent="0.2">
      <c r="A43" s="190"/>
      <c r="B43" s="190"/>
      <c r="C43" s="190"/>
      <c r="D43" s="190"/>
      <c r="E43" s="190"/>
      <c r="F43" s="190"/>
      <c r="G43" s="190"/>
      <c r="H43" s="190"/>
      <c r="I43" s="190"/>
      <c r="J43" s="191"/>
    </row>
    <row r="44" spans="1:10" ht="12" customHeight="1" x14ac:dyDescent="0.2">
      <c r="A44" s="190"/>
      <c r="B44" s="190"/>
      <c r="C44" s="190"/>
      <c r="D44" s="190"/>
      <c r="E44" s="190"/>
      <c r="F44" s="190"/>
      <c r="G44" s="190"/>
      <c r="H44" s="190"/>
      <c r="I44" s="190"/>
      <c r="J44" s="191"/>
    </row>
    <row r="45" spans="1:10" ht="12" customHeight="1" x14ac:dyDescent="0.2">
      <c r="A45" s="190"/>
      <c r="B45" s="190"/>
      <c r="C45" s="190"/>
      <c r="D45" s="190"/>
      <c r="E45" s="190"/>
      <c r="F45" s="190"/>
      <c r="G45" s="190"/>
      <c r="H45" s="190"/>
      <c r="I45" s="190"/>
      <c r="J45" s="191"/>
    </row>
    <row r="46" spans="1:10" ht="1.9" customHeight="1" x14ac:dyDescent="0.2">
      <c r="A46" s="190"/>
      <c r="B46" s="190"/>
      <c r="C46" s="190"/>
      <c r="D46" s="190"/>
      <c r="E46" s="190"/>
      <c r="F46" s="190"/>
      <c r="G46" s="190"/>
      <c r="H46" s="190"/>
      <c r="I46" s="190"/>
      <c r="J46" s="191"/>
    </row>
    <row r="47" spans="1:10" ht="1.9" customHeight="1" x14ac:dyDescent="0.2">
      <c r="A47" s="190"/>
      <c r="B47" s="190"/>
      <c r="C47" s="190"/>
      <c r="D47" s="190"/>
      <c r="E47" s="190"/>
      <c r="F47" s="190"/>
      <c r="G47" s="190"/>
      <c r="H47" s="190"/>
      <c r="I47" s="190"/>
      <c r="J47" s="191"/>
    </row>
    <row r="48" spans="1:10" ht="12" customHeight="1" x14ac:dyDescent="0.2">
      <c r="A48" s="190"/>
      <c r="B48" s="190"/>
      <c r="C48" s="190"/>
      <c r="D48" s="190"/>
      <c r="E48" s="190"/>
      <c r="F48" s="190"/>
      <c r="G48" s="190"/>
      <c r="H48" s="190"/>
      <c r="I48" s="190"/>
      <c r="J48" s="191"/>
    </row>
    <row r="49" spans="1:10" ht="8.4499999999999993" customHeight="1" x14ac:dyDescent="0.2">
      <c r="A49" s="190"/>
      <c r="B49" s="190"/>
      <c r="C49" s="190"/>
      <c r="D49" s="190"/>
      <c r="E49" s="190"/>
      <c r="F49" s="190"/>
      <c r="G49" s="190"/>
      <c r="H49" s="190"/>
      <c r="I49" s="190"/>
      <c r="J49" s="191"/>
    </row>
    <row r="50" spans="1:10" ht="8.4499999999999993" customHeight="1" x14ac:dyDescent="0.2">
      <c r="A50" s="190"/>
      <c r="B50" s="190"/>
      <c r="C50" s="190"/>
      <c r="D50" s="190"/>
      <c r="E50" s="190"/>
      <c r="F50" s="190"/>
      <c r="G50" s="190"/>
      <c r="H50" s="190"/>
      <c r="I50" s="190"/>
      <c r="J50" s="191"/>
    </row>
    <row r="51" spans="1:10" ht="8.4499999999999993" customHeight="1" x14ac:dyDescent="0.2">
      <c r="A51" s="190"/>
      <c r="B51" s="190"/>
      <c r="C51" s="190"/>
      <c r="D51" s="190"/>
      <c r="E51" s="190"/>
      <c r="F51" s="190"/>
      <c r="G51" s="190"/>
      <c r="H51" s="190"/>
      <c r="I51" s="190"/>
      <c r="J51" s="191"/>
    </row>
    <row r="52" spans="1:10" ht="12" customHeight="1" x14ac:dyDescent="0.2">
      <c r="A52" s="190"/>
      <c r="B52" s="190"/>
      <c r="C52" s="190"/>
      <c r="D52" s="190"/>
      <c r="E52" s="190"/>
      <c r="F52" s="190"/>
      <c r="G52" s="190"/>
      <c r="H52" s="190"/>
      <c r="I52" s="190"/>
      <c r="J52" s="191"/>
    </row>
    <row r="53" spans="1:10" ht="12" customHeight="1" x14ac:dyDescent="0.2">
      <c r="A53" s="190"/>
      <c r="B53" s="190"/>
      <c r="C53" s="190"/>
      <c r="D53" s="190"/>
      <c r="E53" s="190"/>
      <c r="F53" s="190"/>
      <c r="G53" s="190"/>
      <c r="H53" s="191"/>
    </row>
    <row r="54" spans="1:10" ht="12" customHeight="1" x14ac:dyDescent="0.2">
      <c r="A54" s="190"/>
      <c r="B54" s="190"/>
      <c r="C54" s="190"/>
      <c r="D54" s="190"/>
      <c r="E54" s="190"/>
      <c r="F54" s="190"/>
      <c r="G54" s="190"/>
      <c r="H54" s="191"/>
    </row>
    <row r="55" spans="1:10" ht="12" customHeight="1" x14ac:dyDescent="0.2">
      <c r="A55" s="190"/>
      <c r="B55" s="190"/>
      <c r="C55" s="190"/>
      <c r="D55" s="190"/>
      <c r="E55" s="190"/>
      <c r="F55" s="190"/>
      <c r="G55" s="190"/>
      <c r="H55" s="191"/>
    </row>
    <row r="56" spans="1:10" ht="12" customHeight="1" x14ac:dyDescent="0.2">
      <c r="B56" s="190"/>
      <c r="C56" s="190"/>
      <c r="D56" s="190"/>
      <c r="E56" s="190"/>
      <c r="F56" s="190"/>
      <c r="G56" s="190"/>
      <c r="H56" s="191"/>
    </row>
    <row r="57" spans="1:10" ht="12" customHeight="1" x14ac:dyDescent="0.2">
      <c r="B57" s="190"/>
      <c r="C57" s="190"/>
      <c r="D57" s="190"/>
      <c r="E57" s="190"/>
      <c r="F57" s="190"/>
      <c r="G57" s="190"/>
      <c r="H57" s="191"/>
    </row>
    <row r="58" spans="1:10" ht="12" customHeight="1" x14ac:dyDescent="0.2">
      <c r="B58" s="190"/>
      <c r="C58" s="190"/>
      <c r="D58" s="190"/>
      <c r="E58" s="190"/>
      <c r="F58" s="190"/>
      <c r="G58" s="190"/>
      <c r="H58" s="190"/>
    </row>
    <row r="59" spans="1:10" ht="12" customHeight="1" x14ac:dyDescent="0.2">
      <c r="A59" s="221" t="s">
        <v>200</v>
      </c>
      <c r="B59" s="190"/>
      <c r="C59" s="190"/>
      <c r="D59" s="190"/>
      <c r="E59" s="190"/>
      <c r="F59" s="190"/>
      <c r="G59" s="190"/>
      <c r="H59" s="190"/>
    </row>
    <row r="60" spans="1:10" ht="12" customHeight="1" x14ac:dyDescent="0.2">
      <c r="A60" s="222" t="s">
        <v>72</v>
      </c>
      <c r="B60" s="190"/>
      <c r="C60" s="190"/>
      <c r="D60" s="190"/>
      <c r="E60" s="190"/>
      <c r="F60" s="190"/>
      <c r="G60" s="190"/>
      <c r="H60" s="190"/>
    </row>
    <row r="61" spans="1:10" ht="12" customHeight="1" x14ac:dyDescent="0.2">
      <c r="A61" s="190"/>
      <c r="B61" s="190"/>
      <c r="C61" s="190"/>
      <c r="D61" s="190"/>
      <c r="E61" s="190"/>
      <c r="F61" s="190"/>
      <c r="G61" s="190"/>
      <c r="H61" s="190"/>
    </row>
    <row r="62" spans="1:10" ht="12" customHeight="1" x14ac:dyDescent="0.2">
      <c r="A62" s="190"/>
      <c r="B62" s="190"/>
      <c r="C62" s="190"/>
      <c r="D62" s="190"/>
      <c r="E62" s="190"/>
      <c r="F62" s="190"/>
      <c r="G62" s="190"/>
      <c r="H62" s="190"/>
    </row>
    <row r="63" spans="1:10" ht="12" customHeight="1" x14ac:dyDescent="0.2">
      <c r="A63" s="190"/>
      <c r="B63" s="190"/>
      <c r="C63" s="190"/>
      <c r="D63" s="190"/>
      <c r="E63" s="190"/>
      <c r="F63" s="190"/>
      <c r="G63" s="190"/>
      <c r="H63" s="190"/>
    </row>
    <row r="64" spans="1:10" ht="12" customHeight="1" x14ac:dyDescent="0.2">
      <c r="A64" s="190"/>
      <c r="B64" s="190"/>
      <c r="C64" s="190"/>
      <c r="D64" s="190"/>
      <c r="E64" s="190"/>
      <c r="F64" s="190"/>
      <c r="G64" s="190"/>
      <c r="H64" s="190"/>
    </row>
    <row r="65" spans="1:8" ht="12" customHeight="1" x14ac:dyDescent="0.2">
      <c r="A65" s="190"/>
      <c r="B65" s="190"/>
      <c r="C65" s="190"/>
      <c r="D65" s="190"/>
      <c r="E65" s="190"/>
      <c r="F65" s="190"/>
      <c r="G65" s="190"/>
      <c r="H65" s="190"/>
    </row>
  </sheetData>
  <mergeCells count="4">
    <mergeCell ref="B5:C5"/>
    <mergeCell ref="D5:E5"/>
    <mergeCell ref="F5:G5"/>
    <mergeCell ref="H5:I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7</vt:i4>
      </vt:variant>
    </vt:vector>
  </HeadingPairs>
  <TitlesOfParts>
    <vt:vector size="15" baseType="lpstr">
      <vt:lpstr>Obsah 1</vt:lpstr>
      <vt:lpstr>1.1,2</vt:lpstr>
      <vt:lpstr>1.3,,1</vt:lpstr>
      <vt:lpstr>1.4,5,6</vt:lpstr>
      <vt:lpstr>1.7,8,,2</vt:lpstr>
      <vt:lpstr>1._1,9</vt:lpstr>
      <vt:lpstr>1.10</vt:lpstr>
      <vt:lpstr>1.11,,3</vt:lpstr>
      <vt:lpstr>'1._1,9'!Oblast_tisku</vt:lpstr>
      <vt:lpstr>'1.1,2'!Oblast_tisku</vt:lpstr>
      <vt:lpstr>'1.10'!Oblast_tisku</vt:lpstr>
      <vt:lpstr>'1.11,,3'!Oblast_tisku</vt:lpstr>
      <vt:lpstr>'1.3,,1'!Oblast_tisku</vt:lpstr>
      <vt:lpstr>'1.4,5,6'!Oblast_tisku</vt:lpstr>
      <vt:lpstr>'1.7,8,,2'!Oblast_tisku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Weichetová Lenka</dc:creator>
  <cp:lastModifiedBy>Weichetová Lenka</cp:lastModifiedBy>
  <cp:lastPrinted>2024-10-25T08:28:42Z</cp:lastPrinted>
  <dcterms:created xsi:type="dcterms:W3CDTF">2024-10-25T06:15:14Z</dcterms:created>
  <dcterms:modified xsi:type="dcterms:W3CDTF">2024-10-25T08:29:18Z</dcterms:modified>
</cp:coreProperties>
</file>