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drawings/drawing10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2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3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4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5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16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17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18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19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0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1.xml" ContentType="application/vnd.openxmlformats-officedocument.drawing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22.xml" ContentType="application/vnd.openxmlformats-officedocument.drawing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23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4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25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26.xml" ContentType="application/vnd.openxmlformats-officedocument.drawing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27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TECHNOL\oddeleni_6302\3_Informační ekonomika\X_IE v číslech\IE_2018\na web\"/>
    </mc:Choice>
  </mc:AlternateContent>
  <bookViews>
    <workbookView xWindow="525" yWindow="135" windowWidth="20730" windowHeight="11700" tabRatio="897"/>
  </bookViews>
  <sheets>
    <sheet name="Seznam" sheetId="23017" r:id="rId1"/>
    <sheet name="metodologie" sheetId="23016" r:id="rId2"/>
    <sheet name="D1" sheetId="13" r:id="rId3"/>
    <sheet name="D2" sheetId="22953" r:id="rId4"/>
    <sheet name="D3" sheetId="23008" r:id="rId5"/>
    <sheet name="D4" sheetId="22972" r:id="rId6"/>
    <sheet name="D5" sheetId="23028" r:id="rId7"/>
    <sheet name="D6" sheetId="23029" r:id="rId8"/>
    <sheet name="D7" sheetId="23024" r:id="rId9"/>
    <sheet name="D8" sheetId="23025" r:id="rId10"/>
    <sheet name="D9" sheetId="22993" r:id="rId11"/>
    <sheet name="D10" sheetId="22994" r:id="rId12"/>
    <sheet name="D11" sheetId="22991" r:id="rId13"/>
    <sheet name="D12" sheetId="22992" r:id="rId14"/>
    <sheet name="D13" sheetId="22995" r:id="rId15"/>
    <sheet name="D14" sheetId="22996" r:id="rId16"/>
    <sheet name="D15" sheetId="22997" r:id="rId17"/>
    <sheet name="D16" sheetId="22998" r:id="rId18"/>
    <sheet name="D17" sheetId="23009" r:id="rId19"/>
    <sheet name="D18" sheetId="23010" r:id="rId20"/>
    <sheet name="D19" sheetId="22982" r:id="rId21"/>
    <sheet name="D20" sheetId="23003" r:id="rId22"/>
    <sheet name="D21" sheetId="22984" r:id="rId23"/>
    <sheet name="D22" sheetId="23004" r:id="rId24"/>
    <sheet name="D23" sheetId="23013" r:id="rId25"/>
    <sheet name="D24" sheetId="23007" r:id="rId26"/>
    <sheet name="D25" sheetId="23020" r:id="rId27"/>
    <sheet name="D26" sheetId="23021" r:id="rId28"/>
  </sheets>
  <definedNames>
    <definedName name="_xlnm.Print_Area" localSheetId="2">'D1'!$A$1:$D$48</definedName>
    <definedName name="_xlnm.Print_Area" localSheetId="11">'D10'!$A$1:$D$48</definedName>
    <definedName name="_xlnm.Print_Area" localSheetId="12">'D11'!$A$1:$D$47</definedName>
    <definedName name="_xlnm.Print_Area" localSheetId="13">'D12'!$A$1:$D$47</definedName>
    <definedName name="_xlnm.Print_Area" localSheetId="14">'D13'!$A$1:$D$46</definedName>
    <definedName name="_xlnm.Print_Area" localSheetId="15">'D14'!$A$1:$D$46</definedName>
    <definedName name="_xlnm.Print_Area" localSheetId="16">'D15'!$A$1:$D$47</definedName>
    <definedName name="_xlnm.Print_Area" localSheetId="17">'D16'!$A$1:$D$48</definedName>
    <definedName name="_xlnm.Print_Area" localSheetId="18">'D17'!$A$1:$D$48</definedName>
    <definedName name="_xlnm.Print_Area" localSheetId="19">'D18'!$A$1:$D$48</definedName>
    <definedName name="_xlnm.Print_Area" localSheetId="20">'D19'!$A$1:$D$48</definedName>
    <definedName name="_xlnm.Print_Area" localSheetId="3">'D2'!$A$1:$A$46</definedName>
    <definedName name="_xlnm.Print_Area" localSheetId="21">'D20'!$A$1:$A$46</definedName>
    <definedName name="_xlnm.Print_Area" localSheetId="22">'D21'!$A$1:$D$48</definedName>
    <definedName name="_xlnm.Print_Area" localSheetId="23">'D22'!$A$1:$A$48</definedName>
    <definedName name="_xlnm.Print_Area" localSheetId="24">'D23'!$A$1:$D$48</definedName>
    <definedName name="_xlnm.Print_Area" localSheetId="25">'D24'!$A$1:$A$45</definedName>
    <definedName name="_xlnm.Print_Area" localSheetId="26">'D25'!$A$1:$D$47</definedName>
    <definedName name="_xlnm.Print_Area" localSheetId="27">'D26'!$A$1:$A$45</definedName>
    <definedName name="_xlnm.Print_Area" localSheetId="4">'D3'!$A$1:$D$48</definedName>
    <definedName name="_xlnm.Print_Area" localSheetId="5">'D4'!$A$1:$E$46</definedName>
    <definedName name="_xlnm.Print_Area" localSheetId="6">'D5'!$A$1:$A$47</definedName>
    <definedName name="_xlnm.Print_Area" localSheetId="7">'D6'!$A$1:$A$47</definedName>
    <definedName name="_xlnm.Print_Area" localSheetId="8">'D7'!$A$1:$A$47</definedName>
    <definedName name="_xlnm.Print_Area" localSheetId="9">'D8'!$A$1:$A$47</definedName>
    <definedName name="_xlnm.Print_Area" localSheetId="10">'D9'!$A$1:$D$48</definedName>
    <definedName name="_xlnm.Print_Area" localSheetId="1">metodologie!$A$1:$E$43</definedName>
  </definedNames>
  <calcPr calcId="162913"/>
</workbook>
</file>

<file path=xl/calcChain.xml><?xml version="1.0" encoding="utf-8"?>
<calcChain xmlns="http://schemas.openxmlformats.org/spreadsheetml/2006/main">
  <c r="AE39" i="13" l="1"/>
  <c r="AF39" i="13"/>
  <c r="AG39" i="13"/>
  <c r="AH39" i="13"/>
  <c r="AI39" i="13"/>
  <c r="AE40" i="13"/>
  <c r="AF40" i="13"/>
  <c r="AG40" i="13"/>
  <c r="AH40" i="13"/>
  <c r="AI40" i="13"/>
  <c r="AE41" i="13"/>
  <c r="AF41" i="13"/>
  <c r="AG41" i="13"/>
  <c r="AH41" i="13"/>
  <c r="AI41" i="13"/>
  <c r="AE42" i="13"/>
  <c r="AF42" i="13"/>
  <c r="AG42" i="13"/>
  <c r="AH42" i="13"/>
  <c r="AI42" i="13"/>
  <c r="AE43" i="13"/>
  <c r="AF43" i="13"/>
  <c r="AG43" i="13"/>
  <c r="AH43" i="13"/>
  <c r="AI43" i="13"/>
  <c r="AE44" i="13"/>
  <c r="AF44" i="13"/>
  <c r="AG44" i="13"/>
  <c r="AH44" i="13"/>
  <c r="AI44" i="13"/>
  <c r="AE45" i="13"/>
  <c r="AF45" i="13"/>
  <c r="AG45" i="13"/>
  <c r="AH45" i="13"/>
  <c r="AI45" i="13"/>
  <c r="AE46" i="13"/>
  <c r="AF46" i="13"/>
  <c r="AG46" i="13"/>
  <c r="AH46" i="13"/>
  <c r="AI46" i="13"/>
  <c r="AE47" i="13"/>
  <c r="AF47" i="13"/>
  <c r="AG47" i="13"/>
  <c r="AH47" i="13"/>
  <c r="AI47" i="13"/>
  <c r="AE48" i="13"/>
  <c r="AF48" i="13"/>
  <c r="AG48" i="13"/>
  <c r="AH48" i="13"/>
  <c r="AI48" i="13"/>
  <c r="AE49" i="13"/>
  <c r="AF49" i="13"/>
  <c r="AG49" i="13"/>
  <c r="AH49" i="13"/>
  <c r="AI49" i="13"/>
  <c r="AE50" i="13"/>
  <c r="AF50" i="13"/>
  <c r="AG50" i="13"/>
  <c r="AH50" i="13"/>
  <c r="AI50" i="13"/>
  <c r="AD39" i="13"/>
  <c r="AJ39" i="13"/>
  <c r="AK39" i="13"/>
  <c r="AL39" i="13"/>
  <c r="AM39" i="13"/>
  <c r="AN39" i="13"/>
  <c r="AO39" i="13"/>
  <c r="AP39" i="13"/>
  <c r="AD40" i="13"/>
  <c r="AJ40" i="13"/>
  <c r="AK40" i="13"/>
  <c r="AL40" i="13"/>
  <c r="AM40" i="13"/>
  <c r="AN40" i="13"/>
  <c r="AO40" i="13"/>
  <c r="AP40" i="13"/>
  <c r="AD41" i="13"/>
  <c r="AJ41" i="13"/>
  <c r="AK41" i="13"/>
  <c r="AL41" i="13"/>
  <c r="AM41" i="13"/>
  <c r="AN41" i="13"/>
  <c r="AO41" i="13"/>
  <c r="AP41" i="13"/>
  <c r="AD42" i="13"/>
  <c r="AJ42" i="13"/>
  <c r="AK42" i="13"/>
  <c r="AL42" i="13"/>
  <c r="AM42" i="13"/>
  <c r="AN42" i="13"/>
  <c r="AO42" i="13"/>
  <c r="AP42" i="13"/>
  <c r="AD43" i="13"/>
  <c r="AJ43" i="13"/>
  <c r="AK43" i="13"/>
  <c r="AL43" i="13"/>
  <c r="AM43" i="13"/>
  <c r="AN43" i="13"/>
  <c r="AO43" i="13"/>
  <c r="AP43" i="13"/>
  <c r="AD44" i="13"/>
  <c r="AJ44" i="13"/>
  <c r="AK44" i="13"/>
  <c r="AL44" i="13"/>
  <c r="AM44" i="13"/>
  <c r="AN44" i="13"/>
  <c r="AO44" i="13"/>
  <c r="AP44" i="13"/>
  <c r="AD45" i="13"/>
  <c r="AJ45" i="13"/>
  <c r="AK45" i="13"/>
  <c r="AL45" i="13"/>
  <c r="AM45" i="13"/>
  <c r="AN45" i="13"/>
  <c r="AO45" i="13"/>
  <c r="AP45" i="13"/>
  <c r="AD46" i="13"/>
  <c r="AJ46" i="13"/>
  <c r="AK46" i="13"/>
  <c r="AL46" i="13"/>
  <c r="AM46" i="13"/>
  <c r="AN46" i="13"/>
  <c r="AO46" i="13"/>
  <c r="AP46" i="13"/>
  <c r="AD47" i="13"/>
  <c r="AJ47" i="13"/>
  <c r="AK47" i="13"/>
  <c r="AL47" i="13"/>
  <c r="AM47" i="13"/>
  <c r="AN47" i="13"/>
  <c r="AO47" i="13"/>
  <c r="AP47" i="13"/>
  <c r="AD48" i="13"/>
  <c r="AJ48" i="13"/>
  <c r="AK48" i="13"/>
  <c r="AL48" i="13"/>
  <c r="AM48" i="13"/>
  <c r="AN48" i="13"/>
  <c r="AO48" i="13"/>
  <c r="AP48" i="13"/>
  <c r="AD49" i="13"/>
  <c r="AJ49" i="13"/>
  <c r="AK49" i="13"/>
  <c r="AL49" i="13"/>
  <c r="AM49" i="13"/>
  <c r="AN49" i="13"/>
  <c r="AO49" i="13"/>
  <c r="AP49" i="13"/>
  <c r="AD50" i="13"/>
  <c r="AJ50" i="13"/>
  <c r="AK50" i="13"/>
  <c r="AL50" i="13"/>
  <c r="AM50" i="13"/>
  <c r="AN50" i="13"/>
  <c r="AO50" i="13"/>
  <c r="AP50" i="13"/>
  <c r="AC40" i="13"/>
  <c r="AC41" i="13"/>
  <c r="AC42" i="13"/>
  <c r="AC43" i="13"/>
  <c r="AC44" i="13"/>
  <c r="AC45" i="13"/>
  <c r="AC46" i="13"/>
  <c r="AC47" i="13"/>
  <c r="AC48" i="13"/>
  <c r="AC49" i="13"/>
  <c r="AC50" i="13"/>
  <c r="AC39" i="13" l="1"/>
</calcChain>
</file>

<file path=xl/sharedStrings.xml><?xml version="1.0" encoding="utf-8"?>
<sst xmlns="http://schemas.openxmlformats.org/spreadsheetml/2006/main" count="1358" uniqueCount="435">
  <si>
    <t>mil. Kč</t>
  </si>
  <si>
    <t>Belgie</t>
  </si>
  <si>
    <t>Řecko</t>
  </si>
  <si>
    <t>Itálie</t>
  </si>
  <si>
    <t>Rakousko</t>
  </si>
  <si>
    <t>Portugalsko</t>
  </si>
  <si>
    <t>Polsko</t>
  </si>
  <si>
    <t>Francie</t>
  </si>
  <si>
    <t>Německo</t>
  </si>
  <si>
    <t>Švédsko</t>
  </si>
  <si>
    <t>Dánsko</t>
  </si>
  <si>
    <t>Japonsko</t>
  </si>
  <si>
    <t>Finsko</t>
  </si>
  <si>
    <t>Nizozemsko</t>
  </si>
  <si>
    <t>Korea</t>
  </si>
  <si>
    <t>Maďarsko</t>
  </si>
  <si>
    <t>Irsko</t>
  </si>
  <si>
    <t>Španělsko</t>
  </si>
  <si>
    <t>Slovensko</t>
  </si>
  <si>
    <t>Čína</t>
  </si>
  <si>
    <t>Thajsko</t>
  </si>
  <si>
    <t>Malajsie</t>
  </si>
  <si>
    <t>Celkem</t>
  </si>
  <si>
    <t>Slovinsko</t>
  </si>
  <si>
    <t xml:space="preserve"> D  Zahraniční obchod s ICT</t>
  </si>
  <si>
    <t>Estonsko</t>
  </si>
  <si>
    <t xml:space="preserve">Zdroj: ČSÚ, Databáze statistiky zahraničního obchodu </t>
  </si>
  <si>
    <t>paměťová zařízení</t>
  </si>
  <si>
    <t>ostatní periferní zařízení*</t>
  </si>
  <si>
    <t xml:space="preserve"> mld. Kč</t>
  </si>
  <si>
    <t xml:space="preserve">  ostatní*</t>
  </si>
  <si>
    <t>* monitory, mikrofony, reproduktory, zesilovače a jíná zařízení pro spotřební elektroniku včetně nenahraných médií</t>
  </si>
  <si>
    <t xml:space="preserve">  Počítače a periferní zařízení</t>
  </si>
  <si>
    <t xml:space="preserve">  Spotřební elektronika</t>
  </si>
  <si>
    <t xml:space="preserve"> Počítače a periferní zařízení</t>
  </si>
  <si>
    <t xml:space="preserve"> Spotřební elektronika</t>
  </si>
  <si>
    <t xml:space="preserve">  Mobilní telefony</t>
  </si>
  <si>
    <t xml:space="preserve">  Ostatní počítače</t>
  </si>
  <si>
    <t xml:space="preserve"> Přenosné počítače</t>
  </si>
  <si>
    <t xml:space="preserve"> Ostatní počítače</t>
  </si>
  <si>
    <t xml:space="preserve">  Přístroje pro záznam nebo reprodukci
  zvuku a obrazu</t>
  </si>
  <si>
    <t xml:space="preserve"> Přístroje pro záznam nebo reprodukci zvuku a obrazu</t>
  </si>
  <si>
    <t xml:space="preserve">  Telekomunikační služby</t>
  </si>
  <si>
    <t xml:space="preserve">  Přenosné počítače</t>
  </si>
  <si>
    <t xml:space="preserve"> Mobilní telefony</t>
  </si>
  <si>
    <t xml:space="preserve">  Komunikační zařízení</t>
  </si>
  <si>
    <t xml:space="preserve"> Komunikační zařízení</t>
  </si>
  <si>
    <t xml:space="preserve">  Rozhlasové a TV přijímače</t>
  </si>
  <si>
    <t xml:space="preserve"> Rozhlasové a TV přijímače</t>
  </si>
  <si>
    <t>Rumunsko</t>
  </si>
  <si>
    <t xml:space="preserve">  Elektronické součástky</t>
  </si>
  <si>
    <t xml:space="preserve">  Ostatní díly a části ICT j.n.</t>
  </si>
  <si>
    <t xml:space="preserve"> Elektronické součástky</t>
  </si>
  <si>
    <t xml:space="preserve"> Ostatní díly a části ICT j.n.</t>
  </si>
  <si>
    <t>Bulharsko</t>
  </si>
  <si>
    <t>Litva</t>
  </si>
  <si>
    <t>Lotyšsko</t>
  </si>
  <si>
    <t>* klávesnice, myši, skenery atd.</t>
  </si>
  <si>
    <t>Metodologie</t>
  </si>
  <si>
    <t>Tabulky</t>
  </si>
  <si>
    <t>Grafy</t>
  </si>
  <si>
    <t>2011</t>
  </si>
  <si>
    <t>.</t>
  </si>
  <si>
    <t>Graf D3 Vývoz ICT zboží z ČR podle zemí</t>
  </si>
  <si>
    <t xml:space="preserve">  Počítačové periferní zařízení celkem</t>
  </si>
  <si>
    <t>zvukové, grafické, síťové a jiné karty</t>
  </si>
  <si>
    <t xml:space="preserve">monitory </t>
  </si>
  <si>
    <t>tiskárny, kopírky a faxy</t>
  </si>
  <si>
    <t xml:space="preserve"> Periferní zařízení</t>
  </si>
  <si>
    <t xml:space="preserve"> Monitory, mikrofony, reproduktory a obdobná zařízení</t>
  </si>
  <si>
    <t xml:space="preserve"> Telekomunikační služby</t>
  </si>
  <si>
    <t>Zdroj: ČSÚ podle údajů z UN Comtrade database</t>
  </si>
  <si>
    <t>Zdroj: Eurostat</t>
  </si>
  <si>
    <t>Zdroj: ČSÚ, Čtvrtletní šetření o vývozu a dovozu služeb ZO 1-04</t>
  </si>
  <si>
    <t>2010</t>
  </si>
  <si>
    <t>2012</t>
  </si>
  <si>
    <t>Čína*</t>
  </si>
  <si>
    <t>Chorvatsko</t>
  </si>
  <si>
    <t>Lucembursko</t>
  </si>
  <si>
    <t>Kypr</t>
  </si>
  <si>
    <t xml:space="preserve">  Elektronické integrované obvody</t>
  </si>
  <si>
    <t xml:space="preserve">  Tištěné obvody</t>
  </si>
  <si>
    <t xml:space="preserve">  Ostatní elektronické součástky</t>
  </si>
  <si>
    <t xml:space="preserve"> pro počítače a periferní zařízení</t>
  </si>
  <si>
    <t xml:space="preserve"> pro telekomunikační zařízení</t>
  </si>
  <si>
    <t xml:space="preserve"> pro spotřební elektroniku</t>
  </si>
  <si>
    <t xml:space="preserve"> Elektronické součástky, díly a části ICT j.n.</t>
  </si>
  <si>
    <t>Čína* = (Čína; Čína Hongkong; Čína Macao; Čína Tchaj-wan)</t>
  </si>
  <si>
    <t>EU28</t>
  </si>
  <si>
    <t>2014</t>
  </si>
  <si>
    <t>2009</t>
  </si>
  <si>
    <t>Graf D8 Dovoz ICT zboží do ČR podle zemí</t>
  </si>
  <si>
    <t>EU28 ostatní</t>
  </si>
  <si>
    <t xml:space="preserve">  Počítačové služby</t>
  </si>
  <si>
    <t>Velká Británie</t>
  </si>
  <si>
    <t>Filipíny</t>
  </si>
  <si>
    <t>Vietnam</t>
  </si>
  <si>
    <t xml:space="preserve"> 2010</t>
  </si>
  <si>
    <t xml:space="preserve"> 2000</t>
  </si>
  <si>
    <t>Česko</t>
  </si>
  <si>
    <t>Svět celkem</t>
  </si>
  <si>
    <t>ostatní státy</t>
  </si>
  <si>
    <t>Tab. D1</t>
  </si>
  <si>
    <t xml:space="preserve">Tab. D2 </t>
  </si>
  <si>
    <t xml:space="preserve">Tab. D3 </t>
  </si>
  <si>
    <t xml:space="preserve">Tab. D4 </t>
  </si>
  <si>
    <t xml:space="preserve">Tab. D5 </t>
  </si>
  <si>
    <t xml:space="preserve">Tab. D6 </t>
  </si>
  <si>
    <t xml:space="preserve">Tab. D7 </t>
  </si>
  <si>
    <t xml:space="preserve">Tab. D8 </t>
  </si>
  <si>
    <t xml:space="preserve">Tab. D9 </t>
  </si>
  <si>
    <t xml:space="preserve">Tab. D10 </t>
  </si>
  <si>
    <t xml:space="preserve">Tab. D11 </t>
  </si>
  <si>
    <t xml:space="preserve">Tab. D12 </t>
  </si>
  <si>
    <t xml:space="preserve">Tab. D13 </t>
  </si>
  <si>
    <t xml:space="preserve">Tab. D14 </t>
  </si>
  <si>
    <t xml:space="preserve">Tab. D15 </t>
  </si>
  <si>
    <t xml:space="preserve">Tab. D16 </t>
  </si>
  <si>
    <t xml:space="preserve">Graf D1 </t>
  </si>
  <si>
    <t xml:space="preserve">Graf D2 </t>
  </si>
  <si>
    <t>Vývoz ICT zboží z ČR podle zemí</t>
  </si>
  <si>
    <t xml:space="preserve">Graf D3 </t>
  </si>
  <si>
    <t xml:space="preserve">Graf D4 </t>
  </si>
  <si>
    <t xml:space="preserve">Graf D5 </t>
  </si>
  <si>
    <t xml:space="preserve">Graf D6 </t>
  </si>
  <si>
    <t xml:space="preserve">Graf D7 </t>
  </si>
  <si>
    <t>Dovoz ICT zboží do ČR podle zemí</t>
  </si>
  <si>
    <t xml:space="preserve">Graf D8 </t>
  </si>
  <si>
    <t xml:space="preserve">Graf D9 </t>
  </si>
  <si>
    <t xml:space="preserve">Graf D10 </t>
  </si>
  <si>
    <t xml:space="preserve">Graf D11 </t>
  </si>
  <si>
    <t>Graf D12</t>
  </si>
  <si>
    <t xml:space="preserve">Graf D13 </t>
  </si>
  <si>
    <t xml:space="preserve">Graf D14 </t>
  </si>
  <si>
    <t xml:space="preserve">Graf D15 </t>
  </si>
  <si>
    <t xml:space="preserve">Graf D16 </t>
  </si>
  <si>
    <t xml:space="preserve">Graf D17 </t>
  </si>
  <si>
    <t xml:space="preserve">Graf D18 </t>
  </si>
  <si>
    <t xml:space="preserve">Graf D60 </t>
  </si>
  <si>
    <t xml:space="preserve">Graf D59 </t>
  </si>
  <si>
    <t xml:space="preserve">Graf D58 </t>
  </si>
  <si>
    <t xml:space="preserve">Graf D57 </t>
  </si>
  <si>
    <t xml:space="preserve">Graf D56 </t>
  </si>
  <si>
    <t xml:space="preserve">Graf D55 </t>
  </si>
  <si>
    <t xml:space="preserve">Graf D54 </t>
  </si>
  <si>
    <t xml:space="preserve">Graf D53 </t>
  </si>
  <si>
    <t xml:space="preserve">Graf D52 </t>
  </si>
  <si>
    <t xml:space="preserve">Graf D51 </t>
  </si>
  <si>
    <t>Vývoz komunikačního zařízení z ČR podle zemí</t>
  </si>
  <si>
    <t xml:space="preserve">Graf D19 </t>
  </si>
  <si>
    <t>Graf D20</t>
  </si>
  <si>
    <t xml:space="preserve">Graf D21 </t>
  </si>
  <si>
    <t>Dovoz komunikačního zařízení do ČR podle zemí</t>
  </si>
  <si>
    <t xml:space="preserve">Graf D22 </t>
  </si>
  <si>
    <t xml:space="preserve">Graf D23 </t>
  </si>
  <si>
    <t xml:space="preserve">Graf D24 </t>
  </si>
  <si>
    <t>Vývoz spotřební elektroniky z ČR podle zemí</t>
  </si>
  <si>
    <t xml:space="preserve">Graf D25 </t>
  </si>
  <si>
    <t xml:space="preserve">Graf D26 </t>
  </si>
  <si>
    <t xml:space="preserve">Graf D27 </t>
  </si>
  <si>
    <t>Dovoz spotřební elektroniky do ČR podle zemí</t>
  </si>
  <si>
    <t xml:space="preserve">Graf D28 </t>
  </si>
  <si>
    <t xml:space="preserve">Graf D29 </t>
  </si>
  <si>
    <t xml:space="preserve">Graf D30 </t>
  </si>
  <si>
    <t>Graf D31</t>
  </si>
  <si>
    <t>Vývoz elektronických součástek z ČR podle zemí</t>
  </si>
  <si>
    <t>Graf D32</t>
  </si>
  <si>
    <t xml:space="preserve">Graf D33 </t>
  </si>
  <si>
    <t>Dovoz elektronických součástek do ČR podle zemí</t>
  </si>
  <si>
    <t xml:space="preserve">Graf D34 </t>
  </si>
  <si>
    <t xml:space="preserve">Graf D35 </t>
  </si>
  <si>
    <t xml:space="preserve">Graf D36 </t>
  </si>
  <si>
    <t xml:space="preserve">Graf D37 </t>
  </si>
  <si>
    <t xml:space="preserve">Graf D38 </t>
  </si>
  <si>
    <t xml:space="preserve">Graf D39 </t>
  </si>
  <si>
    <t>Graf D40</t>
  </si>
  <si>
    <t xml:space="preserve">Graf D41 </t>
  </si>
  <si>
    <t xml:space="preserve">Graf D42 </t>
  </si>
  <si>
    <t xml:space="preserve">Graf D43 </t>
  </si>
  <si>
    <t>Dovoz ICT služeb do ČR podle zemí</t>
  </si>
  <si>
    <t xml:space="preserve">Graf D50 </t>
  </si>
  <si>
    <t xml:space="preserve">Graf D49 </t>
  </si>
  <si>
    <t xml:space="preserve">Graf D48 </t>
  </si>
  <si>
    <t xml:space="preserve">Graf D47 </t>
  </si>
  <si>
    <t xml:space="preserve">Graf D46 </t>
  </si>
  <si>
    <t>Vývoz ICT služeb z ČR podle zemí</t>
  </si>
  <si>
    <t xml:space="preserve">Graf D45 </t>
  </si>
  <si>
    <t xml:space="preserve">Graf D44 </t>
  </si>
  <si>
    <t xml:space="preserve"> % celkového vývozu zboží z ČR</t>
  </si>
  <si>
    <t xml:space="preserve"> % celkového dovozu zboží do ČR</t>
  </si>
  <si>
    <t xml:space="preserve"> % HDP</t>
  </si>
  <si>
    <t xml:space="preserve"> % celkového vývozu služeb z ČR</t>
  </si>
  <si>
    <t xml:space="preserve"> % celkového dovozu služeb do ČR</t>
  </si>
  <si>
    <t>Tab. D1 Vývoz ICT zboží z ČR celkem</t>
  </si>
  <si>
    <t>Spojené státy</t>
  </si>
  <si>
    <t>graf D3 - data</t>
  </si>
  <si>
    <t>garf D2 - data</t>
  </si>
  <si>
    <t>graf D1 - data</t>
  </si>
  <si>
    <t>Graf D5 - data</t>
  </si>
  <si>
    <t>Graf D4 - data</t>
  </si>
  <si>
    <t>graf D8 - data</t>
  </si>
  <si>
    <t>graf D7 - data</t>
  </si>
  <si>
    <t>graf D6 - data</t>
  </si>
  <si>
    <t>Graf D9 - data</t>
  </si>
  <si>
    <t>Graf D10 - data</t>
  </si>
  <si>
    <t>graf D11 - data</t>
  </si>
  <si>
    <t>graf D12 - data</t>
  </si>
  <si>
    <t xml:space="preserve">graf D13 - data </t>
  </si>
  <si>
    <t>graf D16 - data</t>
  </si>
  <si>
    <t>graf D15 - data</t>
  </si>
  <si>
    <t>graf D14 - data</t>
  </si>
  <si>
    <t>graf D19 - data</t>
  </si>
  <si>
    <t>graf D18 - data</t>
  </si>
  <si>
    <t>graf D17  - data</t>
  </si>
  <si>
    <t>graf D22 - data</t>
  </si>
  <si>
    <t>graf D21 - data</t>
  </si>
  <si>
    <t>graf D20 - data</t>
  </si>
  <si>
    <t>graf D25 - data</t>
  </si>
  <si>
    <t>graf D24  - data</t>
  </si>
  <si>
    <t>graf D23  - data</t>
  </si>
  <si>
    <t>graf D28 - data</t>
  </si>
  <si>
    <t>graf D27  - data</t>
  </si>
  <si>
    <t>graf D26 - data</t>
  </si>
  <si>
    <t>graf D31 - data</t>
  </si>
  <si>
    <t>graf D30  - data</t>
  </si>
  <si>
    <t>graf D29  - data</t>
  </si>
  <si>
    <t>graf D32 - data</t>
  </si>
  <si>
    <t>graf D33 - data</t>
  </si>
  <si>
    <t>graf D34 - data</t>
  </si>
  <si>
    <t>graf D35 - data</t>
  </si>
  <si>
    <t>graf D36 - data</t>
  </si>
  <si>
    <t>graf D37 - data</t>
  </si>
  <si>
    <t>graf D38 - data</t>
  </si>
  <si>
    <t>graf D39  - data</t>
  </si>
  <si>
    <t>graf D40 - data</t>
  </si>
  <si>
    <t>graf D45 - data</t>
  </si>
  <si>
    <t>graf D44 - data</t>
  </si>
  <si>
    <t>graf D43 - data</t>
  </si>
  <si>
    <t>graf D50 - data</t>
  </si>
  <si>
    <t>graf D55 - data</t>
  </si>
  <si>
    <t>graf D60 - data</t>
  </si>
  <si>
    <t>zpět na seznam</t>
  </si>
  <si>
    <t>metodologie</t>
  </si>
  <si>
    <t>Vývoz ICT zboží z ČR celkem</t>
  </si>
  <si>
    <t>Dovoz ICT zboží do ČR celkem</t>
  </si>
  <si>
    <t>Vývoz ICT zboží z ČR podle skupin výrobků</t>
  </si>
  <si>
    <t xml:space="preserve">Dovoz ICT zboží do ČR podle skupin výrobků </t>
  </si>
  <si>
    <t>Dovoz počítačů a periferního zařízení do ČR celkem</t>
  </si>
  <si>
    <t>Vývoz komunikačního zařízení z ČR celkem</t>
  </si>
  <si>
    <t>Vývoz komunikačního zařízení z ČR podle skupin výrobků</t>
  </si>
  <si>
    <t>Dovoz komunikačního zařízení do ČR celkem</t>
  </si>
  <si>
    <t>Vývoz spotřební elektroniky z ČR celkem</t>
  </si>
  <si>
    <t>Vývoz spotřební elektroniky z ČR podle skupin výrobků</t>
  </si>
  <si>
    <t>Dovoz spotřební elektroniky do ČR celkem</t>
  </si>
  <si>
    <t>Dovoz spotřební elektroniky do ČR podle skupin výrobků</t>
  </si>
  <si>
    <t>Vývoz elektronických součástek z ČR celkem</t>
  </si>
  <si>
    <t>Vývoz elektronických součástek z ČR podle skupin výrobků</t>
  </si>
  <si>
    <t>Dovoz elektronických součástek do ČR celkem</t>
  </si>
  <si>
    <t>Dovoz elektronických součástek do ČR podle skupin výrobků</t>
  </si>
  <si>
    <t>Vývoz ICT služeb z ČR podle typu služby</t>
  </si>
  <si>
    <t>Dovoz ICT služeb do ČR podle typu služeb</t>
  </si>
  <si>
    <t xml:space="preserve"> Elektronické integrované obvody</t>
  </si>
  <si>
    <t xml:space="preserve"> Tištěné obvody</t>
  </si>
  <si>
    <t xml:space="preserve"> Ostatní elektronické součástky</t>
  </si>
  <si>
    <t>2015</t>
  </si>
  <si>
    <t>2008</t>
  </si>
  <si>
    <t>2013</t>
  </si>
  <si>
    <t>Graf D9, D10 - časová řada (mld. USD)</t>
  </si>
  <si>
    <t>2007</t>
  </si>
  <si>
    <t xml:space="preserve">  Ostatní komunikační zařízení</t>
  </si>
  <si>
    <t xml:space="preserve"> Ostatní komunikační zařízení</t>
  </si>
  <si>
    <t>Švýcarsko</t>
  </si>
  <si>
    <t>Mexiko</t>
  </si>
  <si>
    <t>Malta</t>
  </si>
  <si>
    <t>Graf D4 Vývoz ICT zboží
(% celkového vývozu zboží v dané zemi)</t>
  </si>
  <si>
    <t xml:space="preserve"> 2011</t>
  </si>
  <si>
    <t>graf D46 - data</t>
  </si>
  <si>
    <t>Graf D47 Vývoz ICT služeb z ČR podle zemí</t>
  </si>
  <si>
    <t>graf D47 - data</t>
  </si>
  <si>
    <t>Graf D48 - data</t>
  </si>
  <si>
    <t>Graf D49 - data</t>
  </si>
  <si>
    <t>graf D51 - data</t>
  </si>
  <si>
    <t>graf D52 - data</t>
  </si>
  <si>
    <t>Graf D52 Dovoz ICT služeb do ČR podle zemí</t>
  </si>
  <si>
    <t>Graf D53 - data</t>
  </si>
  <si>
    <t>Graf D54 - data</t>
  </si>
  <si>
    <t>graf D56 - data</t>
  </si>
  <si>
    <t>graf D57 - data</t>
  </si>
  <si>
    <t>Graf D58 - data</t>
  </si>
  <si>
    <t>Graf G59 - data</t>
  </si>
  <si>
    <t>Graf D59 Vývoz počítačových služeb a softwaru (% HDP)</t>
  </si>
  <si>
    <t>Graf D58 Vývoz počítačových služeb a softwaru
(% celkového vývozu služeb)</t>
  </si>
  <si>
    <t>Graf D53 Dovoz ICT služeb
(% celkového dovozu služeb)</t>
  </si>
  <si>
    <t>Graf D54 Dovoz ICT služeb (% HDP)</t>
  </si>
  <si>
    <t>Tab. D14 Dovoz ICT služeb do ČR celkem</t>
  </si>
  <si>
    <t>Graf D48 Vývoz ICT služeb
(% celkového vývozu služeb)</t>
  </si>
  <si>
    <t>Graf D49 Vývoz ICT služeb (% HDP)</t>
  </si>
  <si>
    <t>Tab. D13 Vývoz ICT služeb z ČR celkem</t>
  </si>
  <si>
    <t>graf D61 - data</t>
  </si>
  <si>
    <t>graf D62 - data</t>
  </si>
  <si>
    <t>Graf D63 Dovoz počítačových služeb a softwaru
(% celkového dovozu služeb)</t>
  </si>
  <si>
    <t>Graf D64 Dovoz počítačových služeb a softwaru (% HDP)</t>
  </si>
  <si>
    <t>Graf D63 - data</t>
  </si>
  <si>
    <t>Graf G64 - data</t>
  </si>
  <si>
    <t>Graf D17 Vývoz počítačového zařízení z ČR podle zemí</t>
  </si>
  <si>
    <t>Graf D19 Dovoz počítačového zařízení podle skupin výrobků</t>
  </si>
  <si>
    <t>Graf D20 Dovoz počítačového zařízení do ČR podle zemí</t>
  </si>
  <si>
    <t>Graf D22 Vývoz komunikačního zařízení podle skupin výrobků</t>
  </si>
  <si>
    <t>Graf D23 Vývoz komunikačního zařízení z ČR podle zemí</t>
  </si>
  <si>
    <t>Graf D25 Dovoz komunikačního zařízení podle skupin výrobků</t>
  </si>
  <si>
    <t>Graf D26 Dovoz komunikačního zařízení do ČR podle zemí</t>
  </si>
  <si>
    <t>Graf D29 Vývoz spotřební elektroniky z ČR podle zemí</t>
  </si>
  <si>
    <t>Graf D32 Dovoz spotřební elektroniky do ČR podle zemí</t>
  </si>
  <si>
    <t>Graf D35 Vývoz elektronických součástek z ČR podle zemí</t>
  </si>
  <si>
    <t>Graf D38 Dovoz elektronických součástek do ČR podle zemí</t>
  </si>
  <si>
    <t>Graf D40 Vývoz dílů a částí ICT j.n. podle skupin výrobků</t>
  </si>
  <si>
    <t>Graf D41 Vývoz dílů a částí ICT j.n. z ČR podle zemí</t>
  </si>
  <si>
    <t>Graf D43 Dovoz dílů a částí ICT j.n. podle skupin výrobků</t>
  </si>
  <si>
    <t>Graf D44 Dovoz dílů a částí ICT j.n. do ČR podle zemí</t>
  </si>
  <si>
    <t>Graf D61</t>
  </si>
  <si>
    <t>Graf D62</t>
  </si>
  <si>
    <t>Graf D63</t>
  </si>
  <si>
    <t>Graf D64</t>
  </si>
  <si>
    <t>Vývoz ICT služeb z ČR celkem</t>
  </si>
  <si>
    <t>Dovoz ICT služeb do ČR celkem</t>
  </si>
  <si>
    <t>Vývoz ICT zboží podle skupin výrobků - mezinárodní srovnání</t>
  </si>
  <si>
    <t>Dovoz ICT zboží podle skupin výrobků - mezinárodní srovnání</t>
  </si>
  <si>
    <t xml:space="preserve">Vývoz počítačů a periferního zařízení z ČR celkem </t>
  </si>
  <si>
    <t>Vývoz počítačového zařízení z ČR podle skupin výrobků</t>
  </si>
  <si>
    <t>Vývoz počítačového zařízení z ČR podle zemí</t>
  </si>
  <si>
    <t>Dovoz počítačového zařízení do ČR podle skupin výrobků</t>
  </si>
  <si>
    <t>Dovoz počítačového zařízení do ČR podle zemí</t>
  </si>
  <si>
    <t>Dovoz komunikačního zařízení do ČR podle skupin výrobků</t>
  </si>
  <si>
    <t>Vývoz ICT služeb jako podíl na celkovém vývozu služeb - mezinárodní srovnání</t>
  </si>
  <si>
    <t>Vývoz ICT služeb celkem jako podíl na HDP - mezinárodní srovnání</t>
  </si>
  <si>
    <t>Dovoz ICT služeb jako podíl na celkovém dovozu služeb - mezinárodní srovnání</t>
  </si>
  <si>
    <t>Dovoz ICT služeb celkem jako podíl na HDP - mezinárodní srovnání</t>
  </si>
  <si>
    <t>Vývoz počítačových služeb a softwaru celkem jako podíl na HDP - mezinárodní srovnání</t>
  </si>
  <si>
    <t>Dovoz počítačových služeb a softwaru jako podíl na celkovém dovozu služeb - mezinárodní srovnání</t>
  </si>
  <si>
    <t>Dovoz počítačových služeb a softwaru celkem jako podíl na HDP - mezinárodní srovnání</t>
  </si>
  <si>
    <t>2016</t>
  </si>
  <si>
    <t>2006</t>
  </si>
  <si>
    <t>Top 5 zemí</t>
  </si>
  <si>
    <t>podle vybraných zemí</t>
  </si>
  <si>
    <t xml:space="preserve">  EU 28 celkem</t>
  </si>
  <si>
    <t xml:space="preserve">  ostatní státy světa</t>
  </si>
  <si>
    <t xml:space="preserve">  Počítačový software</t>
  </si>
  <si>
    <t xml:space="preserve"> Počítačové služby</t>
  </si>
  <si>
    <t>z toho do Německa</t>
  </si>
  <si>
    <t>z toho do Spojených států</t>
  </si>
  <si>
    <t>z toho z Německa</t>
  </si>
  <si>
    <t>z toho ze Spojených států</t>
  </si>
  <si>
    <t>Graf D57 Vývoz počítačových služeb a softwaru z ČR 
podle zemí</t>
  </si>
  <si>
    <t xml:space="preserve"> Počítačový software</t>
  </si>
  <si>
    <t>Graf D62 Dovoz počítačových služeb a softwaru do ČR 
podle zemí</t>
  </si>
  <si>
    <t>Vývoz počítačových služeb a softwaru z ČR celkem</t>
  </si>
  <si>
    <t>Vývoz počítačových služeb a softwaru z ČR podle typu služby</t>
  </si>
  <si>
    <t>Vývoz počítačových služeb a softwaru z ČR podle zemí</t>
  </si>
  <si>
    <t>Vývoz počítačových služeb a softwaru jako podíl na celkovém vývozu služeb - mezinárodní srovnání</t>
  </si>
  <si>
    <t>Dovoz počítačových služeb a softwaru do ČR celkem</t>
  </si>
  <si>
    <t>Dovoz počítačových služeb a softwaru do ČR podle typu služby</t>
  </si>
  <si>
    <t>Dovoz počítačových služeb a softwaru do ČR podle zemí</t>
  </si>
  <si>
    <t>Ruská federace</t>
  </si>
  <si>
    <t xml:space="preserve"> 2016</t>
  </si>
  <si>
    <t xml:space="preserve"> </t>
  </si>
  <si>
    <t>Graf D4, D5 - časová řada (mld. USD)</t>
  </si>
  <si>
    <t xml:space="preserve"> v tom díly a součástky převážně pro:</t>
  </si>
  <si>
    <t xml:space="preserve">   počítače a periferní zařízení</t>
  </si>
  <si>
    <t xml:space="preserve">   telekomunikační zařízení</t>
  </si>
  <si>
    <t xml:space="preserve">   spotřební elektroniku</t>
  </si>
  <si>
    <t>Graf D12 Dovoz ICT zboží (jako % HDP)</t>
  </si>
  <si>
    <t>Graf D11 Vývoz ICT zboží (jako % HDP)</t>
  </si>
  <si>
    <r>
      <t>Graf D5 Vývoz ICT zboží (mld. US</t>
    </r>
    <r>
      <rPr>
        <b/>
        <sz val="7.5"/>
        <rFont val="Arial"/>
        <family val="2"/>
        <charset val="238"/>
      </rPr>
      <t>D</t>
    </r>
    <r>
      <rPr>
        <b/>
        <sz val="7.5"/>
        <rFont val="Arial CE"/>
        <charset val="238"/>
      </rPr>
      <t>)</t>
    </r>
  </si>
  <si>
    <t>Graf D10 Dovoz ICT zboží (mld. USD)</t>
  </si>
  <si>
    <t xml:space="preserve"> D  Zahraniční obchod s ICT </t>
  </si>
  <si>
    <t>Tab. D2 Dovoz ICT zboží do ČR celkem</t>
  </si>
  <si>
    <t>Tab. D3 Vývoz počítačů a periferního zařízení z ČR celkem</t>
  </si>
  <si>
    <t>Tab. D4 Dovoz počítačů a periferního zařízení do ČR celkem</t>
  </si>
  <si>
    <t>Tab. D5 Vývoz komunikačního zařízení z ČR celkem</t>
  </si>
  <si>
    <t>Tab. D6 Dovoz komunikačního zařízení do ČR celkem</t>
  </si>
  <si>
    <t>Tab. D7 Vývoz spotřební elektroniky z ČR celkem</t>
  </si>
  <si>
    <t>Tab. D8 Dovoz spotřební elektroniky do ČR celkem</t>
  </si>
  <si>
    <t>Tab. D9 Vývoz elektronických součástek z ČR celkem</t>
  </si>
  <si>
    <t>Tab. D10 Dovoz elektronických součástek do ČR celkem</t>
  </si>
  <si>
    <t>Tab. D15 Vývoz počítačových služeb a softwaru z ČR celkem</t>
  </si>
  <si>
    <t>Tab. D16 Dovoz počítačových služeb a softwaru do ČR celkem</t>
  </si>
  <si>
    <t xml:space="preserve">Graf D9 Dovoz ICT zboží
(% celkového dovozu zboží do dané země) </t>
  </si>
  <si>
    <t xml:space="preserve"> Software</t>
  </si>
  <si>
    <t>Graf D34 Vývoz elektronických součástek podle skupin výrobků</t>
  </si>
  <si>
    <t>Graf D37 Dovoz elektronických součástek podle skupin výrobků</t>
  </si>
  <si>
    <t>Vývoz ICT zboží jako podíl na celkovém vývozu zboží - mezinárodní srovnání</t>
  </si>
  <si>
    <t>Vývoz dílů a částí ICT jinde neuvedených z ČR celkem</t>
  </si>
  <si>
    <t>Vývoz dílů a částí ICT jinde neuvedených z ČR podle skupin výrobků</t>
  </si>
  <si>
    <t>Vývoz dílů a částí ICT jinde neuvedených z ČR podle zemí</t>
  </si>
  <si>
    <t>Dovoz dílů a částí ICT jinde neuvedených do ČR celkem</t>
  </si>
  <si>
    <t>Dovoz dílů a částí ICT jinde neuvedených do ČR podle skupin výrobků</t>
  </si>
  <si>
    <r>
      <t>Vývoz ICT zboží v mld. US</t>
    </r>
    <r>
      <rPr>
        <sz val="9"/>
        <rFont val="Arial"/>
        <family val="2"/>
        <charset val="238"/>
      </rPr>
      <t xml:space="preserve">D </t>
    </r>
    <r>
      <rPr>
        <sz val="9"/>
        <rFont val="Arial CE"/>
        <charset val="238"/>
      </rPr>
      <t>- mezinárodní srovnání</t>
    </r>
  </si>
  <si>
    <t>2017</t>
  </si>
  <si>
    <t>graf D3 - časová řada TOP 10 zemí podle roku 2017 (mld. Kč)</t>
  </si>
  <si>
    <t xml:space="preserve"> 2017</t>
  </si>
  <si>
    <t>Graf D13 Vývoz ICT zboží podle skupin výrobků; 2017</t>
  </si>
  <si>
    <t>2002</t>
  </si>
  <si>
    <t>Graf D14 Dovoz ICT zboží podle skupin výrobků; 2017</t>
  </si>
  <si>
    <t>Graf D1 Vývoz ICT zboží z ČR celkem</t>
  </si>
  <si>
    <t>Graf D2 Vývoz ICT zboží z ČR podle skupin výrobků</t>
  </si>
  <si>
    <t>Graf D6 Dovoz ICT zboží do ČR celkem</t>
  </si>
  <si>
    <t xml:space="preserve">Graf D7 Dovoz ICT zboží do ČR podle skupin výrobků </t>
  </si>
  <si>
    <t>Dovoz ICT zboží jako podíl na celkovém dovozu zboží - mezinárodní srovnání</t>
  </si>
  <si>
    <t>Dovoz ICT zboží  v mld. USD - mezinárodní srovnání</t>
  </si>
  <si>
    <t>Vývoz ICT zboží jako podíl na HDP - mezinárodní srovnání</t>
  </si>
  <si>
    <t>Dovoz ICT zboží jako podíl na HDP - mezinárodní srovnání</t>
  </si>
  <si>
    <t xml:space="preserve">Graf D15 Vývoz počítačů a periferního zařízení z ČR celkem </t>
  </si>
  <si>
    <t>Graf D16 Vývoz počítačového zařízení z ČR dle skupin výrobků</t>
  </si>
  <si>
    <t>Graf D18 Dovoz počítačů a periferního zařízení do ČR celkem</t>
  </si>
  <si>
    <t>Graf D21 Vývoz komunikačního zařízení z ČR celkem</t>
  </si>
  <si>
    <t>Graf D24 Dovoz komunikačního zařízení do ČR celkem</t>
  </si>
  <si>
    <t>Graf D27 Vývoz spotřební elektroniky z ČR celkem</t>
  </si>
  <si>
    <t>Graf D28 Vývoz spotřební elektroniky z ČR dle skupin výrobků</t>
  </si>
  <si>
    <t>Graf D30 Dovoz spotřební elektroniky do ČR celkem</t>
  </si>
  <si>
    <t>Graf D31 Dovoz spotřební elektroniky do ČR dle skupin výrobků</t>
  </si>
  <si>
    <t>Graf D33 Vývoz elektronických součástek z ČR celkem</t>
  </si>
  <si>
    <t>Graf D36 Dovoz elektronických součástek do ČR celkem</t>
  </si>
  <si>
    <t>Graf D39 Vývoz dílů a částí ICT jinde neuvedených z ČR celkem</t>
  </si>
  <si>
    <t>Dovoz dílů a částí ICT jinde neuvedených do ČR podle zemí</t>
  </si>
  <si>
    <t>Graf D45 Vývoz ICT služeb z ČR celkem</t>
  </si>
  <si>
    <t>Graf D46 Vývoz ICT služeb z ČR podle typu služby</t>
  </si>
  <si>
    <t>Graf D50 Dovoz ICT služeb do ČR celkem</t>
  </si>
  <si>
    <t>Graf D51 Dovoz ICT služeb do ČR podle typu služeb</t>
  </si>
  <si>
    <t>Graf D55 Vývoz počítačových služeb a softwaru z ČR celkem</t>
  </si>
  <si>
    <t>Graf D56 Vývoz počítačových služeb a softwaru z ČR
podle typu služby</t>
  </si>
  <si>
    <t>Graf D60 Dovoz počítačových služeb a softwaru do ČR celkem</t>
  </si>
  <si>
    <t>Graf D61 Dovoz počítačových služeb a softwaru do ČR
podle typu služby</t>
  </si>
  <si>
    <t>Graf D42 Dovoz dílů a částí ICT j.n. do ČR celkem</t>
  </si>
  <si>
    <t>Tab. D12 Dovoz dílů a částí ICT jinde neuvedených celkem</t>
  </si>
  <si>
    <t>Tab. D11 Vývoz dílů a částí ICT jinde neuvedených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</si>
</sst>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5" formatCode="#,##0\ &quot;Kč&quot;;\-#,##0\ &quot;Kč&quot;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0.0%"/>
    <numFmt numFmtId="165" formatCode="#,##0.0"/>
    <numFmt numFmtId="166" formatCode="#,##0__"/>
    <numFmt numFmtId="167" formatCode="0.0"/>
    <numFmt numFmtId="168" formatCode="_-* #,##0\ _K_č_-;\-* #,##0\ _K_č_-;_-* &quot;-&quot;??\ _K_č_-;_-@_-"/>
    <numFmt numFmtId="169" formatCode="##,###,###,###,##0"/>
    <numFmt numFmtId="170" formatCode="#,##0.000"/>
    <numFmt numFmtId="171" formatCode="#,##0__;\-\ #,##0__;* "/>
    <numFmt numFmtId="172" formatCode="#,##0.00\ &quot;Kčs&quot;;\-#,##0.00\ &quot;Kčs&quot;"/>
    <numFmt numFmtId="173" formatCode="#,##0\ &quot;Kčs&quot;;\-#,##0\ &quot;Kčs&quot;"/>
    <numFmt numFmtId="174" formatCode="mmmm\ d\,\ yyyy"/>
    <numFmt numFmtId="175" formatCode="#,##0.0__;\-\ #,##0.0__;* "/>
    <numFmt numFmtId="176" formatCode="#,##0.00__;\-\ #,##0.00__;* "/>
    <numFmt numFmtId="177" formatCode="\$#,##0\ ;\(\$#,##0\)"/>
  </numFmts>
  <fonts count="102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family val="2"/>
      <charset val="238"/>
    </font>
    <font>
      <b/>
      <sz val="9"/>
      <color indexed="9"/>
      <name val="Arial CE"/>
      <family val="2"/>
      <charset val="238"/>
    </font>
    <font>
      <sz val="9"/>
      <name val="Arial CE"/>
      <family val="2"/>
      <charset val="238"/>
    </font>
    <font>
      <sz val="7"/>
      <name val="Arial CE"/>
      <family val="2"/>
      <charset val="238"/>
    </font>
    <font>
      <b/>
      <sz val="7.5"/>
      <name val="Arial CE"/>
      <family val="2"/>
      <charset val="238"/>
    </font>
    <font>
      <b/>
      <sz val="6.5"/>
      <name val="Arial CE"/>
      <family val="2"/>
      <charset val="238"/>
    </font>
    <font>
      <sz val="6.5"/>
      <name val="Arial CE"/>
      <family val="2"/>
      <charset val="238"/>
    </font>
    <font>
      <i/>
      <sz val="6.5"/>
      <name val="Arial CE"/>
      <family val="2"/>
      <charset val="238"/>
    </font>
    <font>
      <sz val="6"/>
      <name val="Arial CE"/>
      <family val="2"/>
      <charset val="238"/>
    </font>
    <font>
      <u/>
      <sz val="8.5"/>
      <color indexed="12"/>
      <name val="Arial CE"/>
      <charset val="238"/>
    </font>
    <font>
      <b/>
      <sz val="6"/>
      <name val="Arial CE"/>
      <family val="2"/>
      <charset val="238"/>
    </font>
    <font>
      <b/>
      <i/>
      <sz val="6.5"/>
      <name val="Arial CE"/>
      <family val="2"/>
      <charset val="238"/>
    </font>
    <font>
      <i/>
      <sz val="6"/>
      <name val="Arial CE"/>
      <family val="2"/>
      <charset val="238"/>
    </font>
    <font>
      <i/>
      <sz val="6.5"/>
      <name val="Arial CE"/>
      <charset val="238"/>
    </font>
    <font>
      <sz val="6.5"/>
      <name val="Arial CE"/>
      <charset val="238"/>
    </font>
    <font>
      <b/>
      <sz val="6.5"/>
      <name val="Arial CE"/>
      <charset val="238"/>
    </font>
    <font>
      <b/>
      <sz val="7.5"/>
      <name val="Arial CE"/>
      <charset val="238"/>
    </font>
    <font>
      <b/>
      <sz val="7.5"/>
      <name val="Arial"/>
      <family val="2"/>
      <charset val="238"/>
    </font>
    <font>
      <sz val="10"/>
      <name val="Courier"/>
      <family val="3"/>
    </font>
    <font>
      <i/>
      <sz val="6"/>
      <name val="Arial CE"/>
      <charset val="238"/>
    </font>
    <font>
      <b/>
      <sz val="10"/>
      <color indexed="9"/>
      <name val="Arial"/>
      <family val="2"/>
    </font>
    <font>
      <sz val="10"/>
      <name val="Arial"/>
      <family val="2"/>
    </font>
    <font>
      <u/>
      <sz val="9"/>
      <color indexed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sz val="9"/>
      <name val="Arial"/>
      <family val="2"/>
    </font>
    <font>
      <sz val="9"/>
      <name val="Arial CE"/>
      <charset val="238"/>
    </font>
    <font>
      <b/>
      <sz val="9"/>
      <color indexed="9"/>
      <name val="Arial CE"/>
      <charset val="238"/>
    </font>
    <font>
      <sz val="8"/>
      <name val="Arial CE"/>
      <charset val="238"/>
    </font>
    <font>
      <sz val="7"/>
      <name val="Arial CE"/>
      <charset val="238"/>
    </font>
    <font>
      <sz val="10"/>
      <color theme="1"/>
      <name val="Arial CE"/>
      <family val="2"/>
      <charset val="238"/>
    </font>
    <font>
      <sz val="6.5"/>
      <color rgb="FFC00000"/>
      <name val="Arial CE"/>
      <family val="2"/>
      <charset val="238"/>
    </font>
    <font>
      <sz val="7"/>
      <color rgb="FFC00000"/>
      <name val="Arial CE"/>
      <family val="2"/>
      <charset val="238"/>
    </font>
    <font>
      <sz val="7.5"/>
      <name val="Arial CE"/>
      <charset val="238"/>
    </font>
    <font>
      <sz val="10"/>
      <name val="MS Sans Serif"/>
      <family val="2"/>
      <charset val="238"/>
    </font>
    <font>
      <sz val="10"/>
      <color rgb="FF00B050"/>
      <name val="Arial"/>
      <family val="2"/>
    </font>
    <font>
      <sz val="10"/>
      <name val="Arial CE"/>
      <family val="2"/>
      <charset val="238"/>
    </font>
    <font>
      <sz val="11"/>
      <name val="Arial"/>
      <family val="2"/>
      <charset val="238"/>
    </font>
    <font>
      <sz val="6.5"/>
      <color rgb="FF7030A0"/>
      <name val="Arial CE"/>
      <family val="2"/>
      <charset val="238"/>
    </font>
    <font>
      <sz val="10"/>
      <color rgb="FF7030A0"/>
      <name val="Arial CE"/>
      <charset val="238"/>
    </font>
    <font>
      <sz val="9"/>
      <color rgb="FF7030A0"/>
      <name val="Arial CE"/>
      <family val="2"/>
      <charset val="238"/>
    </font>
    <font>
      <u/>
      <sz val="9"/>
      <color indexed="12"/>
      <name val="Arial CE"/>
      <charset val="238"/>
    </font>
    <font>
      <sz val="9"/>
      <name val="Arial"/>
      <family val="2"/>
      <charset val="238"/>
    </font>
    <font>
      <sz val="9"/>
      <color rgb="FF00B050"/>
      <name val="Arial"/>
      <family val="2"/>
    </font>
    <font>
      <b/>
      <sz val="6.5"/>
      <color rgb="FF0070C0"/>
      <name val="Arial CE"/>
      <charset val="238"/>
    </font>
    <font>
      <sz val="6.5"/>
      <color rgb="FF0070C0"/>
      <name val="Arial CE"/>
      <charset val="238"/>
    </font>
    <font>
      <b/>
      <sz val="6.5"/>
      <color rgb="FF0070C0"/>
      <name val="Arial"/>
      <family val="2"/>
      <charset val="238"/>
    </font>
    <font>
      <sz val="6.5"/>
      <color rgb="FF0070C0"/>
      <name val="Arial CE"/>
      <family val="2"/>
      <charset val="238"/>
    </font>
    <font>
      <sz val="6.5"/>
      <color rgb="FF0070C0"/>
      <name val="Arial"/>
      <family val="2"/>
    </font>
    <font>
      <i/>
      <sz val="6.5"/>
      <color rgb="FF0070C0"/>
      <name val="Arial CE"/>
      <charset val="238"/>
    </font>
    <font>
      <u/>
      <sz val="7.5"/>
      <color indexed="12"/>
      <name val="Arial CE"/>
      <charset val="238"/>
    </font>
    <font>
      <sz val="10"/>
      <color theme="1"/>
      <name val="Arial"/>
      <family val="2"/>
      <charset val="238"/>
    </font>
    <font>
      <sz val="10"/>
      <color indexed="64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sz val="18"/>
      <name val="Arial"/>
      <family val="2"/>
      <charset val="238"/>
    </font>
    <font>
      <sz val="12"/>
      <name val="Arial CE"/>
      <charset val="238"/>
    </font>
    <font>
      <sz val="10"/>
      <name val="Times New Roman"/>
      <family val="1"/>
      <charset val="238"/>
    </font>
    <font>
      <b/>
      <sz val="18"/>
      <name val="Arial CE"/>
      <charset val="238"/>
    </font>
    <font>
      <b/>
      <sz val="18"/>
      <name val="Arial CE"/>
      <family val="2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sz val="10"/>
      <name val="Times New Roman CE"/>
      <charset val="238"/>
    </font>
    <font>
      <sz val="10"/>
      <name val="細明體"/>
    </font>
    <font>
      <sz val="10"/>
      <name val="Arial CE"/>
    </font>
    <font>
      <u/>
      <sz val="10"/>
      <color indexed="12"/>
      <name val="Arial CE"/>
      <charset val="238"/>
    </font>
    <font>
      <u/>
      <sz val="10"/>
      <color theme="10"/>
      <name val="Arial CE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Times New Roman"/>
      <family val="2"/>
      <charset val="238"/>
    </font>
    <font>
      <u/>
      <sz val="10"/>
      <color theme="10"/>
      <name val="Arial"/>
      <family val="2"/>
      <charset val="238"/>
    </font>
    <font>
      <b/>
      <i/>
      <sz val="6.5"/>
      <color rgb="FF0070C0"/>
      <name val="Arial CE"/>
      <charset val="238"/>
    </font>
    <font>
      <sz val="10"/>
      <color theme="0" tint="-0.34998626667073579"/>
      <name val="Arial CE"/>
      <charset val="238"/>
    </font>
    <font>
      <b/>
      <sz val="7"/>
      <color theme="0" tint="-0.34998626667073579"/>
      <name val="Arial CE"/>
      <charset val="238"/>
    </font>
    <font>
      <b/>
      <sz val="6.5"/>
      <color theme="0" tint="-0.34998626667073579"/>
      <name val="Arial CE"/>
      <charset val="238"/>
    </font>
    <font>
      <sz val="6"/>
      <color theme="0" tint="-0.34998626667073579"/>
      <name val="Arial CE"/>
      <charset val="238"/>
    </font>
    <font>
      <sz val="6.5"/>
      <color theme="0" tint="-0.34998626667073579"/>
      <name val="Arial CE"/>
      <charset val="238"/>
    </font>
    <font>
      <sz val="7"/>
      <color theme="0" tint="-0.34998626667073579"/>
      <name val="Arial CE"/>
      <charset val="238"/>
    </font>
    <font>
      <sz val="6.5"/>
      <color theme="0" tint="-0.34998626667073579"/>
      <name val="Arial CE"/>
      <family val="2"/>
      <charset val="238"/>
    </font>
    <font>
      <b/>
      <sz val="6.5"/>
      <color theme="0" tint="-0.34998626667073579"/>
      <name val="Arial CE"/>
      <family val="2"/>
      <charset val="238"/>
    </font>
    <font>
      <sz val="10"/>
      <color theme="0" tint="-0.34998626667073579"/>
      <name val="Arial CE"/>
      <family val="2"/>
      <charset val="238"/>
    </font>
    <font>
      <i/>
      <sz val="6.5"/>
      <color theme="0" tint="-0.34998626667073579"/>
      <name val="Arial CE"/>
      <charset val="238"/>
    </font>
    <font>
      <sz val="6"/>
      <color theme="0" tint="-0.34998626667073579"/>
      <name val="Arial CE"/>
      <family val="2"/>
      <charset val="238"/>
    </font>
    <font>
      <b/>
      <sz val="6"/>
      <color theme="0" tint="-0.34998626667073579"/>
      <name val="Arial CE"/>
      <family val="2"/>
      <charset val="238"/>
    </font>
    <font>
      <b/>
      <sz val="10"/>
      <color theme="0" tint="-0.34998626667073579"/>
      <name val="Arial CE"/>
      <charset val="238"/>
    </font>
    <font>
      <b/>
      <sz val="6.5"/>
      <color theme="0" tint="-0.34998626667073579"/>
      <name val="Arial"/>
      <family val="2"/>
      <charset val="238"/>
    </font>
    <font>
      <sz val="6.5"/>
      <color theme="0" tint="-0.34998626667073579"/>
      <name val="Arial"/>
      <family val="2"/>
    </font>
    <font>
      <sz val="8"/>
      <color theme="0" tint="-0.34998626667073579"/>
      <name val="Arial CE"/>
      <family val="2"/>
      <charset val="238"/>
    </font>
    <font>
      <sz val="7"/>
      <color theme="0" tint="-0.34998626667073579"/>
      <name val="Arial CE"/>
      <family val="2"/>
      <charset val="238"/>
    </font>
    <font>
      <b/>
      <sz val="11"/>
      <color theme="0" tint="-0.34998626667073579"/>
      <name val="Calibri"/>
      <family val="2"/>
      <charset val="238"/>
      <scheme val="minor"/>
    </font>
    <font>
      <b/>
      <i/>
      <sz val="6.5"/>
      <color theme="0" tint="-0.34998626667073579"/>
      <name val="Arial CE"/>
      <charset val="238"/>
    </font>
    <font>
      <sz val="9"/>
      <color theme="0" tint="-0.34998626667073579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47E5FF"/>
        <bgColor indexed="64"/>
      </patternFill>
    </fill>
    <fill>
      <patternFill patternType="solid">
        <fgColor rgb="FF009BB4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9BB4"/>
      </bottom>
      <diagonal/>
    </border>
    <border>
      <left/>
      <right/>
      <top style="thin">
        <color rgb="FF009BB4"/>
      </top>
      <bottom/>
      <diagonal/>
    </border>
    <border>
      <left style="thin">
        <color rgb="FFA6A6A6"/>
      </left>
      <right style="thin">
        <color rgb="FFA6A6A6"/>
      </right>
      <top style="thin">
        <color rgb="FF009BB4"/>
      </top>
      <bottom/>
      <diagonal/>
    </border>
    <border>
      <left style="thin">
        <color rgb="FFA6A6A6"/>
      </left>
      <right style="thin">
        <color rgb="FFA6A6A6"/>
      </right>
      <top/>
      <bottom/>
      <diagonal/>
    </border>
    <border>
      <left style="thin">
        <color rgb="FFA6A6A6"/>
      </left>
      <right style="thin">
        <color rgb="FFA6A6A6"/>
      </right>
      <top/>
      <bottom style="thin">
        <color rgb="FF009BB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841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168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9" fontId="7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8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8" fillId="0" borderId="0"/>
    <xf numFmtId="0" fontId="3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8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8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8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9" fontId="38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8" fillId="0" borderId="0"/>
    <xf numFmtId="0" fontId="7" fillId="0" borderId="0"/>
    <xf numFmtId="0" fontId="38" fillId="0" borderId="0"/>
    <xf numFmtId="0" fontId="38" fillId="0" borderId="0"/>
    <xf numFmtId="0" fontId="38" fillId="0" borderId="0"/>
    <xf numFmtId="0" fontId="7" fillId="0" borderId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42" fillId="0" borderId="0"/>
    <xf numFmtId="9" fontId="38" fillId="0" borderId="0" applyFont="0" applyFill="0" applyBorder="0" applyAlignment="0" applyProtection="0"/>
    <xf numFmtId="0" fontId="38" fillId="0" borderId="0"/>
    <xf numFmtId="0" fontId="7" fillId="0" borderId="0"/>
    <xf numFmtId="0" fontId="7" fillId="0" borderId="0"/>
    <xf numFmtId="9" fontId="38" fillId="0" borderId="0" applyFont="0" applyFill="0" applyBorder="0" applyAlignment="0" applyProtection="0"/>
    <xf numFmtId="0" fontId="42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9" fontId="38" fillId="0" borderId="0" applyFont="0" applyFill="0" applyBorder="0" applyAlignment="0" applyProtection="0"/>
    <xf numFmtId="0" fontId="42" fillId="0" borderId="0"/>
    <xf numFmtId="0" fontId="6" fillId="0" borderId="0"/>
    <xf numFmtId="0" fontId="38" fillId="0" borderId="0"/>
    <xf numFmtId="0" fontId="38" fillId="0" borderId="0"/>
    <xf numFmtId="0" fontId="7" fillId="0" borderId="0"/>
    <xf numFmtId="0" fontId="38" fillId="0" borderId="0"/>
    <xf numFmtId="0" fontId="7" fillId="0" borderId="0"/>
    <xf numFmtId="0" fontId="38" fillId="0" borderId="0"/>
    <xf numFmtId="0" fontId="7" fillId="0" borderId="0"/>
    <xf numFmtId="0" fontId="7" fillId="0" borderId="0"/>
    <xf numFmtId="0" fontId="7" fillId="0" borderId="0"/>
    <xf numFmtId="0" fontId="38" fillId="0" borderId="0"/>
    <xf numFmtId="0" fontId="7" fillId="0" borderId="0"/>
    <xf numFmtId="0" fontId="38" fillId="0" borderId="0"/>
    <xf numFmtId="0" fontId="38" fillId="0" borderId="0"/>
    <xf numFmtId="0" fontId="45" fillId="0" borderId="0"/>
    <xf numFmtId="0" fontId="45" fillId="0" borderId="0"/>
    <xf numFmtId="0" fontId="45" fillId="0" borderId="0"/>
    <xf numFmtId="0" fontId="38" fillId="0" borderId="0"/>
    <xf numFmtId="171" fontId="7" fillId="0" borderId="0" applyFont="0" applyFill="0" applyBorder="0" applyAlignment="0" applyProtection="0"/>
    <xf numFmtId="165" fontId="32" fillId="0" borderId="0" applyFill="0" applyBorder="0" applyAlignment="0" applyProtection="0"/>
    <xf numFmtId="3" fontId="32" fillId="0" borderId="0" applyFill="0" applyBorder="0" applyAlignment="0" applyProtection="0"/>
    <xf numFmtId="172" fontId="32" fillId="0" borderId="0" applyFill="0" applyBorder="0" applyAlignment="0" applyProtection="0"/>
    <xf numFmtId="173" fontId="32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32" fillId="0" borderId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4" borderId="0" applyFont="0" applyFill="0" applyBorder="0" applyAlignment="0" applyProtection="0"/>
    <xf numFmtId="175" fontId="7" fillId="0" borderId="0" applyFont="0" applyFill="0" applyBorder="0" applyAlignment="0" applyProtection="0">
      <alignment horizontal="right"/>
    </xf>
    <xf numFmtId="176" fontId="7" fillId="0" borderId="6" applyFont="0" applyFill="0" applyBorder="0" applyProtection="0">
      <alignment horizontal="right"/>
    </xf>
    <xf numFmtId="0" fontId="67" fillId="4" borderId="0" applyNumberFormat="0" applyFont="0" applyFill="0" applyBorder="0" applyAlignment="0" applyProtection="0"/>
    <xf numFmtId="0" fontId="67" fillId="4" borderId="0" applyNumberFormat="0" applyFont="0" applyFill="0" applyBorder="0" applyAlignment="0" applyProtection="0"/>
    <xf numFmtId="0" fontId="67" fillId="4" borderId="0" applyNumberFormat="0" applyFont="0" applyFill="0" applyBorder="0" applyAlignment="0" applyProtection="0"/>
    <xf numFmtId="0" fontId="67" fillId="4" borderId="0" applyNumberFormat="0" applyFont="0" applyFill="0" applyBorder="0" applyAlignment="0" applyProtection="0"/>
    <xf numFmtId="0" fontId="67" fillId="4" borderId="0" applyNumberFormat="0" applyFont="0" applyFill="0" applyBorder="0" applyAlignment="0" applyProtection="0"/>
    <xf numFmtId="0" fontId="67" fillId="4" borderId="0" applyNumberFormat="0" applyFont="0" applyFill="0" applyBorder="0" applyAlignment="0" applyProtection="0"/>
    <xf numFmtId="0" fontId="67" fillId="4" borderId="0" applyNumberFormat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4" borderId="0" applyFont="0" applyFill="0" applyBorder="0" applyAlignment="0" applyProtection="0"/>
    <xf numFmtId="2" fontId="32" fillId="0" borderId="0" applyFont="0" applyFill="0" applyBorder="0" applyAlignment="0" applyProtection="0"/>
    <xf numFmtId="0" fontId="66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7" fillId="4" borderId="0" applyNumberFormat="0" applyFont="0" applyFill="0" applyBorder="0" applyAlignment="0" applyProtection="0"/>
    <xf numFmtId="0" fontId="67" fillId="4" borderId="0" applyNumberFormat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" fillId="0" borderId="0" applyFont="0" applyFill="0" applyBorder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177" fontId="7" fillId="4" borderId="0" applyFont="0" applyFill="0" applyBorder="0" applyAlignment="0" applyProtection="0"/>
    <xf numFmtId="44" fontId="67" fillId="0" borderId="0" applyFont="0" applyFill="0" applyBorder="0" applyAlignment="0" applyProtection="0"/>
    <xf numFmtId="44" fontId="6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29" fillId="0" borderId="0"/>
    <xf numFmtId="0" fontId="60" fillId="0" borderId="0"/>
    <xf numFmtId="0" fontId="42" fillId="0" borderId="0"/>
    <xf numFmtId="0" fontId="59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2" fillId="0" borderId="0"/>
    <xf numFmtId="0" fontId="42" fillId="0" borderId="0"/>
    <xf numFmtId="0" fontId="32" fillId="0" borderId="0"/>
    <xf numFmtId="0" fontId="32" fillId="0" borderId="0"/>
    <xf numFmtId="0" fontId="7" fillId="0" borderId="0"/>
    <xf numFmtId="0" fontId="59" fillId="0" borderId="0"/>
    <xf numFmtId="0" fontId="59" fillId="0" borderId="0"/>
    <xf numFmtId="0" fontId="7" fillId="0" borderId="0"/>
    <xf numFmtId="0" fontId="7" fillId="0" borderId="0"/>
    <xf numFmtId="0" fontId="32" fillId="0" borderId="0"/>
    <xf numFmtId="0" fontId="32" fillId="0" borderId="0"/>
    <xf numFmtId="0" fontId="32" fillId="0" borderId="0"/>
    <xf numFmtId="0" fontId="59" fillId="0" borderId="0"/>
    <xf numFmtId="0" fontId="59" fillId="0" borderId="0"/>
    <xf numFmtId="0" fontId="32" fillId="0" borderId="0"/>
    <xf numFmtId="0" fontId="78" fillId="0" borderId="0"/>
    <xf numFmtId="0" fontId="6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7" fillId="0" borderId="0"/>
    <xf numFmtId="0" fontId="7" fillId="0" borderId="0"/>
    <xf numFmtId="0" fontId="67" fillId="0" borderId="0"/>
    <xf numFmtId="0" fontId="7" fillId="0" borderId="0"/>
    <xf numFmtId="0" fontId="73" fillId="0" borderId="0"/>
    <xf numFmtId="0" fontId="7" fillId="0" borderId="0"/>
    <xf numFmtId="0" fontId="67" fillId="0" borderId="0"/>
    <xf numFmtId="0" fontId="7" fillId="0" borderId="0"/>
    <xf numFmtId="0" fontId="67" fillId="0" borderId="0"/>
    <xf numFmtId="0" fontId="7" fillId="0" borderId="0"/>
    <xf numFmtId="0" fontId="67" fillId="0" borderId="0"/>
    <xf numFmtId="0" fontId="59" fillId="0" borderId="0"/>
    <xf numFmtId="0" fontId="59" fillId="0" borderId="0"/>
    <xf numFmtId="0" fontId="67" fillId="0" borderId="0"/>
    <xf numFmtId="0" fontId="59" fillId="0" borderId="0"/>
    <xf numFmtId="0" fontId="59" fillId="0" borderId="0"/>
    <xf numFmtId="0" fontId="7" fillId="0" borderId="0"/>
    <xf numFmtId="0" fontId="59" fillId="0" borderId="0"/>
    <xf numFmtId="0" fontId="5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59" fillId="0" borderId="0"/>
    <xf numFmtId="0" fontId="7" fillId="0" borderId="0"/>
    <xf numFmtId="0" fontId="59" fillId="0" borderId="0"/>
    <xf numFmtId="0" fontId="6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59" fillId="0" borderId="0"/>
    <xf numFmtId="0" fontId="42" fillId="0" borderId="0"/>
    <xf numFmtId="0" fontId="7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42" fillId="0" borderId="0"/>
    <xf numFmtId="0" fontId="59" fillId="0" borderId="0"/>
    <xf numFmtId="0" fontId="59" fillId="0" borderId="0"/>
    <xf numFmtId="0" fontId="78" fillId="0" borderId="0"/>
    <xf numFmtId="0" fontId="42" fillId="0" borderId="0"/>
    <xf numFmtId="0" fontId="78" fillId="0" borderId="0"/>
    <xf numFmtId="0" fontId="75" fillId="0" borderId="0"/>
    <xf numFmtId="0" fontId="59" fillId="0" borderId="0"/>
    <xf numFmtId="0" fontId="7" fillId="0" borderId="0"/>
    <xf numFmtId="0" fontId="59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67" fillId="0" borderId="0"/>
    <xf numFmtId="0" fontId="42" fillId="0" borderId="0"/>
    <xf numFmtId="0" fontId="6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32" fillId="0" borderId="0"/>
    <xf numFmtId="0" fontId="7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78" fillId="0" borderId="0"/>
    <xf numFmtId="0" fontId="68" fillId="0" borderId="0"/>
    <xf numFmtId="0" fontId="7" fillId="0" borderId="0"/>
    <xf numFmtId="0" fontId="68" fillId="0" borderId="0"/>
    <xf numFmtId="0" fontId="7" fillId="0" borderId="0"/>
    <xf numFmtId="0" fontId="68" fillId="0" borderId="0"/>
    <xf numFmtId="0" fontId="7" fillId="0" borderId="0"/>
    <xf numFmtId="0" fontId="68" fillId="0" borderId="0"/>
    <xf numFmtId="0" fontId="42" fillId="0" borderId="0"/>
    <xf numFmtId="0" fontId="68" fillId="0" borderId="0"/>
    <xf numFmtId="0" fontId="42" fillId="0" borderId="0"/>
    <xf numFmtId="0" fontId="7" fillId="0" borderId="0"/>
    <xf numFmtId="0" fontId="68" fillId="0" borderId="0"/>
    <xf numFmtId="0" fontId="42" fillId="0" borderId="0"/>
    <xf numFmtId="0" fontId="68" fillId="0" borderId="0"/>
    <xf numFmtId="0" fontId="42" fillId="0" borderId="0"/>
    <xf numFmtId="0" fontId="68" fillId="0" borderId="0"/>
    <xf numFmtId="0" fontId="42" fillId="0" borderId="0"/>
    <xf numFmtId="0" fontId="68" fillId="0" borderId="0"/>
    <xf numFmtId="0" fontId="42" fillId="0" borderId="0"/>
    <xf numFmtId="0" fontId="68" fillId="0" borderId="0"/>
    <xf numFmtId="0" fontId="78" fillId="0" borderId="0"/>
    <xf numFmtId="0" fontId="7" fillId="0" borderId="0"/>
    <xf numFmtId="0" fontId="75" fillId="0" borderId="0"/>
    <xf numFmtId="0" fontId="68" fillId="0" borderId="0"/>
    <xf numFmtId="0" fontId="4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7" fillId="0" borderId="0"/>
    <xf numFmtId="0" fontId="7" fillId="0" borderId="0"/>
    <xf numFmtId="0" fontId="68" fillId="0" borderId="0"/>
    <xf numFmtId="0" fontId="4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32" fillId="0" borderId="0"/>
    <xf numFmtId="0" fontId="68" fillId="0" borderId="0"/>
    <xf numFmtId="0" fontId="7" fillId="0" borderId="0"/>
    <xf numFmtId="0" fontId="42" fillId="0" borderId="0"/>
    <xf numFmtId="0" fontId="78" fillId="0" borderId="0"/>
    <xf numFmtId="0" fontId="68" fillId="0" borderId="0"/>
    <xf numFmtId="0" fontId="7" fillId="0" borderId="0"/>
    <xf numFmtId="0" fontId="42" fillId="0" borderId="0"/>
    <xf numFmtId="0" fontId="68" fillId="0" borderId="0"/>
    <xf numFmtId="0" fontId="42" fillId="0" borderId="0"/>
    <xf numFmtId="0" fontId="68" fillId="0" borderId="0"/>
    <xf numFmtId="0" fontId="42" fillId="0" borderId="0"/>
    <xf numFmtId="0" fontId="68" fillId="0" borderId="0"/>
    <xf numFmtId="0" fontId="42" fillId="0" borderId="0"/>
    <xf numFmtId="0" fontId="68" fillId="0" borderId="0"/>
    <xf numFmtId="0" fontId="42" fillId="0" borderId="0"/>
    <xf numFmtId="0" fontId="32" fillId="0" borderId="0"/>
    <xf numFmtId="0" fontId="79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2" fillId="0" borderId="0"/>
    <xf numFmtId="0" fontId="32" fillId="0" borderId="0"/>
    <xf numFmtId="0" fontId="59" fillId="0" borderId="0"/>
    <xf numFmtId="0" fontId="32" fillId="0" borderId="0"/>
    <xf numFmtId="0" fontId="32" fillId="0" borderId="0"/>
    <xf numFmtId="0" fontId="32" fillId="0" borderId="0"/>
    <xf numFmtId="0" fontId="59" fillId="0" borderId="0"/>
    <xf numFmtId="0" fontId="32" fillId="0" borderId="0"/>
    <xf numFmtId="0" fontId="32" fillId="0" borderId="0"/>
    <xf numFmtId="0" fontId="32" fillId="0" borderId="0"/>
    <xf numFmtId="0" fontId="59" fillId="0" borderId="0"/>
    <xf numFmtId="0" fontId="42" fillId="0" borderId="0"/>
    <xf numFmtId="0" fontId="32" fillId="0" borderId="0"/>
    <xf numFmtId="0" fontId="32" fillId="0" borderId="0"/>
    <xf numFmtId="0" fontId="59" fillId="0" borderId="0"/>
    <xf numFmtId="0" fontId="32" fillId="0" borderId="0"/>
    <xf numFmtId="0" fontId="78" fillId="0" borderId="0"/>
    <xf numFmtId="0" fontId="7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78" fillId="0" borderId="0"/>
    <xf numFmtId="0" fontId="7" fillId="0" borderId="0"/>
    <xf numFmtId="0" fontId="68" fillId="0" borderId="0"/>
    <xf numFmtId="0" fontId="78" fillId="0" borderId="0"/>
    <xf numFmtId="0" fontId="5" fillId="0" borderId="0"/>
    <xf numFmtId="0" fontId="7" fillId="0" borderId="0"/>
    <xf numFmtId="0" fontId="7" fillId="0" borderId="0"/>
    <xf numFmtId="0" fontId="74" fillId="0" borderId="0"/>
    <xf numFmtId="0" fontId="32" fillId="0" borderId="0"/>
    <xf numFmtId="0" fontId="7" fillId="0" borderId="0"/>
    <xf numFmtId="0" fontId="32" fillId="0" borderId="0"/>
    <xf numFmtId="0" fontId="32" fillId="0" borderId="0"/>
    <xf numFmtId="0" fontId="59" fillId="0" borderId="0"/>
    <xf numFmtId="0" fontId="32" fillId="0" borderId="0"/>
    <xf numFmtId="0" fontId="32" fillId="0" borderId="0"/>
    <xf numFmtId="0" fontId="32" fillId="0" borderId="0"/>
    <xf numFmtId="0" fontId="59" fillId="0" borderId="0"/>
    <xf numFmtId="0" fontId="42" fillId="0" borderId="0"/>
    <xf numFmtId="0" fontId="32" fillId="0" borderId="0"/>
    <xf numFmtId="0" fontId="32" fillId="0" borderId="0"/>
    <xf numFmtId="0" fontId="59" fillId="0" borderId="0"/>
    <xf numFmtId="0" fontId="42" fillId="0" borderId="0"/>
    <xf numFmtId="0" fontId="32" fillId="0" borderId="0"/>
    <xf numFmtId="0" fontId="32" fillId="0" borderId="0"/>
    <xf numFmtId="0" fontId="59" fillId="0" borderId="0"/>
    <xf numFmtId="0" fontId="32" fillId="0" borderId="0"/>
    <xf numFmtId="0" fontId="32" fillId="0" borderId="0"/>
    <xf numFmtId="0" fontId="32" fillId="0" borderId="0"/>
    <xf numFmtId="0" fontId="59" fillId="0" borderId="0"/>
    <xf numFmtId="0" fontId="32" fillId="0" borderId="0"/>
    <xf numFmtId="0" fontId="60" fillId="0" borderId="0"/>
    <xf numFmtId="0" fontId="32" fillId="0" borderId="0"/>
    <xf numFmtId="0" fontId="42" fillId="0" borderId="0"/>
    <xf numFmtId="0" fontId="7" fillId="0" borderId="0"/>
    <xf numFmtId="0" fontId="32" fillId="0" borderId="0"/>
    <xf numFmtId="0" fontId="42" fillId="0" borderId="0"/>
    <xf numFmtId="0" fontId="32" fillId="0" borderId="0"/>
    <xf numFmtId="0" fontId="42" fillId="0" borderId="0"/>
    <xf numFmtId="0" fontId="32" fillId="0" borderId="0"/>
    <xf numFmtId="0" fontId="42" fillId="0" borderId="0"/>
    <xf numFmtId="0" fontId="32" fillId="0" borderId="0"/>
    <xf numFmtId="0" fontId="4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60" fillId="0" borderId="0"/>
    <xf numFmtId="0" fontId="68" fillId="0" borderId="0"/>
    <xf numFmtId="0" fontId="4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9" fillId="0" borderId="0"/>
    <xf numFmtId="0" fontId="32" fillId="0" borderId="0"/>
    <xf numFmtId="0" fontId="59" fillId="0" borderId="0"/>
    <xf numFmtId="0" fontId="42" fillId="0" borderId="0"/>
    <xf numFmtId="0" fontId="32" fillId="0" borderId="0"/>
    <xf numFmtId="0" fontId="42" fillId="0" borderId="0"/>
    <xf numFmtId="0" fontId="32" fillId="0" borderId="0"/>
    <xf numFmtId="0" fontId="42" fillId="0" borderId="0"/>
    <xf numFmtId="0" fontId="32" fillId="0" borderId="0"/>
    <xf numFmtId="0" fontId="42" fillId="0" borderId="0"/>
    <xf numFmtId="0" fontId="32" fillId="0" borderId="0"/>
    <xf numFmtId="0" fontId="42" fillId="0" borderId="0"/>
    <xf numFmtId="0" fontId="32" fillId="0" borderId="0"/>
    <xf numFmtId="0" fontId="7" fillId="0" borderId="0"/>
    <xf numFmtId="0" fontId="32" fillId="0" borderId="0"/>
    <xf numFmtId="0" fontId="7" fillId="0" borderId="0"/>
    <xf numFmtId="0" fontId="32" fillId="0" borderId="0"/>
    <xf numFmtId="0" fontId="42" fillId="0" borderId="0"/>
    <xf numFmtId="0" fontId="42" fillId="0" borderId="0"/>
    <xf numFmtId="0" fontId="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60" fillId="0" borderId="0"/>
    <xf numFmtId="0" fontId="32" fillId="0" borderId="0"/>
    <xf numFmtId="0" fontId="42" fillId="0" borderId="0"/>
    <xf numFmtId="0" fontId="4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7" fillId="0" borderId="0"/>
    <xf numFmtId="0" fontId="32" fillId="0" borderId="0"/>
    <xf numFmtId="0" fontId="7" fillId="0" borderId="0"/>
    <xf numFmtId="0" fontId="32" fillId="0" borderId="0"/>
    <xf numFmtId="0" fontId="32" fillId="0" borderId="0"/>
    <xf numFmtId="0" fontId="42" fillId="0" borderId="0"/>
    <xf numFmtId="0" fontId="3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2" fillId="0" borderId="0"/>
    <xf numFmtId="0" fontId="5" fillId="0" borderId="0"/>
    <xf numFmtId="0" fontId="3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" fillId="0" borderId="0"/>
    <xf numFmtId="0" fontId="7" fillId="0" borderId="0"/>
    <xf numFmtId="0" fontId="60" fillId="0" borderId="0"/>
    <xf numFmtId="0" fontId="60" fillId="0" borderId="0"/>
    <xf numFmtId="0" fontId="42" fillId="0" borderId="0"/>
    <xf numFmtId="0" fontId="38" fillId="0" borderId="0"/>
    <xf numFmtId="0" fontId="42" fillId="0" borderId="0"/>
    <xf numFmtId="0" fontId="42" fillId="0" borderId="0"/>
    <xf numFmtId="10" fontId="32" fillId="0" borderId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4" borderId="0" applyFont="0" applyFill="0" applyBorder="0" applyAlignment="0" applyProtection="0"/>
    <xf numFmtId="9" fontId="7" fillId="0" borderId="0" applyFont="0" applyFill="0" applyBorder="0" applyAlignment="0" applyProtection="0"/>
    <xf numFmtId="0" fontId="38" fillId="0" borderId="0"/>
    <xf numFmtId="0" fontId="63" fillId="0" borderId="0">
      <alignment horizontal="left" wrapText="1"/>
    </xf>
    <xf numFmtId="0" fontId="62" fillId="0" borderId="0">
      <alignment horizontal="left" wrapText="1"/>
    </xf>
    <xf numFmtId="0" fontId="64" fillId="0" borderId="0">
      <alignment horizontal="right" wrapText="1"/>
    </xf>
    <xf numFmtId="0" fontId="65" fillId="0" borderId="0" applyFont="0">
      <alignment horizontal="left" wrapText="1" indent="3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7" applyNumberFormat="0" applyFill="0" applyAlignment="0" applyProtection="0"/>
    <xf numFmtId="0" fontId="69" fillId="0" borderId="0" applyNumberFormat="0" applyFill="0" applyBorder="0" applyAlignment="0" applyProtection="0"/>
    <xf numFmtId="0" fontId="70" fillId="4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4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6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4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42" fillId="0" borderId="0"/>
    <xf numFmtId="0" fontId="42" fillId="0" borderId="0"/>
    <xf numFmtId="0" fontId="59" fillId="0" borderId="0"/>
    <xf numFmtId="0" fontId="80" fillId="0" borderId="0" applyNumberFormat="0" applyFill="0" applyBorder="0" applyAlignment="0" applyProtection="0">
      <alignment vertical="top"/>
      <protection locked="0"/>
    </xf>
    <xf numFmtId="9" fontId="3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8" fillId="0" borderId="0"/>
    <xf numFmtId="0" fontId="38" fillId="0" borderId="0"/>
    <xf numFmtId="0" fontId="38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8" fillId="0" borderId="0"/>
    <xf numFmtId="0" fontId="7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/>
    <xf numFmtId="0" fontId="4" fillId="0" borderId="0"/>
    <xf numFmtId="0" fontId="4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8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09">
    <xf numFmtId="0" fontId="0" fillId="0" borderId="0" xfId="0"/>
    <xf numFmtId="3" fontId="8" fillId="0" borderId="0" xfId="0" applyNumberFormat="1" applyFont="1"/>
    <xf numFmtId="3" fontId="8" fillId="0" borderId="0" xfId="0" applyNumberFormat="1" applyFont="1" applyBorder="1"/>
    <xf numFmtId="3" fontId="10" fillId="0" borderId="0" xfId="0" applyNumberFormat="1" applyFont="1" applyBorder="1"/>
    <xf numFmtId="3" fontId="11" fillId="0" borderId="0" xfId="0" applyNumberFormat="1" applyFont="1" applyBorder="1"/>
    <xf numFmtId="3" fontId="11" fillId="0" borderId="0" xfId="0" applyNumberFormat="1" applyFont="1"/>
    <xf numFmtId="3" fontId="12" fillId="0" borderId="0" xfId="0" applyNumberFormat="1" applyFont="1" applyBorder="1"/>
    <xf numFmtId="3" fontId="13" fillId="0" borderId="0" xfId="0" applyNumberFormat="1" applyFont="1" applyBorder="1"/>
    <xf numFmtId="3" fontId="14" fillId="0" borderId="0" xfId="0" applyNumberFormat="1" applyFont="1" applyBorder="1"/>
    <xf numFmtId="3" fontId="14" fillId="0" borderId="0" xfId="0" applyNumberFormat="1" applyFont="1"/>
    <xf numFmtId="3" fontId="15" fillId="0" borderId="0" xfId="0" applyNumberFormat="1" applyFont="1" applyBorder="1" applyAlignment="1">
      <alignment horizontal="right"/>
    </xf>
    <xf numFmtId="3" fontId="14" fillId="0" borderId="0" xfId="0" applyNumberFormat="1" applyFont="1" applyBorder="1" applyAlignment="1">
      <alignment horizontal="right"/>
    </xf>
    <xf numFmtId="3" fontId="14" fillId="0" borderId="0" xfId="0" applyNumberFormat="1" applyFont="1" applyBorder="1" applyAlignment="1">
      <alignment horizontal="left"/>
    </xf>
    <xf numFmtId="3" fontId="11" fillId="0" borderId="0" xfId="0" applyNumberFormat="1" applyFont="1" applyAlignment="1">
      <alignment horizontal="left"/>
    </xf>
    <xf numFmtId="3" fontId="11" fillId="0" borderId="0" xfId="0" applyNumberFormat="1" applyFont="1" applyBorder="1" applyAlignment="1">
      <alignment horizontal="left"/>
    </xf>
    <xf numFmtId="3" fontId="12" fillId="0" borderId="0" xfId="0" applyNumberFormat="1" applyFont="1" applyBorder="1" applyAlignment="1">
      <alignment horizontal="center"/>
    </xf>
    <xf numFmtId="3" fontId="15" fillId="0" borderId="0" xfId="0" applyNumberFormat="1" applyFont="1" applyBorder="1"/>
    <xf numFmtId="3" fontId="12" fillId="0" borderId="0" xfId="0" applyNumberFormat="1" applyFont="1" applyBorder="1" applyAlignment="1">
      <alignment horizontal="left"/>
    </xf>
    <xf numFmtId="3" fontId="14" fillId="0" borderId="0" xfId="0" applyNumberFormat="1" applyFont="1" applyFill="1" applyBorder="1"/>
    <xf numFmtId="3" fontId="8" fillId="0" borderId="0" xfId="0" applyNumberFormat="1" applyFont="1" applyFill="1" applyBorder="1"/>
    <xf numFmtId="3" fontId="14" fillId="0" borderId="0" xfId="0" applyNumberFormat="1" applyFont="1" applyFill="1" applyBorder="1" applyAlignment="1">
      <alignment horizontal="left"/>
    </xf>
    <xf numFmtId="3" fontId="14" fillId="0" borderId="0" xfId="0" applyNumberFormat="1" applyFont="1" applyFill="1"/>
    <xf numFmtId="166" fontId="13" fillId="0" borderId="0" xfId="0" applyNumberFormat="1" applyFont="1" applyBorder="1"/>
    <xf numFmtId="166" fontId="14" fillId="0" borderId="0" xfId="0" applyNumberFormat="1" applyFont="1" applyBorder="1"/>
    <xf numFmtId="3" fontId="19" fillId="0" borderId="0" xfId="0" applyNumberFormat="1" applyFont="1" applyFill="1" applyBorder="1" applyAlignment="1">
      <alignment horizontal="left"/>
    </xf>
    <xf numFmtId="166" fontId="14" fillId="0" borderId="0" xfId="0" applyNumberFormat="1" applyFont="1" applyFill="1" applyBorder="1"/>
    <xf numFmtId="166" fontId="22" fillId="0" borderId="0" xfId="0" applyNumberFormat="1" applyFont="1" applyBorder="1"/>
    <xf numFmtId="3" fontId="12" fillId="0" borderId="0" xfId="0" applyNumberFormat="1" applyFont="1" applyBorder="1" applyAlignment="1">
      <alignment horizontal="center" wrapText="1"/>
    </xf>
    <xf numFmtId="3" fontId="16" fillId="0" borderId="0" xfId="0" applyNumberFormat="1" applyFont="1" applyBorder="1" applyAlignment="1">
      <alignment wrapText="1"/>
    </xf>
    <xf numFmtId="3" fontId="12" fillId="0" borderId="0" xfId="0" applyNumberFormat="1" applyFont="1" applyBorder="1" applyAlignment="1">
      <alignment horizontal="left" wrapText="1"/>
    </xf>
    <xf numFmtId="3" fontId="14" fillId="0" borderId="0" xfId="0" applyNumberFormat="1" applyFont="1" applyFill="1" applyBorder="1" applyAlignment="1">
      <alignment horizontal="left" indent="1"/>
    </xf>
    <xf numFmtId="0" fontId="29" fillId="0" borderId="0" xfId="0" applyFont="1" applyFill="1" applyAlignment="1">
      <alignment vertical="center"/>
    </xf>
    <xf numFmtId="166" fontId="21" fillId="0" borderId="0" xfId="0" applyNumberFormat="1" applyFont="1" applyBorder="1" applyAlignment="1">
      <alignment horizontal="left"/>
    </xf>
    <xf numFmtId="3" fontId="40" fillId="0" borderId="0" xfId="0" applyNumberFormat="1" applyFont="1"/>
    <xf numFmtId="3" fontId="21" fillId="0" borderId="0" xfId="0" applyNumberFormat="1" applyFont="1" applyBorder="1" applyAlignment="1">
      <alignment horizontal="left"/>
    </xf>
    <xf numFmtId="3" fontId="22" fillId="0" borderId="0" xfId="0" applyNumberFormat="1" applyFont="1" applyFill="1" applyBorder="1"/>
    <xf numFmtId="3" fontId="22" fillId="0" borderId="0" xfId="0" applyNumberFormat="1" applyFont="1" applyBorder="1"/>
    <xf numFmtId="3" fontId="37" fillId="0" borderId="0" xfId="0" applyNumberFormat="1" applyFont="1" applyBorder="1"/>
    <xf numFmtId="3" fontId="24" fillId="0" borderId="0" xfId="0" applyNumberFormat="1" applyFont="1" applyFill="1" applyBorder="1" applyAlignment="1">
      <alignment horizontal="center"/>
    </xf>
    <xf numFmtId="3" fontId="23" fillId="0" borderId="0" xfId="0" applyNumberFormat="1" applyFont="1" applyFill="1" applyBorder="1"/>
    <xf numFmtId="3" fontId="14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left"/>
    </xf>
    <xf numFmtId="3" fontId="22" fillId="0" borderId="0" xfId="0" applyNumberFormat="1" applyFont="1" applyFill="1" applyBorder="1" applyAlignment="1">
      <alignment horizontal="left"/>
    </xf>
    <xf numFmtId="0" fontId="29" fillId="0" borderId="0" xfId="0" applyFont="1" applyFill="1"/>
    <xf numFmtId="3" fontId="24" fillId="0" borderId="0" xfId="0" applyNumberFormat="1" applyFont="1" applyFill="1" applyBorder="1"/>
    <xf numFmtId="3" fontId="36" fillId="0" borderId="0" xfId="0" applyNumberFormat="1" applyFont="1" applyFill="1" applyBorder="1"/>
    <xf numFmtId="3" fontId="22" fillId="0" borderId="0" xfId="0" applyNumberFormat="1" applyFont="1" applyFill="1" applyBorder="1" applyAlignment="1">
      <alignment horizontal="right"/>
    </xf>
    <xf numFmtId="166" fontId="22" fillId="0" borderId="0" xfId="0" applyNumberFormat="1" applyFont="1" applyFill="1" applyBorder="1"/>
    <xf numFmtId="166" fontId="21" fillId="0" borderId="0" xfId="0" applyNumberFormat="1" applyFont="1" applyFill="1" applyBorder="1" applyAlignment="1">
      <alignment horizontal="left"/>
    </xf>
    <xf numFmtId="3" fontId="37" fillId="0" borderId="0" xfId="0" applyNumberFormat="1" applyFont="1" applyFill="1" applyAlignment="1">
      <alignment horizontal="left"/>
    </xf>
    <xf numFmtId="3" fontId="37" fillId="0" borderId="0" xfId="0" applyNumberFormat="1" applyFont="1" applyFill="1" applyBorder="1"/>
    <xf numFmtId="3" fontId="37" fillId="0" borderId="0" xfId="0" applyNumberFormat="1" applyFont="1" applyFill="1"/>
    <xf numFmtId="3" fontId="37" fillId="0" borderId="0" xfId="0" applyNumberFormat="1" applyFont="1" applyFill="1" applyBorder="1" applyAlignment="1">
      <alignment horizontal="left"/>
    </xf>
    <xf numFmtId="3" fontId="21" fillId="0" borderId="0" xfId="0" applyNumberFormat="1" applyFont="1" applyFill="1" applyBorder="1" applyAlignment="1">
      <alignment horizontal="right"/>
    </xf>
    <xf numFmtId="3" fontId="36" fillId="0" borderId="0" xfId="0" applyNumberFormat="1" applyFont="1" applyFill="1"/>
    <xf numFmtId="3" fontId="12" fillId="0" borderId="0" xfId="0" applyNumberFormat="1" applyFont="1" applyFill="1" applyBorder="1"/>
    <xf numFmtId="3" fontId="13" fillId="0" borderId="0" xfId="0" applyNumberFormat="1" applyFont="1" applyFill="1" applyBorder="1"/>
    <xf numFmtId="166" fontId="13" fillId="0" borderId="0" xfId="0" applyNumberFormat="1" applyFont="1" applyFill="1" applyBorder="1"/>
    <xf numFmtId="3" fontId="11" fillId="0" borderId="0" xfId="0" applyNumberFormat="1" applyFont="1" applyFill="1" applyAlignment="1">
      <alignment horizontal="left"/>
    </xf>
    <xf numFmtId="3" fontId="11" fillId="0" borderId="0" xfId="0" applyNumberFormat="1" applyFont="1" applyFill="1" applyBorder="1"/>
    <xf numFmtId="3" fontId="11" fillId="0" borderId="0" xfId="0" applyNumberFormat="1" applyFont="1" applyFill="1"/>
    <xf numFmtId="3" fontId="11" fillId="0" borderId="0" xfId="0" applyNumberFormat="1" applyFont="1" applyFill="1" applyBorder="1" applyAlignment="1">
      <alignment horizontal="left"/>
    </xf>
    <xf numFmtId="3" fontId="12" fillId="0" borderId="0" xfId="0" applyNumberFormat="1" applyFont="1" applyFill="1" applyBorder="1" applyAlignment="1">
      <alignment horizontal="center"/>
    </xf>
    <xf numFmtId="3" fontId="15" fillId="0" borderId="0" xfId="0" applyNumberFormat="1" applyFont="1" applyFill="1" applyBorder="1" applyAlignment="1">
      <alignment horizontal="right"/>
    </xf>
    <xf numFmtId="3" fontId="41" fillId="0" borderId="0" xfId="0" applyNumberFormat="1" applyFont="1" applyFill="1" applyBorder="1" applyAlignment="1">
      <alignment horizontal="center"/>
    </xf>
    <xf numFmtId="3" fontId="15" fillId="0" borderId="0" xfId="0" applyNumberFormat="1" applyFont="1" applyFill="1" applyBorder="1"/>
    <xf numFmtId="3" fontId="21" fillId="0" borderId="0" xfId="0" applyNumberFormat="1" applyFont="1" applyFill="1" applyBorder="1" applyAlignment="1">
      <alignment horizontal="left"/>
    </xf>
    <xf numFmtId="3" fontId="21" fillId="0" borderId="0" xfId="0" applyNumberFormat="1" applyFont="1" applyFill="1"/>
    <xf numFmtId="3" fontId="12" fillId="0" borderId="0" xfId="0" applyNumberFormat="1" applyFont="1" applyFill="1" applyBorder="1" applyAlignment="1">
      <alignment horizontal="center" wrapText="1"/>
    </xf>
    <xf numFmtId="3" fontId="12" fillId="0" borderId="0" xfId="0" applyNumberFormat="1" applyFont="1" applyFill="1" applyBorder="1" applyAlignment="1">
      <alignment wrapText="1"/>
    </xf>
    <xf numFmtId="3" fontId="16" fillId="0" borderId="0" xfId="0" applyNumberFormat="1" applyFont="1" applyFill="1" applyBorder="1" applyAlignment="1">
      <alignment horizontal="left"/>
    </xf>
    <xf numFmtId="3" fontId="16" fillId="0" borderId="0" xfId="0" applyNumberFormat="1" applyFont="1" applyFill="1" applyBorder="1" applyAlignment="1">
      <alignment wrapText="1"/>
    </xf>
    <xf numFmtId="3" fontId="27" fillId="0" borderId="0" xfId="0" applyNumberFormat="1" applyFont="1" applyFill="1" applyBorder="1" applyAlignment="1">
      <alignment wrapText="1"/>
    </xf>
    <xf numFmtId="3" fontId="12" fillId="0" borderId="0" xfId="0" applyNumberFormat="1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left"/>
    </xf>
    <xf numFmtId="3" fontId="20" fillId="0" borderId="0" xfId="0" applyNumberFormat="1" applyFont="1" applyFill="1" applyBorder="1"/>
    <xf numFmtId="3" fontId="12" fillId="0" borderId="0" xfId="0" applyNumberFormat="1" applyFont="1" applyFill="1" applyBorder="1" applyAlignment="1"/>
    <xf numFmtId="1" fontId="14" fillId="0" borderId="0" xfId="0" applyNumberFormat="1" applyFont="1"/>
    <xf numFmtId="0" fontId="43" fillId="0" borderId="0" xfId="0" applyFont="1" applyFill="1"/>
    <xf numFmtId="3" fontId="21" fillId="0" borderId="0" xfId="0" applyNumberFormat="1" applyFont="1" applyFill="1" applyBorder="1" applyAlignment="1">
      <alignment horizontal="right" wrapText="1"/>
    </xf>
    <xf numFmtId="166" fontId="22" fillId="0" borderId="1" xfId="0" applyNumberFormat="1" applyFont="1" applyFill="1" applyBorder="1"/>
    <xf numFmtId="1" fontId="13" fillId="2" borderId="2" xfId="0" applyNumberFormat="1" applyFont="1" applyFill="1" applyBorder="1" applyAlignment="1">
      <alignment horizontal="center"/>
    </xf>
    <xf numFmtId="166" fontId="14" fillId="0" borderId="1" xfId="0" applyNumberFormat="1" applyFont="1" applyBorder="1" applyAlignment="1">
      <alignment horizontal="right"/>
    </xf>
    <xf numFmtId="3" fontId="14" fillId="2" borderId="2" xfId="0" applyNumberFormat="1" applyFont="1" applyFill="1" applyBorder="1"/>
    <xf numFmtId="0" fontId="39" fillId="0" borderId="0" xfId="0" applyNumberFormat="1" applyFont="1" applyBorder="1"/>
    <xf numFmtId="1" fontId="23" fillId="2" borderId="2" xfId="0" applyNumberFormat="1" applyFont="1" applyFill="1" applyBorder="1" applyAlignment="1">
      <alignment horizontal="center"/>
    </xf>
    <xf numFmtId="166" fontId="23" fillId="0" borderId="0" xfId="0" applyNumberFormat="1" applyFont="1" applyFill="1" applyBorder="1"/>
    <xf numFmtId="166" fontId="13" fillId="0" borderId="0" xfId="0" applyNumberFormat="1" applyFont="1" applyFill="1" applyBorder="1" applyAlignment="1">
      <alignment horizontal="right"/>
    </xf>
    <xf numFmtId="166" fontId="14" fillId="0" borderId="0" xfId="0" applyNumberFormat="1" applyFont="1" applyFill="1" applyBorder="1" applyAlignment="1">
      <alignment horizontal="right"/>
    </xf>
    <xf numFmtId="166" fontId="22" fillId="0" borderId="0" xfId="0" applyNumberFormat="1" applyFont="1" applyFill="1" applyBorder="1" applyAlignment="1">
      <alignment horizontal="right" vertical="center"/>
    </xf>
    <xf numFmtId="166" fontId="22" fillId="0" borderId="1" xfId="0" applyNumberFormat="1" applyFont="1" applyFill="1" applyBorder="1" applyAlignment="1">
      <alignment horizontal="right"/>
    </xf>
    <xf numFmtId="166" fontId="13" fillId="0" borderId="0" xfId="0" applyNumberFormat="1" applyFont="1" applyBorder="1" applyAlignment="1">
      <alignment horizontal="right"/>
    </xf>
    <xf numFmtId="166" fontId="14" fillId="0" borderId="0" xfId="0" applyNumberFormat="1" applyFont="1" applyBorder="1" applyAlignment="1">
      <alignment horizontal="right"/>
    </xf>
    <xf numFmtId="166" fontId="22" fillId="0" borderId="0" xfId="0" applyNumberFormat="1" applyFont="1" applyBorder="1" applyAlignment="1">
      <alignment horizontal="right"/>
    </xf>
    <xf numFmtId="166" fontId="22" fillId="0" borderId="1" xfId="0" applyNumberFormat="1" applyFont="1" applyBorder="1" applyAlignment="1">
      <alignment horizontal="right"/>
    </xf>
    <xf numFmtId="166" fontId="22" fillId="0" borderId="0" xfId="0" applyNumberFormat="1" applyFont="1" applyFill="1" applyBorder="1" applyAlignment="1">
      <alignment horizontal="right"/>
    </xf>
    <xf numFmtId="0" fontId="0" fillId="0" borderId="0" xfId="0" applyBorder="1"/>
    <xf numFmtId="3" fontId="27" fillId="0" borderId="0" xfId="0" applyNumberFormat="1" applyFont="1" applyFill="1" applyBorder="1" applyAlignment="1">
      <alignment horizontal="left"/>
    </xf>
    <xf numFmtId="0" fontId="0" fillId="0" borderId="0" xfId="0" applyAlignment="1"/>
    <xf numFmtId="3" fontId="12" fillId="0" borderId="0" xfId="0" applyNumberFormat="1" applyFont="1" applyBorder="1" applyAlignment="1"/>
    <xf numFmtId="3" fontId="46" fillId="0" borderId="0" xfId="0" applyNumberFormat="1" applyFont="1" applyFill="1" applyBorder="1"/>
    <xf numFmtId="0" fontId="47" fillId="0" borderId="0" xfId="0" applyFont="1"/>
    <xf numFmtId="3" fontId="48" fillId="0" borderId="0" xfId="0" applyNumberFormat="1" applyFont="1" applyBorder="1"/>
    <xf numFmtId="166" fontId="22" fillId="0" borderId="0" xfId="0" applyNumberFormat="1" applyFont="1" applyFill="1" applyBorder="1" applyAlignment="1"/>
    <xf numFmtId="166" fontId="14" fillId="0" borderId="0" xfId="0" applyNumberFormat="1" applyFont="1" applyFill="1" applyBorder="1" applyAlignment="1"/>
    <xf numFmtId="3" fontId="12" fillId="0" borderId="0" xfId="0" applyNumberFormat="1" applyFont="1" applyFill="1" applyBorder="1" applyAlignment="1">
      <alignment horizontal="center" wrapText="1"/>
    </xf>
    <xf numFmtId="3" fontId="24" fillId="0" borderId="0" xfId="0" applyNumberFormat="1" applyFont="1" applyFill="1" applyBorder="1" applyAlignment="1">
      <alignment horizontal="center" wrapText="1"/>
    </xf>
    <xf numFmtId="3" fontId="9" fillId="3" borderId="0" xfId="0" applyNumberFormat="1" applyFont="1" applyFill="1" applyBorder="1" applyAlignment="1">
      <alignment horizontal="left" vertical="center"/>
    </xf>
    <xf numFmtId="1" fontId="21" fillId="0" borderId="0" xfId="0" applyNumberFormat="1" applyFont="1" applyFill="1" applyBorder="1" applyAlignment="1">
      <alignment horizontal="left" wrapText="1"/>
    </xf>
    <xf numFmtId="1" fontId="21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49" fontId="52" fillId="0" borderId="0" xfId="0" applyNumberFormat="1" applyFont="1" applyFill="1" applyBorder="1" applyAlignment="1">
      <alignment horizontal="center"/>
    </xf>
    <xf numFmtId="0" fontId="44" fillId="0" borderId="0" xfId="0" applyFont="1" applyFill="1" applyBorder="1"/>
    <xf numFmtId="0" fontId="14" fillId="0" borderId="0" xfId="0" applyFont="1" applyFill="1" applyBorder="1"/>
    <xf numFmtId="0" fontId="22" fillId="0" borderId="0" xfId="0" applyFont="1" applyFill="1" applyBorder="1"/>
    <xf numFmtId="3" fontId="52" fillId="0" borderId="0" xfId="0" applyNumberFormat="1" applyFont="1" applyFill="1" applyBorder="1"/>
    <xf numFmtId="170" fontId="12" fillId="0" borderId="0" xfId="0" applyNumberFormat="1" applyFont="1" applyFill="1" applyBorder="1" applyAlignment="1">
      <alignment horizontal="center" wrapText="1"/>
    </xf>
    <xf numFmtId="165" fontId="52" fillId="0" borderId="0" xfId="0" applyNumberFormat="1" applyFont="1" applyFill="1" applyBorder="1"/>
    <xf numFmtId="10" fontId="53" fillId="0" borderId="0" xfId="11" applyNumberFormat="1" applyFont="1" applyFill="1" applyBorder="1"/>
    <xf numFmtId="3" fontId="58" fillId="0" borderId="0" xfId="1" applyNumberFormat="1" applyFont="1" applyFill="1" applyBorder="1" applyAlignment="1" applyProtection="1">
      <alignment horizontal="center"/>
    </xf>
    <xf numFmtId="3" fontId="41" fillId="0" borderId="0" xfId="0" applyNumberFormat="1" applyFont="1" applyBorder="1" applyAlignment="1">
      <alignment horizontal="center"/>
    </xf>
    <xf numFmtId="0" fontId="41" fillId="0" borderId="0" xfId="0" applyFont="1" applyAlignment="1">
      <alignment horizontal="center"/>
    </xf>
    <xf numFmtId="166" fontId="22" fillId="0" borderId="1" xfId="0" applyNumberFormat="1" applyFont="1" applyFill="1" applyBorder="1" applyAlignment="1">
      <alignment horizontal="left"/>
    </xf>
    <xf numFmtId="1" fontId="23" fillId="2" borderId="3" xfId="0" applyNumberFormat="1" applyFont="1" applyFill="1" applyBorder="1" applyAlignment="1">
      <alignment horizontal="center"/>
    </xf>
    <xf numFmtId="166" fontId="23" fillId="0" borderId="4" xfId="0" applyNumberFormat="1" applyFont="1" applyFill="1" applyBorder="1"/>
    <xf numFmtId="166" fontId="22" fillId="0" borderId="4" xfId="0" applyNumberFormat="1" applyFont="1" applyFill="1" applyBorder="1"/>
    <xf numFmtId="166" fontId="22" fillId="0" borderId="5" xfId="0" applyNumberFormat="1" applyFont="1" applyFill="1" applyBorder="1"/>
    <xf numFmtId="1" fontId="13" fillId="2" borderId="3" xfId="0" applyNumberFormat="1" applyFont="1" applyFill="1" applyBorder="1" applyAlignment="1">
      <alignment horizontal="center"/>
    </xf>
    <xf numFmtId="166" fontId="14" fillId="0" borderId="0" xfId="0" applyNumberFormat="1" applyFont="1" applyFill="1" applyBorder="1" applyAlignment="1">
      <alignment horizontal="left"/>
    </xf>
    <xf numFmtId="166" fontId="14" fillId="0" borderId="0" xfId="0" applyNumberFormat="1" applyFont="1" applyFill="1" applyBorder="1" applyAlignment="1">
      <alignment horizontal="left" indent="1"/>
    </xf>
    <xf numFmtId="166" fontId="14" fillId="0" borderId="1" xfId="0" applyNumberFormat="1" applyFont="1" applyFill="1" applyBorder="1" applyAlignment="1">
      <alignment horizontal="left" indent="1"/>
    </xf>
    <xf numFmtId="166" fontId="14" fillId="0" borderId="1" xfId="0" applyNumberFormat="1" applyFont="1" applyFill="1" applyBorder="1" applyAlignment="1">
      <alignment horizontal="right"/>
    </xf>
    <xf numFmtId="166" fontId="13" fillId="0" borderId="4" xfId="0" applyNumberFormat="1" applyFont="1" applyFill="1" applyBorder="1" applyAlignment="1">
      <alignment horizontal="right"/>
    </xf>
    <xf numFmtId="166" fontId="14" fillId="0" borderId="4" xfId="0" applyNumberFormat="1" applyFont="1" applyFill="1" applyBorder="1" applyAlignment="1">
      <alignment horizontal="right"/>
    </xf>
    <xf numFmtId="166" fontId="14" fillId="0" borderId="5" xfId="0" applyNumberFormat="1" applyFont="1" applyFill="1" applyBorder="1" applyAlignment="1">
      <alignment horizontal="right"/>
    </xf>
    <xf numFmtId="166" fontId="14" fillId="0" borderId="0" xfId="0" applyNumberFormat="1" applyFont="1" applyBorder="1" applyAlignment="1">
      <alignment horizontal="left"/>
    </xf>
    <xf numFmtId="166" fontId="13" fillId="0" borderId="4" xfId="0" applyNumberFormat="1" applyFont="1" applyBorder="1" applyAlignment="1">
      <alignment horizontal="right"/>
    </xf>
    <xf numFmtId="166" fontId="14" fillId="0" borderId="4" xfId="0" applyNumberFormat="1" applyFont="1" applyBorder="1" applyAlignment="1">
      <alignment horizontal="right"/>
    </xf>
    <xf numFmtId="166" fontId="14" fillId="0" borderId="5" xfId="0" applyNumberFormat="1" applyFont="1" applyBorder="1" applyAlignment="1">
      <alignment horizontal="right"/>
    </xf>
    <xf numFmtId="166" fontId="14" fillId="0" borderId="1" xfId="0" applyNumberFormat="1" applyFont="1" applyBorder="1" applyAlignment="1">
      <alignment horizontal="left"/>
    </xf>
    <xf numFmtId="166" fontId="23" fillId="0" borderId="4" xfId="0" applyNumberFormat="1" applyFont="1" applyBorder="1" applyAlignment="1">
      <alignment horizontal="right"/>
    </xf>
    <xf numFmtId="166" fontId="22" fillId="0" borderId="4" xfId="0" applyNumberFormat="1" applyFont="1" applyBorder="1" applyAlignment="1">
      <alignment horizontal="right"/>
    </xf>
    <xf numFmtId="166" fontId="22" fillId="0" borderId="5" xfId="0" applyNumberFormat="1" applyFont="1" applyBorder="1" applyAlignment="1">
      <alignment horizontal="right"/>
    </xf>
    <xf numFmtId="166" fontId="14" fillId="0" borderId="0" xfId="0" applyNumberFormat="1" applyFont="1" applyFill="1" applyBorder="1" applyAlignment="1">
      <alignment wrapText="1"/>
    </xf>
    <xf numFmtId="166" fontId="14" fillId="0" borderId="1" xfId="0" applyNumberFormat="1" applyFont="1" applyFill="1" applyBorder="1" applyAlignment="1">
      <alignment wrapText="1"/>
    </xf>
    <xf numFmtId="166" fontId="14" fillId="0" borderId="0" xfId="0" applyNumberFormat="1" applyFont="1" applyFill="1" applyBorder="1" applyAlignment="1">
      <alignment horizontal="right" vertical="center"/>
    </xf>
    <xf numFmtId="166" fontId="14" fillId="0" borderId="1" xfId="0" applyNumberFormat="1" applyFont="1" applyFill="1" applyBorder="1" applyAlignment="1">
      <alignment horizontal="right" vertical="center"/>
    </xf>
    <xf numFmtId="166" fontId="14" fillId="0" borderId="4" xfId="0" applyNumberFormat="1" applyFont="1" applyFill="1" applyBorder="1" applyAlignment="1">
      <alignment horizontal="right" vertical="center"/>
    </xf>
    <xf numFmtId="166" fontId="14" fillId="0" borderId="5" xfId="0" applyNumberFormat="1" applyFont="1" applyFill="1" applyBorder="1" applyAlignment="1">
      <alignment horizontal="right" vertical="center"/>
    </xf>
    <xf numFmtId="166" fontId="22" fillId="0" borderId="4" xfId="0" applyNumberFormat="1" applyFont="1" applyFill="1" applyBorder="1" applyAlignment="1">
      <alignment horizontal="right" vertical="center"/>
    </xf>
    <xf numFmtId="166" fontId="22" fillId="0" borderId="5" xfId="0" applyNumberFormat="1" applyFont="1" applyFill="1" applyBorder="1" applyAlignment="1">
      <alignment horizontal="right"/>
    </xf>
    <xf numFmtId="166" fontId="14" fillId="0" borderId="1" xfId="0" applyNumberFormat="1" applyFont="1" applyBorder="1" applyAlignment="1">
      <alignment horizontal="left" wrapText="1"/>
    </xf>
    <xf numFmtId="166" fontId="14" fillId="0" borderId="1" xfId="0" applyNumberFormat="1" applyFont="1" applyBorder="1" applyAlignment="1">
      <alignment horizontal="right" vertical="center"/>
    </xf>
    <xf numFmtId="166" fontId="13" fillId="0" borderId="4" xfId="0" applyNumberFormat="1" applyFont="1" applyBorder="1"/>
    <xf numFmtId="166" fontId="22" fillId="0" borderId="4" xfId="0" applyNumberFormat="1" applyFont="1" applyBorder="1"/>
    <xf numFmtId="166" fontId="14" fillId="0" borderId="4" xfId="0" applyNumberFormat="1" applyFont="1" applyBorder="1"/>
    <xf numFmtId="166" fontId="14" fillId="0" borderId="5" xfId="0" applyNumberFormat="1" applyFont="1" applyBorder="1" applyAlignment="1">
      <alignment horizontal="right" vertical="center"/>
    </xf>
    <xf numFmtId="166" fontId="14" fillId="0" borderId="1" xfId="0" applyNumberFormat="1" applyFont="1" applyFill="1" applyBorder="1" applyAlignment="1">
      <alignment horizontal="left" wrapText="1"/>
    </xf>
    <xf numFmtId="166" fontId="22" fillId="0" borderId="1" xfId="0" applyNumberFormat="1" applyFont="1" applyFill="1" applyBorder="1" applyAlignment="1">
      <alignment horizontal="right" vertical="center"/>
    </xf>
    <xf numFmtId="166" fontId="22" fillId="0" borderId="4" xfId="0" applyNumberFormat="1" applyFont="1" applyFill="1" applyBorder="1" applyAlignment="1">
      <alignment horizontal="right"/>
    </xf>
    <xf numFmtId="166" fontId="22" fillId="0" borderId="5" xfId="0" applyNumberFormat="1" applyFont="1" applyFill="1" applyBorder="1" applyAlignment="1">
      <alignment horizontal="right" vertical="center"/>
    </xf>
    <xf numFmtId="166" fontId="13" fillId="0" borderId="4" xfId="0" applyNumberFormat="1" applyFont="1" applyFill="1" applyBorder="1"/>
    <xf numFmtId="166" fontId="22" fillId="0" borderId="4" xfId="0" applyNumberFormat="1" applyFont="1" applyFill="1" applyBorder="1" applyAlignment="1"/>
    <xf numFmtId="166" fontId="14" fillId="0" borderId="4" xfId="0" applyNumberFormat="1" applyFont="1" applyFill="1" applyBorder="1" applyAlignment="1"/>
    <xf numFmtId="166" fontId="22" fillId="0" borderId="1" xfId="0" applyNumberFormat="1" applyFont="1" applyFill="1" applyBorder="1" applyAlignment="1">
      <alignment vertical="center"/>
    </xf>
    <xf numFmtId="166" fontId="22" fillId="0" borderId="5" xfId="0" applyNumberFormat="1" applyFont="1" applyFill="1" applyBorder="1" applyAlignment="1">
      <alignment vertical="center"/>
    </xf>
    <xf numFmtId="166" fontId="14" fillId="0" borderId="4" xfId="0" applyNumberFormat="1" applyFont="1" applyFill="1" applyBorder="1"/>
    <xf numFmtId="164" fontId="53" fillId="0" borderId="0" xfId="11" applyNumberFormat="1" applyFont="1" applyFill="1" applyBorder="1" applyAlignment="1"/>
    <xf numFmtId="164" fontId="52" fillId="0" borderId="0" xfId="11" applyNumberFormat="1" applyFont="1" applyFill="1" applyBorder="1" applyAlignment="1"/>
    <xf numFmtId="165" fontId="55" fillId="0" borderId="0" xfId="0" applyNumberFormat="1" applyFont="1" applyFill="1" applyBorder="1"/>
    <xf numFmtId="3" fontId="9" fillId="3" borderId="0" xfId="0" applyNumberFormat="1" applyFont="1" applyFill="1" applyBorder="1" applyAlignment="1">
      <alignment horizontal="left" vertical="center"/>
    </xf>
    <xf numFmtId="3" fontId="12" fillId="0" borderId="0" xfId="0" applyNumberFormat="1" applyFont="1" applyFill="1" applyBorder="1" applyAlignment="1">
      <alignment horizontal="center" wrapText="1"/>
    </xf>
    <xf numFmtId="164" fontId="55" fillId="0" borderId="0" xfId="11" applyNumberFormat="1" applyFont="1" applyFill="1" applyBorder="1"/>
    <xf numFmtId="9" fontId="54" fillId="0" borderId="0" xfId="11" applyFont="1" applyFill="1" applyBorder="1" applyAlignment="1">
      <alignment horizontal="right"/>
    </xf>
    <xf numFmtId="9" fontId="53" fillId="0" borderId="0" xfId="11" applyFont="1" applyFill="1" applyBorder="1" applyAlignment="1"/>
    <xf numFmtId="10" fontId="57" fillId="0" borderId="0" xfId="11" applyNumberFormat="1" applyFont="1" applyFill="1" applyBorder="1"/>
    <xf numFmtId="165" fontId="53" fillId="0" borderId="0" xfId="0" applyNumberFormat="1" applyFont="1" applyFill="1" applyBorder="1"/>
    <xf numFmtId="3" fontId="9" fillId="3" borderId="0" xfId="0" applyNumberFormat="1" applyFont="1" applyFill="1" applyBorder="1" applyAlignment="1">
      <alignment horizontal="left" vertical="center"/>
    </xf>
    <xf numFmtId="164" fontId="56" fillId="0" borderId="0" xfId="11" applyNumberFormat="1" applyFont="1" applyFill="1" applyBorder="1" applyAlignment="1">
      <alignment horizontal="right"/>
    </xf>
    <xf numFmtId="49" fontId="52" fillId="0" borderId="0" xfId="0" applyNumberFormat="1" applyFont="1" applyFill="1" applyBorder="1" applyAlignment="1">
      <alignment horizontal="center"/>
    </xf>
    <xf numFmtId="3" fontId="12" fillId="0" borderId="0" xfId="0" applyNumberFormat="1" applyFont="1" applyFill="1" applyBorder="1" applyAlignment="1">
      <alignment horizontal="center" wrapText="1"/>
    </xf>
    <xf numFmtId="164" fontId="57" fillId="0" borderId="0" xfId="11" applyNumberFormat="1" applyFont="1" applyFill="1" applyBorder="1" applyAlignment="1"/>
    <xf numFmtId="9" fontId="52" fillId="0" borderId="0" xfId="11" applyFont="1" applyFill="1" applyBorder="1" applyAlignment="1"/>
    <xf numFmtId="3" fontId="21" fillId="0" borderId="0" xfId="0" applyNumberFormat="1" applyFont="1" applyFill="1" applyBorder="1" applyAlignment="1">
      <alignment horizontal="right" vertical="center"/>
    </xf>
    <xf numFmtId="3" fontId="15" fillId="0" borderId="0" xfId="0" applyNumberFormat="1" applyFont="1" applyFill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2" fillId="0" borderId="0" xfId="0" applyNumberFormat="1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left" indent="1"/>
    </xf>
    <xf numFmtId="3" fontId="14" fillId="0" borderId="1" xfId="0" applyNumberFormat="1" applyFont="1" applyFill="1" applyBorder="1" applyAlignment="1">
      <alignment horizontal="left" indent="1"/>
    </xf>
    <xf numFmtId="49" fontId="52" fillId="0" borderId="0" xfId="0" applyNumberFormat="1" applyFont="1" applyFill="1" applyBorder="1" applyAlignment="1">
      <alignment horizontal="center"/>
    </xf>
    <xf numFmtId="49" fontId="52" fillId="0" borderId="0" xfId="0" applyNumberFormat="1" applyFont="1" applyFill="1" applyBorder="1" applyAlignment="1">
      <alignment horizontal="center"/>
    </xf>
    <xf numFmtId="3" fontId="9" fillId="3" borderId="0" xfId="0" applyNumberFormat="1" applyFont="1" applyFill="1" applyBorder="1" applyAlignment="1">
      <alignment horizontal="left" vertical="center"/>
    </xf>
    <xf numFmtId="3" fontId="12" fillId="0" borderId="0" xfId="0" applyNumberFormat="1" applyFont="1" applyFill="1" applyBorder="1" applyAlignment="1">
      <alignment horizontal="center" wrapText="1"/>
    </xf>
    <xf numFmtId="3" fontId="24" fillId="0" borderId="0" xfId="0" applyNumberFormat="1" applyFont="1" applyFill="1" applyBorder="1" applyAlignment="1">
      <alignment horizontal="center" wrapText="1"/>
    </xf>
    <xf numFmtId="0" fontId="0" fillId="0" borderId="0" xfId="0"/>
    <xf numFmtId="3" fontId="28" fillId="0" borderId="0" xfId="0" applyNumberFormat="1" applyFont="1" applyFill="1" applyBorder="1" applyAlignment="1">
      <alignment horizontal="left" vertical="center"/>
    </xf>
    <xf numFmtId="0" fontId="29" fillId="0" borderId="0" xfId="0" applyFont="1" applyFill="1" applyAlignment="1">
      <alignment vertical="center"/>
    </xf>
    <xf numFmtId="3" fontId="10" fillId="0" borderId="0" xfId="0" applyNumberFormat="1" applyFont="1" applyFill="1" applyBorder="1" applyAlignment="1">
      <alignment horizontal="left"/>
    </xf>
    <xf numFmtId="0" fontId="0" fillId="2" borderId="0" xfId="0" applyFill="1"/>
    <xf numFmtId="0" fontId="31" fillId="2" borderId="0" xfId="0" applyFont="1" applyFill="1"/>
    <xf numFmtId="0" fontId="32" fillId="2" borderId="0" xfId="0" applyFont="1" applyFill="1"/>
    <xf numFmtId="0" fontId="29" fillId="0" borderId="0" xfId="0" applyFont="1" applyFill="1" applyAlignment="1"/>
    <xf numFmtId="0" fontId="30" fillId="0" borderId="0" xfId="1" applyFont="1" applyFill="1" applyAlignment="1" applyProtection="1">
      <alignment vertical="center"/>
    </xf>
    <xf numFmtId="3" fontId="34" fillId="0" borderId="0" xfId="0" applyNumberFormat="1" applyFont="1" applyFill="1" applyBorder="1"/>
    <xf numFmtId="3" fontId="34" fillId="0" borderId="0" xfId="0" applyNumberFormat="1" applyFont="1" applyBorder="1"/>
    <xf numFmtId="0" fontId="49" fillId="0" borderId="0" xfId="1" applyFont="1" applyFill="1" applyAlignment="1" applyProtection="1">
      <alignment horizontal="left" indent="1"/>
    </xf>
    <xf numFmtId="0" fontId="33" fillId="0" borderId="0" xfId="0" applyFont="1" applyFill="1" applyAlignment="1"/>
    <xf numFmtId="3" fontId="10" fillId="0" borderId="0" xfId="0" applyNumberFormat="1" applyFont="1" applyFill="1" applyBorder="1" applyAlignment="1"/>
    <xf numFmtId="3" fontId="34" fillId="0" borderId="0" xfId="0" applyNumberFormat="1" applyFont="1" applyFill="1" applyBorder="1" applyAlignment="1"/>
    <xf numFmtId="170" fontId="10" fillId="0" borderId="0" xfId="0" applyNumberFormat="1" applyFont="1" applyFill="1" applyBorder="1" applyAlignment="1"/>
    <xf numFmtId="3" fontId="34" fillId="0" borderId="0" xfId="0" applyNumberFormat="1" applyFont="1" applyFill="1" applyAlignment="1"/>
    <xf numFmtId="3" fontId="10" fillId="0" borderId="0" xfId="0" applyNumberFormat="1" applyFont="1" applyBorder="1" applyAlignment="1"/>
    <xf numFmtId="0" fontId="34" fillId="0" borderId="0" xfId="0" applyFont="1" applyFill="1" applyAlignment="1"/>
    <xf numFmtId="0" fontId="51" fillId="0" borderId="0" xfId="0" applyFont="1" applyFill="1" applyAlignment="1"/>
    <xf numFmtId="3" fontId="10" fillId="0" borderId="0" xfId="0" applyNumberFormat="1" applyFont="1" applyFill="1" applyBorder="1" applyAlignment="1">
      <alignment wrapText="1"/>
    </xf>
    <xf numFmtId="0" fontId="49" fillId="0" borderId="0" xfId="1" applyFont="1" applyAlignment="1" applyProtection="1">
      <alignment horizontal="left" indent="1"/>
    </xf>
    <xf numFmtId="3" fontId="34" fillId="0" borderId="0" xfId="0" applyNumberFormat="1" applyFont="1" applyFill="1" applyBorder="1" applyAlignment="1"/>
    <xf numFmtId="3" fontId="10" fillId="0" borderId="0" xfId="0" applyNumberFormat="1" applyFont="1" applyFill="1" applyBorder="1" applyAlignment="1">
      <alignment wrapText="1"/>
    </xf>
    <xf numFmtId="49" fontId="52" fillId="0" borderId="0" xfId="0" applyNumberFormat="1" applyFont="1" applyFill="1" applyBorder="1" applyAlignment="1">
      <alignment horizontal="center"/>
    </xf>
    <xf numFmtId="49" fontId="52" fillId="0" borderId="0" xfId="0" applyNumberFormat="1" applyFont="1" applyFill="1" applyBorder="1" applyAlignment="1">
      <alignment horizontal="center"/>
    </xf>
    <xf numFmtId="49" fontId="52" fillId="0" borderId="0" xfId="0" applyNumberFormat="1" applyFont="1" applyFill="1" applyBorder="1" applyAlignment="1">
      <alignment horizontal="center"/>
    </xf>
    <xf numFmtId="49" fontId="52" fillId="0" borderId="0" xfId="0" applyNumberFormat="1" applyFont="1" applyFill="1" applyBorder="1" applyAlignment="1">
      <alignment horizontal="right"/>
    </xf>
    <xf numFmtId="0" fontId="54" fillId="0" borderId="0" xfId="0" applyNumberFormat="1" applyFont="1" applyFill="1" applyBorder="1" applyAlignment="1">
      <alignment horizontal="right"/>
    </xf>
    <xf numFmtId="0" fontId="81" fillId="0" borderId="0" xfId="0" applyFont="1" applyFill="1" applyBorder="1" applyAlignment="1">
      <alignment horizontal="right"/>
    </xf>
    <xf numFmtId="0" fontId="52" fillId="0" borderId="0" xfId="0" applyFont="1" applyFill="1" applyBorder="1" applyAlignment="1">
      <alignment horizontal="right"/>
    </xf>
    <xf numFmtId="49" fontId="52" fillId="0" borderId="0" xfId="0" applyNumberFormat="1" applyFont="1" applyFill="1" applyBorder="1" applyAlignment="1">
      <alignment horizontal="center"/>
    </xf>
    <xf numFmtId="0" fontId="82" fillId="0" borderId="0" xfId="0" applyFont="1" applyFill="1" applyBorder="1"/>
    <xf numFmtId="3" fontId="83" fillId="0" borderId="0" xfId="0" applyNumberFormat="1" applyFont="1" applyFill="1" applyBorder="1"/>
    <xf numFmtId="3" fontId="84" fillId="0" borderId="0" xfId="0" applyNumberFormat="1" applyFont="1" applyFill="1" applyBorder="1"/>
    <xf numFmtId="3" fontId="85" fillId="0" borderId="0" xfId="0" applyNumberFormat="1" applyFont="1" applyFill="1" applyBorder="1"/>
    <xf numFmtId="0" fontId="82" fillId="0" borderId="0" xfId="0" applyFont="1" applyBorder="1"/>
    <xf numFmtId="0" fontId="82" fillId="0" borderId="0" xfId="0" applyFont="1" applyFill="1" applyBorder="1" applyAlignment="1"/>
    <xf numFmtId="3" fontId="84" fillId="0" borderId="0" xfId="0" applyNumberFormat="1" applyFont="1" applyFill="1" applyBorder="1" applyAlignment="1"/>
    <xf numFmtId="3" fontId="86" fillId="0" borderId="0" xfId="0" applyNumberFormat="1" applyFont="1" applyFill="1" applyBorder="1" applyAlignment="1"/>
    <xf numFmtId="0" fontId="84" fillId="0" borderId="0" xfId="0" applyNumberFormat="1" applyFont="1" applyFill="1" applyBorder="1" applyAlignment="1">
      <alignment horizontal="center"/>
    </xf>
    <xf numFmtId="166" fontId="84" fillId="0" borderId="0" xfId="0" applyNumberFormat="1" applyFont="1" applyFill="1" applyBorder="1"/>
    <xf numFmtId="3" fontId="84" fillId="0" borderId="0" xfId="0" applyNumberFormat="1" applyFont="1" applyFill="1" applyBorder="1" applyAlignment="1">
      <alignment horizontal="right"/>
    </xf>
    <xf numFmtId="9" fontId="86" fillId="0" borderId="0" xfId="11" applyFont="1" applyFill="1" applyBorder="1" applyAlignment="1">
      <alignment horizontal="right"/>
    </xf>
    <xf numFmtId="166" fontId="86" fillId="0" borderId="0" xfId="0" applyNumberFormat="1" applyFont="1" applyFill="1" applyBorder="1"/>
    <xf numFmtId="3" fontId="86" fillId="0" borderId="0" xfId="0" applyNumberFormat="1" applyFont="1" applyFill="1" applyBorder="1" applyAlignment="1">
      <alignment horizontal="right"/>
    </xf>
    <xf numFmtId="166" fontId="86" fillId="0" borderId="0" xfId="0" applyNumberFormat="1" applyFont="1" applyFill="1" applyBorder="1" applyAlignment="1">
      <alignment horizontal="left"/>
    </xf>
    <xf numFmtId="0" fontId="82" fillId="0" borderId="0" xfId="0" applyFont="1"/>
    <xf numFmtId="4" fontId="86" fillId="0" borderId="0" xfId="0" applyNumberFormat="1" applyFont="1" applyFill="1" applyBorder="1" applyAlignment="1"/>
    <xf numFmtId="170" fontId="86" fillId="0" borderId="0" xfId="0" applyNumberFormat="1" applyFont="1" applyFill="1" applyBorder="1" applyAlignment="1"/>
    <xf numFmtId="9" fontId="86" fillId="0" borderId="0" xfId="0" applyNumberFormat="1" applyFont="1" applyFill="1" applyBorder="1" applyAlignment="1"/>
    <xf numFmtId="3" fontId="86" fillId="0" borderId="0" xfId="0" applyNumberFormat="1" applyFont="1" applyFill="1" applyBorder="1" applyAlignment="1">
      <alignment horizontal="center"/>
    </xf>
    <xf numFmtId="49" fontId="84" fillId="0" borderId="0" xfId="0" applyNumberFormat="1" applyFont="1" applyFill="1" applyBorder="1" applyAlignment="1">
      <alignment horizontal="center"/>
    </xf>
    <xf numFmtId="164" fontId="86" fillId="0" borderId="0" xfId="11" applyNumberFormat="1" applyFont="1" applyFill="1" applyBorder="1" applyAlignment="1"/>
    <xf numFmtId="165" fontId="84" fillId="0" borderId="0" xfId="0" applyNumberFormat="1" applyFont="1" applyFill="1" applyBorder="1" applyAlignment="1"/>
    <xf numFmtId="3" fontId="87" fillId="0" borderId="0" xfId="0" applyNumberFormat="1" applyFont="1" applyFill="1" applyBorder="1" applyAlignment="1"/>
    <xf numFmtId="49" fontId="86" fillId="0" borderId="0" xfId="0" applyNumberFormat="1" applyFont="1" applyFill="1" applyBorder="1" applyAlignment="1">
      <alignment horizontal="right"/>
    </xf>
    <xf numFmtId="3" fontId="86" fillId="0" borderId="0" xfId="0" applyNumberFormat="1" applyFont="1" applyFill="1" applyBorder="1" applyAlignment="1">
      <alignment horizontal="left"/>
    </xf>
    <xf numFmtId="164" fontId="86" fillId="0" borderId="0" xfId="11" applyNumberFormat="1" applyFont="1" applyFill="1" applyBorder="1" applyAlignment="1">
      <alignment horizontal="right"/>
    </xf>
    <xf numFmtId="3" fontId="86" fillId="0" borderId="0" xfId="11" applyNumberFormat="1" applyFont="1" applyFill="1" applyBorder="1" applyAlignment="1"/>
    <xf numFmtId="164" fontId="87" fillId="0" borderId="0" xfId="11" applyNumberFormat="1" applyFont="1" applyFill="1" applyBorder="1" applyAlignment="1"/>
    <xf numFmtId="0" fontId="86" fillId="0" borderId="0" xfId="0" applyFont="1" applyFill="1" applyBorder="1" applyAlignment="1"/>
    <xf numFmtId="1" fontId="86" fillId="0" borderId="0" xfId="0" applyNumberFormat="1" applyFont="1" applyFill="1" applyBorder="1" applyAlignment="1">
      <alignment horizontal="right"/>
    </xf>
    <xf numFmtId="3" fontId="84" fillId="0" borderId="0" xfId="0" applyNumberFormat="1" applyFont="1" applyFill="1" applyBorder="1" applyAlignment="1">
      <alignment horizontal="left"/>
    </xf>
    <xf numFmtId="3" fontId="84" fillId="0" borderId="8" xfId="0" applyNumberFormat="1" applyFont="1" applyFill="1" applyBorder="1" applyAlignment="1">
      <alignment horizontal="left"/>
    </xf>
    <xf numFmtId="49" fontId="86" fillId="0" borderId="0" xfId="11" applyNumberFormat="1" applyFont="1" applyFill="1" applyBorder="1" applyAlignment="1">
      <alignment horizontal="right"/>
    </xf>
    <xf numFmtId="165" fontId="86" fillId="0" borderId="0" xfId="0" applyNumberFormat="1" applyFont="1" applyFill="1" applyBorder="1" applyAlignment="1"/>
    <xf numFmtId="164" fontId="84" fillId="0" borderId="0" xfId="11" applyNumberFormat="1" applyFont="1" applyFill="1" applyBorder="1" applyAlignment="1"/>
    <xf numFmtId="3" fontId="88" fillId="0" borderId="0" xfId="0" applyNumberFormat="1" applyFont="1" applyFill="1" applyBorder="1"/>
    <xf numFmtId="0" fontId="88" fillId="0" borderId="0" xfId="0" applyFont="1" applyFill="1" applyBorder="1"/>
    <xf numFmtId="0" fontId="89" fillId="0" borderId="0" xfId="0" applyFont="1" applyFill="1" applyBorder="1"/>
    <xf numFmtId="0" fontId="90" fillId="0" borderId="0" xfId="0" applyFont="1"/>
    <xf numFmtId="3" fontId="89" fillId="0" borderId="0" xfId="0" applyNumberFormat="1" applyFont="1" applyFill="1" applyBorder="1"/>
    <xf numFmtId="49" fontId="89" fillId="0" borderId="0" xfId="0" applyNumberFormat="1" applyFont="1" applyFill="1" applyBorder="1" applyAlignment="1">
      <alignment horizontal="center"/>
    </xf>
    <xf numFmtId="49" fontId="89" fillId="0" borderId="0" xfId="0" applyNumberFormat="1" applyFont="1" applyFill="1" applyBorder="1" applyAlignment="1">
      <alignment horizontal="right"/>
    </xf>
    <xf numFmtId="164" fontId="88" fillId="0" borderId="0" xfId="11" applyNumberFormat="1" applyFont="1" applyFill="1" applyBorder="1"/>
    <xf numFmtId="165" fontId="88" fillId="0" borderId="0" xfId="0" applyNumberFormat="1" applyFont="1" applyFill="1" applyBorder="1"/>
    <xf numFmtId="165" fontId="89" fillId="0" borderId="0" xfId="0" applyNumberFormat="1" applyFont="1" applyFill="1" applyBorder="1"/>
    <xf numFmtId="164" fontId="89" fillId="0" borderId="0" xfId="11" applyNumberFormat="1" applyFont="1" applyFill="1" applyBorder="1"/>
    <xf numFmtId="0" fontId="86" fillId="0" borderId="0" xfId="0" applyFont="1" applyFill="1" applyBorder="1"/>
    <xf numFmtId="3" fontId="86" fillId="0" borderId="0" xfId="0" applyNumberFormat="1" applyFont="1" applyFill="1" applyBorder="1"/>
    <xf numFmtId="169" fontId="86" fillId="0" borderId="0" xfId="0" applyNumberFormat="1" applyFont="1" applyFill="1" applyBorder="1" applyAlignment="1">
      <alignment horizontal="right"/>
    </xf>
    <xf numFmtId="3" fontId="91" fillId="0" borderId="0" xfId="0" applyNumberFormat="1" applyFont="1" applyFill="1" applyBorder="1" applyAlignment="1">
      <alignment wrapText="1"/>
    </xf>
    <xf numFmtId="3" fontId="91" fillId="0" borderId="0" xfId="0" applyNumberFormat="1" applyFont="1" applyFill="1" applyBorder="1" applyAlignment="1"/>
    <xf numFmtId="164" fontId="86" fillId="0" borderId="0" xfId="11" applyNumberFormat="1" applyFont="1" applyFill="1" applyBorder="1"/>
    <xf numFmtId="9" fontId="86" fillId="0" borderId="0" xfId="11" applyNumberFormat="1" applyFont="1" applyFill="1" applyBorder="1"/>
    <xf numFmtId="0" fontId="84" fillId="0" borderId="0" xfId="0" applyFont="1" applyFill="1" applyBorder="1" applyAlignment="1"/>
    <xf numFmtId="3" fontId="84" fillId="0" borderId="0" xfId="11" applyNumberFormat="1" applyFont="1" applyFill="1" applyBorder="1" applyAlignment="1"/>
    <xf numFmtId="0" fontId="84" fillId="0" borderId="0" xfId="0" applyFont="1" applyFill="1" applyBorder="1"/>
    <xf numFmtId="165" fontId="86" fillId="0" borderId="0" xfId="0" applyNumberFormat="1" applyFont="1" applyFill="1" applyBorder="1"/>
    <xf numFmtId="2" fontId="86" fillId="0" borderId="0" xfId="0" applyNumberFormat="1" applyFont="1" applyFill="1" applyBorder="1"/>
    <xf numFmtId="167" fontId="86" fillId="0" borderId="0" xfId="0" applyNumberFormat="1" applyFont="1" applyFill="1" applyBorder="1"/>
    <xf numFmtId="165" fontId="84" fillId="0" borderId="0" xfId="0" applyNumberFormat="1" applyFont="1" applyFill="1" applyBorder="1"/>
    <xf numFmtId="3" fontId="88" fillId="0" borderId="0" xfId="11" applyNumberFormat="1" applyFont="1" applyFill="1" applyBorder="1"/>
    <xf numFmtId="0" fontId="92" fillId="0" borderId="0" xfId="0" applyFont="1" applyFill="1" applyBorder="1"/>
    <xf numFmtId="1" fontId="92" fillId="0" borderId="0" xfId="0" applyNumberFormat="1" applyFont="1" applyFill="1" applyBorder="1"/>
    <xf numFmtId="0" fontId="90" fillId="0" borderId="0" xfId="0" applyFont="1" applyFill="1" applyBorder="1"/>
    <xf numFmtId="1" fontId="92" fillId="0" borderId="0" xfId="0" applyNumberFormat="1" applyFont="1"/>
    <xf numFmtId="3" fontId="92" fillId="0" borderId="0" xfId="0" applyNumberFormat="1" applyFont="1" applyFill="1" applyBorder="1" applyAlignment="1">
      <alignment horizontal="left" wrapText="1"/>
    </xf>
    <xf numFmtId="167" fontId="92" fillId="0" borderId="0" xfId="0" applyNumberFormat="1" applyFont="1" applyFill="1" applyBorder="1"/>
    <xf numFmtId="0" fontId="92" fillId="0" borderId="0" xfId="0" applyFont="1"/>
    <xf numFmtId="1" fontId="93" fillId="0" borderId="0" xfId="0" applyNumberFormat="1" applyFont="1"/>
    <xf numFmtId="0" fontId="94" fillId="0" borderId="0" xfId="0" applyFont="1" applyFill="1" applyBorder="1"/>
    <xf numFmtId="0" fontId="95" fillId="0" borderId="0" xfId="0" applyNumberFormat="1" applyFont="1" applyFill="1" applyBorder="1" applyAlignment="1">
      <alignment horizontal="center"/>
    </xf>
    <xf numFmtId="166" fontId="89" fillId="0" borderId="0" xfId="0" applyNumberFormat="1" applyFont="1" applyFill="1" applyBorder="1"/>
    <xf numFmtId="169" fontId="95" fillId="0" borderId="0" xfId="0" applyNumberFormat="1" applyFont="1" applyFill="1" applyBorder="1" applyAlignment="1">
      <alignment horizontal="right"/>
    </xf>
    <xf numFmtId="9" fontId="95" fillId="0" borderId="0" xfId="11" applyFont="1" applyFill="1" applyBorder="1" applyAlignment="1">
      <alignment horizontal="right"/>
    </xf>
    <xf numFmtId="166" fontId="88" fillId="0" borderId="0" xfId="0" applyNumberFormat="1" applyFont="1" applyFill="1" applyBorder="1" applyAlignment="1">
      <alignment horizontal="left"/>
    </xf>
    <xf numFmtId="169" fontId="96" fillId="0" borderId="0" xfId="0" applyNumberFormat="1" applyFont="1" applyFill="1" applyBorder="1" applyAlignment="1">
      <alignment horizontal="right"/>
    </xf>
    <xf numFmtId="164" fontId="96" fillId="0" borderId="0" xfId="11" applyNumberFormat="1" applyFont="1" applyFill="1" applyBorder="1" applyAlignment="1">
      <alignment horizontal="right"/>
    </xf>
    <xf numFmtId="166" fontId="88" fillId="0" borderId="0" xfId="0" applyNumberFormat="1" applyFont="1" applyFill="1" applyBorder="1" applyAlignment="1">
      <alignment horizontal="left" indent="1"/>
    </xf>
    <xf numFmtId="3" fontId="82" fillId="0" borderId="0" xfId="0" applyNumberFormat="1" applyFont="1" applyFill="1" applyBorder="1"/>
    <xf numFmtId="3" fontId="86" fillId="0" borderId="0" xfId="0" applyNumberFormat="1" applyFont="1" applyBorder="1" applyAlignment="1"/>
    <xf numFmtId="0" fontId="82" fillId="0" borderId="0" xfId="0" applyFont="1" applyAlignment="1"/>
    <xf numFmtId="49" fontId="84" fillId="0" borderId="0" xfId="0" applyNumberFormat="1" applyFont="1" applyFill="1" applyBorder="1" applyAlignment="1">
      <alignment horizontal="right"/>
    </xf>
    <xf numFmtId="49" fontId="88" fillId="0" borderId="0" xfId="0" applyNumberFormat="1" applyFont="1" applyFill="1" applyBorder="1" applyAlignment="1">
      <alignment horizontal="right"/>
    </xf>
    <xf numFmtId="0" fontId="89" fillId="0" borderId="0" xfId="0" applyNumberFormat="1" applyFont="1" applyFill="1" applyBorder="1" applyAlignment="1">
      <alignment horizontal="center"/>
    </xf>
    <xf numFmtId="49" fontId="86" fillId="0" borderId="0" xfId="11" applyNumberFormat="1" applyFont="1" applyFill="1" applyBorder="1" applyAlignment="1"/>
    <xf numFmtId="0" fontId="95" fillId="0" borderId="0" xfId="0" applyNumberFormat="1" applyFont="1" applyFill="1" applyBorder="1" applyAlignment="1">
      <alignment horizontal="right"/>
    </xf>
    <xf numFmtId="0" fontId="94" fillId="0" borderId="0" xfId="0" applyFont="1" applyFill="1" applyBorder="1" applyAlignment="1">
      <alignment horizontal="right"/>
    </xf>
    <xf numFmtId="166" fontId="89" fillId="0" borderId="0" xfId="0" applyNumberFormat="1" applyFont="1" applyBorder="1"/>
    <xf numFmtId="3" fontId="88" fillId="5" borderId="0" xfId="0" applyNumberFormat="1" applyFont="1" applyFill="1" applyBorder="1"/>
    <xf numFmtId="166" fontId="88" fillId="0" borderId="0" xfId="0" applyNumberFormat="1" applyFont="1" applyBorder="1" applyAlignment="1">
      <alignment horizontal="left"/>
    </xf>
    <xf numFmtId="9" fontId="86" fillId="0" borderId="0" xfId="11" applyNumberFormat="1" applyFont="1" applyFill="1" applyBorder="1" applyAlignment="1"/>
    <xf numFmtId="0" fontId="89" fillId="0" borderId="0" xfId="0" applyNumberFormat="1" applyFont="1" applyFill="1" applyBorder="1" applyAlignment="1">
      <alignment horizontal="right"/>
    </xf>
    <xf numFmtId="0" fontId="84" fillId="0" borderId="0" xfId="0" applyFont="1" applyFill="1" applyBorder="1" applyAlignment="1">
      <alignment horizontal="center"/>
    </xf>
    <xf numFmtId="9" fontId="86" fillId="0" borderId="0" xfId="11" applyNumberFormat="1" applyFont="1" applyFill="1" applyBorder="1" applyAlignment="1">
      <alignment horizontal="left"/>
    </xf>
    <xf numFmtId="1" fontId="86" fillId="0" borderId="0" xfId="11" applyNumberFormat="1" applyFont="1" applyFill="1" applyBorder="1" applyAlignment="1">
      <alignment horizontal="center"/>
    </xf>
    <xf numFmtId="164" fontId="86" fillId="0" borderId="0" xfId="11" applyNumberFormat="1" applyFont="1" applyFill="1" applyBorder="1" applyAlignment="1">
      <alignment horizontal="center"/>
    </xf>
    <xf numFmtId="9" fontId="86" fillId="0" borderId="0" xfId="11" applyFont="1" applyFill="1" applyBorder="1"/>
    <xf numFmtId="164" fontId="91" fillId="0" borderId="0" xfId="11" applyNumberFormat="1" applyFont="1" applyFill="1" applyBorder="1" applyAlignment="1"/>
    <xf numFmtId="3" fontId="88" fillId="0" borderId="0" xfId="0" applyNumberFormat="1" applyFont="1" applyFill="1" applyBorder="1" applyAlignment="1">
      <alignment horizontal="left"/>
    </xf>
    <xf numFmtId="3" fontId="88" fillId="0" borderId="0" xfId="0" applyNumberFormat="1" applyFont="1" applyFill="1" applyBorder="1" applyAlignment="1">
      <alignment horizontal="right"/>
    </xf>
    <xf numFmtId="49" fontId="88" fillId="0" borderId="0" xfId="0" applyNumberFormat="1" applyFont="1" applyFill="1" applyBorder="1"/>
    <xf numFmtId="9" fontId="88" fillId="0" borderId="0" xfId="11" applyFont="1" applyFill="1" applyBorder="1" applyAlignment="1">
      <alignment horizontal="right"/>
    </xf>
    <xf numFmtId="9" fontId="84" fillId="0" borderId="0" xfId="11" applyFont="1" applyFill="1" applyBorder="1"/>
    <xf numFmtId="1" fontId="86" fillId="0" borderId="0" xfId="11" applyNumberFormat="1" applyFont="1" applyFill="1" applyBorder="1"/>
    <xf numFmtId="49" fontId="86" fillId="0" borderId="0" xfId="0" applyNumberFormat="1" applyFont="1" applyFill="1" applyBorder="1"/>
    <xf numFmtId="0" fontId="84" fillId="0" borderId="0" xfId="0" applyNumberFormat="1" applyFont="1" applyFill="1" applyBorder="1" applyAlignment="1">
      <alignment horizontal="left"/>
    </xf>
    <xf numFmtId="3" fontId="97" fillId="0" borderId="0" xfId="0" applyNumberFormat="1" applyFont="1" applyBorder="1"/>
    <xf numFmtId="3" fontId="88" fillId="0" borderId="0" xfId="0" applyNumberFormat="1" applyFont="1" applyBorder="1"/>
    <xf numFmtId="3" fontId="98" fillId="0" borderId="0" xfId="0" applyNumberFormat="1" applyFont="1"/>
    <xf numFmtId="3" fontId="88" fillId="0" borderId="0" xfId="0" applyNumberFormat="1" applyFont="1" applyFill="1" applyBorder="1" applyAlignment="1">
      <alignment wrapText="1"/>
    </xf>
    <xf numFmtId="0" fontId="82" fillId="0" borderId="0" xfId="0" applyNumberFormat="1" applyFont="1" applyFill="1" applyBorder="1"/>
    <xf numFmtId="49" fontId="88" fillId="0" borderId="0" xfId="0" applyNumberFormat="1" applyFont="1" applyBorder="1" applyAlignment="1">
      <alignment horizontal="right"/>
    </xf>
    <xf numFmtId="165" fontId="88" fillId="0" borderId="0" xfId="0" applyNumberFormat="1" applyFont="1" applyBorder="1"/>
    <xf numFmtId="164" fontId="88" fillId="0" borderId="0" xfId="11" applyNumberFormat="1" applyFont="1" applyBorder="1"/>
    <xf numFmtId="0" fontId="89" fillId="0" borderId="0" xfId="0" applyFont="1" applyFill="1" applyBorder="1" applyAlignment="1">
      <alignment horizontal="left"/>
    </xf>
    <xf numFmtId="0" fontId="89" fillId="0" borderId="0" xfId="0" applyFont="1" applyFill="1" applyBorder="1" applyAlignment="1">
      <alignment horizontal="center"/>
    </xf>
    <xf numFmtId="0" fontId="84" fillId="0" borderId="0" xfId="0" applyFont="1" applyBorder="1" applyAlignment="1">
      <alignment horizontal="center"/>
    </xf>
    <xf numFmtId="49" fontId="89" fillId="0" borderId="0" xfId="0" applyNumberFormat="1" applyFont="1" applyFill="1" applyBorder="1" applyAlignment="1">
      <alignment horizontal="left"/>
    </xf>
    <xf numFmtId="9" fontId="88" fillId="0" borderId="0" xfId="11" applyNumberFormat="1" applyFont="1" applyFill="1" applyBorder="1"/>
    <xf numFmtId="9" fontId="86" fillId="0" borderId="0" xfId="11" applyNumberFormat="1" applyFont="1" applyBorder="1"/>
    <xf numFmtId="0" fontId="99" fillId="0" borderId="0" xfId="0" applyFont="1" applyFill="1" applyBorder="1"/>
    <xf numFmtId="0" fontId="95" fillId="0" borderId="0" xfId="0" applyNumberFormat="1" applyFont="1" applyFill="1" applyBorder="1" applyAlignment="1"/>
    <xf numFmtId="9" fontId="88" fillId="0" borderId="0" xfId="11" applyFont="1" applyFill="1" applyBorder="1"/>
    <xf numFmtId="3" fontId="88" fillId="0" borderId="0" xfId="0" applyNumberFormat="1" applyFont="1" applyFill="1" applyBorder="1" applyAlignment="1"/>
    <xf numFmtId="9" fontId="84" fillId="0" borderId="0" xfId="11" applyFont="1" applyFill="1" applyBorder="1" applyAlignment="1">
      <alignment horizontal="right"/>
    </xf>
    <xf numFmtId="3" fontId="91" fillId="0" borderId="0" xfId="0" applyNumberFormat="1" applyFont="1" applyFill="1" applyBorder="1" applyAlignment="1">
      <alignment horizontal="left" indent="1"/>
    </xf>
    <xf numFmtId="3" fontId="91" fillId="0" borderId="0" xfId="0" applyNumberFormat="1" applyFont="1" applyFill="1" applyBorder="1"/>
    <xf numFmtId="9" fontId="86" fillId="0" borderId="0" xfId="11" applyFont="1" applyFill="1" applyBorder="1" applyAlignment="1"/>
    <xf numFmtId="9" fontId="84" fillId="0" borderId="0" xfId="11" applyFont="1" applyFill="1" applyBorder="1" applyAlignment="1"/>
    <xf numFmtId="0" fontId="95" fillId="0" borderId="0" xfId="0" applyNumberFormat="1" applyFont="1" applyFill="1" applyBorder="1" applyAlignment="1">
      <alignment horizontal="left"/>
    </xf>
    <xf numFmtId="3" fontId="88" fillId="0" borderId="0" xfId="0" applyNumberFormat="1" applyFont="1" applyFill="1" applyBorder="1" applyAlignment="1">
      <alignment horizontal="left" indent="1"/>
    </xf>
    <xf numFmtId="166" fontId="88" fillId="0" borderId="0" xfId="0" applyNumberFormat="1" applyFont="1" applyFill="1" applyBorder="1" applyAlignment="1"/>
    <xf numFmtId="3" fontId="98" fillId="0" borderId="0" xfId="0" applyNumberFormat="1" applyFont="1" applyFill="1" applyBorder="1"/>
    <xf numFmtId="166" fontId="88" fillId="0" borderId="0" xfId="0" applyNumberFormat="1" applyFont="1" applyFill="1" applyBorder="1"/>
    <xf numFmtId="0" fontId="88" fillId="0" borderId="0" xfId="0" applyNumberFormat="1" applyFont="1" applyFill="1" applyBorder="1"/>
    <xf numFmtId="49" fontId="84" fillId="0" borderId="0" xfId="0" applyNumberFormat="1" applyFont="1" applyFill="1" applyBorder="1" applyAlignment="1">
      <alignment horizontal="left"/>
    </xf>
    <xf numFmtId="9" fontId="84" fillId="0" borderId="0" xfId="0" applyNumberFormat="1" applyFont="1" applyFill="1" applyBorder="1"/>
    <xf numFmtId="0" fontId="84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right"/>
    </xf>
    <xf numFmtId="0" fontId="100" fillId="0" borderId="0" xfId="0" applyFont="1" applyFill="1" applyBorder="1" applyAlignment="1">
      <alignment horizontal="right"/>
    </xf>
    <xf numFmtId="165" fontId="100" fillId="0" borderId="0" xfId="0" applyNumberFormat="1" applyFont="1" applyFill="1" applyBorder="1"/>
    <xf numFmtId="0" fontId="86" fillId="5" borderId="0" xfId="0" applyFont="1" applyFill="1" applyBorder="1" applyAlignment="1"/>
    <xf numFmtId="164" fontId="86" fillId="5" borderId="0" xfId="0" applyNumberFormat="1" applyFont="1" applyFill="1" applyBorder="1" applyAlignment="1"/>
    <xf numFmtId="10" fontId="91" fillId="0" borderId="0" xfId="11" applyNumberFormat="1" applyFont="1" applyFill="1" applyBorder="1"/>
    <xf numFmtId="10" fontId="86" fillId="0" borderId="0" xfId="11" applyNumberFormat="1" applyFont="1" applyFill="1" applyBorder="1"/>
    <xf numFmtId="0" fontId="91" fillId="0" borderId="0" xfId="0" applyFont="1" applyFill="1" applyBorder="1" applyAlignment="1"/>
    <xf numFmtId="3" fontId="100" fillId="0" borderId="0" xfId="0" applyNumberFormat="1" applyFont="1" applyFill="1" applyBorder="1"/>
    <xf numFmtId="0" fontId="86" fillId="0" borderId="0" xfId="0" applyFont="1" applyFill="1" applyBorder="1" applyAlignment="1">
      <alignment horizontal="left" wrapText="1" indent="1"/>
    </xf>
    <xf numFmtId="0" fontId="86" fillId="0" borderId="0" xfId="0" applyFont="1" applyFill="1" applyBorder="1" applyAlignment="1">
      <alignment horizontal="left" wrapText="1" indent="2"/>
    </xf>
    <xf numFmtId="164" fontId="86" fillId="0" borderId="0" xfId="0" applyNumberFormat="1" applyFont="1" applyFill="1" applyBorder="1"/>
    <xf numFmtId="9" fontId="86" fillId="0" borderId="0" xfId="0" applyNumberFormat="1" applyFont="1" applyFill="1" applyBorder="1"/>
    <xf numFmtId="0" fontId="86" fillId="0" borderId="0" xfId="0" applyFont="1" applyFill="1" applyBorder="1" applyAlignment="1">
      <alignment horizontal="left" indent="1"/>
    </xf>
    <xf numFmtId="0" fontId="100" fillId="0" borderId="0" xfId="0" applyFont="1" applyFill="1" applyBorder="1"/>
    <xf numFmtId="3" fontId="101" fillId="0" borderId="0" xfId="0" applyNumberFormat="1" applyFont="1" applyBorder="1"/>
    <xf numFmtId="3" fontId="89" fillId="0" borderId="0" xfId="0" applyNumberFormat="1" applyFont="1" applyBorder="1"/>
    <xf numFmtId="3" fontId="88" fillId="0" borderId="0" xfId="0" applyNumberFormat="1" applyFont="1"/>
    <xf numFmtId="3" fontId="97" fillId="0" borderId="0" xfId="0" applyNumberFormat="1" applyFont="1"/>
    <xf numFmtId="165" fontId="88" fillId="0" borderId="0" xfId="0" applyNumberFormat="1" applyFont="1" applyFill="1" applyBorder="1" applyAlignment="1">
      <alignment horizontal="right"/>
    </xf>
    <xf numFmtId="0" fontId="86" fillId="0" borderId="0" xfId="0" applyFont="1" applyFill="1" applyBorder="1" applyAlignment="1">
      <alignment horizontal="right"/>
    </xf>
    <xf numFmtId="0" fontId="82" fillId="0" borderId="0" xfId="0" applyFont="1" applyAlignment="1">
      <alignment horizontal="right"/>
    </xf>
    <xf numFmtId="3" fontId="88" fillId="0" borderId="0" xfId="0" applyNumberFormat="1" applyFont="1" applyFill="1" applyBorder="1" applyAlignment="1">
      <alignment horizontal="left" wrapText="1" indent="1"/>
    </xf>
    <xf numFmtId="0" fontId="82" fillId="0" borderId="0" xfId="0" applyFont="1" applyFill="1" applyBorder="1" applyAlignment="1">
      <alignment horizontal="right"/>
    </xf>
    <xf numFmtId="3" fontId="28" fillId="3" borderId="0" xfId="0" applyNumberFormat="1" applyFont="1" applyFill="1" applyBorder="1" applyAlignment="1">
      <alignment horizontal="left" vertical="center"/>
    </xf>
    <xf numFmtId="3" fontId="24" fillId="0" borderId="0" xfId="0" applyNumberFormat="1" applyFont="1" applyFill="1" applyBorder="1" applyAlignment="1">
      <alignment horizontal="left"/>
    </xf>
    <xf numFmtId="3" fontId="35" fillId="3" borderId="0" xfId="0" applyNumberFormat="1" applyFont="1" applyFill="1" applyBorder="1" applyAlignment="1">
      <alignment horizontal="left" vertical="center"/>
    </xf>
    <xf numFmtId="0" fontId="0" fillId="3" borderId="0" xfId="0" applyFont="1" applyFill="1" applyAlignment="1"/>
    <xf numFmtId="3" fontId="24" fillId="0" borderId="0" xfId="0" applyNumberFormat="1" applyFont="1" applyFill="1" applyAlignment="1">
      <alignment horizontal="left"/>
    </xf>
    <xf numFmtId="3" fontId="9" fillId="3" borderId="0" xfId="0" applyNumberFormat="1" applyFont="1" applyFill="1" applyBorder="1" applyAlignment="1">
      <alignment horizontal="left" vertical="center"/>
    </xf>
    <xf numFmtId="0" fontId="0" fillId="3" borderId="0" xfId="0" applyFill="1" applyAlignment="1"/>
    <xf numFmtId="3" fontId="12" fillId="0" borderId="0" xfId="0" applyNumberFormat="1" applyFont="1" applyFill="1" applyBorder="1" applyAlignment="1">
      <alignment horizontal="center" wrapText="1"/>
    </xf>
    <xf numFmtId="3" fontId="12" fillId="0" borderId="0" xfId="0" applyNumberFormat="1" applyFont="1" applyFill="1" applyBorder="1" applyAlignment="1">
      <alignment horizontal="center"/>
    </xf>
    <xf numFmtId="3" fontId="24" fillId="0" borderId="0" xfId="0" applyNumberFormat="1" applyFont="1" applyFill="1" applyBorder="1" applyAlignment="1">
      <alignment horizontal="center" wrapText="1"/>
    </xf>
    <xf numFmtId="3" fontId="12" fillId="0" borderId="0" xfId="0" applyNumberFormat="1" applyFont="1" applyFill="1" applyBorder="1" applyAlignment="1">
      <alignment horizontal="left"/>
    </xf>
    <xf numFmtId="3" fontId="12" fillId="0" borderId="0" xfId="0" applyNumberFormat="1" applyFont="1" applyFill="1" applyBorder="1" applyAlignment="1">
      <alignment horizontal="left" wrapText="1"/>
    </xf>
    <xf numFmtId="3" fontId="12" fillId="0" borderId="0" xfId="0" applyNumberFormat="1" applyFont="1" applyBorder="1" applyAlignment="1">
      <alignment horizontal="left"/>
    </xf>
    <xf numFmtId="3" fontId="12" fillId="0" borderId="0" xfId="0" applyNumberFormat="1" applyFont="1" applyBorder="1" applyAlignment="1">
      <alignment horizontal="left" wrapText="1"/>
    </xf>
    <xf numFmtId="3" fontId="12" fillId="0" borderId="0" xfId="0" applyNumberFormat="1" applyFont="1" applyBorder="1" applyAlignment="1">
      <alignment horizontal="center"/>
    </xf>
    <xf numFmtId="1" fontId="27" fillId="0" borderId="0" xfId="0" applyNumberFormat="1" applyFont="1" applyFill="1" applyBorder="1" applyAlignment="1">
      <alignment horizontal="left" wrapText="1"/>
    </xf>
    <xf numFmtId="1" fontId="27" fillId="0" borderId="0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3" fontId="12" fillId="0" borderId="0" xfId="0" applyNumberFormat="1" applyFont="1" applyFill="1" applyBorder="1" applyAlignment="1">
      <alignment horizontal="left" vertical="center" wrapText="1"/>
    </xf>
    <xf numFmtId="3" fontId="12" fillId="0" borderId="0" xfId="0" applyNumberFormat="1" applyFont="1" applyFill="1" applyBorder="1" applyAlignment="1">
      <alignment horizontal="left" vertical="center"/>
    </xf>
  </cellXfs>
  <cellStyles count="2841">
    <cellStyle name="celá čísla" xfId="342"/>
    <cellStyle name="Comma" xfId="343"/>
    <cellStyle name="Comma0" xfId="344"/>
    <cellStyle name="Currency" xfId="345"/>
    <cellStyle name="Currency0" xfId="346"/>
    <cellStyle name="čárky 2" xfId="347"/>
    <cellStyle name="čárky 2 2" xfId="348"/>
    <cellStyle name="Date" xfId="349"/>
    <cellStyle name="Datum" xfId="350"/>
    <cellStyle name="Datum 2" xfId="351"/>
    <cellStyle name="Datum 3" xfId="352"/>
    <cellStyle name="Datum 4" xfId="353"/>
    <cellStyle name="Datum 5" xfId="354"/>
    <cellStyle name="Datum 6" xfId="355"/>
    <cellStyle name="Datum 7" xfId="356"/>
    <cellStyle name="Datum 8" xfId="357"/>
    <cellStyle name="des. číslo (1)" xfId="358"/>
    <cellStyle name="des. číslo (2)" xfId="359"/>
    <cellStyle name="F2" xfId="360"/>
    <cellStyle name="F3" xfId="361"/>
    <cellStyle name="F4" xfId="362"/>
    <cellStyle name="F5" xfId="363"/>
    <cellStyle name="F6" xfId="364"/>
    <cellStyle name="F7" xfId="365"/>
    <cellStyle name="F8" xfId="366"/>
    <cellStyle name="Finanční0" xfId="367"/>
    <cellStyle name="Finanční0 2" xfId="368"/>
    <cellStyle name="Finanční0 3" xfId="369"/>
    <cellStyle name="Finanční0 4" xfId="370"/>
    <cellStyle name="Finanční0 5" xfId="371"/>
    <cellStyle name="Finanční0 6" xfId="372"/>
    <cellStyle name="Finanční0 7" xfId="373"/>
    <cellStyle name="Finanční0 8" xfId="374"/>
    <cellStyle name="Fixed" xfId="375"/>
    <cellStyle name="Heading 1" xfId="376"/>
    <cellStyle name="Heading 2" xfId="377"/>
    <cellStyle name="HEADING1" xfId="378"/>
    <cellStyle name="HEADING2" xfId="379"/>
    <cellStyle name="Hypertextový odkaz" xfId="1" builtinId="8"/>
    <cellStyle name="Hypertextový odkaz 2" xfId="12"/>
    <cellStyle name="Hypertextový odkaz 2 2" xfId="381"/>
    <cellStyle name="Hypertextový odkaz 3" xfId="382"/>
    <cellStyle name="Hypertextový odkaz 4" xfId="1154"/>
    <cellStyle name="Hypertextový odkaz 5" xfId="380"/>
    <cellStyle name="Kč" xfId="383"/>
    <cellStyle name="Měna0" xfId="384"/>
    <cellStyle name="Měna0 2" xfId="385"/>
    <cellStyle name="Měna0 3" xfId="386"/>
    <cellStyle name="Měna0 4" xfId="387"/>
    <cellStyle name="Měna0 5" xfId="388"/>
    <cellStyle name="Měna0 6" xfId="389"/>
    <cellStyle name="Měna0 7" xfId="390"/>
    <cellStyle name="Měna0 8" xfId="391"/>
    <cellStyle name="měny 2" xfId="392"/>
    <cellStyle name="měny 2 2" xfId="393"/>
    <cellStyle name="měny 2 3" xfId="394"/>
    <cellStyle name="měny 2 3 10" xfId="395"/>
    <cellStyle name="měny 2 3 10 2" xfId="1156"/>
    <cellStyle name="měny 2 3 10 2 2" xfId="1625"/>
    <cellStyle name="měny 2 3 10 2 2 2" xfId="2197"/>
    <cellStyle name="měny 2 3 10 2 2 2 2" xfId="2767"/>
    <cellStyle name="měny 2 3 10 2 2 3" xfId="1912"/>
    <cellStyle name="měny 2 3 10 2 2 4" xfId="2482"/>
    <cellStyle name="měny 2 3 10 2 3" xfId="2057"/>
    <cellStyle name="měny 2 3 10 2 3 2" xfId="2627"/>
    <cellStyle name="měny 2 3 10 2 4" xfId="1772"/>
    <cellStyle name="měny 2 3 10 2 5" xfId="2342"/>
    <cellStyle name="měny 2 3 10 3" xfId="1551"/>
    <cellStyle name="měny 2 3 10 3 2" xfId="2128"/>
    <cellStyle name="měny 2 3 10 3 2 2" xfId="2698"/>
    <cellStyle name="měny 2 3 10 3 3" xfId="1843"/>
    <cellStyle name="měny 2 3 10 3 4" xfId="2413"/>
    <cellStyle name="měny 2 3 10 4" xfId="1988"/>
    <cellStyle name="měny 2 3 10 4 2" xfId="2558"/>
    <cellStyle name="měny 2 3 10 5" xfId="1703"/>
    <cellStyle name="měny 2 3 10 6" xfId="2273"/>
    <cellStyle name="měny 2 3 11" xfId="396"/>
    <cellStyle name="měny 2 3 11 2" xfId="1157"/>
    <cellStyle name="měny 2 3 11 2 2" xfId="1626"/>
    <cellStyle name="měny 2 3 11 2 2 2" xfId="2198"/>
    <cellStyle name="měny 2 3 11 2 2 2 2" xfId="2768"/>
    <cellStyle name="měny 2 3 11 2 2 3" xfId="1913"/>
    <cellStyle name="měny 2 3 11 2 2 4" xfId="2483"/>
    <cellStyle name="měny 2 3 11 2 3" xfId="2058"/>
    <cellStyle name="měny 2 3 11 2 3 2" xfId="2628"/>
    <cellStyle name="měny 2 3 11 2 4" xfId="1773"/>
    <cellStyle name="měny 2 3 11 2 5" xfId="2343"/>
    <cellStyle name="měny 2 3 11 3" xfId="1552"/>
    <cellStyle name="měny 2 3 11 3 2" xfId="2129"/>
    <cellStyle name="měny 2 3 11 3 2 2" xfId="2699"/>
    <cellStyle name="měny 2 3 11 3 3" xfId="1844"/>
    <cellStyle name="měny 2 3 11 3 4" xfId="2414"/>
    <cellStyle name="měny 2 3 11 4" xfId="1989"/>
    <cellStyle name="měny 2 3 11 4 2" xfId="2559"/>
    <cellStyle name="měny 2 3 11 5" xfId="1704"/>
    <cellStyle name="měny 2 3 11 6" xfId="2274"/>
    <cellStyle name="měny 2 3 12" xfId="397"/>
    <cellStyle name="měny 2 3 12 2" xfId="1158"/>
    <cellStyle name="měny 2 3 12 2 2" xfId="1627"/>
    <cellStyle name="měny 2 3 12 2 2 2" xfId="2199"/>
    <cellStyle name="měny 2 3 12 2 2 2 2" xfId="2769"/>
    <cellStyle name="měny 2 3 12 2 2 3" xfId="1914"/>
    <cellStyle name="měny 2 3 12 2 2 4" xfId="2484"/>
    <cellStyle name="měny 2 3 12 2 3" xfId="2059"/>
    <cellStyle name="měny 2 3 12 2 3 2" xfId="2629"/>
    <cellStyle name="měny 2 3 12 2 4" xfId="1774"/>
    <cellStyle name="měny 2 3 12 2 5" xfId="2344"/>
    <cellStyle name="měny 2 3 12 3" xfId="1553"/>
    <cellStyle name="měny 2 3 12 3 2" xfId="2130"/>
    <cellStyle name="měny 2 3 12 3 2 2" xfId="2700"/>
    <cellStyle name="měny 2 3 12 3 3" xfId="1845"/>
    <cellStyle name="měny 2 3 12 3 4" xfId="2415"/>
    <cellStyle name="měny 2 3 12 4" xfId="1990"/>
    <cellStyle name="měny 2 3 12 4 2" xfId="2560"/>
    <cellStyle name="měny 2 3 12 5" xfId="1705"/>
    <cellStyle name="měny 2 3 12 6" xfId="2275"/>
    <cellStyle name="měny 2 3 13" xfId="398"/>
    <cellStyle name="měny 2 3 13 2" xfId="1159"/>
    <cellStyle name="měny 2 3 13 2 2" xfId="1628"/>
    <cellStyle name="měny 2 3 13 2 2 2" xfId="2200"/>
    <cellStyle name="měny 2 3 13 2 2 2 2" xfId="2770"/>
    <cellStyle name="měny 2 3 13 2 2 3" xfId="1915"/>
    <cellStyle name="měny 2 3 13 2 2 4" xfId="2485"/>
    <cellStyle name="měny 2 3 13 2 3" xfId="2060"/>
    <cellStyle name="měny 2 3 13 2 3 2" xfId="2630"/>
    <cellStyle name="měny 2 3 13 2 4" xfId="1775"/>
    <cellStyle name="měny 2 3 13 2 5" xfId="2345"/>
    <cellStyle name="měny 2 3 13 3" xfId="1554"/>
    <cellStyle name="měny 2 3 13 3 2" xfId="2131"/>
    <cellStyle name="měny 2 3 13 3 2 2" xfId="2701"/>
    <cellStyle name="měny 2 3 13 3 3" xfId="1846"/>
    <cellStyle name="měny 2 3 13 3 4" xfId="2416"/>
    <cellStyle name="měny 2 3 13 4" xfId="1991"/>
    <cellStyle name="měny 2 3 13 4 2" xfId="2561"/>
    <cellStyle name="měny 2 3 13 5" xfId="1706"/>
    <cellStyle name="měny 2 3 13 6" xfId="2276"/>
    <cellStyle name="měny 2 3 14" xfId="399"/>
    <cellStyle name="měny 2 3 14 2" xfId="1160"/>
    <cellStyle name="měny 2 3 14 2 2" xfId="1629"/>
    <cellStyle name="měny 2 3 14 2 2 2" xfId="2201"/>
    <cellStyle name="měny 2 3 14 2 2 2 2" xfId="2771"/>
    <cellStyle name="měny 2 3 14 2 2 3" xfId="1916"/>
    <cellStyle name="měny 2 3 14 2 2 4" xfId="2486"/>
    <cellStyle name="měny 2 3 14 2 3" xfId="2061"/>
    <cellStyle name="měny 2 3 14 2 3 2" xfId="2631"/>
    <cellStyle name="měny 2 3 14 2 4" xfId="1776"/>
    <cellStyle name="měny 2 3 14 2 5" xfId="2346"/>
    <cellStyle name="měny 2 3 14 3" xfId="1555"/>
    <cellStyle name="měny 2 3 14 3 2" xfId="2132"/>
    <cellStyle name="měny 2 3 14 3 2 2" xfId="2702"/>
    <cellStyle name="měny 2 3 14 3 3" xfId="1847"/>
    <cellStyle name="měny 2 3 14 3 4" xfId="2417"/>
    <cellStyle name="měny 2 3 14 4" xfId="1992"/>
    <cellStyle name="měny 2 3 14 4 2" xfId="2562"/>
    <cellStyle name="měny 2 3 14 5" xfId="1707"/>
    <cellStyle name="měny 2 3 14 6" xfId="2277"/>
    <cellStyle name="měny 2 3 15" xfId="400"/>
    <cellStyle name="měny 2 3 15 2" xfId="1161"/>
    <cellStyle name="měny 2 3 15 2 2" xfId="1630"/>
    <cellStyle name="měny 2 3 15 2 2 2" xfId="2202"/>
    <cellStyle name="měny 2 3 15 2 2 2 2" xfId="2772"/>
    <cellStyle name="měny 2 3 15 2 2 3" xfId="1917"/>
    <cellStyle name="měny 2 3 15 2 2 4" xfId="2487"/>
    <cellStyle name="měny 2 3 15 2 3" xfId="2062"/>
    <cellStyle name="měny 2 3 15 2 3 2" xfId="2632"/>
    <cellStyle name="měny 2 3 15 2 4" xfId="1777"/>
    <cellStyle name="měny 2 3 15 2 5" xfId="2347"/>
    <cellStyle name="měny 2 3 15 3" xfId="1556"/>
    <cellStyle name="měny 2 3 15 3 2" xfId="2133"/>
    <cellStyle name="měny 2 3 15 3 2 2" xfId="2703"/>
    <cellStyle name="měny 2 3 15 3 3" xfId="1848"/>
    <cellStyle name="měny 2 3 15 3 4" xfId="2418"/>
    <cellStyle name="měny 2 3 15 4" xfId="1993"/>
    <cellStyle name="měny 2 3 15 4 2" xfId="2563"/>
    <cellStyle name="měny 2 3 15 5" xfId="1708"/>
    <cellStyle name="měny 2 3 15 6" xfId="2278"/>
    <cellStyle name="měny 2 3 16" xfId="401"/>
    <cellStyle name="měny 2 3 16 2" xfId="1162"/>
    <cellStyle name="měny 2 3 16 2 2" xfId="1631"/>
    <cellStyle name="měny 2 3 16 2 2 2" xfId="2203"/>
    <cellStyle name="měny 2 3 16 2 2 2 2" xfId="2773"/>
    <cellStyle name="měny 2 3 16 2 2 3" xfId="1918"/>
    <cellStyle name="měny 2 3 16 2 2 4" xfId="2488"/>
    <cellStyle name="měny 2 3 16 2 3" xfId="2063"/>
    <cellStyle name="měny 2 3 16 2 3 2" xfId="2633"/>
    <cellStyle name="měny 2 3 16 2 4" xfId="1778"/>
    <cellStyle name="měny 2 3 16 2 5" xfId="2348"/>
    <cellStyle name="měny 2 3 16 3" xfId="1557"/>
    <cellStyle name="měny 2 3 16 3 2" xfId="2134"/>
    <cellStyle name="měny 2 3 16 3 2 2" xfId="2704"/>
    <cellStyle name="měny 2 3 16 3 3" xfId="1849"/>
    <cellStyle name="měny 2 3 16 3 4" xfId="2419"/>
    <cellStyle name="měny 2 3 16 4" xfId="1994"/>
    <cellStyle name="měny 2 3 16 4 2" xfId="2564"/>
    <cellStyle name="měny 2 3 16 5" xfId="1709"/>
    <cellStyle name="měny 2 3 16 6" xfId="2279"/>
    <cellStyle name="měny 2 3 17" xfId="1163"/>
    <cellStyle name="měny 2 3 17 2" xfId="1632"/>
    <cellStyle name="měny 2 3 17 2 2" xfId="2204"/>
    <cellStyle name="měny 2 3 17 2 2 2" xfId="2774"/>
    <cellStyle name="měny 2 3 17 2 3" xfId="1919"/>
    <cellStyle name="měny 2 3 17 2 4" xfId="2489"/>
    <cellStyle name="měny 2 3 17 3" xfId="2064"/>
    <cellStyle name="měny 2 3 17 3 2" xfId="2634"/>
    <cellStyle name="měny 2 3 17 4" xfId="1779"/>
    <cellStyle name="měny 2 3 17 5" xfId="2349"/>
    <cellStyle name="měny 2 3 18" xfId="1550"/>
    <cellStyle name="měny 2 3 18 2" xfId="2127"/>
    <cellStyle name="měny 2 3 18 2 2" xfId="2697"/>
    <cellStyle name="měny 2 3 18 3" xfId="1842"/>
    <cellStyle name="měny 2 3 18 4" xfId="2412"/>
    <cellStyle name="měny 2 3 19" xfId="1987"/>
    <cellStyle name="měny 2 3 19 2" xfId="2557"/>
    <cellStyle name="měny 2 3 2" xfId="402"/>
    <cellStyle name="měny 2 3 2 2" xfId="1164"/>
    <cellStyle name="měny 2 3 2 2 2" xfId="1633"/>
    <cellStyle name="měny 2 3 2 2 2 2" xfId="2205"/>
    <cellStyle name="měny 2 3 2 2 2 2 2" xfId="2775"/>
    <cellStyle name="měny 2 3 2 2 2 3" xfId="1920"/>
    <cellStyle name="měny 2 3 2 2 2 4" xfId="2490"/>
    <cellStyle name="měny 2 3 2 2 3" xfId="2065"/>
    <cellStyle name="měny 2 3 2 2 3 2" xfId="2635"/>
    <cellStyle name="měny 2 3 2 2 4" xfId="1780"/>
    <cellStyle name="měny 2 3 2 2 5" xfId="2350"/>
    <cellStyle name="měny 2 3 2 3" xfId="1558"/>
    <cellStyle name="měny 2 3 2 3 2" xfId="2135"/>
    <cellStyle name="měny 2 3 2 3 2 2" xfId="2705"/>
    <cellStyle name="měny 2 3 2 3 3" xfId="1850"/>
    <cellStyle name="měny 2 3 2 3 4" xfId="2420"/>
    <cellStyle name="měny 2 3 2 4" xfId="1995"/>
    <cellStyle name="měny 2 3 2 4 2" xfId="2565"/>
    <cellStyle name="měny 2 3 2 5" xfId="1710"/>
    <cellStyle name="měny 2 3 2 6" xfId="2280"/>
    <cellStyle name="měny 2 3 20" xfId="1702"/>
    <cellStyle name="měny 2 3 21" xfId="2272"/>
    <cellStyle name="měny 2 3 3" xfId="403"/>
    <cellStyle name="měny 2 3 3 2" xfId="1165"/>
    <cellStyle name="měny 2 3 3 2 2" xfId="1634"/>
    <cellStyle name="měny 2 3 3 2 2 2" xfId="2206"/>
    <cellStyle name="měny 2 3 3 2 2 2 2" xfId="2776"/>
    <cellStyle name="měny 2 3 3 2 2 3" xfId="1921"/>
    <cellStyle name="měny 2 3 3 2 2 4" xfId="2491"/>
    <cellStyle name="měny 2 3 3 2 3" xfId="2066"/>
    <cellStyle name="měny 2 3 3 2 3 2" xfId="2636"/>
    <cellStyle name="měny 2 3 3 2 4" xfId="1781"/>
    <cellStyle name="měny 2 3 3 2 5" xfId="2351"/>
    <cellStyle name="měny 2 3 3 3" xfId="1559"/>
    <cellStyle name="měny 2 3 3 3 2" xfId="2136"/>
    <cellStyle name="měny 2 3 3 3 2 2" xfId="2706"/>
    <cellStyle name="měny 2 3 3 3 3" xfId="1851"/>
    <cellStyle name="měny 2 3 3 3 4" xfId="2421"/>
    <cellStyle name="měny 2 3 3 4" xfId="1996"/>
    <cellStyle name="měny 2 3 3 4 2" xfId="2566"/>
    <cellStyle name="měny 2 3 3 5" xfId="1711"/>
    <cellStyle name="měny 2 3 3 6" xfId="2281"/>
    <cellStyle name="měny 2 3 4" xfId="404"/>
    <cellStyle name="měny 2 3 4 2" xfId="1166"/>
    <cellStyle name="měny 2 3 4 2 2" xfId="1635"/>
    <cellStyle name="měny 2 3 4 2 2 2" xfId="2207"/>
    <cellStyle name="měny 2 3 4 2 2 2 2" xfId="2777"/>
    <cellStyle name="měny 2 3 4 2 2 3" xfId="1922"/>
    <cellStyle name="měny 2 3 4 2 2 4" xfId="2492"/>
    <cellStyle name="měny 2 3 4 2 3" xfId="2067"/>
    <cellStyle name="měny 2 3 4 2 3 2" xfId="2637"/>
    <cellStyle name="měny 2 3 4 2 4" xfId="1782"/>
    <cellStyle name="měny 2 3 4 2 5" xfId="2352"/>
    <cellStyle name="měny 2 3 4 3" xfId="1560"/>
    <cellStyle name="měny 2 3 4 3 2" xfId="2137"/>
    <cellStyle name="měny 2 3 4 3 2 2" xfId="2707"/>
    <cellStyle name="měny 2 3 4 3 3" xfId="1852"/>
    <cellStyle name="měny 2 3 4 3 4" xfId="2422"/>
    <cellStyle name="měny 2 3 4 4" xfId="1997"/>
    <cellStyle name="měny 2 3 4 4 2" xfId="2567"/>
    <cellStyle name="měny 2 3 4 5" xfId="1712"/>
    <cellStyle name="měny 2 3 4 6" xfId="2282"/>
    <cellStyle name="měny 2 3 5" xfId="405"/>
    <cellStyle name="měny 2 3 5 2" xfId="1167"/>
    <cellStyle name="měny 2 3 5 2 2" xfId="1636"/>
    <cellStyle name="měny 2 3 5 2 2 2" xfId="2208"/>
    <cellStyle name="měny 2 3 5 2 2 2 2" xfId="2778"/>
    <cellStyle name="měny 2 3 5 2 2 3" xfId="1923"/>
    <cellStyle name="měny 2 3 5 2 2 4" xfId="2493"/>
    <cellStyle name="měny 2 3 5 2 3" xfId="2068"/>
    <cellStyle name="měny 2 3 5 2 3 2" xfId="2638"/>
    <cellStyle name="měny 2 3 5 2 4" xfId="1783"/>
    <cellStyle name="měny 2 3 5 2 5" xfId="2353"/>
    <cellStyle name="měny 2 3 5 3" xfId="1561"/>
    <cellStyle name="měny 2 3 5 3 2" xfId="2138"/>
    <cellStyle name="měny 2 3 5 3 2 2" xfId="2708"/>
    <cellStyle name="měny 2 3 5 3 3" xfId="1853"/>
    <cellStyle name="měny 2 3 5 3 4" xfId="2423"/>
    <cellStyle name="měny 2 3 5 4" xfId="1998"/>
    <cellStyle name="měny 2 3 5 4 2" xfId="2568"/>
    <cellStyle name="měny 2 3 5 5" xfId="1713"/>
    <cellStyle name="měny 2 3 5 6" xfId="2283"/>
    <cellStyle name="měny 2 3 6" xfId="406"/>
    <cellStyle name="měny 2 3 6 2" xfId="1168"/>
    <cellStyle name="měny 2 3 6 2 2" xfId="1637"/>
    <cellStyle name="měny 2 3 6 2 2 2" xfId="2209"/>
    <cellStyle name="měny 2 3 6 2 2 2 2" xfId="2779"/>
    <cellStyle name="měny 2 3 6 2 2 3" xfId="1924"/>
    <cellStyle name="měny 2 3 6 2 2 4" xfId="2494"/>
    <cellStyle name="měny 2 3 6 2 3" xfId="2069"/>
    <cellStyle name="měny 2 3 6 2 3 2" xfId="2639"/>
    <cellStyle name="měny 2 3 6 2 4" xfId="1784"/>
    <cellStyle name="měny 2 3 6 2 5" xfId="2354"/>
    <cellStyle name="měny 2 3 6 3" xfId="1562"/>
    <cellStyle name="měny 2 3 6 3 2" xfId="2139"/>
    <cellStyle name="měny 2 3 6 3 2 2" xfId="2709"/>
    <cellStyle name="měny 2 3 6 3 3" xfId="1854"/>
    <cellStyle name="měny 2 3 6 3 4" xfId="2424"/>
    <cellStyle name="měny 2 3 6 4" xfId="1999"/>
    <cellStyle name="měny 2 3 6 4 2" xfId="2569"/>
    <cellStyle name="měny 2 3 6 5" xfId="1714"/>
    <cellStyle name="měny 2 3 6 6" xfId="2284"/>
    <cellStyle name="měny 2 3 7" xfId="407"/>
    <cellStyle name="měny 2 3 7 2" xfId="1169"/>
    <cellStyle name="měny 2 3 7 2 2" xfId="1638"/>
    <cellStyle name="měny 2 3 7 2 2 2" xfId="2210"/>
    <cellStyle name="měny 2 3 7 2 2 2 2" xfId="2780"/>
    <cellStyle name="měny 2 3 7 2 2 3" xfId="1925"/>
    <cellStyle name="měny 2 3 7 2 2 4" xfId="2495"/>
    <cellStyle name="měny 2 3 7 2 3" xfId="2070"/>
    <cellStyle name="měny 2 3 7 2 3 2" xfId="2640"/>
    <cellStyle name="měny 2 3 7 2 4" xfId="1785"/>
    <cellStyle name="měny 2 3 7 2 5" xfId="2355"/>
    <cellStyle name="měny 2 3 7 3" xfId="1563"/>
    <cellStyle name="měny 2 3 7 3 2" xfId="2140"/>
    <cellStyle name="měny 2 3 7 3 2 2" xfId="2710"/>
    <cellStyle name="měny 2 3 7 3 3" xfId="1855"/>
    <cellStyle name="měny 2 3 7 3 4" xfId="2425"/>
    <cellStyle name="měny 2 3 7 4" xfId="2000"/>
    <cellStyle name="měny 2 3 7 4 2" xfId="2570"/>
    <cellStyle name="měny 2 3 7 5" xfId="1715"/>
    <cellStyle name="měny 2 3 7 6" xfId="2285"/>
    <cellStyle name="měny 2 3 8" xfId="408"/>
    <cellStyle name="měny 2 3 8 2" xfId="1170"/>
    <cellStyle name="měny 2 3 8 2 2" xfId="1639"/>
    <cellStyle name="měny 2 3 8 2 2 2" xfId="2211"/>
    <cellStyle name="měny 2 3 8 2 2 2 2" xfId="2781"/>
    <cellStyle name="měny 2 3 8 2 2 3" xfId="1926"/>
    <cellStyle name="měny 2 3 8 2 2 4" xfId="2496"/>
    <cellStyle name="měny 2 3 8 2 3" xfId="2071"/>
    <cellStyle name="měny 2 3 8 2 3 2" xfId="2641"/>
    <cellStyle name="měny 2 3 8 2 4" xfId="1786"/>
    <cellStyle name="měny 2 3 8 2 5" xfId="2356"/>
    <cellStyle name="měny 2 3 8 3" xfId="1564"/>
    <cellStyle name="měny 2 3 8 3 2" xfId="2141"/>
    <cellStyle name="měny 2 3 8 3 2 2" xfId="2711"/>
    <cellStyle name="měny 2 3 8 3 3" xfId="1856"/>
    <cellStyle name="měny 2 3 8 3 4" xfId="2426"/>
    <cellStyle name="měny 2 3 8 4" xfId="2001"/>
    <cellStyle name="měny 2 3 8 4 2" xfId="2571"/>
    <cellStyle name="měny 2 3 8 5" xfId="1716"/>
    <cellStyle name="měny 2 3 8 6" xfId="2286"/>
    <cellStyle name="měny 2 3 9" xfId="409"/>
    <cellStyle name="měny 2 3 9 2" xfId="1171"/>
    <cellStyle name="měny 2 3 9 2 2" xfId="1640"/>
    <cellStyle name="měny 2 3 9 2 2 2" xfId="2212"/>
    <cellStyle name="měny 2 3 9 2 2 2 2" xfId="2782"/>
    <cellStyle name="měny 2 3 9 2 2 3" xfId="1927"/>
    <cellStyle name="měny 2 3 9 2 2 4" xfId="2497"/>
    <cellStyle name="měny 2 3 9 2 3" xfId="2072"/>
    <cellStyle name="měny 2 3 9 2 3 2" xfId="2642"/>
    <cellStyle name="měny 2 3 9 2 4" xfId="1787"/>
    <cellStyle name="měny 2 3 9 2 5" xfId="2357"/>
    <cellStyle name="měny 2 3 9 3" xfId="1565"/>
    <cellStyle name="měny 2 3 9 3 2" xfId="2142"/>
    <cellStyle name="měny 2 3 9 3 2 2" xfId="2712"/>
    <cellStyle name="měny 2 3 9 3 3" xfId="1857"/>
    <cellStyle name="měny 2 3 9 3 4" xfId="2427"/>
    <cellStyle name="měny 2 3 9 4" xfId="2002"/>
    <cellStyle name="měny 2 3 9 4 2" xfId="2572"/>
    <cellStyle name="měny 2 3 9 5" xfId="1717"/>
    <cellStyle name="měny 2 3 9 6" xfId="2287"/>
    <cellStyle name="měny 2 4" xfId="410"/>
    <cellStyle name="měny 2 4 10" xfId="411"/>
    <cellStyle name="měny 2 4 10 2" xfId="1172"/>
    <cellStyle name="měny 2 4 10 2 2" xfId="1641"/>
    <cellStyle name="měny 2 4 10 2 2 2" xfId="2213"/>
    <cellStyle name="měny 2 4 10 2 2 2 2" xfId="2783"/>
    <cellStyle name="měny 2 4 10 2 2 3" xfId="1928"/>
    <cellStyle name="měny 2 4 10 2 2 4" xfId="2498"/>
    <cellStyle name="měny 2 4 10 2 3" xfId="2073"/>
    <cellStyle name="měny 2 4 10 2 3 2" xfId="2643"/>
    <cellStyle name="měny 2 4 10 2 4" xfId="1788"/>
    <cellStyle name="měny 2 4 10 2 5" xfId="2358"/>
    <cellStyle name="měny 2 4 10 3" xfId="1567"/>
    <cellStyle name="měny 2 4 10 3 2" xfId="2144"/>
    <cellStyle name="měny 2 4 10 3 2 2" xfId="2714"/>
    <cellStyle name="měny 2 4 10 3 3" xfId="1859"/>
    <cellStyle name="měny 2 4 10 3 4" xfId="2429"/>
    <cellStyle name="měny 2 4 10 4" xfId="2004"/>
    <cellStyle name="měny 2 4 10 4 2" xfId="2574"/>
    <cellStyle name="měny 2 4 10 5" xfId="1719"/>
    <cellStyle name="měny 2 4 10 6" xfId="2289"/>
    <cellStyle name="měny 2 4 11" xfId="412"/>
    <cellStyle name="měny 2 4 11 2" xfId="1173"/>
    <cellStyle name="měny 2 4 11 2 2" xfId="1642"/>
    <cellStyle name="měny 2 4 11 2 2 2" xfId="2214"/>
    <cellStyle name="měny 2 4 11 2 2 2 2" xfId="2784"/>
    <cellStyle name="měny 2 4 11 2 2 3" xfId="1929"/>
    <cellStyle name="měny 2 4 11 2 2 4" xfId="2499"/>
    <cellStyle name="měny 2 4 11 2 3" xfId="2074"/>
    <cellStyle name="měny 2 4 11 2 3 2" xfId="2644"/>
    <cellStyle name="měny 2 4 11 2 4" xfId="1789"/>
    <cellStyle name="měny 2 4 11 2 5" xfId="2359"/>
    <cellStyle name="měny 2 4 11 3" xfId="1568"/>
    <cellStyle name="měny 2 4 11 3 2" xfId="2145"/>
    <cellStyle name="měny 2 4 11 3 2 2" xfId="2715"/>
    <cellStyle name="měny 2 4 11 3 3" xfId="1860"/>
    <cellStyle name="měny 2 4 11 3 4" xfId="2430"/>
    <cellStyle name="měny 2 4 11 4" xfId="2005"/>
    <cellStyle name="měny 2 4 11 4 2" xfId="2575"/>
    <cellStyle name="měny 2 4 11 5" xfId="1720"/>
    <cellStyle name="měny 2 4 11 6" xfId="2290"/>
    <cellStyle name="měny 2 4 12" xfId="413"/>
    <cellStyle name="měny 2 4 12 2" xfId="1174"/>
    <cellStyle name="měny 2 4 12 2 2" xfId="1643"/>
    <cellStyle name="měny 2 4 12 2 2 2" xfId="2215"/>
    <cellStyle name="měny 2 4 12 2 2 2 2" xfId="2785"/>
    <cellStyle name="měny 2 4 12 2 2 3" xfId="1930"/>
    <cellStyle name="měny 2 4 12 2 2 4" xfId="2500"/>
    <cellStyle name="měny 2 4 12 2 3" xfId="2075"/>
    <cellStyle name="měny 2 4 12 2 3 2" xfId="2645"/>
    <cellStyle name="měny 2 4 12 2 4" xfId="1790"/>
    <cellStyle name="měny 2 4 12 2 5" xfId="2360"/>
    <cellStyle name="měny 2 4 12 3" xfId="1569"/>
    <cellStyle name="měny 2 4 12 3 2" xfId="2146"/>
    <cellStyle name="měny 2 4 12 3 2 2" xfId="2716"/>
    <cellStyle name="měny 2 4 12 3 3" xfId="1861"/>
    <cellStyle name="měny 2 4 12 3 4" xfId="2431"/>
    <cellStyle name="měny 2 4 12 4" xfId="2006"/>
    <cellStyle name="měny 2 4 12 4 2" xfId="2576"/>
    <cellStyle name="měny 2 4 12 5" xfId="1721"/>
    <cellStyle name="měny 2 4 12 6" xfId="2291"/>
    <cellStyle name="měny 2 4 13" xfId="414"/>
    <cellStyle name="měny 2 4 13 2" xfId="1175"/>
    <cellStyle name="měny 2 4 13 2 2" xfId="1644"/>
    <cellStyle name="měny 2 4 13 2 2 2" xfId="2216"/>
    <cellStyle name="měny 2 4 13 2 2 2 2" xfId="2786"/>
    <cellStyle name="měny 2 4 13 2 2 3" xfId="1931"/>
    <cellStyle name="měny 2 4 13 2 2 4" xfId="2501"/>
    <cellStyle name="měny 2 4 13 2 3" xfId="2076"/>
    <cellStyle name="měny 2 4 13 2 3 2" xfId="2646"/>
    <cellStyle name="měny 2 4 13 2 4" xfId="1791"/>
    <cellStyle name="měny 2 4 13 2 5" xfId="2361"/>
    <cellStyle name="měny 2 4 13 3" xfId="1570"/>
    <cellStyle name="měny 2 4 13 3 2" xfId="2147"/>
    <cellStyle name="měny 2 4 13 3 2 2" xfId="2717"/>
    <cellStyle name="měny 2 4 13 3 3" xfId="1862"/>
    <cellStyle name="měny 2 4 13 3 4" xfId="2432"/>
    <cellStyle name="měny 2 4 13 4" xfId="2007"/>
    <cellStyle name="měny 2 4 13 4 2" xfId="2577"/>
    <cellStyle name="měny 2 4 13 5" xfId="1722"/>
    <cellStyle name="měny 2 4 13 6" xfId="2292"/>
    <cellStyle name="měny 2 4 14" xfId="415"/>
    <cellStyle name="měny 2 4 14 2" xfId="1176"/>
    <cellStyle name="měny 2 4 14 2 2" xfId="1645"/>
    <cellStyle name="měny 2 4 14 2 2 2" xfId="2217"/>
    <cellStyle name="měny 2 4 14 2 2 2 2" xfId="2787"/>
    <cellStyle name="měny 2 4 14 2 2 3" xfId="1932"/>
    <cellStyle name="měny 2 4 14 2 2 4" xfId="2502"/>
    <cellStyle name="měny 2 4 14 2 3" xfId="2077"/>
    <cellStyle name="měny 2 4 14 2 3 2" xfId="2647"/>
    <cellStyle name="měny 2 4 14 2 4" xfId="1792"/>
    <cellStyle name="měny 2 4 14 2 5" xfId="2362"/>
    <cellStyle name="měny 2 4 14 3" xfId="1571"/>
    <cellStyle name="měny 2 4 14 3 2" xfId="2148"/>
    <cellStyle name="měny 2 4 14 3 2 2" xfId="2718"/>
    <cellStyle name="měny 2 4 14 3 3" xfId="1863"/>
    <cellStyle name="měny 2 4 14 3 4" xfId="2433"/>
    <cellStyle name="měny 2 4 14 4" xfId="2008"/>
    <cellStyle name="měny 2 4 14 4 2" xfId="2578"/>
    <cellStyle name="měny 2 4 14 5" xfId="1723"/>
    <cellStyle name="měny 2 4 14 6" xfId="2293"/>
    <cellStyle name="měny 2 4 15" xfId="416"/>
    <cellStyle name="měny 2 4 15 2" xfId="1177"/>
    <cellStyle name="měny 2 4 15 2 2" xfId="1646"/>
    <cellStyle name="měny 2 4 15 2 2 2" xfId="2218"/>
    <cellStyle name="měny 2 4 15 2 2 2 2" xfId="2788"/>
    <cellStyle name="měny 2 4 15 2 2 3" xfId="1933"/>
    <cellStyle name="měny 2 4 15 2 2 4" xfId="2503"/>
    <cellStyle name="měny 2 4 15 2 3" xfId="2078"/>
    <cellStyle name="měny 2 4 15 2 3 2" xfId="2648"/>
    <cellStyle name="měny 2 4 15 2 4" xfId="1793"/>
    <cellStyle name="měny 2 4 15 2 5" xfId="2363"/>
    <cellStyle name="měny 2 4 15 3" xfId="1572"/>
    <cellStyle name="měny 2 4 15 3 2" xfId="2149"/>
    <cellStyle name="měny 2 4 15 3 2 2" xfId="2719"/>
    <cellStyle name="měny 2 4 15 3 3" xfId="1864"/>
    <cellStyle name="měny 2 4 15 3 4" xfId="2434"/>
    <cellStyle name="měny 2 4 15 4" xfId="2009"/>
    <cellStyle name="měny 2 4 15 4 2" xfId="2579"/>
    <cellStyle name="měny 2 4 15 5" xfId="1724"/>
    <cellStyle name="měny 2 4 15 6" xfId="2294"/>
    <cellStyle name="měny 2 4 16" xfId="417"/>
    <cellStyle name="měny 2 4 16 2" xfId="1178"/>
    <cellStyle name="měny 2 4 16 2 2" xfId="1647"/>
    <cellStyle name="měny 2 4 16 2 2 2" xfId="2219"/>
    <cellStyle name="měny 2 4 16 2 2 2 2" xfId="2789"/>
    <cellStyle name="měny 2 4 16 2 2 3" xfId="1934"/>
    <cellStyle name="měny 2 4 16 2 2 4" xfId="2504"/>
    <cellStyle name="měny 2 4 16 2 3" xfId="2079"/>
    <cellStyle name="měny 2 4 16 2 3 2" xfId="2649"/>
    <cellStyle name="měny 2 4 16 2 4" xfId="1794"/>
    <cellStyle name="měny 2 4 16 2 5" xfId="2364"/>
    <cellStyle name="měny 2 4 16 3" xfId="1573"/>
    <cellStyle name="měny 2 4 16 3 2" xfId="2150"/>
    <cellStyle name="měny 2 4 16 3 2 2" xfId="2720"/>
    <cellStyle name="měny 2 4 16 3 3" xfId="1865"/>
    <cellStyle name="měny 2 4 16 3 4" xfId="2435"/>
    <cellStyle name="měny 2 4 16 4" xfId="2010"/>
    <cellStyle name="měny 2 4 16 4 2" xfId="2580"/>
    <cellStyle name="měny 2 4 16 5" xfId="1725"/>
    <cellStyle name="měny 2 4 16 6" xfId="2295"/>
    <cellStyle name="měny 2 4 17" xfId="1179"/>
    <cellStyle name="měny 2 4 17 2" xfId="1648"/>
    <cellStyle name="měny 2 4 17 2 2" xfId="2220"/>
    <cellStyle name="měny 2 4 17 2 2 2" xfId="2790"/>
    <cellStyle name="měny 2 4 17 2 3" xfId="1935"/>
    <cellStyle name="měny 2 4 17 2 4" xfId="2505"/>
    <cellStyle name="měny 2 4 17 3" xfId="2080"/>
    <cellStyle name="měny 2 4 17 3 2" xfId="2650"/>
    <cellStyle name="měny 2 4 17 4" xfId="1795"/>
    <cellStyle name="měny 2 4 17 5" xfId="2365"/>
    <cellStyle name="měny 2 4 18" xfId="1566"/>
    <cellStyle name="měny 2 4 18 2" xfId="2143"/>
    <cellStyle name="měny 2 4 18 2 2" xfId="2713"/>
    <cellStyle name="měny 2 4 18 3" xfId="1858"/>
    <cellStyle name="měny 2 4 18 4" xfId="2428"/>
    <cellStyle name="měny 2 4 19" xfId="2003"/>
    <cellStyle name="měny 2 4 19 2" xfId="2573"/>
    <cellStyle name="měny 2 4 2" xfId="418"/>
    <cellStyle name="měny 2 4 2 2" xfId="1180"/>
    <cellStyle name="měny 2 4 2 2 2" xfId="1649"/>
    <cellStyle name="měny 2 4 2 2 2 2" xfId="2221"/>
    <cellStyle name="měny 2 4 2 2 2 2 2" xfId="2791"/>
    <cellStyle name="měny 2 4 2 2 2 3" xfId="1936"/>
    <cellStyle name="měny 2 4 2 2 2 4" xfId="2506"/>
    <cellStyle name="měny 2 4 2 2 3" xfId="2081"/>
    <cellStyle name="měny 2 4 2 2 3 2" xfId="2651"/>
    <cellStyle name="měny 2 4 2 2 4" xfId="1796"/>
    <cellStyle name="měny 2 4 2 2 5" xfId="2366"/>
    <cellStyle name="měny 2 4 2 3" xfId="1574"/>
    <cellStyle name="měny 2 4 2 3 2" xfId="2151"/>
    <cellStyle name="měny 2 4 2 3 2 2" xfId="2721"/>
    <cellStyle name="měny 2 4 2 3 3" xfId="1866"/>
    <cellStyle name="měny 2 4 2 3 4" xfId="2436"/>
    <cellStyle name="měny 2 4 2 4" xfId="2011"/>
    <cellStyle name="měny 2 4 2 4 2" xfId="2581"/>
    <cellStyle name="měny 2 4 2 5" xfId="1726"/>
    <cellStyle name="měny 2 4 2 6" xfId="2296"/>
    <cellStyle name="měny 2 4 20" xfId="1718"/>
    <cellStyle name="měny 2 4 21" xfId="2288"/>
    <cellStyle name="měny 2 4 3" xfId="419"/>
    <cellStyle name="měny 2 4 3 2" xfId="1181"/>
    <cellStyle name="měny 2 4 3 2 2" xfId="1650"/>
    <cellStyle name="měny 2 4 3 2 2 2" xfId="2222"/>
    <cellStyle name="měny 2 4 3 2 2 2 2" xfId="2792"/>
    <cellStyle name="měny 2 4 3 2 2 3" xfId="1937"/>
    <cellStyle name="měny 2 4 3 2 2 4" xfId="2507"/>
    <cellStyle name="měny 2 4 3 2 3" xfId="2082"/>
    <cellStyle name="měny 2 4 3 2 3 2" xfId="2652"/>
    <cellStyle name="měny 2 4 3 2 4" xfId="1797"/>
    <cellStyle name="měny 2 4 3 2 5" xfId="2367"/>
    <cellStyle name="měny 2 4 3 3" xfId="1575"/>
    <cellStyle name="měny 2 4 3 3 2" xfId="2152"/>
    <cellStyle name="měny 2 4 3 3 2 2" xfId="2722"/>
    <cellStyle name="měny 2 4 3 3 3" xfId="1867"/>
    <cellStyle name="měny 2 4 3 3 4" xfId="2437"/>
    <cellStyle name="měny 2 4 3 4" xfId="2012"/>
    <cellStyle name="měny 2 4 3 4 2" xfId="2582"/>
    <cellStyle name="měny 2 4 3 5" xfId="1727"/>
    <cellStyle name="měny 2 4 3 6" xfId="2297"/>
    <cellStyle name="měny 2 4 4" xfId="420"/>
    <cellStyle name="měny 2 4 4 2" xfId="1182"/>
    <cellStyle name="měny 2 4 4 2 2" xfId="1651"/>
    <cellStyle name="měny 2 4 4 2 2 2" xfId="2223"/>
    <cellStyle name="měny 2 4 4 2 2 2 2" xfId="2793"/>
    <cellStyle name="měny 2 4 4 2 2 3" xfId="1938"/>
    <cellStyle name="měny 2 4 4 2 2 4" xfId="2508"/>
    <cellStyle name="měny 2 4 4 2 3" xfId="2083"/>
    <cellStyle name="měny 2 4 4 2 3 2" xfId="2653"/>
    <cellStyle name="měny 2 4 4 2 4" xfId="1798"/>
    <cellStyle name="měny 2 4 4 2 5" xfId="2368"/>
    <cellStyle name="měny 2 4 4 3" xfId="1576"/>
    <cellStyle name="měny 2 4 4 3 2" xfId="2153"/>
    <cellStyle name="měny 2 4 4 3 2 2" xfId="2723"/>
    <cellStyle name="měny 2 4 4 3 3" xfId="1868"/>
    <cellStyle name="měny 2 4 4 3 4" xfId="2438"/>
    <cellStyle name="měny 2 4 4 4" xfId="2013"/>
    <cellStyle name="měny 2 4 4 4 2" xfId="2583"/>
    <cellStyle name="měny 2 4 4 5" xfId="1728"/>
    <cellStyle name="měny 2 4 4 6" xfId="2298"/>
    <cellStyle name="měny 2 4 5" xfId="421"/>
    <cellStyle name="měny 2 4 5 2" xfId="1183"/>
    <cellStyle name="měny 2 4 5 2 2" xfId="1652"/>
    <cellStyle name="měny 2 4 5 2 2 2" xfId="2224"/>
    <cellStyle name="měny 2 4 5 2 2 2 2" xfId="2794"/>
    <cellStyle name="měny 2 4 5 2 2 3" xfId="1939"/>
    <cellStyle name="měny 2 4 5 2 2 4" xfId="2509"/>
    <cellStyle name="měny 2 4 5 2 3" xfId="2084"/>
    <cellStyle name="měny 2 4 5 2 3 2" xfId="2654"/>
    <cellStyle name="měny 2 4 5 2 4" xfId="1799"/>
    <cellStyle name="měny 2 4 5 2 5" xfId="2369"/>
    <cellStyle name="měny 2 4 5 3" xfId="1577"/>
    <cellStyle name="měny 2 4 5 3 2" xfId="2154"/>
    <cellStyle name="měny 2 4 5 3 2 2" xfId="2724"/>
    <cellStyle name="měny 2 4 5 3 3" xfId="1869"/>
    <cellStyle name="měny 2 4 5 3 4" xfId="2439"/>
    <cellStyle name="měny 2 4 5 4" xfId="2014"/>
    <cellStyle name="měny 2 4 5 4 2" xfId="2584"/>
    <cellStyle name="měny 2 4 5 5" xfId="1729"/>
    <cellStyle name="měny 2 4 5 6" xfId="2299"/>
    <cellStyle name="měny 2 4 6" xfId="422"/>
    <cellStyle name="měny 2 4 6 2" xfId="1184"/>
    <cellStyle name="měny 2 4 6 2 2" xfId="1653"/>
    <cellStyle name="měny 2 4 6 2 2 2" xfId="2225"/>
    <cellStyle name="měny 2 4 6 2 2 2 2" xfId="2795"/>
    <cellStyle name="měny 2 4 6 2 2 3" xfId="1940"/>
    <cellStyle name="měny 2 4 6 2 2 4" xfId="2510"/>
    <cellStyle name="měny 2 4 6 2 3" xfId="2085"/>
    <cellStyle name="měny 2 4 6 2 3 2" xfId="2655"/>
    <cellStyle name="měny 2 4 6 2 4" xfId="1800"/>
    <cellStyle name="měny 2 4 6 2 5" xfId="2370"/>
    <cellStyle name="měny 2 4 6 3" xfId="1578"/>
    <cellStyle name="měny 2 4 6 3 2" xfId="2155"/>
    <cellStyle name="měny 2 4 6 3 2 2" xfId="2725"/>
    <cellStyle name="měny 2 4 6 3 3" xfId="1870"/>
    <cellStyle name="měny 2 4 6 3 4" xfId="2440"/>
    <cellStyle name="měny 2 4 6 4" xfId="2015"/>
    <cellStyle name="měny 2 4 6 4 2" xfId="2585"/>
    <cellStyle name="měny 2 4 6 5" xfId="1730"/>
    <cellStyle name="měny 2 4 6 6" xfId="2300"/>
    <cellStyle name="měny 2 4 7" xfId="423"/>
    <cellStyle name="měny 2 4 7 2" xfId="1185"/>
    <cellStyle name="měny 2 4 7 2 2" xfId="1654"/>
    <cellStyle name="měny 2 4 7 2 2 2" xfId="2226"/>
    <cellStyle name="měny 2 4 7 2 2 2 2" xfId="2796"/>
    <cellStyle name="měny 2 4 7 2 2 3" xfId="1941"/>
    <cellStyle name="měny 2 4 7 2 2 4" xfId="2511"/>
    <cellStyle name="měny 2 4 7 2 3" xfId="2086"/>
    <cellStyle name="měny 2 4 7 2 3 2" xfId="2656"/>
    <cellStyle name="měny 2 4 7 2 4" xfId="1801"/>
    <cellStyle name="měny 2 4 7 2 5" xfId="2371"/>
    <cellStyle name="měny 2 4 7 3" xfId="1579"/>
    <cellStyle name="měny 2 4 7 3 2" xfId="2156"/>
    <cellStyle name="měny 2 4 7 3 2 2" xfId="2726"/>
    <cellStyle name="měny 2 4 7 3 3" xfId="1871"/>
    <cellStyle name="měny 2 4 7 3 4" xfId="2441"/>
    <cellStyle name="měny 2 4 7 4" xfId="2016"/>
    <cellStyle name="měny 2 4 7 4 2" xfId="2586"/>
    <cellStyle name="měny 2 4 7 5" xfId="1731"/>
    <cellStyle name="měny 2 4 7 6" xfId="2301"/>
    <cellStyle name="měny 2 4 8" xfId="424"/>
    <cellStyle name="měny 2 4 8 2" xfId="1186"/>
    <cellStyle name="měny 2 4 8 2 2" xfId="1655"/>
    <cellStyle name="měny 2 4 8 2 2 2" xfId="2227"/>
    <cellStyle name="měny 2 4 8 2 2 2 2" xfId="2797"/>
    <cellStyle name="měny 2 4 8 2 2 3" xfId="1942"/>
    <cellStyle name="měny 2 4 8 2 2 4" xfId="2512"/>
    <cellStyle name="měny 2 4 8 2 3" xfId="2087"/>
    <cellStyle name="měny 2 4 8 2 3 2" xfId="2657"/>
    <cellStyle name="měny 2 4 8 2 4" xfId="1802"/>
    <cellStyle name="měny 2 4 8 2 5" xfId="2372"/>
    <cellStyle name="měny 2 4 8 3" xfId="1580"/>
    <cellStyle name="měny 2 4 8 3 2" xfId="2157"/>
    <cellStyle name="měny 2 4 8 3 2 2" xfId="2727"/>
    <cellStyle name="měny 2 4 8 3 3" xfId="1872"/>
    <cellStyle name="měny 2 4 8 3 4" xfId="2442"/>
    <cellStyle name="měny 2 4 8 4" xfId="2017"/>
    <cellStyle name="měny 2 4 8 4 2" xfId="2587"/>
    <cellStyle name="měny 2 4 8 5" xfId="1732"/>
    <cellStyle name="měny 2 4 8 6" xfId="2302"/>
    <cellStyle name="měny 2 4 9" xfId="425"/>
    <cellStyle name="měny 2 4 9 2" xfId="1187"/>
    <cellStyle name="měny 2 4 9 2 2" xfId="1656"/>
    <cellStyle name="měny 2 4 9 2 2 2" xfId="2228"/>
    <cellStyle name="měny 2 4 9 2 2 2 2" xfId="2798"/>
    <cellStyle name="měny 2 4 9 2 2 3" xfId="1943"/>
    <cellStyle name="měny 2 4 9 2 2 4" xfId="2513"/>
    <cellStyle name="měny 2 4 9 2 3" xfId="2088"/>
    <cellStyle name="měny 2 4 9 2 3 2" xfId="2658"/>
    <cellStyle name="měny 2 4 9 2 4" xfId="1803"/>
    <cellStyle name="měny 2 4 9 2 5" xfId="2373"/>
    <cellStyle name="měny 2 4 9 3" xfId="1581"/>
    <cellStyle name="měny 2 4 9 3 2" xfId="2158"/>
    <cellStyle name="měny 2 4 9 3 2 2" xfId="2728"/>
    <cellStyle name="měny 2 4 9 3 3" xfId="1873"/>
    <cellStyle name="měny 2 4 9 3 4" xfId="2443"/>
    <cellStyle name="měny 2 4 9 4" xfId="2018"/>
    <cellStyle name="měny 2 4 9 4 2" xfId="2588"/>
    <cellStyle name="měny 2 4 9 5" xfId="1733"/>
    <cellStyle name="měny 2 4 9 6" xfId="2303"/>
    <cellStyle name="měny 5" xfId="979"/>
    <cellStyle name="normal" xfId="426"/>
    <cellStyle name="Normal 2" xfId="427"/>
    <cellStyle name="Normal_02-G_XGDP" xfId="2"/>
    <cellStyle name="Normální" xfId="0" builtinId="0"/>
    <cellStyle name="normální 10" xfId="324"/>
    <cellStyle name="normální 10 10" xfId="429"/>
    <cellStyle name="normální 10 11" xfId="428"/>
    <cellStyle name="normální 10 12" xfId="1986"/>
    <cellStyle name="normální 10 12 2" xfId="2556"/>
    <cellStyle name="normální 10 13" xfId="1701"/>
    <cellStyle name="normální 10 14" xfId="2271"/>
    <cellStyle name="normální 10 2" xfId="336"/>
    <cellStyle name="normální 10 2 2" xfId="431"/>
    <cellStyle name="normální 10 2 3" xfId="990"/>
    <cellStyle name="normální 10 2 3 2" xfId="1387"/>
    <cellStyle name="normální 10 2 4" xfId="1226"/>
    <cellStyle name="normální 10 2 5" xfId="430"/>
    <cellStyle name="normální 10 3" xfId="432"/>
    <cellStyle name="normální 10 4" xfId="433"/>
    <cellStyle name="normální 10 5" xfId="434"/>
    <cellStyle name="normální 10 6" xfId="435"/>
    <cellStyle name="normální 10 7" xfId="436"/>
    <cellStyle name="normální 10 8" xfId="437"/>
    <cellStyle name="normální 10 9" xfId="438"/>
    <cellStyle name="Normální 100" xfId="1610"/>
    <cellStyle name="Normální 101" xfId="1624"/>
    <cellStyle name="Normální 102" xfId="1696"/>
    <cellStyle name="Normální 103" xfId="1697"/>
    <cellStyle name="Normální 103 2" xfId="2267"/>
    <cellStyle name="Normální 103 2 2" xfId="2837"/>
    <cellStyle name="Normální 103 3" xfId="1982"/>
    <cellStyle name="Normální 103 4" xfId="2552"/>
    <cellStyle name="Normální 104" xfId="1698"/>
    <cellStyle name="Normální 104 2" xfId="2268"/>
    <cellStyle name="Normální 104 2 2" xfId="2838"/>
    <cellStyle name="Normální 104 3" xfId="1983"/>
    <cellStyle name="Normální 104 4" xfId="2553"/>
    <cellStyle name="Normální 105" xfId="1699"/>
    <cellStyle name="Normální 105 2" xfId="2269"/>
    <cellStyle name="Normální 105 2 2" xfId="2839"/>
    <cellStyle name="Normální 105 3" xfId="1984"/>
    <cellStyle name="Normální 105 4" xfId="2554"/>
    <cellStyle name="Normální 106" xfId="1700"/>
    <cellStyle name="Normální 106 2" xfId="2270"/>
    <cellStyle name="Normální 106 2 2" xfId="2840"/>
    <cellStyle name="Normální 106 3" xfId="1985"/>
    <cellStyle name="Normální 106 4" xfId="2555"/>
    <cellStyle name="normální 11" xfId="337"/>
    <cellStyle name="normální 11 2" xfId="440"/>
    <cellStyle name="normální 11 3" xfId="439"/>
    <cellStyle name="normální 12" xfId="302"/>
    <cellStyle name="normální 12 2" xfId="441"/>
    <cellStyle name="normální 13" xfId="312"/>
    <cellStyle name="normální 13 2" xfId="442"/>
    <cellStyle name="normální 14" xfId="13"/>
    <cellStyle name="normální 14 10" xfId="14"/>
    <cellStyle name="normální 14 11" xfId="15"/>
    <cellStyle name="normální 14 12" xfId="16"/>
    <cellStyle name="normální 14 13" xfId="17"/>
    <cellStyle name="normální 14 14" xfId="18"/>
    <cellStyle name="normální 14 15" xfId="19"/>
    <cellStyle name="normální 14 16" xfId="20"/>
    <cellStyle name="normální 14 17" xfId="21"/>
    <cellStyle name="normální 14 18" xfId="22"/>
    <cellStyle name="normální 14 19" xfId="443"/>
    <cellStyle name="normální 14 2" xfId="23"/>
    <cellStyle name="normální 14 2 2" xfId="444"/>
    <cellStyle name="normální 14 2 2 2" xfId="991"/>
    <cellStyle name="normální 14 2 2 2 2" xfId="1388"/>
    <cellStyle name="normální 14 2 2 3" xfId="1227"/>
    <cellStyle name="normální 14 2 3" xfId="445"/>
    <cellStyle name="normální 14 2 3 2" xfId="992"/>
    <cellStyle name="normální 14 2 3 2 2" xfId="1389"/>
    <cellStyle name="normální 14 2 3 3" xfId="1228"/>
    <cellStyle name="normální 14 3" xfId="24"/>
    <cellStyle name="normální 14 4" xfId="25"/>
    <cellStyle name="normální 14 5" xfId="26"/>
    <cellStyle name="normální 14 6" xfId="27"/>
    <cellStyle name="normální 14 7" xfId="28"/>
    <cellStyle name="normální 14 8" xfId="29"/>
    <cellStyle name="normální 14 9" xfId="30"/>
    <cellStyle name="normální 143" xfId="446"/>
    <cellStyle name="normální 146" xfId="447"/>
    <cellStyle name="Normální 15" xfId="339"/>
    <cellStyle name="normální 15 2" xfId="448"/>
    <cellStyle name="normální 16" xfId="31"/>
    <cellStyle name="normální 16 10" xfId="32"/>
    <cellStyle name="normální 16 11" xfId="33"/>
    <cellStyle name="normální 16 12" xfId="34"/>
    <cellStyle name="normální 16 13" xfId="35"/>
    <cellStyle name="normální 16 14" xfId="36"/>
    <cellStyle name="normální 16 15" xfId="37"/>
    <cellStyle name="normální 16 16" xfId="38"/>
    <cellStyle name="normální 16 17" xfId="39"/>
    <cellStyle name="normální 16 18" xfId="40"/>
    <cellStyle name="normální 16 19" xfId="449"/>
    <cellStyle name="normální 16 2" xfId="41"/>
    <cellStyle name="normální 16 3" xfId="42"/>
    <cellStyle name="normální 16 4" xfId="43"/>
    <cellStyle name="normální 16 5" xfId="44"/>
    <cellStyle name="normální 16 6" xfId="45"/>
    <cellStyle name="normální 16 7" xfId="46"/>
    <cellStyle name="normální 16 8" xfId="47"/>
    <cellStyle name="normální 16 9" xfId="48"/>
    <cellStyle name="normální 17" xfId="3"/>
    <cellStyle name="normální 17 2" xfId="451"/>
    <cellStyle name="normální 17 2 2" xfId="993"/>
    <cellStyle name="normální 17 2 2 2" xfId="1390"/>
    <cellStyle name="normální 17 2 3" xfId="1229"/>
    <cellStyle name="normální 17 3" xfId="452"/>
    <cellStyle name="normální 17 3 2" xfId="994"/>
    <cellStyle name="normální 17 3 2 2" xfId="1391"/>
    <cellStyle name="normální 17 3 3" xfId="1230"/>
    <cellStyle name="normální 17 4" xfId="450"/>
    <cellStyle name="normální 18" xfId="4"/>
    <cellStyle name="normální 18 10" xfId="50"/>
    <cellStyle name="normální 18 11" xfId="51"/>
    <cellStyle name="normální 18 12" xfId="52"/>
    <cellStyle name="normální 18 13" xfId="53"/>
    <cellStyle name="normální 18 14" xfId="54"/>
    <cellStyle name="normální 18 15" xfId="55"/>
    <cellStyle name="normální 18 16" xfId="56"/>
    <cellStyle name="normální 18 17" xfId="57"/>
    <cellStyle name="normální 18 18" xfId="58"/>
    <cellStyle name="normální 18 19" xfId="59"/>
    <cellStyle name="normální 18 19 2" xfId="453"/>
    <cellStyle name="normální 18 2" xfId="60"/>
    <cellStyle name="normální 18 20" xfId="310"/>
    <cellStyle name="normální 18 21" xfId="323"/>
    <cellStyle name="normální 18 3" xfId="61"/>
    <cellStyle name="normální 18 4" xfId="62"/>
    <cellStyle name="normální 18 5" xfId="63"/>
    <cellStyle name="normální 18 6" xfId="64"/>
    <cellStyle name="normální 18 7" xfId="65"/>
    <cellStyle name="normální 18 8" xfId="66"/>
    <cellStyle name="normální 18 9" xfId="67"/>
    <cellStyle name="normální 18_D17 (2)" xfId="49"/>
    <cellStyle name="normální 19" xfId="68"/>
    <cellStyle name="normální 19 10" xfId="69"/>
    <cellStyle name="normální 19 11" xfId="70"/>
    <cellStyle name="normální 19 12" xfId="71"/>
    <cellStyle name="normální 19 13" xfId="72"/>
    <cellStyle name="normální 19 14" xfId="73"/>
    <cellStyle name="normální 19 15" xfId="74"/>
    <cellStyle name="normální 19 16" xfId="75"/>
    <cellStyle name="normální 19 17" xfId="76"/>
    <cellStyle name="normální 19 18" xfId="77"/>
    <cellStyle name="normální 19 2" xfId="78"/>
    <cellStyle name="normální 19 3" xfId="79"/>
    <cellStyle name="normální 19 4" xfId="80"/>
    <cellStyle name="normální 19 5" xfId="81"/>
    <cellStyle name="normální 19 6" xfId="82"/>
    <cellStyle name="normální 19 7" xfId="83"/>
    <cellStyle name="normální 19 8" xfId="84"/>
    <cellStyle name="normální 19 9" xfId="85"/>
    <cellStyle name="normální 2" xfId="5"/>
    <cellStyle name="normální 2 10" xfId="455"/>
    <cellStyle name="normální 2 10 10" xfId="456"/>
    <cellStyle name="normální 2 10 10 2" xfId="457"/>
    <cellStyle name="normální 2 10 10 2 2" xfId="996"/>
    <cellStyle name="normální 2 10 10 2 2 2" xfId="1393"/>
    <cellStyle name="normální 2 10 10 2 3" xfId="1232"/>
    <cellStyle name="normální 2 10 10 3" xfId="995"/>
    <cellStyle name="normální 2 10 10 3 2" xfId="1392"/>
    <cellStyle name="normální 2 10 10 4" xfId="1231"/>
    <cellStyle name="normální 2 10 11" xfId="458"/>
    <cellStyle name="normální 2 10 11 2" xfId="459"/>
    <cellStyle name="normální 2 10 11 2 2" xfId="998"/>
    <cellStyle name="normální 2 10 11 2 2 2" xfId="1395"/>
    <cellStyle name="normální 2 10 11 2 3" xfId="1234"/>
    <cellStyle name="normální 2 10 11 3" xfId="997"/>
    <cellStyle name="normální 2 10 11 3 2" xfId="1394"/>
    <cellStyle name="normální 2 10 11 4" xfId="1233"/>
    <cellStyle name="normální 2 10 12" xfId="460"/>
    <cellStyle name="normální 2 10 12 2" xfId="461"/>
    <cellStyle name="normální 2 10 12 2 2" xfId="1000"/>
    <cellStyle name="normální 2 10 12 2 2 2" xfId="1397"/>
    <cellStyle name="normální 2 10 12 2 3" xfId="1236"/>
    <cellStyle name="normální 2 10 12 3" xfId="999"/>
    <cellStyle name="normální 2 10 12 3 2" xfId="1396"/>
    <cellStyle name="normální 2 10 12 4" xfId="1235"/>
    <cellStyle name="normální 2 10 13" xfId="462"/>
    <cellStyle name="normální 2 10 13 2" xfId="463"/>
    <cellStyle name="normální 2 10 13 2 2" xfId="1002"/>
    <cellStyle name="normální 2 10 13 2 2 2" xfId="1399"/>
    <cellStyle name="normální 2 10 13 2 3" xfId="1238"/>
    <cellStyle name="normální 2 10 13 3" xfId="1001"/>
    <cellStyle name="normální 2 10 13 3 2" xfId="1398"/>
    <cellStyle name="normální 2 10 13 4" xfId="1237"/>
    <cellStyle name="normální 2 10 14" xfId="464"/>
    <cellStyle name="normální 2 10 14 2" xfId="465"/>
    <cellStyle name="normální 2 10 14 2 2" xfId="1004"/>
    <cellStyle name="normální 2 10 14 2 2 2" xfId="1401"/>
    <cellStyle name="normální 2 10 14 2 3" xfId="1240"/>
    <cellStyle name="normální 2 10 14 3" xfId="1003"/>
    <cellStyle name="normální 2 10 14 3 2" xfId="1400"/>
    <cellStyle name="normální 2 10 14 4" xfId="1239"/>
    <cellStyle name="normální 2 10 15" xfId="466"/>
    <cellStyle name="normální 2 10 15 2" xfId="467"/>
    <cellStyle name="normální 2 10 15 2 2" xfId="1006"/>
    <cellStyle name="normální 2 10 15 2 2 2" xfId="1403"/>
    <cellStyle name="normální 2 10 15 2 3" xfId="1242"/>
    <cellStyle name="normální 2 10 15 3" xfId="1005"/>
    <cellStyle name="normální 2 10 15 3 2" xfId="1402"/>
    <cellStyle name="normální 2 10 15 4" xfId="1241"/>
    <cellStyle name="normální 2 10 16" xfId="468"/>
    <cellStyle name="normální 2 10 16 2" xfId="469"/>
    <cellStyle name="normální 2 10 16 2 2" xfId="1008"/>
    <cellStyle name="normální 2 10 16 2 2 2" xfId="1405"/>
    <cellStyle name="normální 2 10 16 2 3" xfId="1244"/>
    <cellStyle name="normální 2 10 16 3" xfId="1007"/>
    <cellStyle name="normální 2 10 16 3 2" xfId="1404"/>
    <cellStyle name="normální 2 10 16 4" xfId="1243"/>
    <cellStyle name="normální 2 10 17" xfId="470"/>
    <cellStyle name="normální 2 10 17 2" xfId="471"/>
    <cellStyle name="normální 2 10 17 2 2" xfId="1010"/>
    <cellStyle name="normální 2 10 17 2 2 2" xfId="1407"/>
    <cellStyle name="normální 2 10 17 2 3" xfId="1246"/>
    <cellStyle name="normální 2 10 17 3" xfId="1009"/>
    <cellStyle name="normální 2 10 17 3 2" xfId="1406"/>
    <cellStyle name="normální 2 10 17 4" xfId="1245"/>
    <cellStyle name="normální 2 10 18" xfId="472"/>
    <cellStyle name="normální 2 10 18 2" xfId="473"/>
    <cellStyle name="normální 2 10 18 2 2" xfId="1012"/>
    <cellStyle name="normální 2 10 18 2 2 2" xfId="1409"/>
    <cellStyle name="normální 2 10 18 2 3" xfId="1248"/>
    <cellStyle name="normální 2 10 18 3" xfId="1011"/>
    <cellStyle name="normální 2 10 18 3 2" xfId="1408"/>
    <cellStyle name="normální 2 10 18 4" xfId="1247"/>
    <cellStyle name="normální 2 10 19" xfId="474"/>
    <cellStyle name="normální 2 10 19 2" xfId="475"/>
    <cellStyle name="normální 2 10 19 2 2" xfId="1014"/>
    <cellStyle name="normální 2 10 19 2 2 2" xfId="1411"/>
    <cellStyle name="normální 2 10 19 2 3" xfId="1250"/>
    <cellStyle name="normální 2 10 19 3" xfId="1013"/>
    <cellStyle name="normální 2 10 19 3 2" xfId="1410"/>
    <cellStyle name="normální 2 10 19 4" xfId="1249"/>
    <cellStyle name="normální 2 10 2" xfId="476"/>
    <cellStyle name="normální 2 10 2 2" xfId="477"/>
    <cellStyle name="normální 2 10 2 2 2" xfId="1016"/>
    <cellStyle name="normální 2 10 2 2 2 2" xfId="1413"/>
    <cellStyle name="normální 2 10 2 2 3" xfId="1252"/>
    <cellStyle name="normální 2 10 2 3" xfId="1015"/>
    <cellStyle name="normální 2 10 2 3 2" xfId="1412"/>
    <cellStyle name="normální 2 10 2 4" xfId="1251"/>
    <cellStyle name="normální 2 10 20" xfId="478"/>
    <cellStyle name="normální 2 10 20 2" xfId="479"/>
    <cellStyle name="normální 2 10 20 2 2" xfId="1018"/>
    <cellStyle name="normální 2 10 20 2 2 2" xfId="1415"/>
    <cellStyle name="normální 2 10 20 2 3" xfId="1254"/>
    <cellStyle name="normální 2 10 20 3" xfId="1017"/>
    <cellStyle name="normální 2 10 20 3 2" xfId="1414"/>
    <cellStyle name="normální 2 10 20 4" xfId="1253"/>
    <cellStyle name="normální 2 10 21" xfId="480"/>
    <cellStyle name="normální 2 10 21 2" xfId="481"/>
    <cellStyle name="normální 2 10 21 2 2" xfId="1020"/>
    <cellStyle name="normální 2 10 21 2 2 2" xfId="1417"/>
    <cellStyle name="normální 2 10 21 2 3" xfId="1256"/>
    <cellStyle name="normální 2 10 21 3" xfId="1019"/>
    <cellStyle name="normální 2 10 21 3 2" xfId="1416"/>
    <cellStyle name="normální 2 10 21 4" xfId="1255"/>
    <cellStyle name="normální 2 10 22" xfId="482"/>
    <cellStyle name="normální 2 10 22 2" xfId="1021"/>
    <cellStyle name="normální 2 10 22 2 2" xfId="1418"/>
    <cellStyle name="normální 2 10 22 3" xfId="1257"/>
    <cellStyle name="normální 2 10 23" xfId="483"/>
    <cellStyle name="normální 2 10 23 2" xfId="1022"/>
    <cellStyle name="normální 2 10 23 2 2" xfId="1419"/>
    <cellStyle name="normální 2 10 23 3" xfId="1258"/>
    <cellStyle name="normální 2 10 3" xfId="484"/>
    <cellStyle name="normální 2 10 3 2" xfId="485"/>
    <cellStyle name="normální 2 10 3 2 2" xfId="1024"/>
    <cellStyle name="normální 2 10 3 2 2 2" xfId="1421"/>
    <cellStyle name="normální 2 10 3 2 3" xfId="1260"/>
    <cellStyle name="normální 2 10 3 3" xfId="1023"/>
    <cellStyle name="normální 2 10 3 3 2" xfId="1420"/>
    <cellStyle name="normální 2 10 3 4" xfId="1259"/>
    <cellStyle name="normální 2 10 4" xfId="486"/>
    <cellStyle name="normální 2 10 4 2" xfId="487"/>
    <cellStyle name="normální 2 10 4 2 2" xfId="1026"/>
    <cellStyle name="normální 2 10 4 2 2 2" xfId="1423"/>
    <cellStyle name="normální 2 10 4 2 3" xfId="1262"/>
    <cellStyle name="normální 2 10 4 3" xfId="1025"/>
    <cellStyle name="normální 2 10 4 3 2" xfId="1422"/>
    <cellStyle name="normální 2 10 4 4" xfId="1261"/>
    <cellStyle name="normální 2 10 5" xfId="488"/>
    <cellStyle name="normální 2 10 5 2" xfId="489"/>
    <cellStyle name="normální 2 10 5 2 2" xfId="1028"/>
    <cellStyle name="normální 2 10 5 2 2 2" xfId="1425"/>
    <cellStyle name="normální 2 10 5 2 3" xfId="1264"/>
    <cellStyle name="normální 2 10 5 3" xfId="1027"/>
    <cellStyle name="normální 2 10 5 3 2" xfId="1424"/>
    <cellStyle name="normální 2 10 5 4" xfId="1263"/>
    <cellStyle name="normální 2 10 6" xfId="490"/>
    <cellStyle name="normální 2 10 6 2" xfId="491"/>
    <cellStyle name="normální 2 10 6 2 2" xfId="1030"/>
    <cellStyle name="normální 2 10 6 2 2 2" xfId="1427"/>
    <cellStyle name="normální 2 10 6 2 3" xfId="1266"/>
    <cellStyle name="normální 2 10 6 3" xfId="1029"/>
    <cellStyle name="normální 2 10 6 3 2" xfId="1426"/>
    <cellStyle name="normální 2 10 6 4" xfId="1265"/>
    <cellStyle name="normální 2 10 7" xfId="492"/>
    <cellStyle name="normální 2 10 7 2" xfId="493"/>
    <cellStyle name="normální 2 10 7 2 2" xfId="1032"/>
    <cellStyle name="normální 2 10 7 2 2 2" xfId="1429"/>
    <cellStyle name="normální 2 10 7 2 3" xfId="1268"/>
    <cellStyle name="normální 2 10 7 3" xfId="1031"/>
    <cellStyle name="normální 2 10 7 3 2" xfId="1428"/>
    <cellStyle name="normální 2 10 7 4" xfId="1267"/>
    <cellStyle name="normální 2 10 8" xfId="494"/>
    <cellStyle name="normální 2 10 8 2" xfId="495"/>
    <cellStyle name="normální 2 10 8 2 2" xfId="1034"/>
    <cellStyle name="normální 2 10 8 2 2 2" xfId="1431"/>
    <cellStyle name="normální 2 10 8 2 3" xfId="1270"/>
    <cellStyle name="normální 2 10 8 3" xfId="1033"/>
    <cellStyle name="normální 2 10 8 3 2" xfId="1430"/>
    <cellStyle name="normální 2 10 8 4" xfId="1269"/>
    <cellStyle name="normální 2 10 9" xfId="496"/>
    <cellStyle name="normální 2 10 9 2" xfId="497"/>
    <cellStyle name="normální 2 10 9 2 2" xfId="1036"/>
    <cellStyle name="normální 2 10 9 2 2 2" xfId="1433"/>
    <cellStyle name="normální 2 10 9 2 3" xfId="1272"/>
    <cellStyle name="normální 2 10 9 3" xfId="1035"/>
    <cellStyle name="normální 2 10 9 3 2" xfId="1432"/>
    <cellStyle name="normální 2 10 9 4" xfId="1271"/>
    <cellStyle name="normální 2 11" xfId="498"/>
    <cellStyle name="normální 2 11 10" xfId="499"/>
    <cellStyle name="normální 2 11 10 2" xfId="500"/>
    <cellStyle name="normální 2 11 10 2 2" xfId="1038"/>
    <cellStyle name="normální 2 11 10 2 2 2" xfId="1435"/>
    <cellStyle name="normální 2 11 10 2 3" xfId="1274"/>
    <cellStyle name="normální 2 11 10 3" xfId="1037"/>
    <cellStyle name="normální 2 11 10 3 2" xfId="1434"/>
    <cellStyle name="normální 2 11 10 4" xfId="1273"/>
    <cellStyle name="normální 2 11 11" xfId="501"/>
    <cellStyle name="normální 2 11 11 2" xfId="502"/>
    <cellStyle name="normální 2 11 11 2 2" xfId="1040"/>
    <cellStyle name="normální 2 11 11 2 2 2" xfId="1437"/>
    <cellStyle name="normální 2 11 11 2 3" xfId="1276"/>
    <cellStyle name="normální 2 11 11 3" xfId="1039"/>
    <cellStyle name="normální 2 11 11 3 2" xfId="1436"/>
    <cellStyle name="normální 2 11 11 4" xfId="1275"/>
    <cellStyle name="normální 2 11 12" xfId="503"/>
    <cellStyle name="normální 2 11 12 2" xfId="504"/>
    <cellStyle name="normální 2 11 12 2 2" xfId="1042"/>
    <cellStyle name="normální 2 11 12 2 2 2" xfId="1439"/>
    <cellStyle name="normální 2 11 12 2 3" xfId="1278"/>
    <cellStyle name="normální 2 11 12 3" xfId="1041"/>
    <cellStyle name="normální 2 11 12 3 2" xfId="1438"/>
    <cellStyle name="normální 2 11 12 4" xfId="1277"/>
    <cellStyle name="normální 2 11 13" xfId="505"/>
    <cellStyle name="normální 2 11 13 2" xfId="506"/>
    <cellStyle name="normální 2 11 13 2 2" xfId="1044"/>
    <cellStyle name="normální 2 11 13 2 2 2" xfId="1441"/>
    <cellStyle name="normální 2 11 13 2 3" xfId="1280"/>
    <cellStyle name="normální 2 11 13 3" xfId="1043"/>
    <cellStyle name="normální 2 11 13 3 2" xfId="1440"/>
    <cellStyle name="normální 2 11 13 4" xfId="1279"/>
    <cellStyle name="normální 2 11 14" xfId="507"/>
    <cellStyle name="normální 2 11 14 2" xfId="508"/>
    <cellStyle name="normální 2 11 14 2 2" xfId="1046"/>
    <cellStyle name="normální 2 11 14 2 2 2" xfId="1443"/>
    <cellStyle name="normální 2 11 14 2 3" xfId="1282"/>
    <cellStyle name="normální 2 11 14 3" xfId="1045"/>
    <cellStyle name="normální 2 11 14 3 2" xfId="1442"/>
    <cellStyle name="normální 2 11 14 4" xfId="1281"/>
    <cellStyle name="normální 2 11 15" xfId="509"/>
    <cellStyle name="normální 2 11 15 2" xfId="510"/>
    <cellStyle name="normální 2 11 15 2 2" xfId="1048"/>
    <cellStyle name="normální 2 11 15 2 2 2" xfId="1445"/>
    <cellStyle name="normální 2 11 15 2 3" xfId="1284"/>
    <cellStyle name="normální 2 11 15 3" xfId="1047"/>
    <cellStyle name="normální 2 11 15 3 2" xfId="1444"/>
    <cellStyle name="normální 2 11 15 4" xfId="1283"/>
    <cellStyle name="normální 2 11 16" xfId="511"/>
    <cellStyle name="normální 2 11 16 2" xfId="512"/>
    <cellStyle name="normální 2 11 16 2 2" xfId="1050"/>
    <cellStyle name="normální 2 11 16 2 2 2" xfId="1447"/>
    <cellStyle name="normální 2 11 16 2 3" xfId="1286"/>
    <cellStyle name="normální 2 11 16 3" xfId="1049"/>
    <cellStyle name="normální 2 11 16 3 2" xfId="1446"/>
    <cellStyle name="normální 2 11 16 4" xfId="1285"/>
    <cellStyle name="normální 2 11 17" xfId="513"/>
    <cellStyle name="normální 2 11 17 2" xfId="514"/>
    <cellStyle name="normální 2 11 17 2 2" xfId="1052"/>
    <cellStyle name="normální 2 11 17 2 2 2" xfId="1449"/>
    <cellStyle name="normální 2 11 17 2 3" xfId="1288"/>
    <cellStyle name="normální 2 11 17 3" xfId="1051"/>
    <cellStyle name="normální 2 11 17 3 2" xfId="1448"/>
    <cellStyle name="normální 2 11 17 4" xfId="1287"/>
    <cellStyle name="normální 2 11 18" xfId="515"/>
    <cellStyle name="normální 2 11 18 2" xfId="516"/>
    <cellStyle name="normální 2 11 18 2 2" xfId="1054"/>
    <cellStyle name="normální 2 11 18 2 2 2" xfId="1451"/>
    <cellStyle name="normální 2 11 18 2 3" xfId="1290"/>
    <cellStyle name="normální 2 11 18 3" xfId="1053"/>
    <cellStyle name="normální 2 11 18 3 2" xfId="1450"/>
    <cellStyle name="normální 2 11 18 4" xfId="1289"/>
    <cellStyle name="normální 2 11 19" xfId="517"/>
    <cellStyle name="normální 2 11 19 2" xfId="518"/>
    <cellStyle name="normální 2 11 19 2 2" xfId="1056"/>
    <cellStyle name="normální 2 11 19 2 2 2" xfId="1453"/>
    <cellStyle name="normální 2 11 19 2 3" xfId="1292"/>
    <cellStyle name="normální 2 11 19 3" xfId="1055"/>
    <cellStyle name="normální 2 11 19 3 2" xfId="1452"/>
    <cellStyle name="normální 2 11 19 4" xfId="1291"/>
    <cellStyle name="normální 2 11 2" xfId="519"/>
    <cellStyle name="normální 2 11 2 2" xfId="520"/>
    <cellStyle name="normální 2 11 2 2 2" xfId="1058"/>
    <cellStyle name="normální 2 11 2 2 2 2" xfId="1455"/>
    <cellStyle name="normální 2 11 2 2 3" xfId="1294"/>
    <cellStyle name="normální 2 11 2 3" xfId="1057"/>
    <cellStyle name="normální 2 11 2 3 2" xfId="1454"/>
    <cellStyle name="normální 2 11 2 4" xfId="1293"/>
    <cellStyle name="normální 2 11 20" xfId="521"/>
    <cellStyle name="normální 2 11 20 2" xfId="522"/>
    <cellStyle name="normální 2 11 20 2 2" xfId="1060"/>
    <cellStyle name="normální 2 11 20 2 2 2" xfId="1457"/>
    <cellStyle name="normální 2 11 20 2 3" xfId="1296"/>
    <cellStyle name="normální 2 11 20 3" xfId="1059"/>
    <cellStyle name="normální 2 11 20 3 2" xfId="1456"/>
    <cellStyle name="normální 2 11 20 4" xfId="1295"/>
    <cellStyle name="normální 2 11 21" xfId="523"/>
    <cellStyle name="normální 2 11 21 2" xfId="524"/>
    <cellStyle name="normální 2 11 21 2 2" xfId="1062"/>
    <cellStyle name="normální 2 11 21 2 2 2" xfId="1459"/>
    <cellStyle name="normální 2 11 21 2 3" xfId="1298"/>
    <cellStyle name="normální 2 11 21 3" xfId="1061"/>
    <cellStyle name="normální 2 11 21 3 2" xfId="1458"/>
    <cellStyle name="normální 2 11 21 4" xfId="1297"/>
    <cellStyle name="normální 2 11 22" xfId="525"/>
    <cellStyle name="normální 2 11 22 2" xfId="1063"/>
    <cellStyle name="normální 2 11 22 2 2" xfId="1460"/>
    <cellStyle name="normální 2 11 22 3" xfId="1299"/>
    <cellStyle name="normální 2 11 23" xfId="526"/>
    <cellStyle name="normální 2 11 23 2" xfId="1064"/>
    <cellStyle name="normální 2 11 23 2 2" xfId="1461"/>
    <cellStyle name="normální 2 11 23 3" xfId="1300"/>
    <cellStyle name="normální 2 11 3" xfId="527"/>
    <cellStyle name="normální 2 11 3 2" xfId="528"/>
    <cellStyle name="normální 2 11 3 2 2" xfId="1066"/>
    <cellStyle name="normální 2 11 3 2 2 2" xfId="1463"/>
    <cellStyle name="normální 2 11 3 2 3" xfId="1302"/>
    <cellStyle name="normální 2 11 3 3" xfId="1065"/>
    <cellStyle name="normální 2 11 3 3 2" xfId="1462"/>
    <cellStyle name="normální 2 11 3 4" xfId="1301"/>
    <cellStyle name="normální 2 11 4" xfId="529"/>
    <cellStyle name="normální 2 11 4 2" xfId="530"/>
    <cellStyle name="normální 2 11 4 2 2" xfId="1068"/>
    <cellStyle name="normální 2 11 4 2 2 2" xfId="1465"/>
    <cellStyle name="normální 2 11 4 2 3" xfId="1304"/>
    <cellStyle name="normální 2 11 4 3" xfId="1067"/>
    <cellStyle name="normální 2 11 4 3 2" xfId="1464"/>
    <cellStyle name="normální 2 11 4 4" xfId="1303"/>
    <cellStyle name="normální 2 11 5" xfId="531"/>
    <cellStyle name="normální 2 11 5 2" xfId="532"/>
    <cellStyle name="normální 2 11 5 2 2" xfId="1070"/>
    <cellStyle name="normální 2 11 5 2 2 2" xfId="1467"/>
    <cellStyle name="normální 2 11 5 2 3" xfId="1306"/>
    <cellStyle name="normální 2 11 5 3" xfId="1069"/>
    <cellStyle name="normální 2 11 5 3 2" xfId="1466"/>
    <cellStyle name="normální 2 11 5 4" xfId="1305"/>
    <cellStyle name="normální 2 11 6" xfId="533"/>
    <cellStyle name="normální 2 11 6 2" xfId="534"/>
    <cellStyle name="normální 2 11 6 2 2" xfId="1072"/>
    <cellStyle name="normální 2 11 6 2 2 2" xfId="1469"/>
    <cellStyle name="normální 2 11 6 2 3" xfId="1308"/>
    <cellStyle name="normální 2 11 6 3" xfId="1071"/>
    <cellStyle name="normální 2 11 6 3 2" xfId="1468"/>
    <cellStyle name="normální 2 11 6 4" xfId="1307"/>
    <cellStyle name="normální 2 11 7" xfId="535"/>
    <cellStyle name="normální 2 11 7 2" xfId="536"/>
    <cellStyle name="normální 2 11 7 2 2" xfId="1074"/>
    <cellStyle name="normální 2 11 7 2 2 2" xfId="1471"/>
    <cellStyle name="normální 2 11 7 2 3" xfId="1310"/>
    <cellStyle name="normální 2 11 7 3" xfId="1073"/>
    <cellStyle name="normální 2 11 7 3 2" xfId="1470"/>
    <cellStyle name="normální 2 11 7 4" xfId="1309"/>
    <cellStyle name="normální 2 11 8" xfId="537"/>
    <cellStyle name="normální 2 11 8 2" xfId="538"/>
    <cellStyle name="normální 2 11 8 2 2" xfId="1076"/>
    <cellStyle name="normální 2 11 8 2 2 2" xfId="1473"/>
    <cellStyle name="normální 2 11 8 2 3" xfId="1312"/>
    <cellStyle name="normální 2 11 8 3" xfId="1075"/>
    <cellStyle name="normální 2 11 8 3 2" xfId="1472"/>
    <cellStyle name="normální 2 11 8 4" xfId="1311"/>
    <cellStyle name="normální 2 11 9" xfId="539"/>
    <cellStyle name="normální 2 11 9 2" xfId="540"/>
    <cellStyle name="normální 2 11 9 2 2" xfId="1078"/>
    <cellStyle name="normální 2 11 9 2 2 2" xfId="1475"/>
    <cellStyle name="normální 2 11 9 2 3" xfId="1314"/>
    <cellStyle name="normální 2 11 9 3" xfId="1077"/>
    <cellStyle name="normální 2 11 9 3 2" xfId="1474"/>
    <cellStyle name="normální 2 11 9 4" xfId="1313"/>
    <cellStyle name="normální 2 12" xfId="541"/>
    <cellStyle name="normální 2 12 2" xfId="542"/>
    <cellStyle name="normální 2 13" xfId="543"/>
    <cellStyle name="normální 2 13 2" xfId="544"/>
    <cellStyle name="normální 2 14" xfId="545"/>
    <cellStyle name="normální 2 14 2" xfId="546"/>
    <cellStyle name="normální 2 15" xfId="547"/>
    <cellStyle name="normální 2 15 2" xfId="548"/>
    <cellStyle name="normální 2 16" xfId="549"/>
    <cellStyle name="normální 2 16 2" xfId="550"/>
    <cellStyle name="normální 2 17" xfId="551"/>
    <cellStyle name="normální 2 17 2" xfId="552"/>
    <cellStyle name="normální 2 17 2 2" xfId="1079"/>
    <cellStyle name="normální 2 17 2 2 2" xfId="1476"/>
    <cellStyle name="normální 2 17 2 3" xfId="1315"/>
    <cellStyle name="normální 2 17 3" xfId="553"/>
    <cellStyle name="normální 2 17 3 2" xfId="1080"/>
    <cellStyle name="normální 2 17 3 2 2" xfId="1477"/>
    <cellStyle name="normální 2 17 3 3" xfId="1316"/>
    <cellStyle name="normální 2 18" xfId="554"/>
    <cellStyle name="normální 2 18 2" xfId="555"/>
    <cellStyle name="normální 2 18 2 2" xfId="556"/>
    <cellStyle name="normální 2 18 2 2 2" xfId="1082"/>
    <cellStyle name="normální 2 18 2 2 2 2" xfId="1479"/>
    <cellStyle name="normální 2 18 2 2 3" xfId="1318"/>
    <cellStyle name="normální 2 18 2 3" xfId="1081"/>
    <cellStyle name="normální 2 18 2 3 2" xfId="1478"/>
    <cellStyle name="normální 2 18 2 4" xfId="1317"/>
    <cellStyle name="normální 2 18 3" xfId="557"/>
    <cellStyle name="normální 2 19" xfId="558"/>
    <cellStyle name="normální 2 19 2" xfId="559"/>
    <cellStyle name="normální 2 19 2 2" xfId="1084"/>
    <cellStyle name="normální 2 19 2 2 2" xfId="1481"/>
    <cellStyle name="normální 2 19 2 3" xfId="1320"/>
    <cellStyle name="normální 2 19 3" xfId="1083"/>
    <cellStyle name="normální 2 19 3 2" xfId="1480"/>
    <cellStyle name="normální 2 19 4" xfId="1319"/>
    <cellStyle name="normální 2 2" xfId="6"/>
    <cellStyle name="normální 2 2 10" xfId="87"/>
    <cellStyle name="normální 2 2 10 2" xfId="560"/>
    <cellStyle name="normální 2 2 11" xfId="88"/>
    <cellStyle name="normální 2 2 11 2" xfId="561"/>
    <cellStyle name="normální 2 2 12" xfId="89"/>
    <cellStyle name="normální 2 2 12 2" xfId="562"/>
    <cellStyle name="normální 2 2 13" xfId="90"/>
    <cellStyle name="normální 2 2 13 2" xfId="563"/>
    <cellStyle name="normální 2 2 14" xfId="91"/>
    <cellStyle name="normální 2 2 14 2" xfId="564"/>
    <cellStyle name="normální 2 2 15" xfId="92"/>
    <cellStyle name="normální 2 2 15 2" xfId="565"/>
    <cellStyle name="normální 2 2 16" xfId="93"/>
    <cellStyle name="normální 2 2 16 2" xfId="566"/>
    <cellStyle name="normální 2 2 17" xfId="94"/>
    <cellStyle name="normální 2 2 17 2" xfId="567"/>
    <cellStyle name="normální 2 2 18" xfId="95"/>
    <cellStyle name="normální 2 2 18 2" xfId="568"/>
    <cellStyle name="normální 2 2 19" xfId="96"/>
    <cellStyle name="normální 2 2 19 2" xfId="1085"/>
    <cellStyle name="normální 2 2 19 2 2" xfId="1482"/>
    <cellStyle name="normální 2 2 19 3" xfId="1321"/>
    <cellStyle name="normální 2 2 19 4" xfId="569"/>
    <cellStyle name="normální 2 2 2" xfId="97"/>
    <cellStyle name="normální 2 2 2 10" xfId="570"/>
    <cellStyle name="normální 2 2 2 11" xfId="571"/>
    <cellStyle name="normální 2 2 2 12" xfId="572"/>
    <cellStyle name="normální 2 2 2 13" xfId="573"/>
    <cellStyle name="normální 2 2 2 14" xfId="574"/>
    <cellStyle name="normální 2 2 2 15" xfId="575"/>
    <cellStyle name="normální 2 2 2 16" xfId="576"/>
    <cellStyle name="normální 2 2 2 17" xfId="577"/>
    <cellStyle name="normální 2 2 2 17 2" xfId="1086"/>
    <cellStyle name="normální 2 2 2 17 2 2" xfId="1483"/>
    <cellStyle name="normální 2 2 2 17 3" xfId="1322"/>
    <cellStyle name="normální 2 2 2 18" xfId="578"/>
    <cellStyle name="normální 2 2 2 19" xfId="579"/>
    <cellStyle name="normální 2 2 2 19 2" xfId="1087"/>
    <cellStyle name="normální 2 2 2 19 2 2" xfId="1484"/>
    <cellStyle name="normální 2 2 2 19 3" xfId="1323"/>
    <cellStyle name="normální 2 2 2 2" xfId="98"/>
    <cellStyle name="normální 2 2 2 2 10" xfId="581"/>
    <cellStyle name="normální 2 2 2 2 11" xfId="582"/>
    <cellStyle name="normální 2 2 2 2 12" xfId="583"/>
    <cellStyle name="normální 2 2 2 2 13" xfId="584"/>
    <cellStyle name="normální 2 2 2 2 14" xfId="585"/>
    <cellStyle name="normální 2 2 2 2 15" xfId="586"/>
    <cellStyle name="normální 2 2 2 2 16" xfId="587"/>
    <cellStyle name="normální 2 2 2 2 17" xfId="580"/>
    <cellStyle name="normální 2 2 2 2 2" xfId="588"/>
    <cellStyle name="normální 2 2 2 2 3" xfId="589"/>
    <cellStyle name="normální 2 2 2 2 4" xfId="590"/>
    <cellStyle name="normální 2 2 2 2 5" xfId="591"/>
    <cellStyle name="normální 2 2 2 2 6" xfId="592"/>
    <cellStyle name="normální 2 2 2 2 7" xfId="593"/>
    <cellStyle name="normální 2 2 2 2 8" xfId="594"/>
    <cellStyle name="normální 2 2 2 2 9" xfId="595"/>
    <cellStyle name="normální 2 2 2 3" xfId="332"/>
    <cellStyle name="normální 2 2 2 3 2" xfId="596"/>
    <cellStyle name="normální 2 2 2 4" xfId="333"/>
    <cellStyle name="normální 2 2 2 4 2" xfId="597"/>
    <cellStyle name="normální 2 2 2 5" xfId="331"/>
    <cellStyle name="normální 2 2 2 5 2" xfId="598"/>
    <cellStyle name="normální 2 2 2 6" xfId="303"/>
    <cellStyle name="normální 2 2 2 6 2" xfId="599"/>
    <cellStyle name="normální 2 2 2 7" xfId="313"/>
    <cellStyle name="normální 2 2 2 7 2" xfId="600"/>
    <cellStyle name="normální 2 2 2 8" xfId="601"/>
    <cellStyle name="normální 2 2 2 9" xfId="602"/>
    <cellStyle name="normální 2 2 2_List1" xfId="99"/>
    <cellStyle name="normální 2 2 20" xfId="317"/>
    <cellStyle name="normální 2 2 20 2" xfId="330"/>
    <cellStyle name="normální 2 2 20 3" xfId="603"/>
    <cellStyle name="normální 2 2 20_D18 (2)" xfId="304"/>
    <cellStyle name="normální 2 2 21" xfId="320"/>
    <cellStyle name="normální 2 2 21 2" xfId="334"/>
    <cellStyle name="normální 2 2 21 2 2" xfId="1485"/>
    <cellStyle name="normální 2 2 21 2 3" xfId="1088"/>
    <cellStyle name="normální 2 2 21 3" xfId="1324"/>
    <cellStyle name="normální 2 2 21 4" xfId="604"/>
    <cellStyle name="normální 2 2 21_D18 (2)" xfId="305"/>
    <cellStyle name="normální 2 2 22" xfId="328"/>
    <cellStyle name="normální 2 2 22 2" xfId="605"/>
    <cellStyle name="normální 2 2 23" xfId="306"/>
    <cellStyle name="normální 2 2 24" xfId="325"/>
    <cellStyle name="normální 2 2 3" xfId="100"/>
    <cellStyle name="normální 2 2 3 2" xfId="606"/>
    <cellStyle name="normální 2 2 4" xfId="101"/>
    <cellStyle name="normální 2 2 4 2" xfId="607"/>
    <cellStyle name="normální 2 2 5" xfId="102"/>
    <cellStyle name="normální 2 2 5 2" xfId="608"/>
    <cellStyle name="normální 2 2 6" xfId="103"/>
    <cellStyle name="normální 2 2 6 2" xfId="609"/>
    <cellStyle name="normální 2 2 7" xfId="104"/>
    <cellStyle name="normální 2 2 7 2" xfId="610"/>
    <cellStyle name="normální 2 2 8" xfId="105"/>
    <cellStyle name="normální 2 2 8 2" xfId="611"/>
    <cellStyle name="normální 2 2 9" xfId="106"/>
    <cellStyle name="normální 2 2 9 2" xfId="612"/>
    <cellStyle name="normální 2 2_D17 (2)" xfId="86"/>
    <cellStyle name="normální 2 20" xfId="613"/>
    <cellStyle name="normální 2 20 2" xfId="614"/>
    <cellStyle name="normální 2 20 2 2" xfId="1089"/>
    <cellStyle name="normální 2 20 2 2 2" xfId="1486"/>
    <cellStyle name="normální 2 20 2 3" xfId="1325"/>
    <cellStyle name="normální 2 20 3" xfId="615"/>
    <cellStyle name="normální 2 20 3 2" xfId="1090"/>
    <cellStyle name="normální 2 20 3 2 2" xfId="1487"/>
    <cellStyle name="normální 2 20 3 3" xfId="1326"/>
    <cellStyle name="normální 2 21" xfId="616"/>
    <cellStyle name="normální 2 21 2" xfId="617"/>
    <cellStyle name="normální 2 21 2 2" xfId="1092"/>
    <cellStyle name="normální 2 21 2 2 2" xfId="1489"/>
    <cellStyle name="normální 2 21 2 3" xfId="1328"/>
    <cellStyle name="normální 2 21 3" xfId="1091"/>
    <cellStyle name="normální 2 21 3 2" xfId="1488"/>
    <cellStyle name="normální 2 21 4" xfId="1327"/>
    <cellStyle name="normální 2 22" xfId="618"/>
    <cellStyle name="normální 2 22 2" xfId="619"/>
    <cellStyle name="normální 2 22 2 2" xfId="1093"/>
    <cellStyle name="normální 2 22 2 2 2" xfId="1490"/>
    <cellStyle name="normální 2 22 2 3" xfId="1329"/>
    <cellStyle name="normální 2 22 3" xfId="620"/>
    <cellStyle name="normální 2 22 3 2" xfId="1094"/>
    <cellStyle name="normální 2 22 3 2 2" xfId="1491"/>
    <cellStyle name="normální 2 22 3 3" xfId="1330"/>
    <cellStyle name="normální 2 23" xfId="621"/>
    <cellStyle name="normální 2 24" xfId="622"/>
    <cellStyle name="normální 2 24 2" xfId="1095"/>
    <cellStyle name="normální 2 25" xfId="454"/>
    <cellStyle name="normální 2 26" xfId="679"/>
    <cellStyle name="normální 2 27" xfId="1547"/>
    <cellStyle name="normální 2 28" xfId="1582"/>
    <cellStyle name="normální 2 29" xfId="1607"/>
    <cellStyle name="normální 2 3" xfId="107"/>
    <cellStyle name="normální 2 3 2" xfId="624"/>
    <cellStyle name="normální 2 3 3" xfId="625"/>
    <cellStyle name="normální 2 3 3 2" xfId="1096"/>
    <cellStyle name="normální 2 3 3 2 2" xfId="1492"/>
    <cellStyle name="normální 2 3 3 3" xfId="1331"/>
    <cellStyle name="normální 2 3 4" xfId="626"/>
    <cellStyle name="normální 2 3 5" xfId="627"/>
    <cellStyle name="normální 2 3 5 2" xfId="1097"/>
    <cellStyle name="normální 2 3 5 2 2" xfId="1493"/>
    <cellStyle name="normální 2 3 5 3" xfId="1332"/>
    <cellStyle name="normální 2 3 6" xfId="628"/>
    <cellStyle name="normální 2 3 7" xfId="623"/>
    <cellStyle name="normální 2 30" xfId="1583"/>
    <cellStyle name="normální 2 31" xfId="1695"/>
    <cellStyle name="normální 2 4" xfId="329"/>
    <cellStyle name="normální 2 4 2" xfId="629"/>
    <cellStyle name="normální 2 5" xfId="335"/>
    <cellStyle name="normální 2 5 2" xfId="630"/>
    <cellStyle name="normální 2 6" xfId="327"/>
    <cellStyle name="normální 2 6 2" xfId="631"/>
    <cellStyle name="normální 2 7" xfId="307"/>
    <cellStyle name="normální 2 7 2" xfId="632"/>
    <cellStyle name="normální 2 8" xfId="314"/>
    <cellStyle name="normální 2 8 2" xfId="634"/>
    <cellStyle name="normální 2 8 3" xfId="633"/>
    <cellStyle name="normální 2 9" xfId="635"/>
    <cellStyle name="normální 2 9 10" xfId="636"/>
    <cellStyle name="normální 2 9 10 2" xfId="637"/>
    <cellStyle name="normální 2 9 10 2 2" xfId="1099"/>
    <cellStyle name="normální 2 9 10 2 2 2" xfId="1495"/>
    <cellStyle name="normální 2 9 10 2 3" xfId="1334"/>
    <cellStyle name="normální 2 9 10 3" xfId="1098"/>
    <cellStyle name="normální 2 9 10 3 2" xfId="1494"/>
    <cellStyle name="normální 2 9 10 4" xfId="1333"/>
    <cellStyle name="normální 2 9 11" xfId="638"/>
    <cellStyle name="normální 2 9 11 2" xfId="639"/>
    <cellStyle name="normální 2 9 11 2 2" xfId="1101"/>
    <cellStyle name="normální 2 9 11 2 2 2" xfId="1497"/>
    <cellStyle name="normální 2 9 11 2 3" xfId="1336"/>
    <cellStyle name="normální 2 9 11 3" xfId="1100"/>
    <cellStyle name="normální 2 9 11 3 2" xfId="1496"/>
    <cellStyle name="normální 2 9 11 4" xfId="1335"/>
    <cellStyle name="normální 2 9 12" xfId="640"/>
    <cellStyle name="normální 2 9 12 2" xfId="641"/>
    <cellStyle name="normální 2 9 12 2 2" xfId="1103"/>
    <cellStyle name="normální 2 9 12 2 2 2" xfId="1499"/>
    <cellStyle name="normální 2 9 12 2 3" xfId="1338"/>
    <cellStyle name="normální 2 9 12 3" xfId="1102"/>
    <cellStyle name="normální 2 9 12 3 2" xfId="1498"/>
    <cellStyle name="normální 2 9 12 4" xfId="1337"/>
    <cellStyle name="normální 2 9 13" xfId="642"/>
    <cellStyle name="normální 2 9 13 2" xfId="643"/>
    <cellStyle name="normální 2 9 13 2 2" xfId="1105"/>
    <cellStyle name="normální 2 9 13 2 2 2" xfId="1501"/>
    <cellStyle name="normální 2 9 13 2 3" xfId="1340"/>
    <cellStyle name="normální 2 9 13 3" xfId="1104"/>
    <cellStyle name="normální 2 9 13 3 2" xfId="1500"/>
    <cellStyle name="normální 2 9 13 4" xfId="1339"/>
    <cellStyle name="normální 2 9 14" xfId="644"/>
    <cellStyle name="normální 2 9 14 2" xfId="645"/>
    <cellStyle name="normální 2 9 14 2 2" xfId="1107"/>
    <cellStyle name="normální 2 9 14 2 2 2" xfId="1503"/>
    <cellStyle name="normální 2 9 14 2 3" xfId="1342"/>
    <cellStyle name="normální 2 9 14 3" xfId="1106"/>
    <cellStyle name="normální 2 9 14 3 2" xfId="1502"/>
    <cellStyle name="normální 2 9 14 4" xfId="1341"/>
    <cellStyle name="normální 2 9 15" xfId="646"/>
    <cellStyle name="normální 2 9 15 2" xfId="647"/>
    <cellStyle name="normální 2 9 15 2 2" xfId="1109"/>
    <cellStyle name="normální 2 9 15 2 2 2" xfId="1505"/>
    <cellStyle name="normální 2 9 15 2 3" xfId="1344"/>
    <cellStyle name="normální 2 9 15 3" xfId="1108"/>
    <cellStyle name="normální 2 9 15 3 2" xfId="1504"/>
    <cellStyle name="normální 2 9 15 4" xfId="1343"/>
    <cellStyle name="normální 2 9 16" xfId="648"/>
    <cellStyle name="normální 2 9 16 2" xfId="649"/>
    <cellStyle name="normální 2 9 16 2 2" xfId="1111"/>
    <cellStyle name="normální 2 9 16 2 2 2" xfId="1507"/>
    <cellStyle name="normální 2 9 16 2 3" xfId="1346"/>
    <cellStyle name="normální 2 9 16 3" xfId="1110"/>
    <cellStyle name="normální 2 9 16 3 2" xfId="1506"/>
    <cellStyle name="normální 2 9 16 4" xfId="1345"/>
    <cellStyle name="normální 2 9 17" xfId="650"/>
    <cellStyle name="normální 2 9 17 2" xfId="651"/>
    <cellStyle name="normální 2 9 17 2 2" xfId="1113"/>
    <cellStyle name="normální 2 9 17 2 2 2" xfId="1509"/>
    <cellStyle name="normální 2 9 17 2 3" xfId="1348"/>
    <cellStyle name="normální 2 9 17 3" xfId="1112"/>
    <cellStyle name="normální 2 9 17 3 2" xfId="1508"/>
    <cellStyle name="normální 2 9 17 4" xfId="1347"/>
    <cellStyle name="normální 2 9 18" xfId="652"/>
    <cellStyle name="normální 2 9 18 2" xfId="653"/>
    <cellStyle name="normální 2 9 18 2 2" xfId="1115"/>
    <cellStyle name="normální 2 9 18 2 2 2" xfId="1511"/>
    <cellStyle name="normální 2 9 18 2 3" xfId="1350"/>
    <cellStyle name="normální 2 9 18 3" xfId="1114"/>
    <cellStyle name="normální 2 9 18 3 2" xfId="1510"/>
    <cellStyle name="normální 2 9 18 4" xfId="1349"/>
    <cellStyle name="normální 2 9 19" xfId="654"/>
    <cellStyle name="normální 2 9 19 2" xfId="655"/>
    <cellStyle name="normální 2 9 19 2 2" xfId="1117"/>
    <cellStyle name="normální 2 9 19 2 2 2" xfId="1513"/>
    <cellStyle name="normální 2 9 19 2 3" xfId="1352"/>
    <cellStyle name="normální 2 9 19 3" xfId="1116"/>
    <cellStyle name="normální 2 9 19 3 2" xfId="1512"/>
    <cellStyle name="normální 2 9 19 4" xfId="1351"/>
    <cellStyle name="normální 2 9 2" xfId="656"/>
    <cellStyle name="normální 2 9 2 2" xfId="657"/>
    <cellStyle name="normální 2 9 2 2 2" xfId="1119"/>
    <cellStyle name="normální 2 9 2 2 2 2" xfId="1515"/>
    <cellStyle name="normální 2 9 2 2 3" xfId="1354"/>
    <cellStyle name="normální 2 9 2 3" xfId="1118"/>
    <cellStyle name="normální 2 9 2 3 2" xfId="1514"/>
    <cellStyle name="normální 2 9 2 4" xfId="1353"/>
    <cellStyle name="normální 2 9 20" xfId="658"/>
    <cellStyle name="normální 2 9 20 2" xfId="659"/>
    <cellStyle name="normální 2 9 20 2 2" xfId="1121"/>
    <cellStyle name="normální 2 9 20 2 2 2" xfId="1517"/>
    <cellStyle name="normální 2 9 20 2 3" xfId="1356"/>
    <cellStyle name="normální 2 9 20 3" xfId="1120"/>
    <cellStyle name="normální 2 9 20 3 2" xfId="1516"/>
    <cellStyle name="normální 2 9 20 4" xfId="1355"/>
    <cellStyle name="normální 2 9 21" xfId="660"/>
    <cellStyle name="normální 2 9 21 2" xfId="661"/>
    <cellStyle name="normální 2 9 21 2 2" xfId="1123"/>
    <cellStyle name="normální 2 9 21 2 2 2" xfId="1519"/>
    <cellStyle name="normální 2 9 21 2 3" xfId="1358"/>
    <cellStyle name="normální 2 9 21 3" xfId="1122"/>
    <cellStyle name="normální 2 9 21 3 2" xfId="1518"/>
    <cellStyle name="normální 2 9 21 4" xfId="1357"/>
    <cellStyle name="normální 2 9 22" xfId="662"/>
    <cellStyle name="normální 2 9 22 2" xfId="1124"/>
    <cellStyle name="normální 2 9 22 2 2" xfId="1520"/>
    <cellStyle name="normální 2 9 22 3" xfId="1359"/>
    <cellStyle name="normální 2 9 23" xfId="663"/>
    <cellStyle name="normální 2 9 23 2" xfId="1125"/>
    <cellStyle name="normální 2 9 23 2 2" xfId="1521"/>
    <cellStyle name="normální 2 9 23 3" xfId="1360"/>
    <cellStyle name="normální 2 9 3" xfId="664"/>
    <cellStyle name="normální 2 9 3 2" xfId="665"/>
    <cellStyle name="normální 2 9 3 2 2" xfId="1127"/>
    <cellStyle name="normální 2 9 3 2 2 2" xfId="1523"/>
    <cellStyle name="normální 2 9 3 2 3" xfId="1362"/>
    <cellStyle name="normální 2 9 3 3" xfId="1126"/>
    <cellStyle name="normální 2 9 3 3 2" xfId="1522"/>
    <cellStyle name="normální 2 9 3 4" xfId="1361"/>
    <cellStyle name="normální 2 9 4" xfId="666"/>
    <cellStyle name="normální 2 9 4 2" xfId="667"/>
    <cellStyle name="normální 2 9 4 2 2" xfId="1129"/>
    <cellStyle name="normální 2 9 4 2 2 2" xfId="1525"/>
    <cellStyle name="normální 2 9 4 2 3" xfId="1364"/>
    <cellStyle name="normální 2 9 4 3" xfId="1128"/>
    <cellStyle name="normální 2 9 4 3 2" xfId="1524"/>
    <cellStyle name="normální 2 9 4 4" xfId="1363"/>
    <cellStyle name="normální 2 9 5" xfId="668"/>
    <cellStyle name="normální 2 9 5 2" xfId="669"/>
    <cellStyle name="normální 2 9 5 2 2" xfId="1131"/>
    <cellStyle name="normální 2 9 5 2 2 2" xfId="1527"/>
    <cellStyle name="normální 2 9 5 2 3" xfId="1366"/>
    <cellStyle name="normální 2 9 5 3" xfId="1130"/>
    <cellStyle name="normální 2 9 5 3 2" xfId="1526"/>
    <cellStyle name="normální 2 9 5 4" xfId="1365"/>
    <cellStyle name="normální 2 9 6" xfId="670"/>
    <cellStyle name="normální 2 9 6 2" xfId="671"/>
    <cellStyle name="normální 2 9 6 2 2" xfId="1133"/>
    <cellStyle name="normální 2 9 6 2 2 2" xfId="1529"/>
    <cellStyle name="normální 2 9 6 2 3" xfId="1368"/>
    <cellStyle name="normální 2 9 6 3" xfId="1132"/>
    <cellStyle name="normální 2 9 6 3 2" xfId="1528"/>
    <cellStyle name="normální 2 9 6 4" xfId="1367"/>
    <cellStyle name="normální 2 9 7" xfId="672"/>
    <cellStyle name="normální 2 9 7 2" xfId="673"/>
    <cellStyle name="normální 2 9 7 2 2" xfId="1135"/>
    <cellStyle name="normální 2 9 7 2 2 2" xfId="1531"/>
    <cellStyle name="normální 2 9 7 2 3" xfId="1370"/>
    <cellStyle name="normální 2 9 7 3" xfId="1134"/>
    <cellStyle name="normální 2 9 7 3 2" xfId="1530"/>
    <cellStyle name="normální 2 9 7 4" xfId="1369"/>
    <cellStyle name="normální 2 9 8" xfId="674"/>
    <cellStyle name="normální 2 9 8 2" xfId="675"/>
    <cellStyle name="normální 2 9 8 2 2" xfId="1137"/>
    <cellStyle name="normální 2 9 8 2 2 2" xfId="1533"/>
    <cellStyle name="normální 2 9 8 2 3" xfId="1372"/>
    <cellStyle name="normální 2 9 8 3" xfId="1136"/>
    <cellStyle name="normální 2 9 8 3 2" xfId="1532"/>
    <cellStyle name="normální 2 9 8 4" xfId="1371"/>
    <cellStyle name="normální 2 9 9" xfId="676"/>
    <cellStyle name="normální 2 9 9 2" xfId="677"/>
    <cellStyle name="normální 2 9 9 2 2" xfId="1139"/>
    <cellStyle name="normální 2 9 9 2 2 2" xfId="1535"/>
    <cellStyle name="normální 2 9 9 2 3" xfId="1374"/>
    <cellStyle name="normální 2 9 9 3" xfId="1138"/>
    <cellStyle name="normální 2 9 9 3 2" xfId="1534"/>
    <cellStyle name="normální 2 9 9 4" xfId="1373"/>
    <cellStyle name="normální 20" xfId="7"/>
    <cellStyle name="normální 20 2" xfId="678"/>
    <cellStyle name="normální 21" xfId="8"/>
    <cellStyle name="normální 21 10" xfId="109"/>
    <cellStyle name="normální 21 11" xfId="110"/>
    <cellStyle name="normální 21 12" xfId="111"/>
    <cellStyle name="normální 21 13" xfId="112"/>
    <cellStyle name="normální 21 14" xfId="113"/>
    <cellStyle name="normální 21 15" xfId="114"/>
    <cellStyle name="normální 21 16" xfId="115"/>
    <cellStyle name="normální 21 17" xfId="116"/>
    <cellStyle name="normální 21 18" xfId="117"/>
    <cellStyle name="normální 21 19" xfId="118"/>
    <cellStyle name="normální 21 19 2" xfId="680"/>
    <cellStyle name="normální 21 2" xfId="119"/>
    <cellStyle name="normální 21 20" xfId="318"/>
    <cellStyle name="normální 21 21" xfId="319"/>
    <cellStyle name="normální 21 3" xfId="120"/>
    <cellStyle name="normální 21 4" xfId="121"/>
    <cellStyle name="normální 21 5" xfId="122"/>
    <cellStyle name="normální 21 6" xfId="123"/>
    <cellStyle name="normální 21 7" xfId="124"/>
    <cellStyle name="normální 21 8" xfId="125"/>
    <cellStyle name="normální 21 9" xfId="126"/>
    <cellStyle name="normální 21_D17 (2)" xfId="108"/>
    <cellStyle name="Normální 22" xfId="340"/>
    <cellStyle name="normální 22 2" xfId="681"/>
    <cellStyle name="normální 23" xfId="127"/>
    <cellStyle name="normální 23 10" xfId="128"/>
    <cellStyle name="normální 23 11" xfId="129"/>
    <cellStyle name="normální 23 12" xfId="130"/>
    <cellStyle name="normální 23 13" xfId="131"/>
    <cellStyle name="normální 23 14" xfId="132"/>
    <cellStyle name="normální 23 15" xfId="133"/>
    <cellStyle name="normální 23 16" xfId="134"/>
    <cellStyle name="normální 23 17" xfId="135"/>
    <cellStyle name="normální 23 18" xfId="136"/>
    <cellStyle name="normální 23 19" xfId="682"/>
    <cellStyle name="normální 23 2" xfId="137"/>
    <cellStyle name="normální 23 3" xfId="138"/>
    <cellStyle name="normální 23 4" xfId="139"/>
    <cellStyle name="normální 23 5" xfId="140"/>
    <cellStyle name="normální 23 6" xfId="141"/>
    <cellStyle name="normální 23 7" xfId="142"/>
    <cellStyle name="normální 23 8" xfId="143"/>
    <cellStyle name="normální 23 9" xfId="144"/>
    <cellStyle name="normální 24" xfId="145"/>
    <cellStyle name="normální 24 10" xfId="146"/>
    <cellStyle name="normální 24 11" xfId="147"/>
    <cellStyle name="normální 24 12" xfId="148"/>
    <cellStyle name="normální 24 13" xfId="149"/>
    <cellStyle name="normální 24 14" xfId="150"/>
    <cellStyle name="normální 24 15" xfId="151"/>
    <cellStyle name="normální 24 16" xfId="152"/>
    <cellStyle name="normální 24 17" xfId="153"/>
    <cellStyle name="normální 24 18" xfId="154"/>
    <cellStyle name="normální 24 19" xfId="683"/>
    <cellStyle name="normální 24 2" xfId="155"/>
    <cellStyle name="normální 24 3" xfId="156"/>
    <cellStyle name="normální 24 4" xfId="157"/>
    <cellStyle name="normální 24 5" xfId="158"/>
    <cellStyle name="normální 24 6" xfId="159"/>
    <cellStyle name="normální 24 7" xfId="160"/>
    <cellStyle name="normální 24 8" xfId="161"/>
    <cellStyle name="normální 24 9" xfId="162"/>
    <cellStyle name="normální 25" xfId="163"/>
    <cellStyle name="normální 25 10" xfId="164"/>
    <cellStyle name="normální 25 11" xfId="165"/>
    <cellStyle name="normální 25 12" xfId="166"/>
    <cellStyle name="normální 25 13" xfId="167"/>
    <cellStyle name="normální 25 14" xfId="168"/>
    <cellStyle name="normální 25 15" xfId="169"/>
    <cellStyle name="normální 25 16" xfId="170"/>
    <cellStyle name="normální 25 17" xfId="171"/>
    <cellStyle name="normální 25 18" xfId="172"/>
    <cellStyle name="normální 25 19" xfId="684"/>
    <cellStyle name="normální 25 2" xfId="173"/>
    <cellStyle name="normální 25 3" xfId="174"/>
    <cellStyle name="normální 25 4" xfId="175"/>
    <cellStyle name="normální 25 5" xfId="176"/>
    <cellStyle name="normální 25 6" xfId="177"/>
    <cellStyle name="normální 25 7" xfId="178"/>
    <cellStyle name="normální 25 8" xfId="179"/>
    <cellStyle name="normální 25 9" xfId="180"/>
    <cellStyle name="normální 26" xfId="181"/>
    <cellStyle name="normální 26 10" xfId="182"/>
    <cellStyle name="normální 26 11" xfId="183"/>
    <cellStyle name="normální 26 12" xfId="184"/>
    <cellStyle name="normální 26 13" xfId="185"/>
    <cellStyle name="normální 26 14" xfId="186"/>
    <cellStyle name="normální 26 15" xfId="187"/>
    <cellStyle name="normální 26 16" xfId="188"/>
    <cellStyle name="normální 26 17" xfId="189"/>
    <cellStyle name="normální 26 18" xfId="190"/>
    <cellStyle name="normální 26 19" xfId="685"/>
    <cellStyle name="normální 26 2" xfId="191"/>
    <cellStyle name="normální 26 3" xfId="192"/>
    <cellStyle name="normální 26 4" xfId="193"/>
    <cellStyle name="normální 26 5" xfId="194"/>
    <cellStyle name="normální 26 6" xfId="195"/>
    <cellStyle name="normální 26 7" xfId="196"/>
    <cellStyle name="normální 26 8" xfId="197"/>
    <cellStyle name="normální 26 9" xfId="198"/>
    <cellStyle name="normální 27" xfId="199"/>
    <cellStyle name="normální 27 10" xfId="200"/>
    <cellStyle name="normální 27 11" xfId="201"/>
    <cellStyle name="normální 27 12" xfId="202"/>
    <cellStyle name="normální 27 13" xfId="203"/>
    <cellStyle name="normální 27 14" xfId="204"/>
    <cellStyle name="normální 27 15" xfId="205"/>
    <cellStyle name="normální 27 16" xfId="206"/>
    <cellStyle name="normální 27 17" xfId="207"/>
    <cellStyle name="normální 27 18" xfId="208"/>
    <cellStyle name="normální 27 19" xfId="686"/>
    <cellStyle name="normální 27 2" xfId="209"/>
    <cellStyle name="normální 27 3" xfId="210"/>
    <cellStyle name="normální 27 4" xfId="211"/>
    <cellStyle name="normální 27 5" xfId="212"/>
    <cellStyle name="normální 27 6" xfId="213"/>
    <cellStyle name="normální 27 7" xfId="214"/>
    <cellStyle name="normální 27 8" xfId="215"/>
    <cellStyle name="normální 27 9" xfId="216"/>
    <cellStyle name="normální 28" xfId="217"/>
    <cellStyle name="normální 28 10" xfId="218"/>
    <cellStyle name="normální 28 11" xfId="219"/>
    <cellStyle name="normální 28 12" xfId="220"/>
    <cellStyle name="normální 28 13" xfId="221"/>
    <cellStyle name="normální 28 14" xfId="222"/>
    <cellStyle name="normální 28 15" xfId="223"/>
    <cellStyle name="normální 28 16" xfId="224"/>
    <cellStyle name="normální 28 17" xfId="225"/>
    <cellStyle name="normální 28 18" xfId="226"/>
    <cellStyle name="normální 28 19" xfId="687"/>
    <cellStyle name="normální 28 2" xfId="227"/>
    <cellStyle name="normální 28 3" xfId="228"/>
    <cellStyle name="normální 28 4" xfId="229"/>
    <cellStyle name="normální 28 5" xfId="230"/>
    <cellStyle name="normální 28 6" xfId="231"/>
    <cellStyle name="normální 28 7" xfId="232"/>
    <cellStyle name="normální 28 8" xfId="233"/>
    <cellStyle name="normální 28 9" xfId="234"/>
    <cellStyle name="normální 29" xfId="235"/>
    <cellStyle name="normální 29 2" xfId="688"/>
    <cellStyle name="normální 29 2 2" xfId="689"/>
    <cellStyle name="normální 29 3" xfId="690"/>
    <cellStyle name="normální 29 4" xfId="691"/>
    <cellStyle name="normální 29 5" xfId="692"/>
    <cellStyle name="normální 29 6" xfId="693"/>
    <cellStyle name="normální 3" xfId="236"/>
    <cellStyle name="normální 3 10" xfId="695"/>
    <cellStyle name="normální 3 10 2" xfId="696"/>
    <cellStyle name="normální 3 11" xfId="697"/>
    <cellStyle name="normální 3 11 2" xfId="698"/>
    <cellStyle name="normální 3 12" xfId="699"/>
    <cellStyle name="normální 3 12 2" xfId="700"/>
    <cellStyle name="normální 3 13" xfId="701"/>
    <cellStyle name="normální 3 13 2" xfId="702"/>
    <cellStyle name="normální 3 14" xfId="703"/>
    <cellStyle name="normální 3 14 2" xfId="704"/>
    <cellStyle name="normální 3 14 3" xfId="705"/>
    <cellStyle name="normální 3 15" xfId="706"/>
    <cellStyle name="normální 3 15 2" xfId="707"/>
    <cellStyle name="normální 3 16" xfId="708"/>
    <cellStyle name="normální 3 16 2" xfId="709"/>
    <cellStyle name="normální 3 17" xfId="710"/>
    <cellStyle name="normální 3 17 2" xfId="711"/>
    <cellStyle name="normální 3 18" xfId="712"/>
    <cellStyle name="normální 3 18 2" xfId="713"/>
    <cellStyle name="normální 3 19" xfId="714"/>
    <cellStyle name="normální 3 2" xfId="715"/>
    <cellStyle name="normální 3 2 2" xfId="716"/>
    <cellStyle name="normální 3 2 3" xfId="717"/>
    <cellStyle name="normální 3 2 4" xfId="718"/>
    <cellStyle name="normální 3 2 5" xfId="719"/>
    <cellStyle name="normální 3 20" xfId="720"/>
    <cellStyle name="normální 3 21" xfId="721"/>
    <cellStyle name="normální 3 22" xfId="722"/>
    <cellStyle name="normální 3 23" xfId="723"/>
    <cellStyle name="normální 3 24" xfId="724"/>
    <cellStyle name="normální 3 25" xfId="725"/>
    <cellStyle name="normální 3 26" xfId="726"/>
    <cellStyle name="normální 3 27" xfId="727"/>
    <cellStyle name="normální 3 28" xfId="728"/>
    <cellStyle name="normální 3 29" xfId="729"/>
    <cellStyle name="normální 3 3" xfId="730"/>
    <cellStyle name="normální 3 3 2" xfId="731"/>
    <cellStyle name="normální 3 3 3" xfId="732"/>
    <cellStyle name="normální 3 3 4" xfId="733"/>
    <cellStyle name="normální 3 30" xfId="734"/>
    <cellStyle name="normální 3 31" xfId="735"/>
    <cellStyle name="normální 3 32" xfId="736"/>
    <cellStyle name="normální 3 33" xfId="737"/>
    <cellStyle name="normální 3 34" xfId="738"/>
    <cellStyle name="normální 3 34 10" xfId="739"/>
    <cellStyle name="normální 3 34 10 2" xfId="1188"/>
    <cellStyle name="normální 3 34 10 2 2" xfId="1657"/>
    <cellStyle name="normální 3 34 10 2 2 2" xfId="2229"/>
    <cellStyle name="normální 3 34 10 2 2 2 2" xfId="2799"/>
    <cellStyle name="normální 3 34 10 2 2 3" xfId="1944"/>
    <cellStyle name="normální 3 34 10 2 2 4" xfId="2514"/>
    <cellStyle name="normální 3 34 10 2 3" xfId="2089"/>
    <cellStyle name="normální 3 34 10 2 3 2" xfId="2659"/>
    <cellStyle name="normální 3 34 10 2 4" xfId="1804"/>
    <cellStyle name="normální 3 34 10 2 5" xfId="2374"/>
    <cellStyle name="normální 3 34 10 3" xfId="1585"/>
    <cellStyle name="normální 3 34 10 3 2" xfId="2160"/>
    <cellStyle name="normální 3 34 10 3 2 2" xfId="2730"/>
    <cellStyle name="normální 3 34 10 3 3" xfId="1875"/>
    <cellStyle name="normální 3 34 10 3 4" xfId="2445"/>
    <cellStyle name="normální 3 34 10 4" xfId="2020"/>
    <cellStyle name="normální 3 34 10 4 2" xfId="2590"/>
    <cellStyle name="normální 3 34 10 5" xfId="1735"/>
    <cellStyle name="normální 3 34 10 6" xfId="2305"/>
    <cellStyle name="normální 3 34 11" xfId="740"/>
    <cellStyle name="normální 3 34 11 2" xfId="1189"/>
    <cellStyle name="normální 3 34 11 2 2" xfId="1658"/>
    <cellStyle name="normální 3 34 11 2 2 2" xfId="2230"/>
    <cellStyle name="normální 3 34 11 2 2 2 2" xfId="2800"/>
    <cellStyle name="normální 3 34 11 2 2 3" xfId="1945"/>
    <cellStyle name="normální 3 34 11 2 2 4" xfId="2515"/>
    <cellStyle name="normální 3 34 11 2 3" xfId="2090"/>
    <cellStyle name="normální 3 34 11 2 3 2" xfId="2660"/>
    <cellStyle name="normální 3 34 11 2 4" xfId="1805"/>
    <cellStyle name="normální 3 34 11 2 5" xfId="2375"/>
    <cellStyle name="normální 3 34 11 3" xfId="1586"/>
    <cellStyle name="normální 3 34 11 3 2" xfId="2161"/>
    <cellStyle name="normální 3 34 11 3 2 2" xfId="2731"/>
    <cellStyle name="normální 3 34 11 3 3" xfId="1876"/>
    <cellStyle name="normální 3 34 11 3 4" xfId="2446"/>
    <cellStyle name="normální 3 34 11 4" xfId="2021"/>
    <cellStyle name="normální 3 34 11 4 2" xfId="2591"/>
    <cellStyle name="normální 3 34 11 5" xfId="1736"/>
    <cellStyle name="normální 3 34 11 6" xfId="2306"/>
    <cellStyle name="normální 3 34 12" xfId="741"/>
    <cellStyle name="normální 3 34 12 2" xfId="1190"/>
    <cellStyle name="normální 3 34 12 2 2" xfId="1659"/>
    <cellStyle name="normální 3 34 12 2 2 2" xfId="2231"/>
    <cellStyle name="normální 3 34 12 2 2 2 2" xfId="2801"/>
    <cellStyle name="normální 3 34 12 2 2 3" xfId="1946"/>
    <cellStyle name="normální 3 34 12 2 2 4" xfId="2516"/>
    <cellStyle name="normální 3 34 12 2 3" xfId="2091"/>
    <cellStyle name="normální 3 34 12 2 3 2" xfId="2661"/>
    <cellStyle name="normální 3 34 12 2 4" xfId="1806"/>
    <cellStyle name="normální 3 34 12 2 5" xfId="2376"/>
    <cellStyle name="normální 3 34 12 3" xfId="1587"/>
    <cellStyle name="normální 3 34 12 3 2" xfId="2162"/>
    <cellStyle name="normální 3 34 12 3 2 2" xfId="2732"/>
    <cellStyle name="normální 3 34 12 3 3" xfId="1877"/>
    <cellStyle name="normální 3 34 12 3 4" xfId="2447"/>
    <cellStyle name="normální 3 34 12 4" xfId="2022"/>
    <cellStyle name="normální 3 34 12 4 2" xfId="2592"/>
    <cellStyle name="normální 3 34 12 5" xfId="1737"/>
    <cellStyle name="normální 3 34 12 6" xfId="2307"/>
    <cellStyle name="normální 3 34 13" xfId="742"/>
    <cellStyle name="normální 3 34 13 2" xfId="1191"/>
    <cellStyle name="normální 3 34 13 2 2" xfId="1660"/>
    <cellStyle name="normální 3 34 13 2 2 2" xfId="2232"/>
    <cellStyle name="normální 3 34 13 2 2 2 2" xfId="2802"/>
    <cellStyle name="normální 3 34 13 2 2 3" xfId="1947"/>
    <cellStyle name="normální 3 34 13 2 2 4" xfId="2517"/>
    <cellStyle name="normální 3 34 13 2 3" xfId="2092"/>
    <cellStyle name="normální 3 34 13 2 3 2" xfId="2662"/>
    <cellStyle name="normální 3 34 13 2 4" xfId="1807"/>
    <cellStyle name="normální 3 34 13 2 5" xfId="2377"/>
    <cellStyle name="normální 3 34 13 3" xfId="1588"/>
    <cellStyle name="normální 3 34 13 3 2" xfId="2163"/>
    <cellStyle name="normální 3 34 13 3 2 2" xfId="2733"/>
    <cellStyle name="normální 3 34 13 3 3" xfId="1878"/>
    <cellStyle name="normální 3 34 13 3 4" xfId="2448"/>
    <cellStyle name="normální 3 34 13 4" xfId="2023"/>
    <cellStyle name="normální 3 34 13 4 2" xfId="2593"/>
    <cellStyle name="normální 3 34 13 5" xfId="1738"/>
    <cellStyle name="normální 3 34 13 6" xfId="2308"/>
    <cellStyle name="normální 3 34 14" xfId="743"/>
    <cellStyle name="normální 3 34 14 2" xfId="1192"/>
    <cellStyle name="normální 3 34 14 2 2" xfId="1661"/>
    <cellStyle name="normální 3 34 14 2 2 2" xfId="2233"/>
    <cellStyle name="normální 3 34 14 2 2 2 2" xfId="2803"/>
    <cellStyle name="normální 3 34 14 2 2 3" xfId="1948"/>
    <cellStyle name="normální 3 34 14 2 2 4" xfId="2518"/>
    <cellStyle name="normální 3 34 14 2 3" xfId="2093"/>
    <cellStyle name="normální 3 34 14 2 3 2" xfId="2663"/>
    <cellStyle name="normální 3 34 14 2 4" xfId="1808"/>
    <cellStyle name="normální 3 34 14 2 5" xfId="2378"/>
    <cellStyle name="normální 3 34 14 3" xfId="1589"/>
    <cellStyle name="normální 3 34 14 3 2" xfId="2164"/>
    <cellStyle name="normální 3 34 14 3 2 2" xfId="2734"/>
    <cellStyle name="normální 3 34 14 3 3" xfId="1879"/>
    <cellStyle name="normální 3 34 14 3 4" xfId="2449"/>
    <cellStyle name="normální 3 34 14 4" xfId="2024"/>
    <cellStyle name="normální 3 34 14 4 2" xfId="2594"/>
    <cellStyle name="normální 3 34 14 5" xfId="1739"/>
    <cellStyle name="normální 3 34 14 6" xfId="2309"/>
    <cellStyle name="normální 3 34 15" xfId="744"/>
    <cellStyle name="normální 3 34 15 2" xfId="1193"/>
    <cellStyle name="normální 3 34 15 2 2" xfId="1662"/>
    <cellStyle name="normální 3 34 15 2 2 2" xfId="2234"/>
    <cellStyle name="normální 3 34 15 2 2 2 2" xfId="2804"/>
    <cellStyle name="normální 3 34 15 2 2 3" xfId="1949"/>
    <cellStyle name="normální 3 34 15 2 2 4" xfId="2519"/>
    <cellStyle name="normální 3 34 15 2 3" xfId="2094"/>
    <cellStyle name="normální 3 34 15 2 3 2" xfId="2664"/>
    <cellStyle name="normální 3 34 15 2 4" xfId="1809"/>
    <cellStyle name="normální 3 34 15 2 5" xfId="2379"/>
    <cellStyle name="normální 3 34 15 3" xfId="1590"/>
    <cellStyle name="normální 3 34 15 3 2" xfId="2165"/>
    <cellStyle name="normální 3 34 15 3 2 2" xfId="2735"/>
    <cellStyle name="normální 3 34 15 3 3" xfId="1880"/>
    <cellStyle name="normální 3 34 15 3 4" xfId="2450"/>
    <cellStyle name="normální 3 34 15 4" xfId="2025"/>
    <cellStyle name="normální 3 34 15 4 2" xfId="2595"/>
    <cellStyle name="normální 3 34 15 5" xfId="1740"/>
    <cellStyle name="normální 3 34 15 6" xfId="2310"/>
    <cellStyle name="normální 3 34 16" xfId="745"/>
    <cellStyle name="normální 3 34 16 2" xfId="1194"/>
    <cellStyle name="normální 3 34 16 2 2" xfId="1663"/>
    <cellStyle name="normální 3 34 16 2 2 2" xfId="2235"/>
    <cellStyle name="normální 3 34 16 2 2 2 2" xfId="2805"/>
    <cellStyle name="normální 3 34 16 2 2 3" xfId="1950"/>
    <cellStyle name="normální 3 34 16 2 2 4" xfId="2520"/>
    <cellStyle name="normální 3 34 16 2 3" xfId="2095"/>
    <cellStyle name="normální 3 34 16 2 3 2" xfId="2665"/>
    <cellStyle name="normální 3 34 16 2 4" xfId="1810"/>
    <cellStyle name="normální 3 34 16 2 5" xfId="2380"/>
    <cellStyle name="normální 3 34 16 3" xfId="1591"/>
    <cellStyle name="normální 3 34 16 3 2" xfId="2166"/>
    <cellStyle name="normální 3 34 16 3 2 2" xfId="2736"/>
    <cellStyle name="normální 3 34 16 3 3" xfId="1881"/>
    <cellStyle name="normální 3 34 16 3 4" xfId="2451"/>
    <cellStyle name="normální 3 34 16 4" xfId="2026"/>
    <cellStyle name="normální 3 34 16 4 2" xfId="2596"/>
    <cellStyle name="normální 3 34 16 5" xfId="1741"/>
    <cellStyle name="normální 3 34 16 6" xfId="2311"/>
    <cellStyle name="normální 3 34 17" xfId="746"/>
    <cellStyle name="normální 3 34 17 2" xfId="1195"/>
    <cellStyle name="normální 3 34 17 2 2" xfId="1664"/>
    <cellStyle name="normální 3 34 17 2 2 2" xfId="2236"/>
    <cellStyle name="normální 3 34 17 2 2 2 2" xfId="2806"/>
    <cellStyle name="normální 3 34 17 2 2 3" xfId="1951"/>
    <cellStyle name="normální 3 34 17 2 2 4" xfId="2521"/>
    <cellStyle name="normální 3 34 17 2 3" xfId="2096"/>
    <cellStyle name="normální 3 34 17 2 3 2" xfId="2666"/>
    <cellStyle name="normální 3 34 17 2 4" xfId="1811"/>
    <cellStyle name="normální 3 34 17 2 5" xfId="2381"/>
    <cellStyle name="normální 3 34 17 3" xfId="1592"/>
    <cellStyle name="normální 3 34 17 3 2" xfId="2167"/>
    <cellStyle name="normální 3 34 17 3 2 2" xfId="2737"/>
    <cellStyle name="normální 3 34 17 3 3" xfId="1882"/>
    <cellStyle name="normální 3 34 17 3 4" xfId="2452"/>
    <cellStyle name="normální 3 34 17 4" xfId="2027"/>
    <cellStyle name="normální 3 34 17 4 2" xfId="2597"/>
    <cellStyle name="normální 3 34 17 5" xfId="1742"/>
    <cellStyle name="normální 3 34 17 6" xfId="2312"/>
    <cellStyle name="normální 3 34 18" xfId="747"/>
    <cellStyle name="normální 3 34 18 2" xfId="1196"/>
    <cellStyle name="normální 3 34 18 2 2" xfId="1665"/>
    <cellStyle name="normální 3 34 18 2 2 2" xfId="2237"/>
    <cellStyle name="normální 3 34 18 2 2 2 2" xfId="2807"/>
    <cellStyle name="normální 3 34 18 2 2 3" xfId="1952"/>
    <cellStyle name="normální 3 34 18 2 2 4" xfId="2522"/>
    <cellStyle name="normální 3 34 18 2 3" xfId="2097"/>
    <cellStyle name="normální 3 34 18 2 3 2" xfId="2667"/>
    <cellStyle name="normální 3 34 18 2 4" xfId="1812"/>
    <cellStyle name="normální 3 34 18 2 5" xfId="2382"/>
    <cellStyle name="normální 3 34 18 3" xfId="1593"/>
    <cellStyle name="normální 3 34 18 3 2" xfId="2168"/>
    <cellStyle name="normální 3 34 18 3 2 2" xfId="2738"/>
    <cellStyle name="normální 3 34 18 3 3" xfId="1883"/>
    <cellStyle name="normální 3 34 18 3 4" xfId="2453"/>
    <cellStyle name="normální 3 34 18 4" xfId="2028"/>
    <cellStyle name="normální 3 34 18 4 2" xfId="2598"/>
    <cellStyle name="normální 3 34 18 5" xfId="1743"/>
    <cellStyle name="normální 3 34 18 6" xfId="2313"/>
    <cellStyle name="normální 3 34 19" xfId="748"/>
    <cellStyle name="normální 3 34 19 2" xfId="1197"/>
    <cellStyle name="normální 3 34 19 2 2" xfId="1666"/>
    <cellStyle name="normální 3 34 19 2 2 2" xfId="2238"/>
    <cellStyle name="normální 3 34 19 2 2 2 2" xfId="2808"/>
    <cellStyle name="normální 3 34 19 2 2 3" xfId="1953"/>
    <cellStyle name="normální 3 34 19 2 2 4" xfId="2523"/>
    <cellStyle name="normální 3 34 19 2 3" xfId="2098"/>
    <cellStyle name="normální 3 34 19 2 3 2" xfId="2668"/>
    <cellStyle name="normální 3 34 19 2 4" xfId="1813"/>
    <cellStyle name="normální 3 34 19 2 5" xfId="2383"/>
    <cellStyle name="normální 3 34 19 3" xfId="1594"/>
    <cellStyle name="normální 3 34 19 3 2" xfId="2169"/>
    <cellStyle name="normální 3 34 19 3 2 2" xfId="2739"/>
    <cellStyle name="normální 3 34 19 3 3" xfId="1884"/>
    <cellStyle name="normální 3 34 19 3 4" xfId="2454"/>
    <cellStyle name="normální 3 34 19 4" xfId="2029"/>
    <cellStyle name="normální 3 34 19 4 2" xfId="2599"/>
    <cellStyle name="normální 3 34 19 5" xfId="1744"/>
    <cellStyle name="normální 3 34 19 6" xfId="2314"/>
    <cellStyle name="normální 3 34 2" xfId="749"/>
    <cellStyle name="normální 3 34 2 2" xfId="1198"/>
    <cellStyle name="normální 3 34 2 2 2" xfId="1667"/>
    <cellStyle name="normální 3 34 2 2 2 2" xfId="2239"/>
    <cellStyle name="normální 3 34 2 2 2 2 2" xfId="2809"/>
    <cellStyle name="normální 3 34 2 2 2 3" xfId="1954"/>
    <cellStyle name="normální 3 34 2 2 2 4" xfId="2524"/>
    <cellStyle name="normální 3 34 2 2 3" xfId="2099"/>
    <cellStyle name="normální 3 34 2 2 3 2" xfId="2669"/>
    <cellStyle name="normální 3 34 2 2 4" xfId="1814"/>
    <cellStyle name="normální 3 34 2 2 5" xfId="2384"/>
    <cellStyle name="normální 3 34 2 3" xfId="1595"/>
    <cellStyle name="normální 3 34 2 3 2" xfId="2170"/>
    <cellStyle name="normální 3 34 2 3 2 2" xfId="2740"/>
    <cellStyle name="normální 3 34 2 3 3" xfId="1885"/>
    <cellStyle name="normální 3 34 2 3 4" xfId="2455"/>
    <cellStyle name="normální 3 34 2 4" xfId="2030"/>
    <cellStyle name="normální 3 34 2 4 2" xfId="2600"/>
    <cellStyle name="normální 3 34 2 5" xfId="1745"/>
    <cellStyle name="normální 3 34 2 6" xfId="2315"/>
    <cellStyle name="normální 3 34 20" xfId="750"/>
    <cellStyle name="normální 3 34 20 2" xfId="1199"/>
    <cellStyle name="normální 3 34 20 2 2" xfId="1668"/>
    <cellStyle name="normální 3 34 20 2 2 2" xfId="2240"/>
    <cellStyle name="normální 3 34 20 2 2 2 2" xfId="2810"/>
    <cellStyle name="normální 3 34 20 2 2 3" xfId="1955"/>
    <cellStyle name="normální 3 34 20 2 2 4" xfId="2525"/>
    <cellStyle name="normální 3 34 20 2 3" xfId="2100"/>
    <cellStyle name="normální 3 34 20 2 3 2" xfId="2670"/>
    <cellStyle name="normální 3 34 20 2 4" xfId="1815"/>
    <cellStyle name="normální 3 34 20 2 5" xfId="2385"/>
    <cellStyle name="normální 3 34 20 3" xfId="1596"/>
    <cellStyle name="normální 3 34 20 3 2" xfId="2171"/>
    <cellStyle name="normální 3 34 20 3 2 2" xfId="2741"/>
    <cellStyle name="normální 3 34 20 3 3" xfId="1886"/>
    <cellStyle name="normální 3 34 20 3 4" xfId="2456"/>
    <cellStyle name="normální 3 34 20 4" xfId="2031"/>
    <cellStyle name="normální 3 34 20 4 2" xfId="2601"/>
    <cellStyle name="normální 3 34 20 5" xfId="1746"/>
    <cellStyle name="normální 3 34 20 6" xfId="2316"/>
    <cellStyle name="normální 3 34 21" xfId="751"/>
    <cellStyle name="normální 3 34 21 2" xfId="1200"/>
    <cellStyle name="normální 3 34 21 2 2" xfId="1669"/>
    <cellStyle name="normální 3 34 21 2 2 2" xfId="2241"/>
    <cellStyle name="normální 3 34 21 2 2 2 2" xfId="2811"/>
    <cellStyle name="normální 3 34 21 2 2 3" xfId="1956"/>
    <cellStyle name="normální 3 34 21 2 2 4" xfId="2526"/>
    <cellStyle name="normální 3 34 21 2 3" xfId="2101"/>
    <cellStyle name="normální 3 34 21 2 3 2" xfId="2671"/>
    <cellStyle name="normální 3 34 21 2 4" xfId="1816"/>
    <cellStyle name="normální 3 34 21 2 5" xfId="2386"/>
    <cellStyle name="normální 3 34 21 3" xfId="1597"/>
    <cellStyle name="normální 3 34 21 3 2" xfId="2172"/>
    <cellStyle name="normální 3 34 21 3 2 2" xfId="2742"/>
    <cellStyle name="normální 3 34 21 3 3" xfId="1887"/>
    <cellStyle name="normální 3 34 21 3 4" xfId="2457"/>
    <cellStyle name="normální 3 34 21 4" xfId="2032"/>
    <cellStyle name="normální 3 34 21 4 2" xfId="2602"/>
    <cellStyle name="normální 3 34 21 5" xfId="1747"/>
    <cellStyle name="normální 3 34 21 6" xfId="2317"/>
    <cellStyle name="normální 3 34 22" xfId="752"/>
    <cellStyle name="normální 3 34 22 2" xfId="1201"/>
    <cellStyle name="normální 3 34 22 2 2" xfId="1670"/>
    <cellStyle name="normální 3 34 22 2 2 2" xfId="2242"/>
    <cellStyle name="normální 3 34 22 2 2 2 2" xfId="2812"/>
    <cellStyle name="normální 3 34 22 2 2 3" xfId="1957"/>
    <cellStyle name="normální 3 34 22 2 2 4" xfId="2527"/>
    <cellStyle name="normální 3 34 22 2 3" xfId="2102"/>
    <cellStyle name="normální 3 34 22 2 3 2" xfId="2672"/>
    <cellStyle name="normální 3 34 22 2 4" xfId="1817"/>
    <cellStyle name="normální 3 34 22 2 5" xfId="2387"/>
    <cellStyle name="normální 3 34 22 3" xfId="1598"/>
    <cellStyle name="normální 3 34 22 3 2" xfId="2173"/>
    <cellStyle name="normální 3 34 22 3 2 2" xfId="2743"/>
    <cellStyle name="normální 3 34 22 3 3" xfId="1888"/>
    <cellStyle name="normální 3 34 22 3 4" xfId="2458"/>
    <cellStyle name="normální 3 34 22 4" xfId="2033"/>
    <cellStyle name="normální 3 34 22 4 2" xfId="2603"/>
    <cellStyle name="normální 3 34 22 5" xfId="1748"/>
    <cellStyle name="normální 3 34 22 6" xfId="2318"/>
    <cellStyle name="normální 3 34 23" xfId="1202"/>
    <cellStyle name="normální 3 34 23 2" xfId="1671"/>
    <cellStyle name="normální 3 34 23 2 2" xfId="2243"/>
    <cellStyle name="normální 3 34 23 2 2 2" xfId="2813"/>
    <cellStyle name="normální 3 34 23 2 3" xfId="1958"/>
    <cellStyle name="normální 3 34 23 2 4" xfId="2528"/>
    <cellStyle name="normální 3 34 23 3" xfId="2103"/>
    <cellStyle name="normální 3 34 23 3 2" xfId="2673"/>
    <cellStyle name="normální 3 34 23 4" xfId="1818"/>
    <cellStyle name="normální 3 34 23 5" xfId="2388"/>
    <cellStyle name="normální 3 34 24" xfId="1584"/>
    <cellStyle name="normální 3 34 24 2" xfId="2159"/>
    <cellStyle name="normální 3 34 24 2 2" xfId="2729"/>
    <cellStyle name="normální 3 34 24 3" xfId="1874"/>
    <cellStyle name="normální 3 34 24 4" xfId="2444"/>
    <cellStyle name="normální 3 34 25" xfId="2019"/>
    <cellStyle name="normální 3 34 25 2" xfId="2589"/>
    <cellStyle name="normální 3 34 26" xfId="1734"/>
    <cellStyle name="normální 3 34 27" xfId="2304"/>
    <cellStyle name="normální 3 34 3" xfId="753"/>
    <cellStyle name="normální 3 34 3 2" xfId="1203"/>
    <cellStyle name="normální 3 34 3 2 2" xfId="1672"/>
    <cellStyle name="normální 3 34 3 2 2 2" xfId="2244"/>
    <cellStyle name="normální 3 34 3 2 2 2 2" xfId="2814"/>
    <cellStyle name="normální 3 34 3 2 2 3" xfId="1959"/>
    <cellStyle name="normální 3 34 3 2 2 4" xfId="2529"/>
    <cellStyle name="normální 3 34 3 2 3" xfId="2104"/>
    <cellStyle name="normální 3 34 3 2 3 2" xfId="2674"/>
    <cellStyle name="normální 3 34 3 2 4" xfId="1819"/>
    <cellStyle name="normální 3 34 3 2 5" xfId="2389"/>
    <cellStyle name="normální 3 34 3 3" xfId="1599"/>
    <cellStyle name="normální 3 34 3 3 2" xfId="2174"/>
    <cellStyle name="normální 3 34 3 3 2 2" xfId="2744"/>
    <cellStyle name="normální 3 34 3 3 3" xfId="1889"/>
    <cellStyle name="normální 3 34 3 3 4" xfId="2459"/>
    <cellStyle name="normální 3 34 3 4" xfId="2034"/>
    <cellStyle name="normální 3 34 3 4 2" xfId="2604"/>
    <cellStyle name="normální 3 34 3 5" xfId="1749"/>
    <cellStyle name="normální 3 34 3 6" xfId="2319"/>
    <cellStyle name="normální 3 34 4" xfId="754"/>
    <cellStyle name="normální 3 34 4 2" xfId="1204"/>
    <cellStyle name="normální 3 34 4 2 2" xfId="1673"/>
    <cellStyle name="normální 3 34 4 2 2 2" xfId="2245"/>
    <cellStyle name="normální 3 34 4 2 2 2 2" xfId="2815"/>
    <cellStyle name="normální 3 34 4 2 2 3" xfId="1960"/>
    <cellStyle name="normální 3 34 4 2 2 4" xfId="2530"/>
    <cellStyle name="normální 3 34 4 2 3" xfId="2105"/>
    <cellStyle name="normální 3 34 4 2 3 2" xfId="2675"/>
    <cellStyle name="normální 3 34 4 2 4" xfId="1820"/>
    <cellStyle name="normální 3 34 4 2 5" xfId="2390"/>
    <cellStyle name="normální 3 34 4 3" xfId="1600"/>
    <cellStyle name="normální 3 34 4 3 2" xfId="2175"/>
    <cellStyle name="normální 3 34 4 3 2 2" xfId="2745"/>
    <cellStyle name="normální 3 34 4 3 3" xfId="1890"/>
    <cellStyle name="normální 3 34 4 3 4" xfId="2460"/>
    <cellStyle name="normální 3 34 4 4" xfId="2035"/>
    <cellStyle name="normální 3 34 4 4 2" xfId="2605"/>
    <cellStyle name="normální 3 34 4 5" xfId="1750"/>
    <cellStyle name="normální 3 34 4 6" xfId="2320"/>
    <cellStyle name="normální 3 34 5" xfId="755"/>
    <cellStyle name="normální 3 34 5 2" xfId="1205"/>
    <cellStyle name="normální 3 34 5 2 2" xfId="1674"/>
    <cellStyle name="normální 3 34 5 2 2 2" xfId="2246"/>
    <cellStyle name="normální 3 34 5 2 2 2 2" xfId="2816"/>
    <cellStyle name="normální 3 34 5 2 2 3" xfId="1961"/>
    <cellStyle name="normální 3 34 5 2 2 4" xfId="2531"/>
    <cellStyle name="normální 3 34 5 2 3" xfId="2106"/>
    <cellStyle name="normální 3 34 5 2 3 2" xfId="2676"/>
    <cellStyle name="normální 3 34 5 2 4" xfId="1821"/>
    <cellStyle name="normální 3 34 5 2 5" xfId="2391"/>
    <cellStyle name="normální 3 34 5 3" xfId="1601"/>
    <cellStyle name="normální 3 34 5 3 2" xfId="2176"/>
    <cellStyle name="normální 3 34 5 3 2 2" xfId="2746"/>
    <cellStyle name="normální 3 34 5 3 3" xfId="1891"/>
    <cellStyle name="normální 3 34 5 3 4" xfId="2461"/>
    <cellStyle name="normální 3 34 5 4" xfId="2036"/>
    <cellStyle name="normální 3 34 5 4 2" xfId="2606"/>
    <cellStyle name="normální 3 34 5 5" xfId="1751"/>
    <cellStyle name="normální 3 34 5 6" xfId="2321"/>
    <cellStyle name="normální 3 34 6" xfId="756"/>
    <cellStyle name="normální 3 34 6 2" xfId="1206"/>
    <cellStyle name="normální 3 34 6 2 2" xfId="1675"/>
    <cellStyle name="normální 3 34 6 2 2 2" xfId="2247"/>
    <cellStyle name="normální 3 34 6 2 2 2 2" xfId="2817"/>
    <cellStyle name="normální 3 34 6 2 2 3" xfId="1962"/>
    <cellStyle name="normální 3 34 6 2 2 4" xfId="2532"/>
    <cellStyle name="normální 3 34 6 2 3" xfId="2107"/>
    <cellStyle name="normální 3 34 6 2 3 2" xfId="2677"/>
    <cellStyle name="normální 3 34 6 2 4" xfId="1822"/>
    <cellStyle name="normální 3 34 6 2 5" xfId="2392"/>
    <cellStyle name="normální 3 34 6 3" xfId="1602"/>
    <cellStyle name="normální 3 34 6 3 2" xfId="2177"/>
    <cellStyle name="normální 3 34 6 3 2 2" xfId="2747"/>
    <cellStyle name="normální 3 34 6 3 3" xfId="1892"/>
    <cellStyle name="normální 3 34 6 3 4" xfId="2462"/>
    <cellStyle name="normální 3 34 6 4" xfId="2037"/>
    <cellStyle name="normální 3 34 6 4 2" xfId="2607"/>
    <cellStyle name="normální 3 34 6 5" xfId="1752"/>
    <cellStyle name="normální 3 34 6 6" xfId="2322"/>
    <cellStyle name="normální 3 34 7" xfId="757"/>
    <cellStyle name="normální 3 34 7 2" xfId="1207"/>
    <cellStyle name="normální 3 34 7 2 2" xfId="1676"/>
    <cellStyle name="normální 3 34 7 2 2 2" xfId="2248"/>
    <cellStyle name="normální 3 34 7 2 2 2 2" xfId="2818"/>
    <cellStyle name="normální 3 34 7 2 2 3" xfId="1963"/>
    <cellStyle name="normální 3 34 7 2 2 4" xfId="2533"/>
    <cellStyle name="normální 3 34 7 2 3" xfId="2108"/>
    <cellStyle name="normální 3 34 7 2 3 2" xfId="2678"/>
    <cellStyle name="normální 3 34 7 2 4" xfId="1823"/>
    <cellStyle name="normální 3 34 7 2 5" xfId="2393"/>
    <cellStyle name="normální 3 34 7 3" xfId="1603"/>
    <cellStyle name="normální 3 34 7 3 2" xfId="2178"/>
    <cellStyle name="normální 3 34 7 3 2 2" xfId="2748"/>
    <cellStyle name="normální 3 34 7 3 3" xfId="1893"/>
    <cellStyle name="normální 3 34 7 3 4" xfId="2463"/>
    <cellStyle name="normální 3 34 7 4" xfId="2038"/>
    <cellStyle name="normální 3 34 7 4 2" xfId="2608"/>
    <cellStyle name="normální 3 34 7 5" xfId="1753"/>
    <cellStyle name="normální 3 34 7 6" xfId="2323"/>
    <cellStyle name="normální 3 34 8" xfId="758"/>
    <cellStyle name="normální 3 34 8 2" xfId="1208"/>
    <cellStyle name="normální 3 34 8 2 2" xfId="1677"/>
    <cellStyle name="normální 3 34 8 2 2 2" xfId="2249"/>
    <cellStyle name="normální 3 34 8 2 2 2 2" xfId="2819"/>
    <cellStyle name="normální 3 34 8 2 2 3" xfId="1964"/>
    <cellStyle name="normální 3 34 8 2 2 4" xfId="2534"/>
    <cellStyle name="normální 3 34 8 2 3" xfId="2109"/>
    <cellStyle name="normální 3 34 8 2 3 2" xfId="2679"/>
    <cellStyle name="normální 3 34 8 2 4" xfId="1824"/>
    <cellStyle name="normální 3 34 8 2 5" xfId="2394"/>
    <cellStyle name="normální 3 34 8 3" xfId="1604"/>
    <cellStyle name="normální 3 34 8 3 2" xfId="2179"/>
    <cellStyle name="normální 3 34 8 3 2 2" xfId="2749"/>
    <cellStyle name="normální 3 34 8 3 3" xfId="1894"/>
    <cellStyle name="normální 3 34 8 3 4" xfId="2464"/>
    <cellStyle name="normální 3 34 8 4" xfId="2039"/>
    <cellStyle name="normální 3 34 8 4 2" xfId="2609"/>
    <cellStyle name="normální 3 34 8 5" xfId="1754"/>
    <cellStyle name="normální 3 34 8 6" xfId="2324"/>
    <cellStyle name="normální 3 34 9" xfId="759"/>
    <cellStyle name="normální 3 34 9 2" xfId="1209"/>
    <cellStyle name="normální 3 34 9 2 2" xfId="1678"/>
    <cellStyle name="normální 3 34 9 2 2 2" xfId="2250"/>
    <cellStyle name="normální 3 34 9 2 2 2 2" xfId="2820"/>
    <cellStyle name="normální 3 34 9 2 2 3" xfId="1965"/>
    <cellStyle name="normální 3 34 9 2 2 4" xfId="2535"/>
    <cellStyle name="normální 3 34 9 2 3" xfId="2110"/>
    <cellStyle name="normální 3 34 9 2 3 2" xfId="2680"/>
    <cellStyle name="normální 3 34 9 2 4" xfId="1825"/>
    <cellStyle name="normální 3 34 9 2 5" xfId="2395"/>
    <cellStyle name="normální 3 34 9 3" xfId="1605"/>
    <cellStyle name="normální 3 34 9 3 2" xfId="2180"/>
    <cellStyle name="normální 3 34 9 3 2 2" xfId="2750"/>
    <cellStyle name="normální 3 34 9 3 3" xfId="1895"/>
    <cellStyle name="normální 3 34 9 3 4" xfId="2465"/>
    <cellStyle name="normální 3 34 9 4" xfId="2040"/>
    <cellStyle name="normální 3 34 9 4 2" xfId="2610"/>
    <cellStyle name="normální 3 34 9 5" xfId="1755"/>
    <cellStyle name="normální 3 34 9 6" xfId="2325"/>
    <cellStyle name="normální 3 35" xfId="760"/>
    <cellStyle name="normální 3 36" xfId="761"/>
    <cellStyle name="normální 3 37" xfId="762"/>
    <cellStyle name="normální 3 38" xfId="763"/>
    <cellStyle name="normální 3 39" xfId="764"/>
    <cellStyle name="normální 3 4" xfId="765"/>
    <cellStyle name="normální 3 4 2" xfId="766"/>
    <cellStyle name="normální 3 4 3" xfId="767"/>
    <cellStyle name="normální 3 40" xfId="768"/>
    <cellStyle name="normální 3 41" xfId="694"/>
    <cellStyle name="normální 3 5" xfId="769"/>
    <cellStyle name="normální 3 5 2" xfId="770"/>
    <cellStyle name="normální 3 5 3" xfId="771"/>
    <cellStyle name="normální 3 6" xfId="772"/>
    <cellStyle name="normální 3 6 2" xfId="773"/>
    <cellStyle name="normální 3 7" xfId="774"/>
    <cellStyle name="normální 3 7 2" xfId="775"/>
    <cellStyle name="normální 3 8" xfId="776"/>
    <cellStyle name="normální 3 8 2" xfId="777"/>
    <cellStyle name="normální 3 9" xfId="778"/>
    <cellStyle name="normální 3 9 2" xfId="779"/>
    <cellStyle name="normální 30" xfId="780"/>
    <cellStyle name="normální 31" xfId="781"/>
    <cellStyle name="normální 31 2" xfId="782"/>
    <cellStyle name="normální 31 3" xfId="783"/>
    <cellStyle name="normální 31 4" xfId="784"/>
    <cellStyle name="normální 31 5" xfId="785"/>
    <cellStyle name="normální 31 6" xfId="786"/>
    <cellStyle name="normální 31 7" xfId="787"/>
    <cellStyle name="normální 32" xfId="237"/>
    <cellStyle name="normální 32 2" xfId="788"/>
    <cellStyle name="normální 33" xfId="789"/>
    <cellStyle name="normální 33 2" xfId="790"/>
    <cellStyle name="normální 33 2 2" xfId="1140"/>
    <cellStyle name="normální 33 2 2 2" xfId="1536"/>
    <cellStyle name="normální 33 2 3" xfId="1375"/>
    <cellStyle name="normální 33 3" xfId="791"/>
    <cellStyle name="normální 34" xfId="792"/>
    <cellStyle name="normální 35" xfId="793"/>
    <cellStyle name="normální 35 2" xfId="794"/>
    <cellStyle name="normální 35 2 2" xfId="1141"/>
    <cellStyle name="normální 35 2 2 2" xfId="1537"/>
    <cellStyle name="normální 35 2 3" xfId="1376"/>
    <cellStyle name="normální 35 3" xfId="795"/>
    <cellStyle name="normální 36" xfId="796"/>
    <cellStyle name="normální 37" xfId="238"/>
    <cellStyle name="normální 37 2" xfId="797"/>
    <cellStyle name="normální 37 3" xfId="798"/>
    <cellStyle name="normální 37 3 2" xfId="1142"/>
    <cellStyle name="normální 37 3 2 2" xfId="1538"/>
    <cellStyle name="normální 37 3 3" xfId="1377"/>
    <cellStyle name="normální 37 4" xfId="799"/>
    <cellStyle name="normální 38" xfId="239"/>
    <cellStyle name="normální 38 2" xfId="800"/>
    <cellStyle name="normální 39" xfId="801"/>
    <cellStyle name="normální 39 2" xfId="802"/>
    <cellStyle name="normální 39 2 2" xfId="1143"/>
    <cellStyle name="normální 39 2 2 2" xfId="1539"/>
    <cellStyle name="normální 39 2 3" xfId="1378"/>
    <cellStyle name="normální 39 3" xfId="803"/>
    <cellStyle name="normální 4" xfId="9"/>
    <cellStyle name="normální 4 10" xfId="241"/>
    <cellStyle name="normální 4 10 2" xfId="805"/>
    <cellStyle name="normální 4 11" xfId="242"/>
    <cellStyle name="normální 4 11 2" xfId="806"/>
    <cellStyle name="normální 4 11 3" xfId="807"/>
    <cellStyle name="normální 4 11 4" xfId="808"/>
    <cellStyle name="normální 4 12" xfId="243"/>
    <cellStyle name="normální 4 12 2" xfId="809"/>
    <cellStyle name="normální 4 12 3" xfId="810"/>
    <cellStyle name="normální 4 13" xfId="244"/>
    <cellStyle name="normální 4 14" xfId="245"/>
    <cellStyle name="normální 4 15" xfId="246"/>
    <cellStyle name="normální 4 16" xfId="247"/>
    <cellStyle name="normální 4 17" xfId="248"/>
    <cellStyle name="normální 4 18" xfId="249"/>
    <cellStyle name="normální 4 19" xfId="250"/>
    <cellStyle name="normální 4 19 2" xfId="811"/>
    <cellStyle name="normální 4 2" xfId="251"/>
    <cellStyle name="normální 4 2 2" xfId="812"/>
    <cellStyle name="normální 4 2 3" xfId="813"/>
    <cellStyle name="normální 4 2 4" xfId="984"/>
    <cellStyle name="normální 4 2 4 2" xfId="1210"/>
    <cellStyle name="normální 4 2 4 2 2" xfId="1679"/>
    <cellStyle name="normální 4 2 4 2 2 2" xfId="2251"/>
    <cellStyle name="normální 4 2 4 2 2 2 2" xfId="2821"/>
    <cellStyle name="normální 4 2 4 2 2 3" xfId="1966"/>
    <cellStyle name="normální 4 2 4 2 2 4" xfId="2536"/>
    <cellStyle name="normální 4 2 4 2 3" xfId="2111"/>
    <cellStyle name="normální 4 2 4 2 3 2" xfId="2681"/>
    <cellStyle name="normální 4 2 4 2 4" xfId="1826"/>
    <cellStyle name="normální 4 2 4 2 5" xfId="2396"/>
    <cellStyle name="normální 4 2 4 3" xfId="1618"/>
    <cellStyle name="normální 4 2 4 3 2" xfId="2191"/>
    <cellStyle name="normální 4 2 4 3 2 2" xfId="2761"/>
    <cellStyle name="normální 4 2 4 3 3" xfId="1906"/>
    <cellStyle name="normální 4 2 4 3 4" xfId="2476"/>
    <cellStyle name="normální 4 2 4 4" xfId="2051"/>
    <cellStyle name="normální 4 2 4 4 2" xfId="2621"/>
    <cellStyle name="normální 4 2 4 5" xfId="1766"/>
    <cellStyle name="normální 4 2 4 6" xfId="2336"/>
    <cellStyle name="normální 4 20" xfId="321"/>
    <cellStyle name="normální 4 21" xfId="316"/>
    <cellStyle name="normální 4 21 2" xfId="814"/>
    <cellStyle name="normální 4 22" xfId="815"/>
    <cellStyle name="normální 4 22 2" xfId="1211"/>
    <cellStyle name="normální 4 22 2 2" xfId="1680"/>
    <cellStyle name="normální 4 22 2 2 2" xfId="2252"/>
    <cellStyle name="normální 4 22 2 2 2 2" xfId="2822"/>
    <cellStyle name="normální 4 22 2 2 3" xfId="1967"/>
    <cellStyle name="normální 4 22 2 2 4" xfId="2537"/>
    <cellStyle name="normální 4 22 2 3" xfId="2112"/>
    <cellStyle name="normální 4 22 2 3 2" xfId="2682"/>
    <cellStyle name="normální 4 22 2 4" xfId="1827"/>
    <cellStyle name="normální 4 22 2 5" xfId="2397"/>
    <cellStyle name="normální 4 22 3" xfId="1606"/>
    <cellStyle name="normální 4 22 3 2" xfId="2181"/>
    <cellStyle name="normální 4 22 3 2 2" xfId="2751"/>
    <cellStyle name="normální 4 22 3 3" xfId="1896"/>
    <cellStyle name="normální 4 22 3 4" xfId="2466"/>
    <cellStyle name="normální 4 22 4" xfId="2041"/>
    <cellStyle name="normální 4 22 4 2" xfId="2611"/>
    <cellStyle name="normální 4 22 5" xfId="1756"/>
    <cellStyle name="normální 4 22 6" xfId="2326"/>
    <cellStyle name="normální 4 23" xfId="804"/>
    <cellStyle name="normální 4 3" xfId="252"/>
    <cellStyle name="normální 4 3 2" xfId="816"/>
    <cellStyle name="normální 4 3 3" xfId="980"/>
    <cellStyle name="normální 4 3 3 2" xfId="1212"/>
    <cellStyle name="normální 4 3 3 2 2" xfId="1681"/>
    <cellStyle name="normální 4 3 3 2 2 2" xfId="2253"/>
    <cellStyle name="normální 4 3 3 2 2 2 2" xfId="2823"/>
    <cellStyle name="normální 4 3 3 2 2 3" xfId="1968"/>
    <cellStyle name="normální 4 3 3 2 2 4" xfId="2538"/>
    <cellStyle name="normální 4 3 3 2 3" xfId="2113"/>
    <cellStyle name="normální 4 3 3 2 3 2" xfId="2683"/>
    <cellStyle name="normální 4 3 3 2 4" xfId="1828"/>
    <cellStyle name="normální 4 3 3 2 5" xfId="2398"/>
    <cellStyle name="normální 4 3 3 3" xfId="1614"/>
    <cellStyle name="normální 4 3 3 3 2" xfId="2187"/>
    <cellStyle name="normální 4 3 3 3 2 2" xfId="2757"/>
    <cellStyle name="normální 4 3 3 3 3" xfId="1902"/>
    <cellStyle name="normální 4 3 3 3 4" xfId="2472"/>
    <cellStyle name="normální 4 3 3 4" xfId="2047"/>
    <cellStyle name="normální 4 3 3 4 2" xfId="2617"/>
    <cellStyle name="normální 4 3 3 5" xfId="1762"/>
    <cellStyle name="normální 4 3 3 6" xfId="2332"/>
    <cellStyle name="normální 4 4" xfId="253"/>
    <cellStyle name="normální 4 4 2" xfId="817"/>
    <cellStyle name="normální 4 5" xfId="254"/>
    <cellStyle name="normální 4 5 2" xfId="818"/>
    <cellStyle name="normální 4 6" xfId="255"/>
    <cellStyle name="normální 4 7" xfId="256"/>
    <cellStyle name="normální 4 7 2" xfId="819"/>
    <cellStyle name="normální 4 8" xfId="257"/>
    <cellStyle name="normální 4 9" xfId="258"/>
    <cellStyle name="normální 4 9 2" xfId="820"/>
    <cellStyle name="normální 4_D17 (2)" xfId="240"/>
    <cellStyle name="normální 40" xfId="821"/>
    <cellStyle name="normální 41" xfId="822"/>
    <cellStyle name="normální 41 2" xfId="823"/>
    <cellStyle name="normální 41 2 2" xfId="1144"/>
    <cellStyle name="normální 41 2 2 2" xfId="1540"/>
    <cellStyle name="normální 41 2 3" xfId="1379"/>
    <cellStyle name="normální 41 3" xfId="824"/>
    <cellStyle name="normální 42" xfId="259"/>
    <cellStyle name="normální 42 2" xfId="825"/>
    <cellStyle name="normální 43" xfId="260"/>
    <cellStyle name="normální 43 2" xfId="826"/>
    <cellStyle name="normální 43 3" xfId="827"/>
    <cellStyle name="normální 43 3 2" xfId="1145"/>
    <cellStyle name="normální 43 3 2 2" xfId="1541"/>
    <cellStyle name="normální 43 3 3" xfId="1380"/>
    <cellStyle name="normální 43 4" xfId="828"/>
    <cellStyle name="normální 44" xfId="261"/>
    <cellStyle name="normální 44 2" xfId="829"/>
    <cellStyle name="normální 45" xfId="262"/>
    <cellStyle name="normální 45 2" xfId="830"/>
    <cellStyle name="normální 45 3" xfId="831"/>
    <cellStyle name="normální 45 3 2" xfId="1146"/>
    <cellStyle name="normální 45 3 2 2" xfId="1542"/>
    <cellStyle name="normální 45 3 3" xfId="1381"/>
    <cellStyle name="normální 45 4" xfId="832"/>
    <cellStyle name="normální 46" xfId="833"/>
    <cellStyle name="normální 47" xfId="834"/>
    <cellStyle name="normální 47 2" xfId="835"/>
    <cellStyle name="normální 47 2 2" xfId="1147"/>
    <cellStyle name="normální 47 2 2 2" xfId="1543"/>
    <cellStyle name="normální 47 2 3" xfId="1382"/>
    <cellStyle name="normální 47 3" xfId="836"/>
    <cellStyle name="normální 48" xfId="837"/>
    <cellStyle name="normální 49" xfId="838"/>
    <cellStyle name="normální 49 2" xfId="839"/>
    <cellStyle name="normální 49 2 2" xfId="1148"/>
    <cellStyle name="normální 49 2 2 2" xfId="1544"/>
    <cellStyle name="normální 49 2 3" xfId="1383"/>
    <cellStyle name="normální 49 3" xfId="840"/>
    <cellStyle name="normální 5" xfId="263"/>
    <cellStyle name="normální 5 10" xfId="842"/>
    <cellStyle name="normální 5 10 2" xfId="843"/>
    <cellStyle name="normální 5 10 3" xfId="844"/>
    <cellStyle name="normální 5 11" xfId="845"/>
    <cellStyle name="normální 5 11 2" xfId="846"/>
    <cellStyle name="normální 5 12" xfId="847"/>
    <cellStyle name="normální 5 12 2" xfId="848"/>
    <cellStyle name="normální 5 13" xfId="849"/>
    <cellStyle name="normální 5 13 2" xfId="850"/>
    <cellStyle name="normální 5 14" xfId="851"/>
    <cellStyle name="normální 5 14 2" xfId="852"/>
    <cellStyle name="normální 5 15" xfId="853"/>
    <cellStyle name="normální 5 16" xfId="854"/>
    <cellStyle name="normální 5 17" xfId="855"/>
    <cellStyle name="normální 5 18" xfId="856"/>
    <cellStyle name="normální 5 19" xfId="857"/>
    <cellStyle name="normální 5 2" xfId="858"/>
    <cellStyle name="normální 5 2 2" xfId="859"/>
    <cellStyle name="normální 5 2 3" xfId="860"/>
    <cellStyle name="normální 5 2 4" xfId="985"/>
    <cellStyle name="normální 5 2 4 2" xfId="1213"/>
    <cellStyle name="normální 5 2 4 2 2" xfId="1682"/>
    <cellStyle name="normální 5 2 4 2 2 2" xfId="2254"/>
    <cellStyle name="normální 5 2 4 2 2 2 2" xfId="2824"/>
    <cellStyle name="normální 5 2 4 2 2 3" xfId="1969"/>
    <cellStyle name="normální 5 2 4 2 2 4" xfId="2539"/>
    <cellStyle name="normální 5 2 4 2 3" xfId="2114"/>
    <cellStyle name="normální 5 2 4 2 3 2" xfId="2684"/>
    <cellStyle name="normální 5 2 4 2 4" xfId="1829"/>
    <cellStyle name="normální 5 2 4 2 5" xfId="2399"/>
    <cellStyle name="normální 5 2 4 3" xfId="1619"/>
    <cellStyle name="normální 5 2 4 3 2" xfId="2192"/>
    <cellStyle name="normální 5 2 4 3 2 2" xfId="2762"/>
    <cellStyle name="normální 5 2 4 3 3" xfId="1907"/>
    <cellStyle name="normální 5 2 4 3 4" xfId="2477"/>
    <cellStyle name="normální 5 2 4 4" xfId="2052"/>
    <cellStyle name="normální 5 2 4 4 2" xfId="2622"/>
    <cellStyle name="normální 5 2 4 5" xfId="1767"/>
    <cellStyle name="normální 5 2 4 6" xfId="2337"/>
    <cellStyle name="normální 5 20" xfId="861"/>
    <cellStyle name="normální 5 21" xfId="862"/>
    <cellStyle name="normální 5 22" xfId="863"/>
    <cellStyle name="normální 5 23" xfId="864"/>
    <cellStyle name="normální 5 24" xfId="865"/>
    <cellStyle name="normální 5 24 2" xfId="1149"/>
    <cellStyle name="normální 5 24 2 2" xfId="1545"/>
    <cellStyle name="normální 5 24 3" xfId="1384"/>
    <cellStyle name="normální 5 25" xfId="866"/>
    <cellStyle name="normální 5 26" xfId="867"/>
    <cellStyle name="normální 5 26 2" xfId="1150"/>
    <cellStyle name="normální 5 26 2 2" xfId="1546"/>
    <cellStyle name="normální 5 26 3" xfId="1385"/>
    <cellStyle name="normální 5 27" xfId="868"/>
    <cellStyle name="normální 5 28" xfId="976"/>
    <cellStyle name="normální 5 28 2" xfId="1214"/>
    <cellStyle name="normální 5 28 2 2" xfId="1683"/>
    <cellStyle name="normální 5 28 2 2 2" xfId="2255"/>
    <cellStyle name="normální 5 28 2 2 2 2" xfId="2825"/>
    <cellStyle name="normální 5 28 2 2 3" xfId="1970"/>
    <cellStyle name="normální 5 28 2 2 4" xfId="2540"/>
    <cellStyle name="normální 5 28 2 3" xfId="2115"/>
    <cellStyle name="normální 5 28 2 3 2" xfId="2685"/>
    <cellStyle name="normální 5 28 2 4" xfId="1830"/>
    <cellStyle name="normální 5 28 2 5" xfId="2400"/>
    <cellStyle name="normální 5 28 3" xfId="1611"/>
    <cellStyle name="normální 5 28 3 2" xfId="2184"/>
    <cellStyle name="normální 5 28 3 2 2" xfId="2754"/>
    <cellStyle name="normální 5 28 3 3" xfId="1899"/>
    <cellStyle name="normální 5 28 3 4" xfId="2469"/>
    <cellStyle name="normální 5 28 4" xfId="2044"/>
    <cellStyle name="normální 5 28 4 2" xfId="2614"/>
    <cellStyle name="normální 5 28 5" xfId="1759"/>
    <cellStyle name="normální 5 28 6" xfId="2329"/>
    <cellStyle name="normální 5 29" xfId="841"/>
    <cellStyle name="normální 5 3" xfId="869"/>
    <cellStyle name="normální 5 3 2" xfId="870"/>
    <cellStyle name="normální 5 3 3" xfId="981"/>
    <cellStyle name="normální 5 3 3 2" xfId="1215"/>
    <cellStyle name="normální 5 3 3 2 2" xfId="1684"/>
    <cellStyle name="normální 5 3 3 2 2 2" xfId="2256"/>
    <cellStyle name="normální 5 3 3 2 2 2 2" xfId="2826"/>
    <cellStyle name="normální 5 3 3 2 2 3" xfId="1971"/>
    <cellStyle name="normální 5 3 3 2 2 4" xfId="2541"/>
    <cellStyle name="normální 5 3 3 2 3" xfId="2116"/>
    <cellStyle name="normální 5 3 3 2 3 2" xfId="2686"/>
    <cellStyle name="normální 5 3 3 2 4" xfId="1831"/>
    <cellStyle name="normální 5 3 3 2 5" xfId="2401"/>
    <cellStyle name="normální 5 3 3 3" xfId="1615"/>
    <cellStyle name="normální 5 3 3 3 2" xfId="2188"/>
    <cellStyle name="normální 5 3 3 3 2 2" xfId="2758"/>
    <cellStyle name="normální 5 3 3 3 3" xfId="1903"/>
    <cellStyle name="normální 5 3 3 3 4" xfId="2473"/>
    <cellStyle name="normální 5 3 3 4" xfId="2048"/>
    <cellStyle name="normální 5 3 3 4 2" xfId="2618"/>
    <cellStyle name="normální 5 3 3 5" xfId="1763"/>
    <cellStyle name="normální 5 3 3 6" xfId="2333"/>
    <cellStyle name="normální 5 4" xfId="871"/>
    <cellStyle name="normální 5 4 2" xfId="872"/>
    <cellStyle name="normální 5 5" xfId="873"/>
    <cellStyle name="normální 5 5 2" xfId="874"/>
    <cellStyle name="normální 5 6" xfId="875"/>
    <cellStyle name="normální 5 6 2" xfId="876"/>
    <cellStyle name="normální 5 7" xfId="877"/>
    <cellStyle name="normální 5 7 2" xfId="878"/>
    <cellStyle name="normální 5 8" xfId="879"/>
    <cellStyle name="normální 5 8 2" xfId="880"/>
    <cellStyle name="normální 5 9" xfId="881"/>
    <cellStyle name="normální 5 9 2" xfId="882"/>
    <cellStyle name="normální 5 9 3" xfId="883"/>
    <cellStyle name="normální 5 9 4" xfId="884"/>
    <cellStyle name="normální 50" xfId="885"/>
    <cellStyle name="normální 51" xfId="886"/>
    <cellStyle name="normální 52" xfId="887"/>
    <cellStyle name="normální 53" xfId="888"/>
    <cellStyle name="normální 54" xfId="889"/>
    <cellStyle name="normální 55" xfId="890"/>
    <cellStyle name="normální 56" xfId="891"/>
    <cellStyle name="normální 57" xfId="892"/>
    <cellStyle name="normální 58" xfId="893"/>
    <cellStyle name="normální 59" xfId="894"/>
    <cellStyle name="Normální 6" xfId="338"/>
    <cellStyle name="normální 6 2" xfId="326"/>
    <cellStyle name="normální 6 2 2" xfId="897"/>
    <cellStyle name="normální 6 2 3" xfId="896"/>
    <cellStyle name="normální 6 3" xfId="898"/>
    <cellStyle name="normální 6 4" xfId="988"/>
    <cellStyle name="normální 6 4 2" xfId="1216"/>
    <cellStyle name="normální 6 4 2 2" xfId="1685"/>
    <cellStyle name="normální 6 4 2 2 2" xfId="2257"/>
    <cellStyle name="normální 6 4 2 2 2 2" xfId="2827"/>
    <cellStyle name="normální 6 4 2 2 3" xfId="1972"/>
    <cellStyle name="normální 6 4 2 2 4" xfId="2542"/>
    <cellStyle name="normální 6 4 2 3" xfId="2117"/>
    <cellStyle name="normální 6 4 2 3 2" xfId="2687"/>
    <cellStyle name="normální 6 4 2 4" xfId="1832"/>
    <cellStyle name="normální 6 4 2 5" xfId="2402"/>
    <cellStyle name="normální 6 4 3" xfId="1622"/>
    <cellStyle name="normální 6 4 3 2" xfId="2195"/>
    <cellStyle name="normální 6 4 3 2 2" xfId="2765"/>
    <cellStyle name="normální 6 4 3 3" xfId="1910"/>
    <cellStyle name="normální 6 4 3 4" xfId="2480"/>
    <cellStyle name="normální 6 4 4" xfId="2055"/>
    <cellStyle name="normální 6 4 4 2" xfId="2625"/>
    <cellStyle name="normální 6 4 5" xfId="1770"/>
    <cellStyle name="normální 6 4 6" xfId="2340"/>
    <cellStyle name="normální 6 5" xfId="895"/>
    <cellStyle name="normální 60" xfId="899"/>
    <cellStyle name="normální 61" xfId="900"/>
    <cellStyle name="normální 62" xfId="901"/>
    <cellStyle name="normální 63" xfId="902"/>
    <cellStyle name="normální 64" xfId="903"/>
    <cellStyle name="normální 65" xfId="904"/>
    <cellStyle name="normální 66" xfId="905"/>
    <cellStyle name="normální 67" xfId="906"/>
    <cellStyle name="normální 68" xfId="907"/>
    <cellStyle name="normální 69" xfId="908"/>
    <cellStyle name="normální 7" xfId="10"/>
    <cellStyle name="normální 7 10" xfId="909"/>
    <cellStyle name="normální 7 11" xfId="978"/>
    <cellStyle name="normální 7 11 2" xfId="1217"/>
    <cellStyle name="normální 7 11 2 2" xfId="1686"/>
    <cellStyle name="normální 7 11 2 2 2" xfId="2258"/>
    <cellStyle name="normální 7 11 2 2 2 2" xfId="2828"/>
    <cellStyle name="normální 7 11 2 2 3" xfId="1973"/>
    <cellStyle name="normální 7 11 2 2 4" xfId="2543"/>
    <cellStyle name="normální 7 11 2 3" xfId="2118"/>
    <cellStyle name="normální 7 11 2 3 2" xfId="2688"/>
    <cellStyle name="normální 7 11 2 4" xfId="1833"/>
    <cellStyle name="normální 7 11 2 5" xfId="2403"/>
    <cellStyle name="normální 7 11 3" xfId="1613"/>
    <cellStyle name="normální 7 11 3 2" xfId="2186"/>
    <cellStyle name="normální 7 11 3 2 2" xfId="2756"/>
    <cellStyle name="normální 7 11 3 3" xfId="1901"/>
    <cellStyle name="normální 7 11 3 4" xfId="2471"/>
    <cellStyle name="normální 7 11 4" xfId="2046"/>
    <cellStyle name="normální 7 11 4 2" xfId="2616"/>
    <cellStyle name="normální 7 11 5" xfId="1761"/>
    <cellStyle name="normální 7 11 6" xfId="2331"/>
    <cellStyle name="normální 7 2" xfId="910"/>
    <cellStyle name="normální 7 2 2" xfId="911"/>
    <cellStyle name="normální 7 2 3" xfId="987"/>
    <cellStyle name="normální 7 2 3 2" xfId="1218"/>
    <cellStyle name="normální 7 2 3 2 2" xfId="1687"/>
    <cellStyle name="normální 7 2 3 2 2 2" xfId="2259"/>
    <cellStyle name="normální 7 2 3 2 2 2 2" xfId="2829"/>
    <cellStyle name="normální 7 2 3 2 2 3" xfId="1974"/>
    <cellStyle name="normální 7 2 3 2 2 4" xfId="2544"/>
    <cellStyle name="normální 7 2 3 2 3" xfId="2119"/>
    <cellStyle name="normální 7 2 3 2 3 2" xfId="2689"/>
    <cellStyle name="normální 7 2 3 2 4" xfId="1834"/>
    <cellStyle name="normální 7 2 3 2 5" xfId="2404"/>
    <cellStyle name="normální 7 2 3 3" xfId="1621"/>
    <cellStyle name="normální 7 2 3 3 2" xfId="2194"/>
    <cellStyle name="normální 7 2 3 3 2 2" xfId="2764"/>
    <cellStyle name="normální 7 2 3 3 3" xfId="1909"/>
    <cellStyle name="normální 7 2 3 3 4" xfId="2479"/>
    <cellStyle name="normální 7 2 3 4" xfId="2054"/>
    <cellStyle name="normální 7 2 3 4 2" xfId="2624"/>
    <cellStyle name="normální 7 2 3 5" xfId="1769"/>
    <cellStyle name="normální 7 2 3 6" xfId="2339"/>
    <cellStyle name="normální 7 3" xfId="912"/>
    <cellStyle name="normální 7 3 2" xfId="983"/>
    <cellStyle name="normální 7 3 2 2" xfId="1219"/>
    <cellStyle name="normální 7 3 2 2 2" xfId="1688"/>
    <cellStyle name="normální 7 3 2 2 2 2" xfId="2260"/>
    <cellStyle name="normální 7 3 2 2 2 2 2" xfId="2830"/>
    <cellStyle name="normální 7 3 2 2 2 3" xfId="1975"/>
    <cellStyle name="normální 7 3 2 2 2 4" xfId="2545"/>
    <cellStyle name="normální 7 3 2 2 3" xfId="2120"/>
    <cellStyle name="normální 7 3 2 2 3 2" xfId="2690"/>
    <cellStyle name="normální 7 3 2 2 4" xfId="1835"/>
    <cellStyle name="normální 7 3 2 2 5" xfId="2405"/>
    <cellStyle name="normální 7 3 2 3" xfId="1617"/>
    <cellStyle name="normální 7 3 2 3 2" xfId="2190"/>
    <cellStyle name="normální 7 3 2 3 2 2" xfId="2760"/>
    <cellStyle name="normální 7 3 2 3 3" xfId="1905"/>
    <cellStyle name="normální 7 3 2 3 4" xfId="2475"/>
    <cellStyle name="normální 7 3 2 4" xfId="2050"/>
    <cellStyle name="normální 7 3 2 4 2" xfId="2620"/>
    <cellStyle name="normální 7 3 2 5" xfId="1765"/>
    <cellStyle name="normální 7 3 2 6" xfId="2335"/>
    <cellStyle name="normální 7 4" xfId="913"/>
    <cellStyle name="normální 7 5" xfId="914"/>
    <cellStyle name="normální 7 6" xfId="915"/>
    <cellStyle name="normální 7 7" xfId="916"/>
    <cellStyle name="normální 7 8" xfId="917"/>
    <cellStyle name="normální 7 9" xfId="918"/>
    <cellStyle name="normální 70" xfId="919"/>
    <cellStyle name="normální 71" xfId="920"/>
    <cellStyle name="normální 71 2" xfId="1220"/>
    <cellStyle name="normální 71 2 2" xfId="1689"/>
    <cellStyle name="normální 71 2 2 2" xfId="2261"/>
    <cellStyle name="normální 71 2 2 2 2" xfId="2831"/>
    <cellStyle name="normální 71 2 2 3" xfId="1976"/>
    <cellStyle name="normální 71 2 2 4" xfId="2546"/>
    <cellStyle name="normální 71 2 3" xfId="2121"/>
    <cellStyle name="normální 71 2 3 2" xfId="2691"/>
    <cellStyle name="normální 71 2 4" xfId="1836"/>
    <cellStyle name="normální 71 2 5" xfId="2406"/>
    <cellStyle name="normální 71 3" xfId="1608"/>
    <cellStyle name="normální 71 3 2" xfId="2182"/>
    <cellStyle name="normální 71 3 2 2" xfId="2752"/>
    <cellStyle name="normální 71 3 3" xfId="1897"/>
    <cellStyle name="normální 71 3 4" xfId="2467"/>
    <cellStyle name="normální 71 4" xfId="2042"/>
    <cellStyle name="normální 71 4 2" xfId="2612"/>
    <cellStyle name="normální 71 5" xfId="1757"/>
    <cellStyle name="normální 71 6" xfId="2327"/>
    <cellStyle name="Normální 72" xfId="921"/>
    <cellStyle name="normální 73" xfId="922"/>
    <cellStyle name="normální 74" xfId="923"/>
    <cellStyle name="normální 75" xfId="924"/>
    <cellStyle name="normální 76" xfId="925"/>
    <cellStyle name="normální 77" xfId="926"/>
    <cellStyle name="normální 78" xfId="927"/>
    <cellStyle name="normální 79" xfId="928"/>
    <cellStyle name="normální 8" xfId="264"/>
    <cellStyle name="normální 8 10" xfId="265"/>
    <cellStyle name="normální 8 11" xfId="266"/>
    <cellStyle name="normální 8 12" xfId="267"/>
    <cellStyle name="normální 8 13" xfId="268"/>
    <cellStyle name="normální 8 14" xfId="269"/>
    <cellStyle name="normální 8 15" xfId="270"/>
    <cellStyle name="normální 8 16" xfId="271"/>
    <cellStyle name="normální 8 17" xfId="272"/>
    <cellStyle name="normální 8 18" xfId="273"/>
    <cellStyle name="normální 8 19" xfId="929"/>
    <cellStyle name="normální 8 2" xfId="274"/>
    <cellStyle name="normální 8 2 2" xfId="986"/>
    <cellStyle name="normální 8 2 2 2" xfId="1221"/>
    <cellStyle name="normální 8 2 2 2 2" xfId="1690"/>
    <cellStyle name="normální 8 2 2 2 2 2" xfId="2262"/>
    <cellStyle name="normální 8 2 2 2 2 2 2" xfId="2832"/>
    <cellStyle name="normální 8 2 2 2 2 3" xfId="1977"/>
    <cellStyle name="normální 8 2 2 2 2 4" xfId="2547"/>
    <cellStyle name="normální 8 2 2 2 3" xfId="2122"/>
    <cellStyle name="normální 8 2 2 2 3 2" xfId="2692"/>
    <cellStyle name="normální 8 2 2 2 4" xfId="1837"/>
    <cellStyle name="normální 8 2 2 2 5" xfId="2407"/>
    <cellStyle name="normální 8 2 2 3" xfId="1620"/>
    <cellStyle name="normální 8 2 2 3 2" xfId="2193"/>
    <cellStyle name="normální 8 2 2 3 2 2" xfId="2763"/>
    <cellStyle name="normální 8 2 2 3 3" xfId="1908"/>
    <cellStyle name="normální 8 2 2 3 4" xfId="2478"/>
    <cellStyle name="normální 8 2 2 4" xfId="2053"/>
    <cellStyle name="normální 8 2 2 4 2" xfId="2623"/>
    <cellStyle name="normální 8 2 2 5" xfId="1768"/>
    <cellStyle name="normální 8 2 2 6" xfId="2338"/>
    <cellStyle name="normální 8 20" xfId="977"/>
    <cellStyle name="normální 8 20 2" xfId="1222"/>
    <cellStyle name="normální 8 20 2 2" xfId="1691"/>
    <cellStyle name="normální 8 20 2 2 2" xfId="2263"/>
    <cellStyle name="normální 8 20 2 2 2 2" xfId="2833"/>
    <cellStyle name="normální 8 20 2 2 3" xfId="1978"/>
    <cellStyle name="normální 8 20 2 2 4" xfId="2548"/>
    <cellStyle name="normální 8 20 2 3" xfId="2123"/>
    <cellStyle name="normální 8 20 2 3 2" xfId="2693"/>
    <cellStyle name="normální 8 20 2 4" xfId="1838"/>
    <cellStyle name="normální 8 20 2 5" xfId="2408"/>
    <cellStyle name="normální 8 20 3" xfId="1612"/>
    <cellStyle name="normální 8 20 3 2" xfId="2185"/>
    <cellStyle name="normální 8 20 3 2 2" xfId="2755"/>
    <cellStyle name="normální 8 20 3 3" xfId="1900"/>
    <cellStyle name="normální 8 20 3 4" xfId="2470"/>
    <cellStyle name="normální 8 20 4" xfId="2045"/>
    <cellStyle name="normální 8 20 4 2" xfId="2615"/>
    <cellStyle name="normální 8 20 5" xfId="1760"/>
    <cellStyle name="normální 8 20 6" xfId="2330"/>
    <cellStyle name="normální 8 3" xfId="275"/>
    <cellStyle name="normální 8 3 2" xfId="982"/>
    <cellStyle name="normální 8 3 2 2" xfId="1223"/>
    <cellStyle name="normální 8 3 2 2 2" xfId="1692"/>
    <cellStyle name="normální 8 3 2 2 2 2" xfId="2264"/>
    <cellStyle name="normální 8 3 2 2 2 2 2" xfId="2834"/>
    <cellStyle name="normální 8 3 2 2 2 3" xfId="1979"/>
    <cellStyle name="normální 8 3 2 2 2 4" xfId="2549"/>
    <cellStyle name="normální 8 3 2 2 3" xfId="2124"/>
    <cellStyle name="normální 8 3 2 2 3 2" xfId="2694"/>
    <cellStyle name="normální 8 3 2 2 4" xfId="1839"/>
    <cellStyle name="normální 8 3 2 2 5" xfId="2409"/>
    <cellStyle name="normální 8 3 2 3" xfId="1616"/>
    <cellStyle name="normální 8 3 2 3 2" xfId="2189"/>
    <cellStyle name="normální 8 3 2 3 2 2" xfId="2759"/>
    <cellStyle name="normální 8 3 2 3 3" xfId="1904"/>
    <cellStyle name="normální 8 3 2 3 4" xfId="2474"/>
    <cellStyle name="normální 8 3 2 4" xfId="2049"/>
    <cellStyle name="normální 8 3 2 4 2" xfId="2619"/>
    <cellStyle name="normální 8 3 2 5" xfId="1764"/>
    <cellStyle name="normální 8 3 2 6" xfId="2334"/>
    <cellStyle name="normální 8 4" xfId="276"/>
    <cellStyle name="normální 8 5" xfId="277"/>
    <cellStyle name="normální 8 6" xfId="278"/>
    <cellStyle name="normální 8 7" xfId="279"/>
    <cellStyle name="normální 8 8" xfId="280"/>
    <cellStyle name="normální 8 9" xfId="281"/>
    <cellStyle name="normální 80" xfId="930"/>
    <cellStyle name="normální 81" xfId="931"/>
    <cellStyle name="normální 82" xfId="932"/>
    <cellStyle name="normální 83" xfId="933"/>
    <cellStyle name="normální 84" xfId="934"/>
    <cellStyle name="normální 85" xfId="935"/>
    <cellStyle name="normální 86" xfId="936"/>
    <cellStyle name="normální 87" xfId="937"/>
    <cellStyle name="normální 88" xfId="938"/>
    <cellStyle name="normální 89" xfId="939"/>
    <cellStyle name="normální 89 2" xfId="1224"/>
    <cellStyle name="normální 89 2 2" xfId="1693"/>
    <cellStyle name="normální 89 2 2 2" xfId="2265"/>
    <cellStyle name="normální 89 2 2 2 2" xfId="2835"/>
    <cellStyle name="normální 89 2 2 3" xfId="1980"/>
    <cellStyle name="normální 89 2 2 4" xfId="2550"/>
    <cellStyle name="normální 89 2 3" xfId="2125"/>
    <cellStyle name="normální 89 2 3 2" xfId="2695"/>
    <cellStyle name="normální 89 2 4" xfId="1840"/>
    <cellStyle name="normální 89 2 5" xfId="2410"/>
    <cellStyle name="normální 89 3" xfId="1609"/>
    <cellStyle name="normální 89 3 2" xfId="2183"/>
    <cellStyle name="normální 89 3 2 2" xfId="2753"/>
    <cellStyle name="normální 89 3 3" xfId="1898"/>
    <cellStyle name="normální 89 3 4" xfId="2468"/>
    <cellStyle name="normální 89 4" xfId="2043"/>
    <cellStyle name="normální 89 4 2" xfId="2613"/>
    <cellStyle name="normální 89 5" xfId="1758"/>
    <cellStyle name="normální 89 6" xfId="2328"/>
    <cellStyle name="normální 9" xfId="282"/>
    <cellStyle name="normální 9 10" xfId="283"/>
    <cellStyle name="normální 9 11" xfId="284"/>
    <cellStyle name="normální 9 12" xfId="285"/>
    <cellStyle name="normální 9 13" xfId="286"/>
    <cellStyle name="normální 9 14" xfId="287"/>
    <cellStyle name="normální 9 15" xfId="288"/>
    <cellStyle name="normální 9 16" xfId="289"/>
    <cellStyle name="normální 9 17" xfId="290"/>
    <cellStyle name="normální 9 18" xfId="291"/>
    <cellStyle name="normální 9 19" xfId="940"/>
    <cellStyle name="normální 9 2" xfId="292"/>
    <cellStyle name="normální 9 20" xfId="989"/>
    <cellStyle name="normální 9 20 2" xfId="1225"/>
    <cellStyle name="normální 9 20 2 2" xfId="1694"/>
    <cellStyle name="normální 9 20 2 2 2" xfId="2266"/>
    <cellStyle name="normální 9 20 2 2 2 2" xfId="2836"/>
    <cellStyle name="normální 9 20 2 2 3" xfId="1981"/>
    <cellStyle name="normální 9 20 2 2 4" xfId="2551"/>
    <cellStyle name="normální 9 20 2 3" xfId="2126"/>
    <cellStyle name="normální 9 20 2 3 2" xfId="2696"/>
    <cellStyle name="normální 9 20 2 4" xfId="1841"/>
    <cellStyle name="normální 9 20 2 5" xfId="2411"/>
    <cellStyle name="normální 9 20 3" xfId="1623"/>
    <cellStyle name="normální 9 20 3 2" xfId="2196"/>
    <cellStyle name="normální 9 20 3 2 2" xfId="2766"/>
    <cellStyle name="normální 9 20 3 3" xfId="1911"/>
    <cellStyle name="normální 9 20 3 4" xfId="2481"/>
    <cellStyle name="normální 9 20 4" xfId="2056"/>
    <cellStyle name="normální 9 20 4 2" xfId="2626"/>
    <cellStyle name="normální 9 20 5" xfId="1771"/>
    <cellStyle name="normální 9 20 6" xfId="2341"/>
    <cellStyle name="normální 9 3" xfId="293"/>
    <cellStyle name="normální 9 4" xfId="294"/>
    <cellStyle name="normální 9 5" xfId="295"/>
    <cellStyle name="normální 9 6" xfId="296"/>
    <cellStyle name="normální 9 7" xfId="297"/>
    <cellStyle name="normální 9 8" xfId="298"/>
    <cellStyle name="normální 9 9" xfId="299"/>
    <cellStyle name="normální 90" xfId="941"/>
    <cellStyle name="normální 90 2" xfId="942"/>
    <cellStyle name="normální 91" xfId="943"/>
    <cellStyle name="normální 92" xfId="944"/>
    <cellStyle name="normální 93" xfId="945"/>
    <cellStyle name="normální 93 2" xfId="1151"/>
    <cellStyle name="normální 94" xfId="946"/>
    <cellStyle name="normální 94 2" xfId="1152"/>
    <cellStyle name="normální 95" xfId="1153"/>
    <cellStyle name="normální 95 2" xfId="1386"/>
    <cellStyle name="Normální 96" xfId="341"/>
    <cellStyle name="Normální 97" xfId="957"/>
    <cellStyle name="Normální 98" xfId="1548"/>
    <cellStyle name="Normální 99" xfId="1549"/>
    <cellStyle name="Percent" xfId="947"/>
    <cellStyle name="Pevný" xfId="948"/>
    <cellStyle name="Pevný 2" xfId="949"/>
    <cellStyle name="Pevný 3" xfId="950"/>
    <cellStyle name="Pevný 4" xfId="951"/>
    <cellStyle name="Pevný 5" xfId="952"/>
    <cellStyle name="Pevný 6" xfId="953"/>
    <cellStyle name="Pevný 7" xfId="954"/>
    <cellStyle name="Pevný 8" xfId="955"/>
    <cellStyle name="procent 2" xfId="300"/>
    <cellStyle name="procent 2 2" xfId="956"/>
    <cellStyle name="procent 3" xfId="301"/>
    <cellStyle name="procent 4" xfId="308"/>
    <cellStyle name="procent 5" xfId="309"/>
    <cellStyle name="procent 6" xfId="322"/>
    <cellStyle name="procent 7" xfId="311"/>
    <cellStyle name="procent 8" xfId="315"/>
    <cellStyle name="Procenta" xfId="11" builtinId="5"/>
    <cellStyle name="Procenta 2" xfId="1155"/>
    <cellStyle name="R Nadpis kapitoly" xfId="958"/>
    <cellStyle name="R Nazev tabulky" xfId="959"/>
    <cellStyle name="RANadpis kapitoly" xfId="960"/>
    <cellStyle name="RANazev tabulky" xfId="961"/>
    <cellStyle name="Styl 1" xfId="962"/>
    <cellStyle name="Styl 1 2" xfId="963"/>
    <cellStyle name="Styl 1 3" xfId="964"/>
    <cellStyle name="Styl 1 4" xfId="965"/>
    <cellStyle name="Styl 1 5" xfId="966"/>
    <cellStyle name="Styl 1 6" xfId="967"/>
    <cellStyle name="Styl 1 7" xfId="968"/>
    <cellStyle name="Styl 1 8" xfId="969"/>
    <cellStyle name="Styl 1_18 ICT_upr_ES" xfId="970"/>
    <cellStyle name="Total" xfId="971"/>
    <cellStyle name="Záhlaví 1" xfId="972"/>
    <cellStyle name="Záhlaví 1 2" xfId="973"/>
    <cellStyle name="Záhlaví 2" xfId="974"/>
    <cellStyle name="Záhlaví 2 2" xfId="97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5A5A99"/>
      <rgbColor rgb="0000FF00"/>
      <rgbColor rgb="000000FF"/>
      <rgbColor rgb="00FFFF00"/>
      <rgbColor rgb="008787D7"/>
      <rgbColor rgb="0000FFFF"/>
      <rgbColor rgb="00333399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C3C3EB"/>
      <rgbColor rgb="00CC99FF"/>
      <rgbColor rgb="00D6D6F2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7E5FF"/>
      <color rgb="FFABF3FF"/>
      <color rgb="FFA6A6A6"/>
      <color rgb="FF00B3E6"/>
      <color rgb="FF00C5E6"/>
      <color rgb="FF007D92"/>
      <color rgb="FF868686"/>
      <color rgb="FF009BB4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241379310344827E-2"/>
          <c:y val="0.12812558670687987"/>
          <c:w val="0.95960400462322681"/>
          <c:h val="0.76194355786516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'D1'!$G$15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4.70430132420526E-3"/>
                  <c:y val="4.9774305555555553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0" vert="horz"/>
                <a:lstStyle/>
                <a:p>
                  <a:pPr>
                    <a:defRPr sz="600" b="1" i="0" u="none" strike="noStrike" baseline="0">
                      <a:solidFill>
                        <a:schemeClr val="bg1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304-46C5-A456-E35EDB4AF72D}"/>
                </c:ext>
              </c:extLst>
            </c:dLbl>
            <c:dLbl>
              <c:idx val="13"/>
              <c:layout>
                <c:manualLayout>
                  <c:x val="0"/>
                  <c:y val="-0.1736979166666666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45-466C-A4B1-6B7700C296C0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('D1'!$H$14,'D1'!$I$14:$S$14)</c:f>
              <c:numCache>
                <c:formatCode>@</c:formatCode>
                <c:ptCount val="12"/>
                <c:pt idx="0">
                  <c:v>2002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('D1'!$H$15,'D1'!$I$15:$S$15)</c:f>
              <c:numCache>
                <c:formatCode>#,##0</c:formatCode>
                <c:ptCount val="12"/>
                <c:pt idx="0">
                  <c:v>134.67156124599998</c:v>
                </c:pt>
                <c:pt idx="1">
                  <c:v>347.43072958399995</c:v>
                </c:pt>
                <c:pt idx="2">
                  <c:v>361.42696274899998</c:v>
                </c:pt>
                <c:pt idx="3">
                  <c:v>314.00220235000023</c:v>
                </c:pt>
                <c:pt idx="4">
                  <c:v>396.50833879100026</c:v>
                </c:pt>
                <c:pt idx="5">
                  <c:v>440.05282564900017</c:v>
                </c:pt>
                <c:pt idx="6">
                  <c:v>444.15473269200032</c:v>
                </c:pt>
                <c:pt idx="7">
                  <c:v>414.40498590499965</c:v>
                </c:pt>
                <c:pt idx="8">
                  <c:v>487.46214095600027</c:v>
                </c:pt>
                <c:pt idx="9">
                  <c:v>523.82663090300014</c:v>
                </c:pt>
                <c:pt idx="10">
                  <c:v>506.01797738000027</c:v>
                </c:pt>
                <c:pt idx="11">
                  <c:v>564.57015809700022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04-46C5-A456-E35EDB4AF72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overlap val="100"/>
        <c:axId val="174093056"/>
        <c:axId val="174095744"/>
      </c:barChart>
      <c:lineChart>
        <c:grouping val="standard"/>
        <c:varyColors val="0"/>
        <c:ser>
          <c:idx val="1"/>
          <c:order val="1"/>
          <c:tx>
            <c:strRef>
              <c:f>'D1'!$G$16</c:f>
              <c:strCache>
                <c:ptCount val="1"/>
                <c:pt idx="0">
                  <c:v> % celkového vývozu zboží z ČR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7.998497586915676E-2"/>
                  <c:y val="-6.94346064814814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98A-4B3B-A0A3-0428D67BBC0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('D1'!$H$14,'D1'!$I$14:$S$14)</c:f>
              <c:numCache>
                <c:formatCode>@</c:formatCode>
                <c:ptCount val="12"/>
                <c:pt idx="0">
                  <c:v>2002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('D1'!$H$16,'D1'!$I$16:$S$16)</c:f>
              <c:numCache>
                <c:formatCode>0.0%</c:formatCode>
                <c:ptCount val="12"/>
                <c:pt idx="0">
                  <c:v>0.10731998888003443</c:v>
                </c:pt>
                <c:pt idx="1">
                  <c:v>0.1401363201634053</c:v>
                </c:pt>
                <c:pt idx="2">
                  <c:v>0.14610571328104535</c:v>
                </c:pt>
                <c:pt idx="3">
                  <c:v>0.14682447647388072</c:v>
                </c:pt>
                <c:pt idx="4">
                  <c:v>0.15654959271943242</c:v>
                </c:pt>
                <c:pt idx="5">
                  <c:v>0.15286559955514509</c:v>
                </c:pt>
                <c:pt idx="6">
                  <c:v>0.14455347972367369</c:v>
                </c:pt>
                <c:pt idx="7">
                  <c:v>0.13053342481850264</c:v>
                </c:pt>
                <c:pt idx="8">
                  <c:v>0.13433053581406226</c:v>
                </c:pt>
                <c:pt idx="9">
                  <c:v>0.13489390976838908</c:v>
                </c:pt>
                <c:pt idx="10">
                  <c:v>0.12733079119812171</c:v>
                </c:pt>
                <c:pt idx="11">
                  <c:v>0.12830464993185467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04-46C5-A456-E35EDB4AF72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4113920"/>
        <c:axId val="174115456"/>
      </c:lineChart>
      <c:catAx>
        <c:axId val="17409305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409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095744"/>
        <c:scaling>
          <c:orientation val="minMax"/>
          <c:max val="900"/>
          <c:min val="0"/>
        </c:scaling>
        <c:delete val="0"/>
        <c:axPos val="l"/>
        <c:majorGridlines>
          <c:spPr>
            <a:ln>
              <a:noFill/>
              <a:prstDash val="dash"/>
            </a:ln>
          </c:spPr>
        </c:majorGridlines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174093056"/>
        <c:crosses val="autoZero"/>
        <c:crossBetween val="between"/>
        <c:majorUnit val="100"/>
        <c:minorUnit val="10"/>
      </c:valAx>
      <c:catAx>
        <c:axId val="174113920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one"/>
        <c:crossAx val="174115456"/>
        <c:crosses val="autoZero"/>
        <c:auto val="1"/>
        <c:lblAlgn val="ctr"/>
        <c:lblOffset val="100"/>
        <c:noMultiLvlLbl val="0"/>
      </c:catAx>
      <c:valAx>
        <c:axId val="174115456"/>
        <c:scaling>
          <c:orientation val="minMax"/>
          <c:max val="0.19000000000000003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74113920"/>
        <c:crosses val="max"/>
        <c:crossBetween val="between"/>
        <c:majorUnit val="1.0000000000000005E-2"/>
        <c:minorUnit val="5.0000000000000079E-3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2.0916453453393883E-2"/>
          <c:y val="3.3788915071747416E-2"/>
          <c:w val="0.95905927325909401"/>
          <c:h val="9.010441213096552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912481825402238"/>
          <c:y val="0.17909119914344496"/>
          <c:w val="0.69138141685386423"/>
          <c:h val="0.70772394690018625"/>
        </c:manualLayout>
      </c:layout>
      <c:barChart>
        <c:barDir val="bar"/>
        <c:grouping val="clustered"/>
        <c:varyColors val="0"/>
        <c:ser>
          <c:idx val="1"/>
          <c:order val="2"/>
          <c:tx>
            <c:strRef>
              <c:f>'D3'!$J$38</c:f>
              <c:strCache>
                <c:ptCount val="1"/>
                <c:pt idx="0">
                  <c:v> 2017</c:v>
                </c:pt>
              </c:strCache>
            </c:strRef>
          </c:tx>
          <c:spPr>
            <a:solidFill>
              <a:srgbClr val="007D92"/>
            </a:solidFill>
          </c:spPr>
          <c:invertIfNegative val="0"/>
          <c:cat>
            <c:strRef>
              <c:f>'D3'!$G$39:$G$43</c:f>
              <c:strCache>
                <c:ptCount val="5"/>
                <c:pt idx="0">
                  <c:v>Nizozemsko</c:v>
                </c:pt>
                <c:pt idx="1">
                  <c:v>Irsko</c:v>
                </c:pt>
                <c:pt idx="2">
                  <c:v>Velká Británie</c:v>
                </c:pt>
                <c:pt idx="3">
                  <c:v>Německo</c:v>
                </c:pt>
                <c:pt idx="4">
                  <c:v>Čína</c:v>
                </c:pt>
              </c:strCache>
            </c:strRef>
          </c:cat>
          <c:val>
            <c:numRef>
              <c:f>'D3'!$J$39:$J$43</c:f>
              <c:numCache>
                <c:formatCode>0.0%</c:formatCode>
                <c:ptCount val="5"/>
                <c:pt idx="0">
                  <c:v>4.0756506182087954E-2</c:v>
                </c:pt>
                <c:pt idx="1">
                  <c:v>4.7077457947047249E-2</c:v>
                </c:pt>
                <c:pt idx="2">
                  <c:v>5.8042549259382209E-2</c:v>
                </c:pt>
                <c:pt idx="3">
                  <c:v>9.6038389392987103E-2</c:v>
                </c:pt>
                <c:pt idx="4">
                  <c:v>0.48676530072812224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3-4A90-B0B2-DF989E831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78823168"/>
        <c:axId val="178824704"/>
      </c:barChart>
      <c:barChart>
        <c:barDir val="bar"/>
        <c:grouping val="clustered"/>
        <c:varyColors val="0"/>
        <c:ser>
          <c:idx val="2"/>
          <c:order val="1"/>
          <c:tx>
            <c:strRef>
              <c:f>'D3'!$I$38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'D3'!$G$39:$G$43</c:f>
              <c:strCache>
                <c:ptCount val="5"/>
                <c:pt idx="0">
                  <c:v>Nizozemsko</c:v>
                </c:pt>
                <c:pt idx="1">
                  <c:v>Irsko</c:v>
                </c:pt>
                <c:pt idx="2">
                  <c:v>Velká Británie</c:v>
                </c:pt>
                <c:pt idx="3">
                  <c:v>Německo</c:v>
                </c:pt>
                <c:pt idx="4">
                  <c:v>Čína</c:v>
                </c:pt>
              </c:strCache>
            </c:strRef>
          </c:cat>
          <c:val>
            <c:numRef>
              <c:f>'D3'!$I$39:$I$43</c:f>
              <c:numCache>
                <c:formatCode>0.0%</c:formatCode>
                <c:ptCount val="5"/>
                <c:pt idx="0">
                  <c:v>5.9783813603043898E-2</c:v>
                </c:pt>
                <c:pt idx="1">
                  <c:v>1.5746946349457655E-2</c:v>
                </c:pt>
                <c:pt idx="2">
                  <c:v>3.3420907216199336E-2</c:v>
                </c:pt>
                <c:pt idx="3">
                  <c:v>0.10995809841060843</c:v>
                </c:pt>
                <c:pt idx="4">
                  <c:v>0.34702607608352404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80-46F2-BD9C-E8206167F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0"/>
        <c:axId val="178828032"/>
        <c:axId val="1788262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'D3'!$H$38</c15:sqref>
                        </c15:formulaRef>
                      </c:ext>
                    </c:extLst>
                    <c:strCache>
                      <c:ptCount val="1"/>
                      <c:pt idx="0">
                        <c:v>2000</c:v>
                      </c:pt>
                    </c:strCache>
                  </c:strRef>
                </c:tx>
                <c:spPr>
                  <a:solidFill>
                    <a:srgbClr val="ABF3FF"/>
                  </a:solidFill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'D3'!$G$39:$G$43</c15:sqref>
                        </c15:formulaRef>
                      </c:ext>
                    </c:extLst>
                    <c:strCache>
                      <c:ptCount val="5"/>
                      <c:pt idx="0">
                        <c:v>Nizozemsko</c:v>
                      </c:pt>
                      <c:pt idx="1">
                        <c:v>Irsko</c:v>
                      </c:pt>
                      <c:pt idx="2">
                        <c:v>Velká Británie</c:v>
                      </c:pt>
                      <c:pt idx="3">
                        <c:v>Německo</c:v>
                      </c:pt>
                      <c:pt idx="4">
                        <c:v>Čína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'D3'!$H$39:$H$43</c15:sqref>
                        </c15:formulaRef>
                      </c:ext>
                    </c:extLst>
                    <c:numCache>
                      <c:formatCode>0.0%</c:formatCode>
                      <c:ptCount val="5"/>
                      <c:pt idx="0">
                        <c:v>2.1721383943467898E-2</c:v>
                      </c:pt>
                      <c:pt idx="1">
                        <c:v>3.9216427303390054E-2</c:v>
                      </c:pt>
                      <c:pt idx="2">
                        <c:v>0.10005002546544843</c:v>
                      </c:pt>
                      <c:pt idx="3">
                        <c:v>0.19846854930957297</c:v>
                      </c:pt>
                      <c:pt idx="4">
                        <c:v>4.5634021686840734E-2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7880-46F2-BD9C-E8206167FB9C}"/>
                  </c:ext>
                </c:extLst>
              </c15:ser>
            </c15:filteredBarSeries>
          </c:ext>
        </c:extLst>
      </c:barChart>
      <c:catAx>
        <c:axId val="1788231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8824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824704"/>
        <c:scaling>
          <c:orientation val="minMax"/>
          <c:max val="0.5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8823168"/>
        <c:crosses val="autoZero"/>
        <c:crossBetween val="between"/>
        <c:majorUnit val="0.1"/>
        <c:minorUnit val="1.0000000000000005E-2"/>
      </c:valAx>
      <c:valAx>
        <c:axId val="178826240"/>
        <c:scaling>
          <c:orientation val="minMax"/>
          <c:max val="0.5"/>
          <c:min val="0"/>
        </c:scaling>
        <c:delete val="0"/>
        <c:axPos val="t"/>
        <c:numFmt formatCode="0.0%" sourceLinked="1"/>
        <c:majorTickMark val="none"/>
        <c:minorTickMark val="none"/>
        <c:tickLblPos val="none"/>
        <c:crossAx val="178828032"/>
        <c:crosses val="max"/>
        <c:crossBetween val="between"/>
        <c:majorUnit val="0.1"/>
      </c:valAx>
      <c:catAx>
        <c:axId val="1788280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78826240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38184843721494449"/>
          <c:y val="5.3846148410443329E-2"/>
          <c:w val="0.41065026821928563"/>
          <c:h val="0.1020847848564384"/>
        </c:manualLayout>
      </c:layout>
      <c:overlay val="0"/>
      <c:spPr>
        <a:noFill/>
      </c:spPr>
      <c:txPr>
        <a:bodyPr/>
        <a:lstStyle/>
        <a:p>
          <a:pPr>
            <a:defRPr sz="600" baseline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96006863614931"/>
          <c:y val="2.255855855855856E-2"/>
          <c:w val="0.72718184859685886"/>
          <c:h val="0.93289773640361595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'D4'!$J$3</c:f>
              <c:strCache>
                <c:ptCount val="1"/>
                <c:pt idx="0">
                  <c:v> 2017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Pt>
            <c:idx val="23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0-8769-43B6-A4CD-371B195CAE90}"/>
              </c:ext>
            </c:extLst>
          </c:dPt>
          <c:dPt>
            <c:idx val="25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8FC-4375-A5F5-12226B7644E8}"/>
              </c:ext>
            </c:extLst>
          </c:dPt>
          <c:dPt>
            <c:idx val="26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1-8769-43B6-A4CD-371B195CAE90}"/>
              </c:ext>
            </c:extLst>
          </c:dPt>
          <c:dPt>
            <c:idx val="28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BA4-424E-97FE-FACDBB3C1118}"/>
              </c:ext>
            </c:extLst>
          </c:dPt>
          <c:dPt>
            <c:idx val="29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2-8769-43B6-A4CD-371B195CAE90}"/>
              </c:ext>
            </c:extLst>
          </c:dPt>
          <c:dPt>
            <c:idx val="30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C-B8A4-4077-9FC2-8DDE45D6B5C5}"/>
              </c:ext>
            </c:extLst>
          </c:dPt>
          <c:dPt>
            <c:idx val="31"/>
            <c:invertIfNegative val="0"/>
            <c:bubble3D val="0"/>
            <c:spPr>
              <a:solidFill>
                <a:srgbClr val="009BB4"/>
              </a:solidFill>
              <a:ln>
                <a:noFill/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8-78FC-4375-A5F5-12226B7644E8}"/>
              </c:ext>
            </c:extLst>
          </c:dPt>
          <c:dLbls>
            <c:delete val="1"/>
          </c:dLbls>
          <c:cat>
            <c:strRef>
              <c:f>'D4'!$H$4:$H$37</c:f>
              <c:strCache>
                <c:ptCount val="34"/>
                <c:pt idx="0">
                  <c:v>Belgie</c:v>
                </c:pt>
                <c:pt idx="1">
                  <c:v>Kypr</c:v>
                </c:pt>
                <c:pt idx="2">
                  <c:v>Slovinsko</c:v>
                </c:pt>
                <c:pt idx="3">
                  <c:v>Lucembursko</c:v>
                </c:pt>
                <c:pt idx="4">
                  <c:v>Řecko</c:v>
                </c:pt>
                <c:pt idx="5">
                  <c:v>Španělsko</c:v>
                </c:pt>
                <c:pt idx="6">
                  <c:v>Chorvatsko</c:v>
                </c:pt>
                <c:pt idx="7">
                  <c:v>Itálie</c:v>
                </c:pt>
                <c:pt idx="8">
                  <c:v>Bulharsko</c:v>
                </c:pt>
                <c:pt idx="9">
                  <c:v>Rakousko</c:v>
                </c:pt>
                <c:pt idx="10">
                  <c:v>Portugalsko</c:v>
                </c:pt>
                <c:pt idx="11">
                  <c:v>Litva</c:v>
                </c:pt>
                <c:pt idx="12">
                  <c:v>Francie</c:v>
                </c:pt>
                <c:pt idx="13">
                  <c:v>Finsko</c:v>
                </c:pt>
                <c:pt idx="14">
                  <c:v>Rumunsko</c:v>
                </c:pt>
                <c:pt idx="15">
                  <c:v>Dánsko</c:v>
                </c:pt>
                <c:pt idx="16">
                  <c:v>Irsko</c:v>
                </c:pt>
                <c:pt idx="17">
                  <c:v>Velká Británie</c:v>
                </c:pt>
                <c:pt idx="18">
                  <c:v>Německo</c:v>
                </c:pt>
                <c:pt idx="19">
                  <c:v>Švédsko</c:v>
                </c:pt>
                <c:pt idx="20">
                  <c:v>Polsko</c:v>
                </c:pt>
                <c:pt idx="21">
                  <c:v>Lotyšsko</c:v>
                </c:pt>
                <c:pt idx="22">
                  <c:v>Estonsko</c:v>
                </c:pt>
                <c:pt idx="23">
                  <c:v>Maďarsko</c:v>
                </c:pt>
                <c:pt idx="24">
                  <c:v>Nizozemsko</c:v>
                </c:pt>
                <c:pt idx="25">
                  <c:v>Česko</c:v>
                </c:pt>
                <c:pt idx="26">
                  <c:v>Slovensko</c:v>
                </c:pt>
                <c:pt idx="28">
                  <c:v>EU28</c:v>
                </c:pt>
                <c:pt idx="29">
                  <c:v>Japonsko</c:v>
                </c:pt>
                <c:pt idx="30">
                  <c:v>Svět celkem</c:v>
                </c:pt>
                <c:pt idx="31">
                  <c:v>Spojené státy</c:v>
                </c:pt>
                <c:pt idx="32">
                  <c:v>Korea</c:v>
                </c:pt>
                <c:pt idx="33">
                  <c:v>Čína*</c:v>
                </c:pt>
              </c:strCache>
            </c:strRef>
          </c:cat>
          <c:val>
            <c:numRef>
              <c:f>'D4'!$J$4:$J$37</c:f>
              <c:numCache>
                <c:formatCode>0.0%</c:formatCode>
                <c:ptCount val="34"/>
                <c:pt idx="0">
                  <c:v>2.8059523107391508E-2</c:v>
                </c:pt>
                <c:pt idx="1">
                  <c:v>3.2784331048342046E-2</c:v>
                </c:pt>
                <c:pt idx="2">
                  <c:v>3.7306814828063299E-2</c:v>
                </c:pt>
                <c:pt idx="3">
                  <c:v>4.2767429290243457E-2</c:v>
                </c:pt>
                <c:pt idx="4">
                  <c:v>4.3321693055919527E-2</c:v>
                </c:pt>
                <c:pt idx="5">
                  <c:v>4.7350835391466846E-2</c:v>
                </c:pt>
                <c:pt idx="6">
                  <c:v>4.834474039764862E-2</c:v>
                </c:pt>
                <c:pt idx="7">
                  <c:v>4.8723795306907992E-2</c:v>
                </c:pt>
                <c:pt idx="8">
                  <c:v>4.8816698047845851E-2</c:v>
                </c:pt>
                <c:pt idx="9">
                  <c:v>5.3342771972300987E-2</c:v>
                </c:pt>
                <c:pt idx="10">
                  <c:v>5.5770680293135394E-2</c:v>
                </c:pt>
                <c:pt idx="11">
                  <c:v>5.6098089205514581E-2</c:v>
                </c:pt>
                <c:pt idx="12">
                  <c:v>6.3466422131695691E-2</c:v>
                </c:pt>
                <c:pt idx="13">
                  <c:v>6.827129710012611E-2</c:v>
                </c:pt>
                <c:pt idx="14">
                  <c:v>7.0039106595214326E-2</c:v>
                </c:pt>
                <c:pt idx="15">
                  <c:v>7.3326590885124693E-2</c:v>
                </c:pt>
                <c:pt idx="16">
                  <c:v>7.3659490903465338E-2</c:v>
                </c:pt>
                <c:pt idx="17">
                  <c:v>7.5097707060989158E-2</c:v>
                </c:pt>
                <c:pt idx="18">
                  <c:v>8.3995419443447392E-2</c:v>
                </c:pt>
                <c:pt idx="19">
                  <c:v>8.9047068995317655E-2</c:v>
                </c:pt>
                <c:pt idx="20">
                  <c:v>9.0170083533136075E-2</c:v>
                </c:pt>
                <c:pt idx="21">
                  <c:v>9.0908399323456637E-2</c:v>
                </c:pt>
                <c:pt idx="22">
                  <c:v>9.1715972817022567E-2</c:v>
                </c:pt>
                <c:pt idx="23">
                  <c:v>0.12165811553374883</c:v>
                </c:pt>
                <c:pt idx="24">
                  <c:v>0.13311653799986545</c:v>
                </c:pt>
                <c:pt idx="25">
                  <c:v>0.14806858330713271</c:v>
                </c:pt>
                <c:pt idx="26">
                  <c:v>0.1484155675914629</c:v>
                </c:pt>
                <c:pt idx="28">
                  <c:v>7.6693766354429871E-2</c:v>
                </c:pt>
                <c:pt idx="29">
                  <c:v>0.12800839045036999</c:v>
                </c:pt>
                <c:pt idx="30">
                  <c:v>0.13361800768209059</c:v>
                </c:pt>
                <c:pt idx="31">
                  <c:v>0.13983036140207428</c:v>
                </c:pt>
                <c:pt idx="32">
                  <c:v>0.14756285689448925</c:v>
                </c:pt>
                <c:pt idx="33">
                  <c:v>0.29673864364658181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69-43B6-A4CD-371B195CAE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78954240"/>
        <c:axId val="178955776"/>
      </c:barChart>
      <c:barChart>
        <c:barDir val="bar"/>
        <c:grouping val="clustered"/>
        <c:varyColors val="0"/>
        <c:ser>
          <c:idx val="0"/>
          <c:order val="0"/>
          <c:tx>
            <c:strRef>
              <c:f>'D4'!$I$3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'D4'!$H$4:$H$37</c:f>
              <c:strCache>
                <c:ptCount val="34"/>
                <c:pt idx="0">
                  <c:v>Belgie</c:v>
                </c:pt>
                <c:pt idx="1">
                  <c:v>Kypr</c:v>
                </c:pt>
                <c:pt idx="2">
                  <c:v>Slovinsko</c:v>
                </c:pt>
                <c:pt idx="3">
                  <c:v>Lucembursko</c:v>
                </c:pt>
                <c:pt idx="4">
                  <c:v>Řecko</c:v>
                </c:pt>
                <c:pt idx="5">
                  <c:v>Španělsko</c:v>
                </c:pt>
                <c:pt idx="6">
                  <c:v>Chorvatsko</c:v>
                </c:pt>
                <c:pt idx="7">
                  <c:v>Itálie</c:v>
                </c:pt>
                <c:pt idx="8">
                  <c:v>Bulharsko</c:v>
                </c:pt>
                <c:pt idx="9">
                  <c:v>Rakousko</c:v>
                </c:pt>
                <c:pt idx="10">
                  <c:v>Portugalsko</c:v>
                </c:pt>
                <c:pt idx="11">
                  <c:v>Litva</c:v>
                </c:pt>
                <c:pt idx="12">
                  <c:v>Francie</c:v>
                </c:pt>
                <c:pt idx="13">
                  <c:v>Finsko</c:v>
                </c:pt>
                <c:pt idx="14">
                  <c:v>Rumunsko</c:v>
                </c:pt>
                <c:pt idx="15">
                  <c:v>Dánsko</c:v>
                </c:pt>
                <c:pt idx="16">
                  <c:v>Irsko</c:v>
                </c:pt>
                <c:pt idx="17">
                  <c:v>Velká Británie</c:v>
                </c:pt>
                <c:pt idx="18">
                  <c:v>Německo</c:v>
                </c:pt>
                <c:pt idx="19">
                  <c:v>Švédsko</c:v>
                </c:pt>
                <c:pt idx="20">
                  <c:v>Polsko</c:v>
                </c:pt>
                <c:pt idx="21">
                  <c:v>Lotyšsko</c:v>
                </c:pt>
                <c:pt idx="22">
                  <c:v>Estonsko</c:v>
                </c:pt>
                <c:pt idx="23">
                  <c:v>Maďarsko</c:v>
                </c:pt>
                <c:pt idx="24">
                  <c:v>Nizozemsko</c:v>
                </c:pt>
                <c:pt idx="25">
                  <c:v>Česko</c:v>
                </c:pt>
                <c:pt idx="26">
                  <c:v>Slovensko</c:v>
                </c:pt>
                <c:pt idx="28">
                  <c:v>EU28</c:v>
                </c:pt>
                <c:pt idx="29">
                  <c:v>Japonsko</c:v>
                </c:pt>
                <c:pt idx="30">
                  <c:v>Svět celkem</c:v>
                </c:pt>
                <c:pt idx="31">
                  <c:v>Spojené státy</c:v>
                </c:pt>
                <c:pt idx="32">
                  <c:v>Korea</c:v>
                </c:pt>
                <c:pt idx="33">
                  <c:v>Čína*</c:v>
                </c:pt>
              </c:strCache>
            </c:strRef>
          </c:cat>
          <c:val>
            <c:numRef>
              <c:f>'D4'!$I$4:$I$37</c:f>
              <c:numCache>
                <c:formatCode>0.0%</c:formatCode>
                <c:ptCount val="34"/>
                <c:pt idx="0">
                  <c:v>3.5375320495279708E-2</c:v>
                </c:pt>
                <c:pt idx="1">
                  <c:v>4.6570169243778124E-2</c:v>
                </c:pt>
                <c:pt idx="2">
                  <c:v>4.656778045439567E-2</c:v>
                </c:pt>
                <c:pt idx="3">
                  <c:v>4.942029303153786E-2</c:v>
                </c:pt>
                <c:pt idx="4">
                  <c:v>4.8760579724433921E-2</c:v>
                </c:pt>
                <c:pt idx="5">
                  <c:v>6.7072668172454761E-2</c:v>
                </c:pt>
                <c:pt idx="6">
                  <c:v>5.4937307853970455E-2</c:v>
                </c:pt>
                <c:pt idx="7">
                  <c:v>7.7358866366137341E-2</c:v>
                </c:pt>
                <c:pt idx="8">
                  <c:v>5.6127665465527492E-2</c:v>
                </c:pt>
                <c:pt idx="9">
                  <c:v>5.7570010813491744E-2</c:v>
                </c:pt>
                <c:pt idx="10">
                  <c:v>5.6765859705628571E-2</c:v>
                </c:pt>
                <c:pt idx="11">
                  <c:v>4.0925449286516459E-2</c:v>
                </c:pt>
                <c:pt idx="12">
                  <c:v>7.3153420417918044E-2</c:v>
                </c:pt>
                <c:pt idx="13">
                  <c:v>8.2018468511619549E-2</c:v>
                </c:pt>
                <c:pt idx="14">
                  <c:v>9.2904890704132395E-2</c:v>
                </c:pt>
                <c:pt idx="15">
                  <c:v>7.9412963623961136E-2</c:v>
                </c:pt>
                <c:pt idx="16">
                  <c:v>0.10229642058500089</c:v>
                </c:pt>
                <c:pt idx="17">
                  <c:v>9.4564631534683086E-2</c:v>
                </c:pt>
                <c:pt idx="18">
                  <c:v>9.1452204866895509E-2</c:v>
                </c:pt>
                <c:pt idx="19">
                  <c:v>0.11293300073091035</c:v>
                </c:pt>
                <c:pt idx="20">
                  <c:v>9.801581564002218E-2</c:v>
                </c:pt>
                <c:pt idx="21">
                  <c:v>6.4064023846026705E-2</c:v>
                </c:pt>
                <c:pt idx="22">
                  <c:v>9.5898232338572711E-2</c:v>
                </c:pt>
                <c:pt idx="23">
                  <c:v>0.21201681144664314</c:v>
                </c:pt>
                <c:pt idx="24">
                  <c:v>0.144897741420903</c:v>
                </c:pt>
                <c:pt idx="25">
                  <c:v>0.17782585935870973</c:v>
                </c:pt>
                <c:pt idx="26">
                  <c:v>0.1561949102443321</c:v>
                </c:pt>
                <c:pt idx="28">
                  <c:v>8.9784941520224745E-2</c:v>
                </c:pt>
                <c:pt idx="29">
                  <c:v>0.11927271023695132</c:v>
                </c:pt>
                <c:pt idx="30">
                  <c:v>0.12488039650588356</c:v>
                </c:pt>
                <c:pt idx="31">
                  <c:v>0.14215978978021918</c:v>
                </c:pt>
                <c:pt idx="32">
                  <c:v>0.11914036387068094</c:v>
                </c:pt>
                <c:pt idx="33">
                  <c:v>0.25753453822727146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69-43B6-A4CD-371B195CA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78975488"/>
        <c:axId val="178957312"/>
      </c:barChart>
      <c:catAx>
        <c:axId val="1789542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78955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955776"/>
        <c:scaling>
          <c:orientation val="minMax"/>
          <c:max val="0.30000000000000004"/>
          <c:min val="0"/>
        </c:scaling>
        <c:delete val="0"/>
        <c:axPos val="b"/>
        <c:majorGridlines>
          <c:spPr>
            <a:ln w="6350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78954240"/>
        <c:crosses val="autoZero"/>
        <c:crossBetween val="between"/>
        <c:majorUnit val="5.000000000000001E-2"/>
        <c:minorUnit val="1.0000000000000005E-2"/>
      </c:valAx>
      <c:valAx>
        <c:axId val="178957312"/>
        <c:scaling>
          <c:orientation val="minMax"/>
          <c:max val="0.30000000000000004"/>
          <c:min val="0"/>
        </c:scaling>
        <c:delete val="0"/>
        <c:axPos val="t"/>
        <c:numFmt formatCode="0.0%" sourceLinked="1"/>
        <c:majorTickMark val="none"/>
        <c:minorTickMark val="none"/>
        <c:tickLblPos val="none"/>
        <c:crossAx val="178975488"/>
        <c:crosses val="max"/>
        <c:crossBetween val="between"/>
        <c:majorUnit val="0.05"/>
      </c:valAx>
      <c:catAx>
        <c:axId val="1789754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78957312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480845670052513"/>
          <c:y val="0.12812642193589596"/>
          <c:w val="0.11231142058099215"/>
          <c:h val="0.10767569828533961"/>
        </c:manualLayout>
      </c:layout>
      <c:overlay val="1"/>
      <c:spPr>
        <a:solidFill>
          <a:schemeClr val="bg1"/>
        </a:solidFill>
        <a:ln w="3175">
          <a:solidFill>
            <a:srgbClr val="A6A6A6"/>
          </a:solidFill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226608691413249"/>
          <c:y val="6.1202164725385408E-2"/>
          <c:w val="0.71398912767105849"/>
          <c:h val="0.75496176135073101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'D4'!$O$17</c:f>
              <c:strCache>
                <c:ptCount val="1"/>
                <c:pt idx="0">
                  <c:v> 2017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9D54-4942-B84C-76F1EC94B0C3}"/>
              </c:ext>
            </c:extLst>
          </c:dPt>
          <c:dPt>
            <c:idx val="5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1-9D54-4942-B84C-76F1EC94B0C3}"/>
              </c:ext>
            </c:extLst>
          </c:dPt>
          <c:dLbls>
            <c:delete val="1"/>
          </c:dLbls>
          <c:cat>
            <c:strRef>
              <c:f>'D4'!$M$18:$M$23</c:f>
              <c:strCache>
                <c:ptCount val="6"/>
                <c:pt idx="0">
                  <c:v>ostatní státy</c:v>
                </c:pt>
                <c:pt idx="1">
                  <c:v>Korea</c:v>
                </c:pt>
                <c:pt idx="2">
                  <c:v>Japonsko</c:v>
                </c:pt>
                <c:pt idx="3">
                  <c:v>Spojené státy</c:v>
                </c:pt>
                <c:pt idx="4">
                  <c:v>EU28</c:v>
                </c:pt>
                <c:pt idx="5">
                  <c:v>Čína*</c:v>
                </c:pt>
              </c:strCache>
            </c:strRef>
          </c:cat>
          <c:val>
            <c:numRef>
              <c:f>'D4'!$O$18:$O$23</c:f>
              <c:numCache>
                <c:formatCode>#\ ##0.0</c:formatCode>
                <c:ptCount val="6"/>
                <c:pt idx="0">
                  <c:v>530.7414227539989</c:v>
                </c:pt>
                <c:pt idx="1">
                  <c:v>70.604277302999989</c:v>
                </c:pt>
                <c:pt idx="2">
                  <c:v>85.95434515200003</c:v>
                </c:pt>
                <c:pt idx="3">
                  <c:v>336.62624022799986</c:v>
                </c:pt>
                <c:pt idx="4">
                  <c:v>418.74573964899997</c:v>
                </c:pt>
                <c:pt idx="5">
                  <c:v>722.14809555499983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54-4942-B84C-76F1EC94B0C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79003776"/>
        <c:axId val="179005312"/>
      </c:barChart>
      <c:barChart>
        <c:barDir val="bar"/>
        <c:grouping val="clustered"/>
        <c:varyColors val="0"/>
        <c:ser>
          <c:idx val="0"/>
          <c:order val="0"/>
          <c:tx>
            <c:strRef>
              <c:f>'D4'!$N$17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'D4'!$M$18:$M$23</c:f>
              <c:strCache>
                <c:ptCount val="6"/>
                <c:pt idx="0">
                  <c:v>ostatní státy</c:v>
                </c:pt>
                <c:pt idx="1">
                  <c:v>Korea</c:v>
                </c:pt>
                <c:pt idx="2">
                  <c:v>Japonsko</c:v>
                </c:pt>
                <c:pt idx="3">
                  <c:v>Spojené státy</c:v>
                </c:pt>
                <c:pt idx="4">
                  <c:v>EU28</c:v>
                </c:pt>
                <c:pt idx="5">
                  <c:v>Čína*</c:v>
                </c:pt>
              </c:strCache>
            </c:strRef>
          </c:cat>
          <c:val>
            <c:numRef>
              <c:f>'D4'!$N$18:$N$23</c:f>
              <c:numCache>
                <c:formatCode>#\ ##0.0</c:formatCode>
                <c:ptCount val="6"/>
                <c:pt idx="0">
                  <c:v>532.52039441100044</c:v>
                </c:pt>
                <c:pt idx="1">
                  <c:v>50.659436683999999</c:v>
                </c:pt>
                <c:pt idx="2">
                  <c:v>82.782317075000009</c:v>
                </c:pt>
                <c:pt idx="3">
                  <c:v>279.80741375799988</c:v>
                </c:pt>
                <c:pt idx="4">
                  <c:v>471.46873618999985</c:v>
                </c:pt>
                <c:pt idx="5">
                  <c:v>474.63620884300019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54-4942-B84C-76F1EC94B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79025024"/>
        <c:axId val="179006848"/>
      </c:barChart>
      <c:catAx>
        <c:axId val="1790037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9005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05312"/>
        <c:scaling>
          <c:orientation val="minMax"/>
          <c:max val="1000"/>
          <c:min val="0"/>
        </c:scaling>
        <c:delete val="0"/>
        <c:axPos val="b"/>
        <c:majorGridlines>
          <c:spPr>
            <a:ln w="6350">
              <a:solidFill>
                <a:srgbClr val="A6A6A6"/>
              </a:solidFill>
              <a:prstDash val="dash"/>
            </a:ln>
          </c:spPr>
        </c:majorGridlines>
        <c:numFmt formatCode="#,##0" sourceLinked="0"/>
        <c:majorTickMark val="none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9003776"/>
        <c:crosses val="autoZero"/>
        <c:crossBetween val="between"/>
        <c:majorUnit val="100"/>
        <c:minorUnit val="10"/>
      </c:valAx>
      <c:valAx>
        <c:axId val="179006848"/>
        <c:scaling>
          <c:orientation val="minMax"/>
          <c:max val="1000"/>
          <c:min val="0"/>
        </c:scaling>
        <c:delete val="0"/>
        <c:axPos val="t"/>
        <c:numFmt formatCode="#\ ##0.0" sourceLinked="1"/>
        <c:majorTickMark val="none"/>
        <c:minorTickMark val="none"/>
        <c:tickLblPos val="none"/>
        <c:crossAx val="179025024"/>
        <c:crosses val="max"/>
        <c:crossBetween val="between"/>
        <c:majorUnit val="100"/>
      </c:valAx>
      <c:catAx>
        <c:axId val="1790250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79006848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31991298985641"/>
          <c:y val="0.19061074692891239"/>
          <c:w val="0.12142909905509625"/>
          <c:h val="0.45351475391154128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39" footer="0.49212598450000539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739283273008856"/>
          <c:y val="3.1157877271093166E-2"/>
          <c:w val="0.72034273879209398"/>
          <c:h val="0.84379995022261556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'D4'!$O$3</c:f>
              <c:strCache>
                <c:ptCount val="1"/>
                <c:pt idx="0">
                  <c:v> 2017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Pt>
            <c:idx val="5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2-FD5C-4F8A-B373-FABD17EB7893}"/>
              </c:ext>
            </c:extLst>
          </c:dPt>
          <c:dPt>
            <c:idx val="6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3C1-4FBB-8572-6E4844D0DE8A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4FB-4FA8-A99F-9D62F37D7089}"/>
              </c:ext>
            </c:extLst>
          </c:dPt>
          <c:dLbls>
            <c:delete val="1"/>
          </c:dLbls>
          <c:cat>
            <c:strRef>
              <c:f>'D4'!$M$4:$M$14</c:f>
              <c:strCache>
                <c:ptCount val="11"/>
                <c:pt idx="0">
                  <c:v>EU28 ostatní</c:v>
                </c:pt>
                <c:pt idx="1">
                  <c:v>Maďarsko</c:v>
                </c:pt>
                <c:pt idx="2">
                  <c:v>Švédsko</c:v>
                </c:pt>
                <c:pt idx="3">
                  <c:v>Španělsko</c:v>
                </c:pt>
                <c:pt idx="4">
                  <c:v>Polsko</c:v>
                </c:pt>
                <c:pt idx="5">
                  <c:v>Itálie</c:v>
                </c:pt>
                <c:pt idx="6">
                  <c:v>Česko</c:v>
                </c:pt>
                <c:pt idx="7">
                  <c:v>Francie</c:v>
                </c:pt>
                <c:pt idx="8">
                  <c:v>Velká Británie</c:v>
                </c:pt>
                <c:pt idx="9">
                  <c:v>Nizozemsko</c:v>
                </c:pt>
                <c:pt idx="10">
                  <c:v>Německo</c:v>
                </c:pt>
              </c:strCache>
            </c:strRef>
          </c:cat>
          <c:val>
            <c:numRef>
              <c:f>'D4'!$O$4:$O$14</c:f>
              <c:numCache>
                <c:formatCode>0.0</c:formatCode>
                <c:ptCount val="11"/>
                <c:pt idx="0" formatCode="0.00">
                  <c:v>72.82343665599997</c:v>
                </c:pt>
                <c:pt idx="1">
                  <c:v>12.686970423000002</c:v>
                </c:pt>
                <c:pt idx="2">
                  <c:v>13.700467286999997</c:v>
                </c:pt>
                <c:pt idx="3">
                  <c:v>16.616429102000001</c:v>
                </c:pt>
                <c:pt idx="4">
                  <c:v>19.655146382999998</c:v>
                </c:pt>
                <c:pt idx="5">
                  <c:v>21.994678118</c:v>
                </c:pt>
                <c:pt idx="6">
                  <c:v>24.120214021000002</c:v>
                </c:pt>
                <c:pt idx="7">
                  <c:v>38.913334935000009</c:v>
                </c:pt>
                <c:pt idx="8">
                  <c:v>48.162595396999997</c:v>
                </c:pt>
                <c:pt idx="9">
                  <c:v>59.912518694000006</c:v>
                </c:pt>
                <c:pt idx="10">
                  <c:v>98.579335756999996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FB-4FA8-A99F-9D62F37D708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79049600"/>
        <c:axId val="179051136"/>
      </c:barChart>
      <c:barChart>
        <c:barDir val="bar"/>
        <c:grouping val="clustered"/>
        <c:varyColors val="0"/>
        <c:ser>
          <c:idx val="0"/>
          <c:order val="0"/>
          <c:tx>
            <c:strRef>
              <c:f>'D4'!$N$3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'D4'!$M$4:$M$14</c:f>
              <c:strCache>
                <c:ptCount val="11"/>
                <c:pt idx="0">
                  <c:v>EU28 ostatní</c:v>
                </c:pt>
                <c:pt idx="1">
                  <c:v>Maďarsko</c:v>
                </c:pt>
                <c:pt idx="2">
                  <c:v>Švédsko</c:v>
                </c:pt>
                <c:pt idx="3">
                  <c:v>Španělsko</c:v>
                </c:pt>
                <c:pt idx="4">
                  <c:v>Polsko</c:v>
                </c:pt>
                <c:pt idx="5">
                  <c:v>Itálie</c:v>
                </c:pt>
                <c:pt idx="6">
                  <c:v>Česko</c:v>
                </c:pt>
                <c:pt idx="7">
                  <c:v>Francie</c:v>
                </c:pt>
                <c:pt idx="8">
                  <c:v>Velká Británie</c:v>
                </c:pt>
                <c:pt idx="9">
                  <c:v>Nizozemsko</c:v>
                </c:pt>
                <c:pt idx="10">
                  <c:v>Německo</c:v>
                </c:pt>
              </c:strCache>
            </c:strRef>
          </c:cat>
          <c:val>
            <c:numRef>
              <c:f>'D4'!$N$4:$N$14</c:f>
              <c:numCache>
                <c:formatCode>#\ ##0.0</c:formatCode>
                <c:ptCount val="11"/>
                <c:pt idx="0">
                  <c:v>73.375422939000018</c:v>
                </c:pt>
                <c:pt idx="1">
                  <c:v>18.53707399999999</c:v>
                </c:pt>
                <c:pt idx="2">
                  <c:v>16.803102257999999</c:v>
                </c:pt>
                <c:pt idx="3">
                  <c:v>21.164592592000002</c:v>
                </c:pt>
                <c:pt idx="4">
                  <c:v>17.067257788000003</c:v>
                </c:pt>
                <c:pt idx="5">
                  <c:v>37.672558952000017</c:v>
                </c:pt>
                <c:pt idx="6">
                  <c:v>22.351049229000001</c:v>
                </c:pt>
                <c:pt idx="7">
                  <c:v>43.831445086999992</c:v>
                </c:pt>
                <c:pt idx="8">
                  <c:v>59.350419815999999</c:v>
                </c:pt>
                <c:pt idx="9">
                  <c:v>63.753069380999996</c:v>
                </c:pt>
                <c:pt idx="10">
                  <c:v>97.562744147999993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FB-4FA8-A99F-9D62F37D7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79066752"/>
        <c:axId val="179065216"/>
      </c:barChart>
      <c:catAx>
        <c:axId val="1790496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9051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51136"/>
        <c:scaling>
          <c:orientation val="minMax"/>
          <c:max val="100"/>
          <c:min val="0"/>
        </c:scaling>
        <c:delete val="0"/>
        <c:axPos val="b"/>
        <c:majorGridlines>
          <c:spPr>
            <a:ln w="6350">
              <a:solidFill>
                <a:srgbClr val="A6A6A6"/>
              </a:solidFill>
              <a:prstDash val="dash"/>
            </a:ln>
          </c:spPr>
        </c:majorGridlines>
        <c:numFmt formatCode="#,##0" sourceLinked="0"/>
        <c:majorTickMark val="none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9049600"/>
        <c:crosses val="autoZero"/>
        <c:crossBetween val="between"/>
        <c:majorUnit val="10"/>
        <c:minorUnit val="1"/>
      </c:valAx>
      <c:valAx>
        <c:axId val="179065216"/>
        <c:scaling>
          <c:orientation val="minMax"/>
          <c:max val="100"/>
          <c:min val="0"/>
        </c:scaling>
        <c:delete val="0"/>
        <c:axPos val="t"/>
        <c:numFmt formatCode="#\ ##0.0" sourceLinked="1"/>
        <c:majorTickMark val="none"/>
        <c:minorTickMark val="none"/>
        <c:tickLblPos val="none"/>
        <c:crossAx val="179066752"/>
        <c:crosses val="max"/>
        <c:crossBetween val="between"/>
        <c:majorUnit val="10"/>
        <c:minorUnit val="5"/>
      </c:valAx>
      <c:catAx>
        <c:axId val="1790667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79065216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5" footer="0.4921259845000055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71727432983521"/>
          <c:y val="4.2591175347280658E-2"/>
          <c:w val="0.71794965427714086"/>
          <c:h val="0.92056001296820111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'D5'!$F$4</c:f>
              <c:strCache>
                <c:ptCount val="1"/>
                <c:pt idx="0">
                  <c:v> 2017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Pt>
            <c:idx val="23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A6A-42CD-AB37-4DB113388902}"/>
              </c:ext>
            </c:extLst>
          </c:dPt>
          <c:dPt>
            <c:idx val="25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A6A-42CD-AB37-4DB113388902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A6A-42CD-AB37-4DB113388902}"/>
              </c:ext>
            </c:extLst>
          </c:dPt>
          <c:dPt>
            <c:idx val="28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5A6A-42CD-AB37-4DB113388902}"/>
              </c:ext>
            </c:extLst>
          </c:dPt>
          <c:dPt>
            <c:idx val="29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7-5A6A-42CD-AB37-4DB113388902}"/>
              </c:ext>
            </c:extLst>
          </c:dPt>
          <c:dLbls>
            <c:delete val="1"/>
          </c:dLbls>
          <c:cat>
            <c:strRef>
              <c:f>'D5'!$D$5:$D$35</c:f>
              <c:strCache>
                <c:ptCount val="31"/>
                <c:pt idx="0">
                  <c:v>Španělsko</c:v>
                </c:pt>
                <c:pt idx="1">
                  <c:v>Řecko</c:v>
                </c:pt>
                <c:pt idx="2">
                  <c:v>Itálie</c:v>
                </c:pt>
                <c:pt idx="3">
                  <c:v>Velká Británie</c:v>
                </c:pt>
                <c:pt idx="4">
                  <c:v>Chorvatsko</c:v>
                </c:pt>
                <c:pt idx="5">
                  <c:v>Finsko</c:v>
                </c:pt>
                <c:pt idx="6">
                  <c:v>Francie</c:v>
                </c:pt>
                <c:pt idx="7">
                  <c:v>Portugalsko</c:v>
                </c:pt>
                <c:pt idx="8">
                  <c:v>Rumunsko</c:v>
                </c:pt>
                <c:pt idx="9">
                  <c:v>Slovinsko</c:v>
                </c:pt>
                <c:pt idx="10">
                  <c:v>Dánsko</c:v>
                </c:pt>
                <c:pt idx="11">
                  <c:v>Rakousko</c:v>
                </c:pt>
                <c:pt idx="12">
                  <c:v>Bulharsko</c:v>
                </c:pt>
                <c:pt idx="13">
                  <c:v>Belgie</c:v>
                </c:pt>
                <c:pt idx="14">
                  <c:v>Švédsko</c:v>
                </c:pt>
                <c:pt idx="15">
                  <c:v>Německo</c:v>
                </c:pt>
                <c:pt idx="16">
                  <c:v>Litva</c:v>
                </c:pt>
                <c:pt idx="17">
                  <c:v>Polsko</c:v>
                </c:pt>
                <c:pt idx="18">
                  <c:v>Irsko</c:v>
                </c:pt>
                <c:pt idx="19">
                  <c:v>Lotyšsko</c:v>
                </c:pt>
                <c:pt idx="20">
                  <c:v>Estonsko</c:v>
                </c:pt>
                <c:pt idx="21">
                  <c:v>Nizozemsko</c:v>
                </c:pt>
                <c:pt idx="22">
                  <c:v>Maďarsko</c:v>
                </c:pt>
                <c:pt idx="23">
                  <c:v>Česko</c:v>
                </c:pt>
                <c:pt idx="24">
                  <c:v>Slovensko</c:v>
                </c:pt>
                <c:pt idx="26">
                  <c:v>Spojené státy</c:v>
                </c:pt>
                <c:pt idx="27">
                  <c:v>Japonsko</c:v>
                </c:pt>
                <c:pt idx="28">
                  <c:v>EU28</c:v>
                </c:pt>
                <c:pt idx="29">
                  <c:v>Čína*</c:v>
                </c:pt>
                <c:pt idx="30">
                  <c:v>Korea</c:v>
                </c:pt>
              </c:strCache>
            </c:strRef>
          </c:cat>
          <c:val>
            <c:numRef>
              <c:f>'D5'!$F$5:$F$35</c:f>
              <c:numCache>
                <c:formatCode>0.0%</c:formatCode>
                <c:ptCount val="31"/>
                <c:pt idx="0">
                  <c:v>3.5709469905082121E-3</c:v>
                </c:pt>
                <c:pt idx="1">
                  <c:v>4.5275210561413759E-3</c:v>
                </c:pt>
                <c:pt idx="2">
                  <c:v>4.7745022993768678E-3</c:v>
                </c:pt>
                <c:pt idx="3">
                  <c:v>6.6784063155754603E-3</c:v>
                </c:pt>
                <c:pt idx="4">
                  <c:v>6.7747836603836943E-3</c:v>
                </c:pt>
                <c:pt idx="5">
                  <c:v>6.9596838742844334E-3</c:v>
                </c:pt>
                <c:pt idx="6">
                  <c:v>7.8480290779971186E-3</c:v>
                </c:pt>
                <c:pt idx="7">
                  <c:v>9.0639771305598745E-3</c:v>
                </c:pt>
                <c:pt idx="8">
                  <c:v>9.4756569197693499E-3</c:v>
                </c:pt>
                <c:pt idx="9">
                  <c:v>1.0331000517616613E-2</c:v>
                </c:pt>
                <c:pt idx="10">
                  <c:v>1.1703591876384102E-2</c:v>
                </c:pt>
                <c:pt idx="11">
                  <c:v>1.3882788789400814E-2</c:v>
                </c:pt>
                <c:pt idx="12">
                  <c:v>1.5283158941839844E-2</c:v>
                </c:pt>
                <c:pt idx="13">
                  <c:v>1.546297670747618E-2</c:v>
                </c:pt>
                <c:pt idx="14">
                  <c:v>1.6753292057015891E-2</c:v>
                </c:pt>
                <c:pt idx="15">
                  <c:v>1.8404188962635921E-2</c:v>
                </c:pt>
                <c:pt idx="16">
                  <c:v>2.3775825373824142E-2</c:v>
                </c:pt>
                <c:pt idx="17">
                  <c:v>2.8877139505346316E-2</c:v>
                </c:pt>
                <c:pt idx="18">
                  <c:v>3.2034723820760468E-2</c:v>
                </c:pt>
                <c:pt idx="19">
                  <c:v>3.9258244236094426E-2</c:v>
                </c:pt>
                <c:pt idx="20">
                  <c:v>5.4103024872957525E-2</c:v>
                </c:pt>
                <c:pt idx="21">
                  <c:v>6.3909581108050506E-2</c:v>
                </c:pt>
                <c:pt idx="22">
                  <c:v>8.8321352597891076E-2</c:v>
                </c:pt>
                <c:pt idx="23">
                  <c:v>0.10897442225091937</c:v>
                </c:pt>
                <c:pt idx="24">
                  <c:v>0.14222516522695072</c:v>
                </c:pt>
                <c:pt idx="26">
                  <c:v>7.4322764855081352E-3</c:v>
                </c:pt>
                <c:pt idx="27">
                  <c:v>1.193329694306095E-2</c:v>
                </c:pt>
                <c:pt idx="28">
                  <c:v>1.6576646219779126E-2</c:v>
                </c:pt>
                <c:pt idx="29">
                  <c:v>7.0284571248284883E-2</c:v>
                </c:pt>
                <c:pt idx="30">
                  <c:v>9.1987853600217245E-2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6A-42CD-AB37-4DB1133889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78160768"/>
        <c:axId val="178162304"/>
      </c:barChart>
      <c:barChart>
        <c:barDir val="bar"/>
        <c:grouping val="clustered"/>
        <c:varyColors val="0"/>
        <c:ser>
          <c:idx val="0"/>
          <c:order val="0"/>
          <c:tx>
            <c:strRef>
              <c:f>'D5'!$E$4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'D5'!$D$5:$D$35</c:f>
              <c:strCache>
                <c:ptCount val="31"/>
                <c:pt idx="0">
                  <c:v>Španělsko</c:v>
                </c:pt>
                <c:pt idx="1">
                  <c:v>Řecko</c:v>
                </c:pt>
                <c:pt idx="2">
                  <c:v>Itálie</c:v>
                </c:pt>
                <c:pt idx="3">
                  <c:v>Velká Británie</c:v>
                </c:pt>
                <c:pt idx="4">
                  <c:v>Chorvatsko</c:v>
                </c:pt>
                <c:pt idx="5">
                  <c:v>Finsko</c:v>
                </c:pt>
                <c:pt idx="6">
                  <c:v>Francie</c:v>
                </c:pt>
                <c:pt idx="7">
                  <c:v>Portugalsko</c:v>
                </c:pt>
                <c:pt idx="8">
                  <c:v>Rumunsko</c:v>
                </c:pt>
                <c:pt idx="9">
                  <c:v>Slovinsko</c:v>
                </c:pt>
                <c:pt idx="10">
                  <c:v>Dánsko</c:v>
                </c:pt>
                <c:pt idx="11">
                  <c:v>Rakousko</c:v>
                </c:pt>
                <c:pt idx="12">
                  <c:v>Bulharsko</c:v>
                </c:pt>
                <c:pt idx="13">
                  <c:v>Belgie</c:v>
                </c:pt>
                <c:pt idx="14">
                  <c:v>Švédsko</c:v>
                </c:pt>
                <c:pt idx="15">
                  <c:v>Německo</c:v>
                </c:pt>
                <c:pt idx="16">
                  <c:v>Litva</c:v>
                </c:pt>
                <c:pt idx="17">
                  <c:v>Polsko</c:v>
                </c:pt>
                <c:pt idx="18">
                  <c:v>Irsko</c:v>
                </c:pt>
                <c:pt idx="19">
                  <c:v>Lotyšsko</c:v>
                </c:pt>
                <c:pt idx="20">
                  <c:v>Estonsko</c:v>
                </c:pt>
                <c:pt idx="21">
                  <c:v>Nizozemsko</c:v>
                </c:pt>
                <c:pt idx="22">
                  <c:v>Maďarsko</c:v>
                </c:pt>
                <c:pt idx="23">
                  <c:v>Česko</c:v>
                </c:pt>
                <c:pt idx="24">
                  <c:v>Slovensko</c:v>
                </c:pt>
                <c:pt idx="26">
                  <c:v>Spojené státy</c:v>
                </c:pt>
                <c:pt idx="27">
                  <c:v>Japonsko</c:v>
                </c:pt>
                <c:pt idx="28">
                  <c:v>EU28</c:v>
                </c:pt>
                <c:pt idx="29">
                  <c:v>Čína*</c:v>
                </c:pt>
                <c:pt idx="30">
                  <c:v>Korea</c:v>
                </c:pt>
              </c:strCache>
            </c:strRef>
          </c:cat>
          <c:val>
            <c:numRef>
              <c:f>'D5'!$E$5:$E$35</c:f>
              <c:numCache>
                <c:formatCode>0.0%</c:formatCode>
                <c:ptCount val="31"/>
                <c:pt idx="0">
                  <c:v>3.7597063623014942E-3</c:v>
                </c:pt>
                <c:pt idx="1">
                  <c:v>1.814531361189448E-3</c:v>
                </c:pt>
                <c:pt idx="2">
                  <c:v>4.4149006388022197E-3</c:v>
                </c:pt>
                <c:pt idx="3">
                  <c:v>9.7875038150030194E-3</c:v>
                </c:pt>
                <c:pt idx="4">
                  <c:v>4.1133988417324588E-3</c:v>
                </c:pt>
                <c:pt idx="5">
                  <c:v>1.7923242138927313E-2</c:v>
                </c:pt>
                <c:pt idx="6">
                  <c:v>8.4903849360120909E-3</c:v>
                </c:pt>
                <c:pt idx="7">
                  <c:v>8.2728357788867876E-3</c:v>
                </c:pt>
                <c:pt idx="8">
                  <c:v>2.4676385222585855E-2</c:v>
                </c:pt>
                <c:pt idx="9">
                  <c:v>1.1055389356892398E-2</c:v>
                </c:pt>
                <c:pt idx="10">
                  <c:v>1.0865314468780848E-2</c:v>
                </c:pt>
                <c:pt idx="11">
                  <c:v>1.4428231297603775E-2</c:v>
                </c:pt>
                <c:pt idx="12">
                  <c:v>9.8967393579755866E-3</c:v>
                </c:pt>
                <c:pt idx="13">
                  <c:v>1.9714052941959333E-2</c:v>
                </c:pt>
                <c:pt idx="14">
                  <c:v>3.1365470766378502E-2</c:v>
                </c:pt>
                <c:pt idx="15">
                  <c:v>1.8666640960194287E-2</c:v>
                </c:pt>
                <c:pt idx="16">
                  <c:v>1.4795818273052094E-2</c:v>
                </c:pt>
                <c:pt idx="17">
                  <c:v>3.1518716778562827E-2</c:v>
                </c:pt>
                <c:pt idx="18">
                  <c:v>3.9984876463291248E-2</c:v>
                </c:pt>
                <c:pt idx="19">
                  <c:v>2.1445183859544054E-2</c:v>
                </c:pt>
                <c:pt idx="20">
                  <c:v>5.2142690776526064E-2</c:v>
                </c:pt>
                <c:pt idx="21">
                  <c:v>7.3558486348862695E-2</c:v>
                </c:pt>
                <c:pt idx="22">
                  <c:v>0.18514361796179901</c:v>
                </c:pt>
                <c:pt idx="23">
                  <c:v>9.5506780230706648E-2</c:v>
                </c:pt>
                <c:pt idx="24">
                  <c:v>0.13680011871516987</c:v>
                </c:pt>
                <c:pt idx="26">
                  <c:v>8.9611254262457526E-3</c:v>
                </c:pt>
                <c:pt idx="27">
                  <c:v>1.4695701079832393E-2</c:v>
                </c:pt>
                <c:pt idx="28">
                  <c:v>1.8648754185255328E-2</c:v>
                </c:pt>
                <c:pt idx="29">
                  <c:v>0.1000372995636104</c:v>
                </c:pt>
                <c:pt idx="30">
                  <c:v>9.1182762137883067E-2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A6A-42CD-AB37-4DB113388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78169728"/>
        <c:axId val="178168192"/>
      </c:barChart>
      <c:catAx>
        <c:axId val="178160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78162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162304"/>
        <c:scaling>
          <c:orientation val="minMax"/>
          <c:max val="0.15000000000000002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.0%" sourceLinked="0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78160768"/>
        <c:crosses val="autoZero"/>
        <c:crossBetween val="between"/>
        <c:majorUnit val="2.5000000000000005E-2"/>
        <c:minorUnit val="1.0000000000000002E-3"/>
      </c:valAx>
      <c:valAx>
        <c:axId val="178168192"/>
        <c:scaling>
          <c:orientation val="minMax"/>
          <c:max val="0.15000000000000002"/>
          <c:min val="0"/>
        </c:scaling>
        <c:delete val="0"/>
        <c:axPos val="t"/>
        <c:numFmt formatCode="0.0%" sourceLinked="1"/>
        <c:majorTickMark val="none"/>
        <c:minorTickMark val="none"/>
        <c:tickLblPos val="none"/>
        <c:crossAx val="178169728"/>
        <c:crosses val="max"/>
        <c:crossBetween val="between"/>
        <c:majorUnit val="2.5000000000000005E-2"/>
        <c:minorUnit val="1.0000000000000002E-3"/>
      </c:valAx>
      <c:catAx>
        <c:axId val="1781697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78168192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9033720017558978"/>
          <c:y val="6.1946898338311037E-3"/>
          <c:w val="0.49347285638751476"/>
          <c:h val="2.6085822631234341E-2"/>
        </c:manualLayout>
      </c:layout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71727432983521"/>
          <c:y val="4.2718646130213034E-2"/>
          <c:w val="0.71794965427714086"/>
          <c:h val="0.92056001296820111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'D6'!$F$4</c:f>
              <c:strCache>
                <c:ptCount val="1"/>
                <c:pt idx="0">
                  <c:v> 2017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Pt>
            <c:idx val="23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6F1-48A4-A097-94A056E7B2B9}"/>
              </c:ext>
            </c:extLst>
          </c:dPt>
          <c:dPt>
            <c:idx val="25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6F1-48A4-A097-94A056E7B2B9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6F1-48A4-A097-94A056E7B2B9}"/>
              </c:ext>
            </c:extLst>
          </c:dPt>
          <c:dPt>
            <c:idx val="28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B6F1-48A4-A097-94A056E7B2B9}"/>
              </c:ext>
            </c:extLst>
          </c:dPt>
          <c:dPt>
            <c:idx val="29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7-B6F1-48A4-A097-94A056E7B2B9}"/>
              </c:ext>
            </c:extLst>
          </c:dPt>
          <c:dLbls>
            <c:delete val="1"/>
          </c:dLbls>
          <c:cat>
            <c:strRef>
              <c:f>'D6'!$D$5:$D$35</c:f>
              <c:strCache>
                <c:ptCount val="31"/>
                <c:pt idx="0">
                  <c:v>Itálie</c:v>
                </c:pt>
                <c:pt idx="1">
                  <c:v>Řecko</c:v>
                </c:pt>
                <c:pt idx="2">
                  <c:v>Španělsko</c:v>
                </c:pt>
                <c:pt idx="3">
                  <c:v>Francie</c:v>
                </c:pt>
                <c:pt idx="4">
                  <c:v>Velká Británie</c:v>
                </c:pt>
                <c:pt idx="5">
                  <c:v>Finsko</c:v>
                </c:pt>
                <c:pt idx="6">
                  <c:v>Irsko</c:v>
                </c:pt>
                <c:pt idx="7">
                  <c:v>Portugalsko</c:v>
                </c:pt>
                <c:pt idx="8">
                  <c:v>Rakousko</c:v>
                </c:pt>
                <c:pt idx="9">
                  <c:v>Dánsko</c:v>
                </c:pt>
                <c:pt idx="10">
                  <c:v>Slovinsko</c:v>
                </c:pt>
                <c:pt idx="11">
                  <c:v>Chorvatsko</c:v>
                </c:pt>
                <c:pt idx="12">
                  <c:v>Belgie</c:v>
                </c:pt>
                <c:pt idx="13">
                  <c:v>Švédsko</c:v>
                </c:pt>
                <c:pt idx="14">
                  <c:v>Německo</c:v>
                </c:pt>
                <c:pt idx="15">
                  <c:v>Rumunsko</c:v>
                </c:pt>
                <c:pt idx="16">
                  <c:v>Bulharsko</c:v>
                </c:pt>
                <c:pt idx="17">
                  <c:v>Litva</c:v>
                </c:pt>
                <c:pt idx="18">
                  <c:v>Polsko</c:v>
                </c:pt>
                <c:pt idx="19">
                  <c:v>Lotyšsko</c:v>
                </c:pt>
                <c:pt idx="20">
                  <c:v>Estonsko</c:v>
                </c:pt>
                <c:pt idx="21">
                  <c:v>Nizozemsko</c:v>
                </c:pt>
                <c:pt idx="22">
                  <c:v>Maďarsko</c:v>
                </c:pt>
                <c:pt idx="23">
                  <c:v>Česko</c:v>
                </c:pt>
                <c:pt idx="24">
                  <c:v>Slovensko</c:v>
                </c:pt>
                <c:pt idx="26">
                  <c:v>Spojené státy</c:v>
                </c:pt>
                <c:pt idx="27">
                  <c:v>Japonsko</c:v>
                </c:pt>
                <c:pt idx="28">
                  <c:v>EU28</c:v>
                </c:pt>
                <c:pt idx="29">
                  <c:v>Korea</c:v>
                </c:pt>
                <c:pt idx="30">
                  <c:v>Čína*</c:v>
                </c:pt>
              </c:strCache>
            </c:strRef>
          </c:cat>
          <c:val>
            <c:numRef>
              <c:f>'D6'!$F$5:$F$35</c:f>
              <c:numCache>
                <c:formatCode>0.0%</c:formatCode>
                <c:ptCount val="31"/>
                <c:pt idx="0">
                  <c:v>1.136794581630984E-2</c:v>
                </c:pt>
                <c:pt idx="1">
                  <c:v>1.1961336666032283E-2</c:v>
                </c:pt>
                <c:pt idx="2">
                  <c:v>1.2671528616499944E-2</c:v>
                </c:pt>
                <c:pt idx="3">
                  <c:v>1.5068079472510808E-2</c:v>
                </c:pt>
                <c:pt idx="4">
                  <c:v>1.8365608491536543E-2</c:v>
                </c:pt>
                <c:pt idx="5">
                  <c:v>1.9000106769078776E-2</c:v>
                </c:pt>
                <c:pt idx="6">
                  <c:v>1.9605778905181191E-2</c:v>
                </c:pt>
                <c:pt idx="7">
                  <c:v>1.9951380841738187E-2</c:v>
                </c:pt>
                <c:pt idx="8">
                  <c:v>2.0472730589138979E-2</c:v>
                </c:pt>
                <c:pt idx="9">
                  <c:v>2.0821320253729726E-2</c:v>
                </c:pt>
                <c:pt idx="10">
                  <c:v>2.1565742687022479E-2</c:v>
                </c:pt>
                <c:pt idx="11">
                  <c:v>2.1605747744178797E-2</c:v>
                </c:pt>
                <c:pt idx="12">
                  <c:v>2.3146271608739184E-2</c:v>
                </c:pt>
                <c:pt idx="13">
                  <c:v>2.5463637683310576E-2</c:v>
                </c:pt>
                <c:pt idx="14">
                  <c:v>2.6806517328537938E-2</c:v>
                </c:pt>
                <c:pt idx="15">
                  <c:v>2.821301384330472E-2</c:v>
                </c:pt>
                <c:pt idx="16">
                  <c:v>2.9389609377432669E-2</c:v>
                </c:pt>
                <c:pt idx="17">
                  <c:v>3.6843531758679438E-2</c:v>
                </c:pt>
                <c:pt idx="18">
                  <c:v>3.7473380248326242E-2</c:v>
                </c:pt>
                <c:pt idx="19">
                  <c:v>4.7604735689177266E-2</c:v>
                </c:pt>
                <c:pt idx="20">
                  <c:v>6.128445843143579E-2</c:v>
                </c:pt>
                <c:pt idx="21">
                  <c:v>7.2515732520241877E-2</c:v>
                </c:pt>
                <c:pt idx="22">
                  <c:v>9.118458841774231E-2</c:v>
                </c:pt>
                <c:pt idx="23">
                  <c:v>0.11180973124565437</c:v>
                </c:pt>
                <c:pt idx="24">
                  <c:v>0.12859086328192501</c:v>
                </c:pt>
                <c:pt idx="26">
                  <c:v>1.7360276153749517E-2</c:v>
                </c:pt>
                <c:pt idx="27">
                  <c:v>1.7642021583825808E-2</c:v>
                </c:pt>
                <c:pt idx="28">
                  <c:v>2.4723498186346643E-2</c:v>
                </c:pt>
                <c:pt idx="29">
                  <c:v>4.6123948864110122E-2</c:v>
                </c:pt>
                <c:pt idx="30">
                  <c:v>5.71794184556065E-2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6F1-48A4-A097-94A056E7B2B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78295936"/>
        <c:axId val="178297472"/>
      </c:barChart>
      <c:barChart>
        <c:barDir val="bar"/>
        <c:grouping val="clustered"/>
        <c:varyColors val="0"/>
        <c:ser>
          <c:idx val="0"/>
          <c:order val="0"/>
          <c:tx>
            <c:strRef>
              <c:f>'D6'!$E$4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'D6'!$D$5:$D$35</c:f>
              <c:strCache>
                <c:ptCount val="31"/>
                <c:pt idx="0">
                  <c:v>Itálie</c:v>
                </c:pt>
                <c:pt idx="1">
                  <c:v>Řecko</c:v>
                </c:pt>
                <c:pt idx="2">
                  <c:v>Španělsko</c:v>
                </c:pt>
                <c:pt idx="3">
                  <c:v>Francie</c:v>
                </c:pt>
                <c:pt idx="4">
                  <c:v>Velká Británie</c:v>
                </c:pt>
                <c:pt idx="5">
                  <c:v>Finsko</c:v>
                </c:pt>
                <c:pt idx="6">
                  <c:v>Irsko</c:v>
                </c:pt>
                <c:pt idx="7">
                  <c:v>Portugalsko</c:v>
                </c:pt>
                <c:pt idx="8">
                  <c:v>Rakousko</c:v>
                </c:pt>
                <c:pt idx="9">
                  <c:v>Dánsko</c:v>
                </c:pt>
                <c:pt idx="10">
                  <c:v>Slovinsko</c:v>
                </c:pt>
                <c:pt idx="11">
                  <c:v>Chorvatsko</c:v>
                </c:pt>
                <c:pt idx="12">
                  <c:v>Belgie</c:v>
                </c:pt>
                <c:pt idx="13">
                  <c:v>Švédsko</c:v>
                </c:pt>
                <c:pt idx="14">
                  <c:v>Německo</c:v>
                </c:pt>
                <c:pt idx="15">
                  <c:v>Rumunsko</c:v>
                </c:pt>
                <c:pt idx="16">
                  <c:v>Bulharsko</c:v>
                </c:pt>
                <c:pt idx="17">
                  <c:v>Litva</c:v>
                </c:pt>
                <c:pt idx="18">
                  <c:v>Polsko</c:v>
                </c:pt>
                <c:pt idx="19">
                  <c:v>Lotyšsko</c:v>
                </c:pt>
                <c:pt idx="20">
                  <c:v>Estonsko</c:v>
                </c:pt>
                <c:pt idx="21">
                  <c:v>Nizozemsko</c:v>
                </c:pt>
                <c:pt idx="22">
                  <c:v>Maďarsko</c:v>
                </c:pt>
                <c:pt idx="23">
                  <c:v>Česko</c:v>
                </c:pt>
                <c:pt idx="24">
                  <c:v>Slovensko</c:v>
                </c:pt>
                <c:pt idx="26">
                  <c:v>Spojené státy</c:v>
                </c:pt>
                <c:pt idx="27">
                  <c:v>Japonsko</c:v>
                </c:pt>
                <c:pt idx="28">
                  <c:v>EU28</c:v>
                </c:pt>
                <c:pt idx="29">
                  <c:v>Korea</c:v>
                </c:pt>
                <c:pt idx="30">
                  <c:v>Čína*</c:v>
                </c:pt>
              </c:strCache>
            </c:strRef>
          </c:cat>
          <c:val>
            <c:numRef>
              <c:f>'D6'!$E$5:$E$35</c:f>
              <c:numCache>
                <c:formatCode>0.0%</c:formatCode>
                <c:ptCount val="31"/>
                <c:pt idx="0">
                  <c:v>1.7727777134608054E-2</c:v>
                </c:pt>
                <c:pt idx="1">
                  <c:v>1.0823932150056231E-2</c:v>
                </c:pt>
                <c:pt idx="2">
                  <c:v>1.4783700035164984E-2</c:v>
                </c:pt>
                <c:pt idx="3">
                  <c:v>1.6586424999766456E-2</c:v>
                </c:pt>
                <c:pt idx="4">
                  <c:v>2.431225079878999E-2</c:v>
                </c:pt>
                <c:pt idx="5">
                  <c:v>2.2761016990705468E-2</c:v>
                </c:pt>
                <c:pt idx="6">
                  <c:v>2.7907044620903206E-2</c:v>
                </c:pt>
                <c:pt idx="7">
                  <c:v>1.8504599197635852E-2</c:v>
                </c:pt>
                <c:pt idx="8">
                  <c:v>2.2122433689931411E-2</c:v>
                </c:pt>
                <c:pt idx="9">
                  <c:v>2.0402096679131065E-2</c:v>
                </c:pt>
                <c:pt idx="10">
                  <c:v>2.579095593805952E-2</c:v>
                </c:pt>
                <c:pt idx="11">
                  <c:v>1.8426124842559347E-2</c:v>
                </c:pt>
                <c:pt idx="12">
                  <c:v>2.8623429051576638E-2</c:v>
                </c:pt>
                <c:pt idx="13">
                  <c:v>3.4405957964560814E-2</c:v>
                </c:pt>
                <c:pt idx="14">
                  <c:v>2.8551373794106816E-2</c:v>
                </c:pt>
                <c:pt idx="15">
                  <c:v>3.4566041422156871E-2</c:v>
                </c:pt>
                <c:pt idx="16">
                  <c:v>2.8124670477228563E-2</c:v>
                </c:pt>
                <c:pt idx="17">
                  <c:v>2.5774346707405915E-2</c:v>
                </c:pt>
                <c:pt idx="18">
                  <c:v>3.5607122135474061E-2</c:v>
                </c:pt>
                <c:pt idx="19">
                  <c:v>3.0048944827681907E-2</c:v>
                </c:pt>
                <c:pt idx="20">
                  <c:v>6.4929028361100094E-2</c:v>
                </c:pt>
                <c:pt idx="21">
                  <c:v>7.6224099003632181E-2</c:v>
                </c:pt>
                <c:pt idx="22">
                  <c:v>0.14158799567142716</c:v>
                </c:pt>
                <c:pt idx="23">
                  <c:v>0.10772739536251921</c:v>
                </c:pt>
                <c:pt idx="24">
                  <c:v>0.11235779221256675</c:v>
                </c:pt>
                <c:pt idx="26">
                  <c:v>1.8698239642665929E-2</c:v>
                </c:pt>
                <c:pt idx="27">
                  <c:v>1.4522963536516588E-2</c:v>
                </c:pt>
                <c:pt idx="28">
                  <c:v>2.7754039435791061E-2</c:v>
                </c:pt>
                <c:pt idx="29">
                  <c:v>4.6285488618061164E-2</c:v>
                </c:pt>
                <c:pt idx="30">
                  <c:v>4.4893708918828421E-2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6F1-48A4-A097-94A056E7B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78308992"/>
        <c:axId val="178307456"/>
      </c:barChart>
      <c:catAx>
        <c:axId val="1782959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78297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297472"/>
        <c:scaling>
          <c:orientation val="minMax"/>
          <c:max val="0.15000000000000002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.0%" sourceLinked="0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78295936"/>
        <c:crosses val="autoZero"/>
        <c:crossBetween val="between"/>
        <c:majorUnit val="2.5000000000000005E-2"/>
        <c:minorUnit val="1.0000000000000002E-3"/>
      </c:valAx>
      <c:valAx>
        <c:axId val="178307456"/>
        <c:scaling>
          <c:orientation val="minMax"/>
          <c:max val="0.15000000000000002"/>
          <c:min val="0"/>
        </c:scaling>
        <c:delete val="0"/>
        <c:axPos val="t"/>
        <c:numFmt formatCode="0.0%" sourceLinked="1"/>
        <c:majorTickMark val="none"/>
        <c:minorTickMark val="none"/>
        <c:tickLblPos val="none"/>
        <c:crossAx val="178308992"/>
        <c:crosses val="max"/>
        <c:crossBetween val="between"/>
        <c:majorUnit val="2.5000000000000005E-2"/>
        <c:minorUnit val="1.0000000000000002E-3"/>
      </c:valAx>
      <c:catAx>
        <c:axId val="1783089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78307456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0886972678863805"/>
          <c:y val="8.2595864451081372E-3"/>
          <c:w val="0.44250548900392961"/>
          <c:h val="2.6085822631234341E-2"/>
        </c:manualLayout>
      </c:layout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35828341330107"/>
          <c:y val="9.3072491293883772E-2"/>
          <c:w val="0.75395440992792229"/>
          <c:h val="0.87998687584109703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'D7'!$E$4</c:f>
              <c:strCache>
                <c:ptCount val="1"/>
                <c:pt idx="0">
                  <c:v> Počítače a periferní zařízení</c:v>
                </c:pt>
              </c:strCache>
            </c:strRef>
          </c:tx>
          <c:spPr>
            <a:solidFill>
              <a:srgbClr val="007D92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rgbClr val="007D92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B-C5C0-41B5-8033-9BEB441297B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00D-4980-83AA-103072DAF1D7}"/>
              </c:ext>
            </c:extLst>
          </c:dPt>
          <c:dPt>
            <c:idx val="7"/>
            <c:invertIfNegative val="0"/>
            <c:bubble3D val="0"/>
            <c:spPr>
              <a:solidFill>
                <a:srgbClr val="007D92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8-ED3E-4244-B645-F224B0EF0803}"/>
              </c:ext>
            </c:extLst>
          </c:dPt>
          <c:dPt>
            <c:idx val="26"/>
            <c:invertIfNegative val="0"/>
            <c:bubble3D val="0"/>
            <c:spPr>
              <a:solidFill>
                <a:srgbClr val="007D92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00D-4980-83AA-103072DAF1D7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00D-4980-83AA-103072DAF1D7}"/>
              </c:ext>
            </c:extLst>
          </c:dPt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D3E-4244-B645-F224B0EF0803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49C-4A01-BBA1-B8D363AFC8B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'D7'!$D$5:$D$35</c:f>
              <c:strCache>
                <c:ptCount val="31"/>
                <c:pt idx="0">
                  <c:v>Slovensko</c:v>
                </c:pt>
                <c:pt idx="1">
                  <c:v>Lotyšsko</c:v>
                </c:pt>
                <c:pt idx="2">
                  <c:v>Řecko</c:v>
                </c:pt>
                <c:pt idx="3">
                  <c:v>Česko</c:v>
                </c:pt>
                <c:pt idx="4">
                  <c:v>Litva</c:v>
                </c:pt>
                <c:pt idx="5">
                  <c:v>Polsko</c:v>
                </c:pt>
                <c:pt idx="6">
                  <c:v>Švédsko</c:v>
                </c:pt>
                <c:pt idx="7">
                  <c:v>Estonsko</c:v>
                </c:pt>
                <c:pt idx="8">
                  <c:v>Maďarsko</c:v>
                </c:pt>
                <c:pt idx="9">
                  <c:v>Belgie</c:v>
                </c:pt>
                <c:pt idx="10">
                  <c:v>Španělsko</c:v>
                </c:pt>
                <c:pt idx="11">
                  <c:v>Velká Británie</c:v>
                </c:pt>
                <c:pt idx="12">
                  <c:v>Nizozemsko</c:v>
                </c:pt>
                <c:pt idx="13">
                  <c:v>Dánsko</c:v>
                </c:pt>
                <c:pt idx="14">
                  <c:v>Slovinsko</c:v>
                </c:pt>
                <c:pt idx="15">
                  <c:v>Portugalsko</c:v>
                </c:pt>
                <c:pt idx="16">
                  <c:v>Chorvatsko</c:v>
                </c:pt>
                <c:pt idx="17">
                  <c:v>Itálie</c:v>
                </c:pt>
                <c:pt idx="18">
                  <c:v>Rakousko</c:v>
                </c:pt>
                <c:pt idx="19">
                  <c:v>Bulharsko</c:v>
                </c:pt>
                <c:pt idx="20">
                  <c:v>Finsko</c:v>
                </c:pt>
                <c:pt idx="21">
                  <c:v>Rumunsko</c:v>
                </c:pt>
                <c:pt idx="22">
                  <c:v>Německo</c:v>
                </c:pt>
                <c:pt idx="23">
                  <c:v>Francie</c:v>
                </c:pt>
                <c:pt idx="24">
                  <c:v>Irsko</c:v>
                </c:pt>
                <c:pt idx="26">
                  <c:v>EU28</c:v>
                </c:pt>
                <c:pt idx="27">
                  <c:v>Čína*</c:v>
                </c:pt>
                <c:pt idx="28">
                  <c:v>Spojené státy</c:v>
                </c:pt>
                <c:pt idx="29">
                  <c:v>Japonsko</c:v>
                </c:pt>
                <c:pt idx="30">
                  <c:v>Korea</c:v>
                </c:pt>
              </c:strCache>
            </c:strRef>
          </c:cat>
          <c:val>
            <c:numRef>
              <c:f>'D7'!$E$5:$E$35</c:f>
              <c:numCache>
                <c:formatCode>0.0%</c:formatCode>
                <c:ptCount val="31"/>
                <c:pt idx="0">
                  <c:v>8.7228761537360047E-2</c:v>
                </c:pt>
                <c:pt idx="1">
                  <c:v>0.10568538416177434</c:v>
                </c:pt>
                <c:pt idx="2">
                  <c:v>0.56984164980946739</c:v>
                </c:pt>
                <c:pt idx="3">
                  <c:v>0.48482229024523849</c:v>
                </c:pt>
                <c:pt idx="4">
                  <c:v>0.26981805919420138</c:v>
                </c:pt>
                <c:pt idx="5">
                  <c:v>0.30259240808406407</c:v>
                </c:pt>
                <c:pt idx="6">
                  <c:v>0.21224034169658856</c:v>
                </c:pt>
                <c:pt idx="7">
                  <c:v>2.7050577259812785E-2</c:v>
                </c:pt>
                <c:pt idx="8">
                  <c:v>0.33444213924247745</c:v>
                </c:pt>
                <c:pt idx="9">
                  <c:v>0.30882074273872873</c:v>
                </c:pt>
                <c:pt idx="10">
                  <c:v>0.21565071245577022</c:v>
                </c:pt>
                <c:pt idx="11">
                  <c:v>0.28335935963082642</c:v>
                </c:pt>
                <c:pt idx="12">
                  <c:v>0.29536071652438506</c:v>
                </c:pt>
                <c:pt idx="13">
                  <c:v>0.27218104342331118</c:v>
                </c:pt>
                <c:pt idx="14">
                  <c:v>0.19761927838043991</c:v>
                </c:pt>
                <c:pt idx="15">
                  <c:v>6.9197240948514066E-2</c:v>
                </c:pt>
                <c:pt idx="16">
                  <c:v>0.11653078396635358</c:v>
                </c:pt>
                <c:pt idx="17">
                  <c:v>0.25453168856254221</c:v>
                </c:pt>
                <c:pt idx="18">
                  <c:v>0.15075800758435501</c:v>
                </c:pt>
                <c:pt idx="19">
                  <c:v>0.22871373582098695</c:v>
                </c:pt>
                <c:pt idx="20">
                  <c:v>0.14442712690679699</c:v>
                </c:pt>
                <c:pt idx="21">
                  <c:v>5.8105829122553077E-2</c:v>
                </c:pt>
                <c:pt idx="22">
                  <c:v>0.27639686835942967</c:v>
                </c:pt>
                <c:pt idx="23">
                  <c:v>0.14846942713536804</c:v>
                </c:pt>
                <c:pt idx="24">
                  <c:v>0.30333830591477468</c:v>
                </c:pt>
                <c:pt idx="26">
                  <c:v>0.27297920484321603</c:v>
                </c:pt>
                <c:pt idx="27">
                  <c:v>0.20503687188166581</c:v>
                </c:pt>
                <c:pt idx="28">
                  <c:v>0.20270886623185855</c:v>
                </c:pt>
                <c:pt idx="29">
                  <c:v>5.7825990300414576E-2</c:v>
                </c:pt>
                <c:pt idx="30">
                  <c:v>5.3555108093795906E-2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0D-4980-83AA-103072DAF1D7}"/>
            </c:ext>
          </c:extLst>
        </c:ser>
        <c:ser>
          <c:idx val="0"/>
          <c:order val="1"/>
          <c:tx>
            <c:strRef>
              <c:f>'D7'!$F$4</c:f>
              <c:strCache>
                <c:ptCount val="1"/>
                <c:pt idx="0">
                  <c:v> Komunikační zařízení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Pt>
            <c:idx val="3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C-C5C0-41B5-8033-9BEB441297BF}"/>
              </c:ext>
            </c:extLst>
          </c:dPt>
          <c:dPt>
            <c:idx val="5"/>
            <c:invertIfNegative val="0"/>
            <c:bubble3D val="0"/>
            <c:spPr>
              <a:solidFill>
                <a:srgbClr val="009BB4"/>
              </a:solidFill>
            </c:spPr>
            <c:extLst>
              <c:ext xmlns:c16="http://schemas.microsoft.com/office/drawing/2014/chart" uri="{C3380CC4-5D6E-409C-BE32-E72D297353CC}">
                <c16:uniqueId val="{00000005-900D-4980-83AA-103072DAF1D7}"/>
              </c:ext>
            </c:extLst>
          </c:dPt>
          <c:dPt>
            <c:idx val="7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9-ED3E-4244-B645-F224B0EF0803}"/>
              </c:ext>
            </c:extLst>
          </c:dPt>
          <c:dPt>
            <c:idx val="26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900D-4980-83AA-103072DAF1D7}"/>
              </c:ext>
            </c:extLst>
          </c:dPt>
          <c:dPt>
            <c:idx val="28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7-900D-4980-83AA-103072DAF1D7}"/>
              </c:ext>
            </c:extLst>
          </c:dPt>
          <c:dLbls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00D-4980-83AA-103072DAF1D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'D7'!$D$5:$D$35</c:f>
              <c:strCache>
                <c:ptCount val="31"/>
                <c:pt idx="0">
                  <c:v>Slovensko</c:v>
                </c:pt>
                <c:pt idx="1">
                  <c:v>Lotyšsko</c:v>
                </c:pt>
                <c:pt idx="2">
                  <c:v>Řecko</c:v>
                </c:pt>
                <c:pt idx="3">
                  <c:v>Česko</c:v>
                </c:pt>
                <c:pt idx="4">
                  <c:v>Litva</c:v>
                </c:pt>
                <c:pt idx="5">
                  <c:v>Polsko</c:v>
                </c:pt>
                <c:pt idx="6">
                  <c:v>Švédsko</c:v>
                </c:pt>
                <c:pt idx="7">
                  <c:v>Estonsko</c:v>
                </c:pt>
                <c:pt idx="8">
                  <c:v>Maďarsko</c:v>
                </c:pt>
                <c:pt idx="9">
                  <c:v>Belgie</c:v>
                </c:pt>
                <c:pt idx="10">
                  <c:v>Španělsko</c:v>
                </c:pt>
                <c:pt idx="11">
                  <c:v>Velká Británie</c:v>
                </c:pt>
                <c:pt idx="12">
                  <c:v>Nizozemsko</c:v>
                </c:pt>
                <c:pt idx="13">
                  <c:v>Dánsko</c:v>
                </c:pt>
                <c:pt idx="14">
                  <c:v>Slovinsko</c:v>
                </c:pt>
                <c:pt idx="15">
                  <c:v>Portugalsko</c:v>
                </c:pt>
                <c:pt idx="16">
                  <c:v>Chorvatsko</c:v>
                </c:pt>
                <c:pt idx="17">
                  <c:v>Itálie</c:v>
                </c:pt>
                <c:pt idx="18">
                  <c:v>Rakousko</c:v>
                </c:pt>
                <c:pt idx="19">
                  <c:v>Bulharsko</c:v>
                </c:pt>
                <c:pt idx="20">
                  <c:v>Finsko</c:v>
                </c:pt>
                <c:pt idx="21">
                  <c:v>Rumunsko</c:v>
                </c:pt>
                <c:pt idx="22">
                  <c:v>Německo</c:v>
                </c:pt>
                <c:pt idx="23">
                  <c:v>Francie</c:v>
                </c:pt>
                <c:pt idx="24">
                  <c:v>Irsko</c:v>
                </c:pt>
                <c:pt idx="26">
                  <c:v>EU28</c:v>
                </c:pt>
                <c:pt idx="27">
                  <c:v>Čína*</c:v>
                </c:pt>
                <c:pt idx="28">
                  <c:v>Spojené státy</c:v>
                </c:pt>
                <c:pt idx="29">
                  <c:v>Japonsko</c:v>
                </c:pt>
                <c:pt idx="30">
                  <c:v>Korea</c:v>
                </c:pt>
              </c:strCache>
            </c:strRef>
          </c:cat>
          <c:val>
            <c:numRef>
              <c:f>'D7'!$F$5:$F$35</c:f>
              <c:numCache>
                <c:formatCode>0.0%</c:formatCode>
                <c:ptCount val="31"/>
                <c:pt idx="0">
                  <c:v>0.36118089258791941</c:v>
                </c:pt>
                <c:pt idx="1">
                  <c:v>0.6038735991096027</c:v>
                </c:pt>
                <c:pt idx="2">
                  <c:v>0.22089703830504662</c:v>
                </c:pt>
                <c:pt idx="3">
                  <c:v>0.25431236431106075</c:v>
                </c:pt>
                <c:pt idx="4">
                  <c:v>0.35524486863037308</c:v>
                </c:pt>
                <c:pt idx="5">
                  <c:v>0.11988377469158104</c:v>
                </c:pt>
                <c:pt idx="6">
                  <c:v>0.44795008936890551</c:v>
                </c:pt>
                <c:pt idx="7">
                  <c:v>0.68137251119603082</c:v>
                </c:pt>
                <c:pt idx="8">
                  <c:v>0.2004847446818844</c:v>
                </c:pt>
                <c:pt idx="9">
                  <c:v>0.17826119418663311</c:v>
                </c:pt>
                <c:pt idx="10">
                  <c:v>0.17416965831628387</c:v>
                </c:pt>
                <c:pt idx="11">
                  <c:v>0.29101598511961541</c:v>
                </c:pt>
                <c:pt idx="12">
                  <c:v>0.30569875237180383</c:v>
                </c:pt>
                <c:pt idx="13">
                  <c:v>0.14962987303456052</c:v>
                </c:pt>
                <c:pt idx="14">
                  <c:v>0.30487515964811451</c:v>
                </c:pt>
                <c:pt idx="15">
                  <c:v>0.10980470957141152</c:v>
                </c:pt>
                <c:pt idx="16">
                  <c:v>0.1638440191809642</c:v>
                </c:pt>
                <c:pt idx="17">
                  <c:v>0.22963876470971153</c:v>
                </c:pt>
                <c:pt idx="18">
                  <c:v>0.34336590552660312</c:v>
                </c:pt>
                <c:pt idx="19">
                  <c:v>0.17229070146630465</c:v>
                </c:pt>
                <c:pt idx="20">
                  <c:v>0.36502088176644659</c:v>
                </c:pt>
                <c:pt idx="21">
                  <c:v>0.36667535778869503</c:v>
                </c:pt>
                <c:pt idx="22">
                  <c:v>0.17158567522663484</c:v>
                </c:pt>
                <c:pt idx="23">
                  <c:v>0.23181400402316396</c:v>
                </c:pt>
                <c:pt idx="24">
                  <c:v>6.7433524627928898E-2</c:v>
                </c:pt>
                <c:pt idx="26">
                  <c:v>0.23988113796873231</c:v>
                </c:pt>
                <c:pt idx="27">
                  <c:v>0.23419438790179034</c:v>
                </c:pt>
                <c:pt idx="28">
                  <c:v>0.22621767962238262</c:v>
                </c:pt>
                <c:pt idx="29">
                  <c:v>2.6391099160851757E-2</c:v>
                </c:pt>
                <c:pt idx="30">
                  <c:v>6.4841322895640208E-2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00D-4980-83AA-103072DAF1D7}"/>
            </c:ext>
          </c:extLst>
        </c:ser>
        <c:ser>
          <c:idx val="2"/>
          <c:order val="2"/>
          <c:tx>
            <c:strRef>
              <c:f>'D7'!$G$4</c:f>
              <c:strCache>
                <c:ptCount val="1"/>
                <c:pt idx="0">
                  <c:v> Spotřební elektronika</c:v>
                </c:pt>
              </c:strCache>
            </c:strRef>
          </c:tx>
          <c:spPr>
            <a:solidFill>
              <a:srgbClr val="00C5E6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rgbClr val="00C5E6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E-C5C0-41B5-8033-9BEB441297B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900D-4980-83AA-103072DAF1D7}"/>
              </c:ext>
            </c:extLst>
          </c:dPt>
          <c:dPt>
            <c:idx val="7"/>
            <c:invertIfNegative val="0"/>
            <c:bubble3D val="0"/>
            <c:spPr>
              <a:solidFill>
                <a:srgbClr val="00C5E6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B-ED3E-4244-B645-F224B0EF0803}"/>
              </c:ext>
            </c:extLst>
          </c:dPt>
          <c:dPt>
            <c:idx val="26"/>
            <c:invertIfNegative val="0"/>
            <c:bubble3D val="0"/>
            <c:spPr>
              <a:solidFill>
                <a:srgbClr val="00C5E6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00D-4980-83AA-103072DAF1D7}"/>
              </c:ext>
            </c:extLst>
          </c:dPt>
          <c:dPt>
            <c:idx val="28"/>
            <c:invertIfNegative val="0"/>
            <c:bubble3D val="0"/>
            <c:spPr>
              <a:solidFill>
                <a:srgbClr val="00C5E6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C-900D-4980-83AA-103072DAF1D7}"/>
              </c:ext>
            </c:extLst>
          </c:dPt>
          <c:dLbls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BD31-4985-BF88-0C837CC1B293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49C-4A01-BBA1-B8D363AFC8BE}"/>
                </c:ext>
              </c:extLst>
            </c:dLbl>
            <c:dLbl>
              <c:idx val="28"/>
              <c:numFmt formatCode="0%" sourceLinked="0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600" b="1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900D-4980-83AA-103072DAF1D7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49C-4A01-BBA1-B8D363AFC8BE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00D-4980-83AA-103072DAF1D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'D7'!$D$5:$D$35</c:f>
              <c:strCache>
                <c:ptCount val="31"/>
                <c:pt idx="0">
                  <c:v>Slovensko</c:v>
                </c:pt>
                <c:pt idx="1">
                  <c:v>Lotyšsko</c:v>
                </c:pt>
                <c:pt idx="2">
                  <c:v>Řecko</c:v>
                </c:pt>
                <c:pt idx="3">
                  <c:v>Česko</c:v>
                </c:pt>
                <c:pt idx="4">
                  <c:v>Litva</c:v>
                </c:pt>
                <c:pt idx="5">
                  <c:v>Polsko</c:v>
                </c:pt>
                <c:pt idx="6">
                  <c:v>Švédsko</c:v>
                </c:pt>
                <c:pt idx="7">
                  <c:v>Estonsko</c:v>
                </c:pt>
                <c:pt idx="8">
                  <c:v>Maďarsko</c:v>
                </c:pt>
                <c:pt idx="9">
                  <c:v>Belgie</c:v>
                </c:pt>
                <c:pt idx="10">
                  <c:v>Španělsko</c:v>
                </c:pt>
                <c:pt idx="11">
                  <c:v>Velká Británie</c:v>
                </c:pt>
                <c:pt idx="12">
                  <c:v>Nizozemsko</c:v>
                </c:pt>
                <c:pt idx="13">
                  <c:v>Dánsko</c:v>
                </c:pt>
                <c:pt idx="14">
                  <c:v>Slovinsko</c:v>
                </c:pt>
                <c:pt idx="15">
                  <c:v>Portugalsko</c:v>
                </c:pt>
                <c:pt idx="16">
                  <c:v>Chorvatsko</c:v>
                </c:pt>
                <c:pt idx="17">
                  <c:v>Itálie</c:v>
                </c:pt>
                <c:pt idx="18">
                  <c:v>Rakousko</c:v>
                </c:pt>
                <c:pt idx="19">
                  <c:v>Bulharsko</c:v>
                </c:pt>
                <c:pt idx="20">
                  <c:v>Finsko</c:v>
                </c:pt>
                <c:pt idx="21">
                  <c:v>Rumunsko</c:v>
                </c:pt>
                <c:pt idx="22">
                  <c:v>Německo</c:v>
                </c:pt>
                <c:pt idx="23">
                  <c:v>Francie</c:v>
                </c:pt>
                <c:pt idx="24">
                  <c:v>Irsko</c:v>
                </c:pt>
                <c:pt idx="26">
                  <c:v>EU28</c:v>
                </c:pt>
                <c:pt idx="27">
                  <c:v>Čína*</c:v>
                </c:pt>
                <c:pt idx="28">
                  <c:v>Spojené státy</c:v>
                </c:pt>
                <c:pt idx="29">
                  <c:v>Japonsko</c:v>
                </c:pt>
                <c:pt idx="30">
                  <c:v>Korea</c:v>
                </c:pt>
              </c:strCache>
            </c:strRef>
          </c:cat>
          <c:val>
            <c:numRef>
              <c:f>'D7'!$G$5:$G$35</c:f>
              <c:numCache>
                <c:formatCode>0.0%</c:formatCode>
                <c:ptCount val="31"/>
                <c:pt idx="0">
                  <c:v>0.46463827735816066</c:v>
                </c:pt>
                <c:pt idx="1">
                  <c:v>0.19912151366495326</c:v>
                </c:pt>
                <c:pt idx="2">
                  <c:v>0.11146057362405441</c:v>
                </c:pt>
                <c:pt idx="3">
                  <c:v>0.13667737585648468</c:v>
                </c:pt>
                <c:pt idx="4">
                  <c:v>0.24793383786329068</c:v>
                </c:pt>
                <c:pt idx="5">
                  <c:v>0.42675235989722293</c:v>
                </c:pt>
                <c:pt idx="6">
                  <c:v>0.18302533061776216</c:v>
                </c:pt>
                <c:pt idx="7">
                  <c:v>9.4816080430869226E-2</c:v>
                </c:pt>
                <c:pt idx="8">
                  <c:v>0.25978998812106735</c:v>
                </c:pt>
                <c:pt idx="9">
                  <c:v>0.28203295693778069</c:v>
                </c:pt>
                <c:pt idx="10">
                  <c:v>0.33259762231564094</c:v>
                </c:pt>
                <c:pt idx="11">
                  <c:v>0.12988352222970032</c:v>
                </c:pt>
                <c:pt idx="12">
                  <c:v>9.9311043254377548E-2</c:v>
                </c:pt>
                <c:pt idx="13">
                  <c:v>0.25744687328050031</c:v>
                </c:pt>
                <c:pt idx="14">
                  <c:v>0.167034885898627</c:v>
                </c:pt>
                <c:pt idx="15">
                  <c:v>0.482793414914723</c:v>
                </c:pt>
                <c:pt idx="16">
                  <c:v>0.32892255317151781</c:v>
                </c:pt>
                <c:pt idx="17">
                  <c:v>9.930621344686355E-2</c:v>
                </c:pt>
                <c:pt idx="18">
                  <c:v>8.0047270877005361E-2</c:v>
                </c:pt>
                <c:pt idx="19">
                  <c:v>0.168318536463645</c:v>
                </c:pt>
                <c:pt idx="20">
                  <c:v>5.1688447332962725E-2</c:v>
                </c:pt>
                <c:pt idx="21">
                  <c:v>0.13292129293908364</c:v>
                </c:pt>
                <c:pt idx="22">
                  <c:v>0.10558389331093168</c:v>
                </c:pt>
                <c:pt idx="23">
                  <c:v>8.8397509703108057E-2</c:v>
                </c:pt>
                <c:pt idx="24">
                  <c:v>3.2526151258930137E-2</c:v>
                </c:pt>
                <c:pt idx="26">
                  <c:v>0.16109270116786809</c:v>
                </c:pt>
                <c:pt idx="27">
                  <c:v>8.9337358779751866E-2</c:v>
                </c:pt>
                <c:pt idx="28">
                  <c:v>8.5214921302138161E-2</c:v>
                </c:pt>
                <c:pt idx="29">
                  <c:v>0.12235397312474516</c:v>
                </c:pt>
                <c:pt idx="30">
                  <c:v>2.6456079195018092E-2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00D-4980-83AA-103072DAF1D7}"/>
            </c:ext>
          </c:extLst>
        </c:ser>
        <c:ser>
          <c:idx val="3"/>
          <c:order val="3"/>
          <c:tx>
            <c:strRef>
              <c:f>'D7'!$H$4</c:f>
              <c:strCache>
                <c:ptCount val="1"/>
                <c:pt idx="0">
                  <c:v> Elektronické součástky, díly a části ICT j.n.</c:v>
                </c:pt>
              </c:strCache>
            </c:strRef>
          </c:tx>
          <c:spPr>
            <a:solidFill>
              <a:srgbClr val="ABF3FF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rgbClr val="ABF3FF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D-C5C0-41B5-8033-9BEB441297B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900D-4980-83AA-103072DAF1D7}"/>
              </c:ext>
            </c:extLst>
          </c:dPt>
          <c:dPt>
            <c:idx val="7"/>
            <c:invertIfNegative val="0"/>
            <c:bubble3D val="0"/>
            <c:spPr>
              <a:solidFill>
                <a:srgbClr val="ABF3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A-ED3E-4244-B645-F224B0EF0803}"/>
              </c:ext>
            </c:extLst>
          </c:dPt>
          <c:dPt>
            <c:idx val="26"/>
            <c:invertIfNegative val="0"/>
            <c:bubble3D val="0"/>
            <c:spPr>
              <a:solidFill>
                <a:srgbClr val="ABF3FF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900D-4980-83AA-103072DAF1D7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900D-4980-83AA-103072DAF1D7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'D7'!$D$5:$D$35</c:f>
              <c:strCache>
                <c:ptCount val="31"/>
                <c:pt idx="0">
                  <c:v>Slovensko</c:v>
                </c:pt>
                <c:pt idx="1">
                  <c:v>Lotyšsko</c:v>
                </c:pt>
                <c:pt idx="2">
                  <c:v>Řecko</c:v>
                </c:pt>
                <c:pt idx="3">
                  <c:v>Česko</c:v>
                </c:pt>
                <c:pt idx="4">
                  <c:v>Litva</c:v>
                </c:pt>
                <c:pt idx="5">
                  <c:v>Polsko</c:v>
                </c:pt>
                <c:pt idx="6">
                  <c:v>Švédsko</c:v>
                </c:pt>
                <c:pt idx="7">
                  <c:v>Estonsko</c:v>
                </c:pt>
                <c:pt idx="8">
                  <c:v>Maďarsko</c:v>
                </c:pt>
                <c:pt idx="9">
                  <c:v>Belgie</c:v>
                </c:pt>
                <c:pt idx="10">
                  <c:v>Španělsko</c:v>
                </c:pt>
                <c:pt idx="11">
                  <c:v>Velká Británie</c:v>
                </c:pt>
                <c:pt idx="12">
                  <c:v>Nizozemsko</c:v>
                </c:pt>
                <c:pt idx="13">
                  <c:v>Dánsko</c:v>
                </c:pt>
                <c:pt idx="14">
                  <c:v>Slovinsko</c:v>
                </c:pt>
                <c:pt idx="15">
                  <c:v>Portugalsko</c:v>
                </c:pt>
                <c:pt idx="16">
                  <c:v>Chorvatsko</c:v>
                </c:pt>
                <c:pt idx="17">
                  <c:v>Itálie</c:v>
                </c:pt>
                <c:pt idx="18">
                  <c:v>Rakousko</c:v>
                </c:pt>
                <c:pt idx="19">
                  <c:v>Bulharsko</c:v>
                </c:pt>
                <c:pt idx="20">
                  <c:v>Finsko</c:v>
                </c:pt>
                <c:pt idx="21">
                  <c:v>Rumunsko</c:v>
                </c:pt>
                <c:pt idx="22">
                  <c:v>Německo</c:v>
                </c:pt>
                <c:pt idx="23">
                  <c:v>Francie</c:v>
                </c:pt>
                <c:pt idx="24">
                  <c:v>Irsko</c:v>
                </c:pt>
                <c:pt idx="26">
                  <c:v>EU28</c:v>
                </c:pt>
                <c:pt idx="27">
                  <c:v>Čína*</c:v>
                </c:pt>
                <c:pt idx="28">
                  <c:v>Spojené státy</c:v>
                </c:pt>
                <c:pt idx="29">
                  <c:v>Japonsko</c:v>
                </c:pt>
                <c:pt idx="30">
                  <c:v>Korea</c:v>
                </c:pt>
              </c:strCache>
            </c:strRef>
          </c:cat>
          <c:val>
            <c:numRef>
              <c:f>'D7'!$H$5:$H$35</c:f>
              <c:numCache>
                <c:formatCode>0.0%</c:formatCode>
                <c:ptCount val="31"/>
                <c:pt idx="0">
                  <c:v>8.695206851655983E-2</c:v>
                </c:pt>
                <c:pt idx="1">
                  <c:v>9.1319503063669788E-2</c:v>
                </c:pt>
                <c:pt idx="2">
                  <c:v>9.7800738261431694E-2</c:v>
                </c:pt>
                <c:pt idx="3">
                  <c:v>0.12418796958721601</c:v>
                </c:pt>
                <c:pt idx="4">
                  <c:v>0.12700323431213484</c:v>
                </c:pt>
                <c:pt idx="5">
                  <c:v>0.15077145732713207</c:v>
                </c:pt>
                <c:pt idx="6">
                  <c:v>0.15678423831674396</c:v>
                </c:pt>
                <c:pt idx="7">
                  <c:v>0.19676083111328699</c:v>
                </c:pt>
                <c:pt idx="8">
                  <c:v>0.20528312795457085</c:v>
                </c:pt>
                <c:pt idx="9">
                  <c:v>0.23088510613685753</c:v>
                </c:pt>
                <c:pt idx="10">
                  <c:v>0.27758200691230484</c:v>
                </c:pt>
                <c:pt idx="11">
                  <c:v>0.29574113301985805</c:v>
                </c:pt>
                <c:pt idx="12">
                  <c:v>0.2996294878494335</c:v>
                </c:pt>
                <c:pt idx="13">
                  <c:v>0.32074221026162791</c:v>
                </c:pt>
                <c:pt idx="14">
                  <c:v>0.3304706760728186</c:v>
                </c:pt>
                <c:pt idx="15">
                  <c:v>0.33820463456535138</c:v>
                </c:pt>
                <c:pt idx="16">
                  <c:v>0.39070264368116459</c:v>
                </c:pt>
                <c:pt idx="17">
                  <c:v>0.4165233332808827</c:v>
                </c:pt>
                <c:pt idx="18">
                  <c:v>0.42582881601203665</c:v>
                </c:pt>
                <c:pt idx="19">
                  <c:v>0.43067702624906334</c:v>
                </c:pt>
                <c:pt idx="20">
                  <c:v>0.43886354399379368</c:v>
                </c:pt>
                <c:pt idx="21">
                  <c:v>0.44229752014966811</c:v>
                </c:pt>
                <c:pt idx="22">
                  <c:v>0.44643356310300381</c:v>
                </c:pt>
                <c:pt idx="23">
                  <c:v>0.53131905913836008</c:v>
                </c:pt>
                <c:pt idx="24">
                  <c:v>0.59670201819836632</c:v>
                </c:pt>
                <c:pt idx="26">
                  <c:v>0.32604695602018374</c:v>
                </c:pt>
                <c:pt idx="27">
                  <c:v>0.47143138143679203</c:v>
                </c:pt>
                <c:pt idx="28">
                  <c:v>0.48585853284362074</c:v>
                </c:pt>
                <c:pt idx="29">
                  <c:v>0.79342893741398846</c:v>
                </c:pt>
                <c:pt idx="30">
                  <c:v>0.85514748981554578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00D-4980-83AA-103072DAF1D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80741632"/>
        <c:axId val="180743168"/>
      </c:barChart>
      <c:catAx>
        <c:axId val="1807416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0743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743168"/>
        <c:scaling>
          <c:orientation val="minMax"/>
          <c:max val="1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sz="600" b="0"/>
            </a:pPr>
            <a:endParaRPr lang="cs-CZ"/>
          </a:p>
        </c:txPr>
        <c:crossAx val="180741632"/>
        <c:crosses val="autoZero"/>
        <c:crossBetween val="between"/>
        <c:majorUnit val="0.25"/>
        <c:minorUnit val="0.05"/>
      </c:val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6069576711982939"/>
          <c:y val="3.1789786881656697E-3"/>
          <c:w val="0.71712545991566767"/>
          <c:h val="8.1752956238622568E-2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5" footer="0.4921259845000055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35828341330107"/>
          <c:y val="0.10064457266603632"/>
          <c:w val="0.75395440992792229"/>
          <c:h val="0.87655223340044164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'D8'!$E$3</c:f>
              <c:strCache>
                <c:ptCount val="1"/>
                <c:pt idx="0">
                  <c:v> Počítače a periferní zařízení</c:v>
                </c:pt>
              </c:strCache>
            </c:strRef>
          </c:tx>
          <c:spPr>
            <a:solidFill>
              <a:srgbClr val="007D92"/>
            </a:solidFill>
          </c:spPr>
          <c:invertIfNegative val="0"/>
          <c:dPt>
            <c:idx val="18"/>
            <c:invertIfNegative val="0"/>
            <c:bubble3D val="0"/>
            <c:spPr>
              <a:solidFill>
                <a:srgbClr val="007D92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A860-433C-A9D1-3AFC9E199ECB}"/>
              </c:ext>
            </c:extLst>
          </c:dPt>
          <c:dPt>
            <c:idx val="19"/>
            <c:invertIfNegative val="0"/>
            <c:bubble3D val="0"/>
            <c:spPr>
              <a:solidFill>
                <a:srgbClr val="007D92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8-5971-48AA-A6E4-90CB4218F2F8}"/>
              </c:ext>
            </c:extLst>
          </c:dPt>
          <c:dPt>
            <c:idx val="27"/>
            <c:invertIfNegative val="0"/>
            <c:bubble3D val="0"/>
            <c:spPr>
              <a:solidFill>
                <a:srgbClr val="007D92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860-433C-A9D1-3AFC9E199ECB}"/>
              </c:ext>
            </c:extLst>
          </c:dPt>
          <c:dPt>
            <c:idx val="29"/>
            <c:invertIfNegative val="0"/>
            <c:bubble3D val="0"/>
            <c:spPr>
              <a:solidFill>
                <a:srgbClr val="007D92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2-A860-433C-A9D1-3AFC9E199ECB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'D8'!$D$4:$D$34</c:f>
              <c:strCache>
                <c:ptCount val="31"/>
                <c:pt idx="0">
                  <c:v>Řecko</c:v>
                </c:pt>
                <c:pt idx="1">
                  <c:v>Švédsko</c:v>
                </c:pt>
                <c:pt idx="2">
                  <c:v>Velká Británie</c:v>
                </c:pt>
                <c:pt idx="3">
                  <c:v>Lotyšsko</c:v>
                </c:pt>
                <c:pt idx="4">
                  <c:v>Chorvatsko</c:v>
                </c:pt>
                <c:pt idx="5">
                  <c:v>Španělsko</c:v>
                </c:pt>
                <c:pt idx="6">
                  <c:v>Dánsko</c:v>
                </c:pt>
                <c:pt idx="7">
                  <c:v>Litva</c:v>
                </c:pt>
                <c:pt idx="8">
                  <c:v>Belgie</c:v>
                </c:pt>
                <c:pt idx="9">
                  <c:v>Itálie</c:v>
                </c:pt>
                <c:pt idx="10">
                  <c:v>Slovinsko</c:v>
                </c:pt>
                <c:pt idx="11">
                  <c:v>Francie</c:v>
                </c:pt>
                <c:pt idx="12">
                  <c:v>Finsko</c:v>
                </c:pt>
                <c:pt idx="13">
                  <c:v>Irsko</c:v>
                </c:pt>
                <c:pt idx="14">
                  <c:v>Slovensko</c:v>
                </c:pt>
                <c:pt idx="15">
                  <c:v>Nizozemsko</c:v>
                </c:pt>
                <c:pt idx="16">
                  <c:v>Rakousko</c:v>
                </c:pt>
                <c:pt idx="17">
                  <c:v>Bulharsko</c:v>
                </c:pt>
                <c:pt idx="18">
                  <c:v>Česko</c:v>
                </c:pt>
                <c:pt idx="19">
                  <c:v>Německo</c:v>
                </c:pt>
                <c:pt idx="20">
                  <c:v>Polsko</c:v>
                </c:pt>
                <c:pt idx="21">
                  <c:v>Portugalsko</c:v>
                </c:pt>
                <c:pt idx="22">
                  <c:v>Rumunsko</c:v>
                </c:pt>
                <c:pt idx="23">
                  <c:v>Estonsko</c:v>
                </c:pt>
                <c:pt idx="24">
                  <c:v>Maďarsko</c:v>
                </c:pt>
                <c:pt idx="26">
                  <c:v>Japonsko</c:v>
                </c:pt>
                <c:pt idx="27">
                  <c:v>EU28</c:v>
                </c:pt>
                <c:pt idx="28">
                  <c:v>Čína*</c:v>
                </c:pt>
                <c:pt idx="29">
                  <c:v>Korea</c:v>
                </c:pt>
                <c:pt idx="30">
                  <c:v>Spojené státy</c:v>
                </c:pt>
              </c:strCache>
            </c:strRef>
          </c:cat>
          <c:val>
            <c:numRef>
              <c:f>'D8'!$E$4:$E$34</c:f>
              <c:numCache>
                <c:formatCode>0.0%</c:formatCode>
                <c:ptCount val="31"/>
                <c:pt idx="0">
                  <c:v>0.39801352073141583</c:v>
                </c:pt>
                <c:pt idx="1">
                  <c:v>0.28365079464752707</c:v>
                </c:pt>
                <c:pt idx="2">
                  <c:v>0.30787555377307657</c:v>
                </c:pt>
                <c:pt idx="3">
                  <c:v>0.18786286934751564</c:v>
                </c:pt>
                <c:pt idx="4">
                  <c:v>0.25733605636732826</c:v>
                </c:pt>
                <c:pt idx="5">
                  <c:v>0.28028974242362459</c:v>
                </c:pt>
                <c:pt idx="6">
                  <c:v>0.33881420858421391</c:v>
                </c:pt>
                <c:pt idx="7">
                  <c:v>0.26256956339923193</c:v>
                </c:pt>
                <c:pt idx="8">
                  <c:v>0.36681073355028077</c:v>
                </c:pt>
                <c:pt idx="9">
                  <c:v>0.28247001004827343</c:v>
                </c:pt>
                <c:pt idx="10">
                  <c:v>0.25870057554655507</c:v>
                </c:pt>
                <c:pt idx="11">
                  <c:v>0.29881542035456488</c:v>
                </c:pt>
                <c:pt idx="12">
                  <c:v>0.35490751433463424</c:v>
                </c:pt>
                <c:pt idx="13">
                  <c:v>0.46682752365913333</c:v>
                </c:pt>
                <c:pt idx="14">
                  <c:v>0.11569293066507882</c:v>
                </c:pt>
                <c:pt idx="15">
                  <c:v>0.30131714143421423</c:v>
                </c:pt>
                <c:pt idx="16">
                  <c:v>0.23990263730174519</c:v>
                </c:pt>
                <c:pt idx="17">
                  <c:v>0.21716707635742646</c:v>
                </c:pt>
                <c:pt idx="18">
                  <c:v>0.31786356855394676</c:v>
                </c:pt>
                <c:pt idx="19">
                  <c:v>0.28182868699262054</c:v>
                </c:pt>
                <c:pt idx="20">
                  <c:v>0.22633844201983427</c:v>
                </c:pt>
                <c:pt idx="21">
                  <c:v>0.20467849882683331</c:v>
                </c:pt>
                <c:pt idx="22">
                  <c:v>0.14289343190242323</c:v>
                </c:pt>
                <c:pt idx="23">
                  <c:v>0.11026221629446403</c:v>
                </c:pt>
                <c:pt idx="24">
                  <c:v>0.18508849147649659</c:v>
                </c:pt>
                <c:pt idx="26">
                  <c:v>0.30407609361549071</c:v>
                </c:pt>
                <c:pt idx="27">
                  <c:v>0.28332026014921791</c:v>
                </c:pt>
                <c:pt idx="28">
                  <c:v>0.20964133482879213</c:v>
                </c:pt>
                <c:pt idx="29">
                  <c:v>0.12030117283898739</c:v>
                </c:pt>
                <c:pt idx="30">
                  <c:v>7.7382323935996533E-2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60-433C-A9D1-3AFC9E199ECB}"/>
            </c:ext>
          </c:extLst>
        </c:ser>
        <c:ser>
          <c:idx val="0"/>
          <c:order val="1"/>
          <c:tx>
            <c:strRef>
              <c:f>'D8'!$F$3</c:f>
              <c:strCache>
                <c:ptCount val="1"/>
                <c:pt idx="0">
                  <c:v> Komunikační zařízení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Pt>
            <c:idx val="18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A860-433C-A9D1-3AFC9E199ECB}"/>
              </c:ext>
            </c:extLst>
          </c:dPt>
          <c:dPt>
            <c:idx val="19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9-5971-48AA-A6E4-90CB4218F2F8}"/>
              </c:ext>
            </c:extLst>
          </c:dPt>
          <c:dPt>
            <c:idx val="27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860-433C-A9D1-3AFC9E199ECB}"/>
              </c:ext>
            </c:extLst>
          </c:dPt>
          <c:dPt>
            <c:idx val="29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6-A860-433C-A9D1-3AFC9E199ECB}"/>
              </c:ext>
            </c:extLst>
          </c:dPt>
          <c:dLbls>
            <c:dLbl>
              <c:idx val="29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860-433C-A9D1-3AFC9E199EC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'D8'!$D$4:$D$34</c:f>
              <c:strCache>
                <c:ptCount val="31"/>
                <c:pt idx="0">
                  <c:v>Řecko</c:v>
                </c:pt>
                <c:pt idx="1">
                  <c:v>Švédsko</c:v>
                </c:pt>
                <c:pt idx="2">
                  <c:v>Velká Británie</c:v>
                </c:pt>
                <c:pt idx="3">
                  <c:v>Lotyšsko</c:v>
                </c:pt>
                <c:pt idx="4">
                  <c:v>Chorvatsko</c:v>
                </c:pt>
                <c:pt idx="5">
                  <c:v>Španělsko</c:v>
                </c:pt>
                <c:pt idx="6">
                  <c:v>Dánsko</c:v>
                </c:pt>
                <c:pt idx="7">
                  <c:v>Litva</c:v>
                </c:pt>
                <c:pt idx="8">
                  <c:v>Belgie</c:v>
                </c:pt>
                <c:pt idx="9">
                  <c:v>Itálie</c:v>
                </c:pt>
                <c:pt idx="10">
                  <c:v>Slovinsko</c:v>
                </c:pt>
                <c:pt idx="11">
                  <c:v>Francie</c:v>
                </c:pt>
                <c:pt idx="12">
                  <c:v>Finsko</c:v>
                </c:pt>
                <c:pt idx="13">
                  <c:v>Irsko</c:v>
                </c:pt>
                <c:pt idx="14">
                  <c:v>Slovensko</c:v>
                </c:pt>
                <c:pt idx="15">
                  <c:v>Nizozemsko</c:v>
                </c:pt>
                <c:pt idx="16">
                  <c:v>Rakousko</c:v>
                </c:pt>
                <c:pt idx="17">
                  <c:v>Bulharsko</c:v>
                </c:pt>
                <c:pt idx="18">
                  <c:v>Česko</c:v>
                </c:pt>
                <c:pt idx="19">
                  <c:v>Německo</c:v>
                </c:pt>
                <c:pt idx="20">
                  <c:v>Polsko</c:v>
                </c:pt>
                <c:pt idx="21">
                  <c:v>Portugalsko</c:v>
                </c:pt>
                <c:pt idx="22">
                  <c:v>Rumunsko</c:v>
                </c:pt>
                <c:pt idx="23">
                  <c:v>Estonsko</c:v>
                </c:pt>
                <c:pt idx="24">
                  <c:v>Maďarsko</c:v>
                </c:pt>
                <c:pt idx="26">
                  <c:v>Japonsko</c:v>
                </c:pt>
                <c:pt idx="27">
                  <c:v>EU28</c:v>
                </c:pt>
                <c:pt idx="28">
                  <c:v>Čína*</c:v>
                </c:pt>
                <c:pt idx="29">
                  <c:v>Korea</c:v>
                </c:pt>
                <c:pt idx="30">
                  <c:v>Spojené státy</c:v>
                </c:pt>
              </c:strCache>
            </c:strRef>
          </c:cat>
          <c:val>
            <c:numRef>
              <c:f>'D8'!$F$4:$F$34</c:f>
              <c:numCache>
                <c:formatCode>0.0%</c:formatCode>
                <c:ptCount val="31"/>
                <c:pt idx="0">
                  <c:v>0.30518464234697296</c:v>
                </c:pt>
                <c:pt idx="1">
                  <c:v>0.3967926857617699</c:v>
                </c:pt>
                <c:pt idx="2">
                  <c:v>0.37212943570139062</c:v>
                </c:pt>
                <c:pt idx="3">
                  <c:v>0.46938254618298164</c:v>
                </c:pt>
                <c:pt idx="4">
                  <c:v>0.34483980234573458</c:v>
                </c:pt>
                <c:pt idx="5">
                  <c:v>0.30200306793930798</c:v>
                </c:pt>
                <c:pt idx="6">
                  <c:v>0.27446023632790273</c:v>
                </c:pt>
                <c:pt idx="7">
                  <c:v>0.36769382970564413</c:v>
                </c:pt>
                <c:pt idx="8">
                  <c:v>0.25819639339115275</c:v>
                </c:pt>
                <c:pt idx="9">
                  <c:v>0.35187809407704829</c:v>
                </c:pt>
                <c:pt idx="10">
                  <c:v>0.32452217305474995</c:v>
                </c:pt>
                <c:pt idx="11">
                  <c:v>0.31231362917879912</c:v>
                </c:pt>
                <c:pt idx="12">
                  <c:v>0.27708138552774969</c:v>
                </c:pt>
                <c:pt idx="13">
                  <c:v>0.18156934452096207</c:v>
                </c:pt>
                <c:pt idx="14">
                  <c:v>0.4504752266511044</c:v>
                </c:pt>
                <c:pt idx="15">
                  <c:v>0.31827498133390358</c:v>
                </c:pt>
                <c:pt idx="16">
                  <c:v>0.30837866253938795</c:v>
                </c:pt>
                <c:pt idx="17">
                  <c:v>0.30753606164148756</c:v>
                </c:pt>
                <c:pt idx="18">
                  <c:v>0.25322846504107316</c:v>
                </c:pt>
                <c:pt idx="19">
                  <c:v>0.21589924310773931</c:v>
                </c:pt>
                <c:pt idx="20">
                  <c:v>0.18654059504594633</c:v>
                </c:pt>
                <c:pt idx="21">
                  <c:v>0.23072987432794223</c:v>
                </c:pt>
                <c:pt idx="22">
                  <c:v>0.25631943743708091</c:v>
                </c:pt>
                <c:pt idx="23">
                  <c:v>0.20742541912469942</c:v>
                </c:pt>
                <c:pt idx="24">
                  <c:v>0.14045595643302777</c:v>
                </c:pt>
                <c:pt idx="26">
                  <c:v>0.33709895975471621</c:v>
                </c:pt>
                <c:pt idx="27">
                  <c:v>0.28599270544133243</c:v>
                </c:pt>
                <c:pt idx="28">
                  <c:v>0.27015134587945488</c:v>
                </c:pt>
                <c:pt idx="29">
                  <c:v>9.7352041428061531E-2</c:v>
                </c:pt>
                <c:pt idx="30">
                  <c:v>7.3084076316005983E-2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860-433C-A9D1-3AFC9E199ECB}"/>
            </c:ext>
          </c:extLst>
        </c:ser>
        <c:ser>
          <c:idx val="2"/>
          <c:order val="2"/>
          <c:tx>
            <c:strRef>
              <c:f>'D8'!$G$3</c:f>
              <c:strCache>
                <c:ptCount val="1"/>
                <c:pt idx="0">
                  <c:v> Spotřební elektronika</c:v>
                </c:pt>
              </c:strCache>
            </c:strRef>
          </c:tx>
          <c:spPr>
            <a:solidFill>
              <a:srgbClr val="00C5E6"/>
            </a:solidFill>
            <a:ln>
              <a:noFill/>
            </a:ln>
          </c:spPr>
          <c:invertIfNegative val="0"/>
          <c:dPt>
            <c:idx val="18"/>
            <c:invertIfNegative val="0"/>
            <c:bubble3D val="0"/>
            <c:spPr>
              <a:solidFill>
                <a:srgbClr val="00C5E6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A860-433C-A9D1-3AFC9E199ECB}"/>
              </c:ext>
            </c:extLst>
          </c:dPt>
          <c:dPt>
            <c:idx val="19"/>
            <c:invertIfNegative val="0"/>
            <c:bubble3D val="0"/>
            <c:spPr>
              <a:solidFill>
                <a:srgbClr val="00C5E6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B-5971-48AA-A6E4-90CB4218F2F8}"/>
              </c:ext>
            </c:extLst>
          </c:dPt>
          <c:dPt>
            <c:idx val="27"/>
            <c:invertIfNegative val="0"/>
            <c:bubble3D val="0"/>
            <c:spPr>
              <a:solidFill>
                <a:srgbClr val="00C5E6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860-433C-A9D1-3AFC9E199ECB}"/>
              </c:ext>
            </c:extLst>
          </c:dPt>
          <c:dPt>
            <c:idx val="29"/>
            <c:invertIfNegative val="0"/>
            <c:bubble3D val="0"/>
            <c:spPr>
              <a:solidFill>
                <a:srgbClr val="00C5E6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A-A860-433C-A9D1-3AFC9E199ECB}"/>
              </c:ext>
            </c:extLst>
          </c:dPt>
          <c:dLbls>
            <c:dLbl>
              <c:idx val="18"/>
              <c:layout>
                <c:manualLayout>
                  <c:x val="0"/>
                  <c:y val="0"/>
                </c:manualLayout>
              </c:layout>
              <c:numFmt formatCode="0%" sourceLinked="0"/>
              <c:spPr>
                <a:noFill/>
                <a:ln w="15875">
                  <a:noFill/>
                </a:ln>
                <a:effectLst/>
              </c:spPr>
              <c:txPr>
                <a:bodyPr/>
                <a:lstStyle/>
                <a:p>
                  <a:pPr>
                    <a:defRPr sz="600" b="1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860-433C-A9D1-3AFC9E199ECB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860-433C-A9D1-3AFC9E199ECB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5A4-49A2-A4EF-4F9F119E7EF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'D8'!$D$4:$D$34</c:f>
              <c:strCache>
                <c:ptCount val="31"/>
                <c:pt idx="0">
                  <c:v>Řecko</c:v>
                </c:pt>
                <c:pt idx="1">
                  <c:v>Švédsko</c:v>
                </c:pt>
                <c:pt idx="2">
                  <c:v>Velká Británie</c:v>
                </c:pt>
                <c:pt idx="3">
                  <c:v>Lotyšsko</c:v>
                </c:pt>
                <c:pt idx="4">
                  <c:v>Chorvatsko</c:v>
                </c:pt>
                <c:pt idx="5">
                  <c:v>Španělsko</c:v>
                </c:pt>
                <c:pt idx="6">
                  <c:v>Dánsko</c:v>
                </c:pt>
                <c:pt idx="7">
                  <c:v>Litva</c:v>
                </c:pt>
                <c:pt idx="8">
                  <c:v>Belgie</c:v>
                </c:pt>
                <c:pt idx="9">
                  <c:v>Itálie</c:v>
                </c:pt>
                <c:pt idx="10">
                  <c:v>Slovinsko</c:v>
                </c:pt>
                <c:pt idx="11">
                  <c:v>Francie</c:v>
                </c:pt>
                <c:pt idx="12">
                  <c:v>Finsko</c:v>
                </c:pt>
                <c:pt idx="13">
                  <c:v>Irsko</c:v>
                </c:pt>
                <c:pt idx="14">
                  <c:v>Slovensko</c:v>
                </c:pt>
                <c:pt idx="15">
                  <c:v>Nizozemsko</c:v>
                </c:pt>
                <c:pt idx="16">
                  <c:v>Rakousko</c:v>
                </c:pt>
                <c:pt idx="17">
                  <c:v>Bulharsko</c:v>
                </c:pt>
                <c:pt idx="18">
                  <c:v>Česko</c:v>
                </c:pt>
                <c:pt idx="19">
                  <c:v>Německo</c:v>
                </c:pt>
                <c:pt idx="20">
                  <c:v>Polsko</c:v>
                </c:pt>
                <c:pt idx="21">
                  <c:v>Portugalsko</c:v>
                </c:pt>
                <c:pt idx="22">
                  <c:v>Rumunsko</c:v>
                </c:pt>
                <c:pt idx="23">
                  <c:v>Estonsko</c:v>
                </c:pt>
                <c:pt idx="24">
                  <c:v>Maďarsko</c:v>
                </c:pt>
                <c:pt idx="26">
                  <c:v>Japonsko</c:v>
                </c:pt>
                <c:pt idx="27">
                  <c:v>EU28</c:v>
                </c:pt>
                <c:pt idx="28">
                  <c:v>Čína*</c:v>
                </c:pt>
                <c:pt idx="29">
                  <c:v>Korea</c:v>
                </c:pt>
                <c:pt idx="30">
                  <c:v>Spojené státy</c:v>
                </c:pt>
              </c:strCache>
            </c:strRef>
          </c:cat>
          <c:val>
            <c:numRef>
              <c:f>'D8'!$G$4:$G$34</c:f>
              <c:numCache>
                <c:formatCode>0.0%</c:formatCode>
                <c:ptCount val="31"/>
                <c:pt idx="0">
                  <c:v>0.17408154129191883</c:v>
                </c:pt>
                <c:pt idx="1">
                  <c:v>0.17021821388623998</c:v>
                </c:pt>
                <c:pt idx="2">
                  <c:v>0.16683920566914706</c:v>
                </c:pt>
                <c:pt idx="3">
                  <c:v>0.17948969492969258</c:v>
                </c:pt>
                <c:pt idx="4">
                  <c:v>0.2343882358550633</c:v>
                </c:pt>
                <c:pt idx="5">
                  <c:v>0.24322159106456612</c:v>
                </c:pt>
                <c:pt idx="6">
                  <c:v>0.2035079709546446</c:v>
                </c:pt>
                <c:pt idx="7">
                  <c:v>0.18185606887785577</c:v>
                </c:pt>
                <c:pt idx="8">
                  <c:v>0.17230154756262914</c:v>
                </c:pt>
                <c:pt idx="9">
                  <c:v>0.15558349818265801</c:v>
                </c:pt>
                <c:pt idx="10">
                  <c:v>0.18166416280290057</c:v>
                </c:pt>
                <c:pt idx="11">
                  <c:v>0.15040153432688558</c:v>
                </c:pt>
                <c:pt idx="12">
                  <c:v>0.12589527555985783</c:v>
                </c:pt>
                <c:pt idx="13">
                  <c:v>6.1674463447620329E-2</c:v>
                </c:pt>
                <c:pt idx="14">
                  <c:v>0.13955932271168148</c:v>
                </c:pt>
                <c:pt idx="15">
                  <c:v>8.1150649179549561E-2</c:v>
                </c:pt>
                <c:pt idx="16">
                  <c:v>0.1464535453535237</c:v>
                </c:pt>
                <c:pt idx="17">
                  <c:v>0.15816825058272813</c:v>
                </c:pt>
                <c:pt idx="18">
                  <c:v>7.7100055761565756E-2</c:v>
                </c:pt>
                <c:pt idx="19">
                  <c:v>0.13383154885037027</c:v>
                </c:pt>
                <c:pt idx="20">
                  <c:v>0.1804888986259757</c:v>
                </c:pt>
                <c:pt idx="21">
                  <c:v>0.12381781496958438</c:v>
                </c:pt>
                <c:pt idx="22">
                  <c:v>0.12746356188294231</c:v>
                </c:pt>
                <c:pt idx="23">
                  <c:v>0.11828002638914348</c:v>
                </c:pt>
                <c:pt idx="24">
                  <c:v>7.1888397906766377E-2</c:v>
                </c:pt>
                <c:pt idx="26">
                  <c:v>0.12776542365464288</c:v>
                </c:pt>
                <c:pt idx="27">
                  <c:v>0.1374254483493817</c:v>
                </c:pt>
                <c:pt idx="28">
                  <c:v>0.10873189305872502</c:v>
                </c:pt>
                <c:pt idx="29">
                  <c:v>4.8298840059865664E-2</c:v>
                </c:pt>
                <c:pt idx="30">
                  <c:v>2.7101204328398638E-2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860-433C-A9D1-3AFC9E199ECB}"/>
            </c:ext>
          </c:extLst>
        </c:ser>
        <c:ser>
          <c:idx val="3"/>
          <c:order val="3"/>
          <c:tx>
            <c:strRef>
              <c:f>'D8'!$H$3</c:f>
              <c:strCache>
                <c:ptCount val="1"/>
                <c:pt idx="0">
                  <c:v> Elektronické součástky, díly a části ICT j.n.</c:v>
                </c:pt>
              </c:strCache>
            </c:strRef>
          </c:tx>
          <c:spPr>
            <a:solidFill>
              <a:srgbClr val="ABF3FF"/>
            </a:solidFill>
          </c:spPr>
          <c:invertIfNegative val="0"/>
          <c:dPt>
            <c:idx val="18"/>
            <c:invertIfNegative val="0"/>
            <c:bubble3D val="0"/>
            <c:spPr>
              <a:solidFill>
                <a:srgbClr val="ABF3FF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A860-433C-A9D1-3AFC9E199ECB}"/>
              </c:ext>
            </c:extLst>
          </c:dPt>
          <c:dPt>
            <c:idx val="19"/>
            <c:invertIfNegative val="0"/>
            <c:bubble3D val="0"/>
            <c:spPr>
              <a:solidFill>
                <a:srgbClr val="ABF3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A-5971-48AA-A6E4-90CB4218F2F8}"/>
              </c:ext>
            </c:extLst>
          </c:dPt>
          <c:dPt>
            <c:idx val="27"/>
            <c:invertIfNegative val="0"/>
            <c:bubble3D val="0"/>
            <c:spPr>
              <a:solidFill>
                <a:srgbClr val="ABF3FF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860-433C-A9D1-3AFC9E199ECB}"/>
              </c:ext>
            </c:extLst>
          </c:dPt>
          <c:dPt>
            <c:idx val="29"/>
            <c:invertIfNegative val="0"/>
            <c:bubble3D val="0"/>
            <c:spPr>
              <a:solidFill>
                <a:srgbClr val="ABF3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E-A860-433C-A9D1-3AFC9E199ECB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'D8'!$D$4:$D$34</c:f>
              <c:strCache>
                <c:ptCount val="31"/>
                <c:pt idx="0">
                  <c:v>Řecko</c:v>
                </c:pt>
                <c:pt idx="1">
                  <c:v>Švédsko</c:v>
                </c:pt>
                <c:pt idx="2">
                  <c:v>Velká Británie</c:v>
                </c:pt>
                <c:pt idx="3">
                  <c:v>Lotyšsko</c:v>
                </c:pt>
                <c:pt idx="4">
                  <c:v>Chorvatsko</c:v>
                </c:pt>
                <c:pt idx="5">
                  <c:v>Španělsko</c:v>
                </c:pt>
                <c:pt idx="6">
                  <c:v>Dánsko</c:v>
                </c:pt>
                <c:pt idx="7">
                  <c:v>Litva</c:v>
                </c:pt>
                <c:pt idx="8">
                  <c:v>Belgie</c:v>
                </c:pt>
                <c:pt idx="9">
                  <c:v>Itálie</c:v>
                </c:pt>
                <c:pt idx="10">
                  <c:v>Slovinsko</c:v>
                </c:pt>
                <c:pt idx="11">
                  <c:v>Francie</c:v>
                </c:pt>
                <c:pt idx="12">
                  <c:v>Finsko</c:v>
                </c:pt>
                <c:pt idx="13">
                  <c:v>Irsko</c:v>
                </c:pt>
                <c:pt idx="14">
                  <c:v>Slovensko</c:v>
                </c:pt>
                <c:pt idx="15">
                  <c:v>Nizozemsko</c:v>
                </c:pt>
                <c:pt idx="16">
                  <c:v>Rakousko</c:v>
                </c:pt>
                <c:pt idx="17">
                  <c:v>Bulharsko</c:v>
                </c:pt>
                <c:pt idx="18">
                  <c:v>Česko</c:v>
                </c:pt>
                <c:pt idx="19">
                  <c:v>Německo</c:v>
                </c:pt>
                <c:pt idx="20">
                  <c:v>Polsko</c:v>
                </c:pt>
                <c:pt idx="21">
                  <c:v>Portugalsko</c:v>
                </c:pt>
                <c:pt idx="22">
                  <c:v>Rumunsko</c:v>
                </c:pt>
                <c:pt idx="23">
                  <c:v>Estonsko</c:v>
                </c:pt>
                <c:pt idx="24">
                  <c:v>Maďarsko</c:v>
                </c:pt>
                <c:pt idx="26">
                  <c:v>Japonsko</c:v>
                </c:pt>
                <c:pt idx="27">
                  <c:v>EU28</c:v>
                </c:pt>
                <c:pt idx="28">
                  <c:v>Čína*</c:v>
                </c:pt>
                <c:pt idx="29">
                  <c:v>Korea</c:v>
                </c:pt>
                <c:pt idx="30">
                  <c:v>Spojené státy</c:v>
                </c:pt>
              </c:strCache>
            </c:strRef>
          </c:cat>
          <c:val>
            <c:numRef>
              <c:f>'D8'!$H$4:$H$34</c:f>
              <c:numCache>
                <c:formatCode>0.0%</c:formatCode>
                <c:ptCount val="31"/>
                <c:pt idx="0">
                  <c:v>0.12272029562969231</c:v>
                </c:pt>
                <c:pt idx="1">
                  <c:v>0.14933830570446294</c:v>
                </c:pt>
                <c:pt idx="2">
                  <c:v>0.15315580485638589</c:v>
                </c:pt>
                <c:pt idx="3">
                  <c:v>0.16326488953981014</c:v>
                </c:pt>
                <c:pt idx="4">
                  <c:v>0.16343590543187397</c:v>
                </c:pt>
                <c:pt idx="5">
                  <c:v>0.17448559857250132</c:v>
                </c:pt>
                <c:pt idx="6">
                  <c:v>0.1832175841332388</c:v>
                </c:pt>
                <c:pt idx="7">
                  <c:v>0.18788053801726814</c:v>
                </c:pt>
                <c:pt idx="8">
                  <c:v>0.20269132549593735</c:v>
                </c:pt>
                <c:pt idx="9">
                  <c:v>0.21006839769202029</c:v>
                </c:pt>
                <c:pt idx="10">
                  <c:v>0.23511308859579436</c:v>
                </c:pt>
                <c:pt idx="11">
                  <c:v>0.2384694161397504</c:v>
                </c:pt>
                <c:pt idx="12">
                  <c:v>0.24211582457775827</c:v>
                </c:pt>
                <c:pt idx="13">
                  <c:v>0.28992866837228426</c:v>
                </c:pt>
                <c:pt idx="14">
                  <c:v>0.29427251997213516</c:v>
                </c:pt>
                <c:pt idx="15">
                  <c:v>0.29925722805233251</c:v>
                </c:pt>
                <c:pt idx="16">
                  <c:v>0.30526515480534311</c:v>
                </c:pt>
                <c:pt idx="17">
                  <c:v>0.31712861141835791</c:v>
                </c:pt>
                <c:pt idx="18">
                  <c:v>0.35180791064341443</c:v>
                </c:pt>
                <c:pt idx="19">
                  <c:v>0.36844052104926983</c:v>
                </c:pt>
                <c:pt idx="20">
                  <c:v>0.40663206430824372</c:v>
                </c:pt>
                <c:pt idx="21">
                  <c:v>0.44077381187564013</c:v>
                </c:pt>
                <c:pt idx="22">
                  <c:v>0.47332356877755355</c:v>
                </c:pt>
                <c:pt idx="23">
                  <c:v>0.56403233819169318</c:v>
                </c:pt>
                <c:pt idx="24">
                  <c:v>0.60256715418370921</c:v>
                </c:pt>
                <c:pt idx="26">
                  <c:v>0.23105952297515014</c:v>
                </c:pt>
                <c:pt idx="27">
                  <c:v>0.29326158606006802</c:v>
                </c:pt>
                <c:pt idx="28">
                  <c:v>0.41147542623302796</c:v>
                </c:pt>
                <c:pt idx="29">
                  <c:v>0.7340479456730854</c:v>
                </c:pt>
                <c:pt idx="30">
                  <c:v>0.82243239541959878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860-433C-A9D1-3AFC9E199E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80526080"/>
        <c:axId val="180531968"/>
      </c:barChart>
      <c:catAx>
        <c:axId val="1805260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0531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531968"/>
        <c:scaling>
          <c:orientation val="minMax"/>
          <c:max val="1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sz="600" b="0"/>
            </a:pPr>
            <a:endParaRPr lang="cs-CZ"/>
          </a:p>
        </c:txPr>
        <c:crossAx val="180526080"/>
        <c:crosses val="autoZero"/>
        <c:crossBetween val="between"/>
        <c:majorUnit val="0.25"/>
        <c:minorUnit val="0.05"/>
      </c:val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6069576711982939"/>
          <c:y val="5.2484828871495522E-3"/>
          <c:w val="0.71712545991566767"/>
          <c:h val="8.5742975242190544E-2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1" footer="0.49212598450000561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387006566042855E-2"/>
          <c:y val="0.15225079382559972"/>
          <c:w val="0.97019496638520064"/>
          <c:h val="0.692597121695616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'D9'!$G$18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chemeClr val="bg1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89B-43C2-A726-8E39673FB69F}"/>
                </c:ext>
              </c:extLst>
            </c:dLbl>
            <c:dLbl>
              <c:idx val="1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chemeClr val="bg1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89B-43C2-A726-8E39673FB69F}"/>
                </c:ext>
              </c:extLst>
            </c:dLbl>
            <c:dLbl>
              <c:idx val="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789B-43C2-A726-8E39673FB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'D9'!$H$17:$R$17</c:f>
              <c:numCache>
                <c:formatCode>@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'D9'!$H$18:$R$18</c:f>
              <c:numCache>
                <c:formatCode>#\ ##0.0</c:formatCode>
                <c:ptCount val="11"/>
                <c:pt idx="0">
                  <c:v>152.33310231100009</c:v>
                </c:pt>
                <c:pt idx="1">
                  <c:v>154.48804356399998</c:v>
                </c:pt>
                <c:pt idx="2">
                  <c:v>142.41153230199996</c:v>
                </c:pt>
                <c:pt idx="3">
                  <c:v>186.55097847700006</c:v>
                </c:pt>
                <c:pt idx="4">
                  <c:v>194.97093476299997</c:v>
                </c:pt>
                <c:pt idx="5">
                  <c:v>217.71048474799994</c:v>
                </c:pt>
                <c:pt idx="6">
                  <c:v>198.83636697900002</c:v>
                </c:pt>
                <c:pt idx="7">
                  <c:v>232.42429568199998</c:v>
                </c:pt>
                <c:pt idx="8">
                  <c:v>247.16846398699983</c:v>
                </c:pt>
                <c:pt idx="9">
                  <c:v>236.89150393</c:v>
                </c:pt>
                <c:pt idx="10">
                  <c:v>283.50582328600007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DF-4A16-AC78-2E4598316E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100"/>
        <c:axId val="180677632"/>
        <c:axId val="181024640"/>
      </c:barChart>
      <c:lineChart>
        <c:grouping val="standard"/>
        <c:varyColors val="0"/>
        <c:ser>
          <c:idx val="1"/>
          <c:order val="1"/>
          <c:tx>
            <c:strRef>
              <c:f>'D9'!$G$19</c:f>
              <c:strCache>
                <c:ptCount val="1"/>
                <c:pt idx="0">
                  <c:v> % celkového vývozu zboží z ČR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dLbl>
              <c:idx val="3"/>
              <c:layout>
                <c:manualLayout>
                  <c:x val="-7.2131481481481435E-2"/>
                  <c:y val="-7.10071978158351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9B-43C2-A726-8E39673FB69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'D9'!$H$17:$R$17</c:f>
              <c:numCache>
                <c:formatCode>@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'D9'!$H$19:$R$19</c:f>
              <c:numCache>
                <c:formatCode>0.0%</c:formatCode>
                <c:ptCount val="11"/>
                <c:pt idx="0">
                  <c:v>6.1443616177819481E-2</c:v>
                </c:pt>
                <c:pt idx="1">
                  <c:v>6.2451305864489978E-2</c:v>
                </c:pt>
                <c:pt idx="2">
                  <c:v>6.6590293053988461E-2</c:v>
                </c:pt>
                <c:pt idx="3">
                  <c:v>7.3654137491871663E-2</c:v>
                </c:pt>
                <c:pt idx="4">
                  <c:v>6.7729025019705139E-2</c:v>
                </c:pt>
                <c:pt idx="5">
                  <c:v>7.0855505584524872E-2</c:v>
                </c:pt>
                <c:pt idx="6">
                  <c:v>6.2631466423011414E-2</c:v>
                </c:pt>
                <c:pt idx="7">
                  <c:v>6.4049446207120428E-2</c:v>
                </c:pt>
                <c:pt idx="8">
                  <c:v>6.3649913767311814E-2</c:v>
                </c:pt>
                <c:pt idx="9">
                  <c:v>5.9609705528047188E-2</c:v>
                </c:pt>
                <c:pt idx="10">
                  <c:v>6.6792314199376812E-2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DF-4A16-AC78-2E4598316E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1026176"/>
        <c:axId val="181027968"/>
      </c:lineChart>
      <c:catAx>
        <c:axId val="18067763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1024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024640"/>
        <c:scaling>
          <c:orientation val="minMax"/>
          <c:max val="40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0677632"/>
        <c:crosses val="autoZero"/>
        <c:crossBetween val="between"/>
        <c:majorUnit val="50"/>
        <c:minorUnit val="10"/>
      </c:valAx>
      <c:catAx>
        <c:axId val="181026176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one"/>
        <c:crossAx val="181027968"/>
        <c:crosses val="autoZero"/>
        <c:auto val="1"/>
        <c:lblAlgn val="ctr"/>
        <c:lblOffset val="100"/>
        <c:noMultiLvlLbl val="0"/>
      </c:catAx>
      <c:valAx>
        <c:axId val="181027968"/>
        <c:scaling>
          <c:orientation val="minMax"/>
          <c:max val="9.0000000000000024E-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1026176"/>
        <c:crosses val="max"/>
        <c:crossBetween val="between"/>
        <c:majorUnit val="1.0000000000000005E-2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3.9382677165354402E-2"/>
          <c:y val="2.8140016151827176E-2"/>
          <c:w val="0.93194383202101239"/>
          <c:h val="9.819604280234452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201322907752726E-2"/>
          <c:y val="0.22169823366673774"/>
          <c:w val="0.89569081713977527"/>
          <c:h val="0.7596112648081279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'D9'!$G$30</c:f>
              <c:strCache>
                <c:ptCount val="1"/>
                <c:pt idx="0">
                  <c:v> Přenosné počítače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'D9'!$H$29:$I$29</c:f>
              <c:numCache>
                <c:formatCode>General</c:formatCode>
                <c:ptCount val="2"/>
                <c:pt idx="0">
                  <c:v>2010</c:v>
                </c:pt>
                <c:pt idx="1">
                  <c:v>2017</c:v>
                </c:pt>
              </c:numCache>
            </c:numRef>
          </c:cat>
          <c:val>
            <c:numRef>
              <c:f>'D9'!$H$30:$I$30</c:f>
              <c:numCache>
                <c:formatCode>0.0%</c:formatCode>
                <c:ptCount val="2"/>
                <c:pt idx="0">
                  <c:v>0.22653583079549658</c:v>
                </c:pt>
                <c:pt idx="1">
                  <c:v>0.22820880548803496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F8-4314-AAED-6D58B1E3D78A}"/>
            </c:ext>
          </c:extLst>
        </c:ser>
        <c:ser>
          <c:idx val="1"/>
          <c:order val="1"/>
          <c:tx>
            <c:strRef>
              <c:f>'D9'!$G$31</c:f>
              <c:strCache>
                <c:ptCount val="1"/>
                <c:pt idx="0">
                  <c:v> Ostatní počítače</c:v>
                </c:pt>
              </c:strCache>
            </c:strRef>
          </c:tx>
          <c:spPr>
            <a:solidFill>
              <a:srgbClr val="00C5E6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'D9'!$H$29:$I$29</c:f>
              <c:numCache>
                <c:formatCode>General</c:formatCode>
                <c:ptCount val="2"/>
                <c:pt idx="0">
                  <c:v>2010</c:v>
                </c:pt>
                <c:pt idx="1">
                  <c:v>2017</c:v>
                </c:pt>
              </c:numCache>
            </c:numRef>
          </c:cat>
          <c:val>
            <c:numRef>
              <c:f>'D9'!$H$31:$I$31</c:f>
              <c:numCache>
                <c:formatCode>0.0%</c:formatCode>
                <c:ptCount val="2"/>
                <c:pt idx="0">
                  <c:v>0.48029390297755398</c:v>
                </c:pt>
                <c:pt idx="1">
                  <c:v>0.42754437324810185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F8-4314-AAED-6D58B1E3D78A}"/>
            </c:ext>
          </c:extLst>
        </c:ser>
        <c:ser>
          <c:idx val="2"/>
          <c:order val="2"/>
          <c:tx>
            <c:strRef>
              <c:f>'D9'!$G$32</c:f>
              <c:strCache>
                <c:ptCount val="1"/>
                <c:pt idx="0">
                  <c:v> Periferní zařízení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'D9'!$H$29:$I$29</c:f>
              <c:numCache>
                <c:formatCode>General</c:formatCode>
                <c:ptCount val="2"/>
                <c:pt idx="0">
                  <c:v>2010</c:v>
                </c:pt>
                <c:pt idx="1">
                  <c:v>2017</c:v>
                </c:pt>
              </c:numCache>
            </c:numRef>
          </c:cat>
          <c:val>
            <c:numRef>
              <c:f>'D9'!$H$32:$I$32</c:f>
              <c:numCache>
                <c:formatCode>0.0%</c:formatCode>
                <c:ptCount val="2"/>
                <c:pt idx="0">
                  <c:v>0.29317026622694931</c:v>
                </c:pt>
                <c:pt idx="1">
                  <c:v>0.34424682126386302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F8-4314-AAED-6D58B1E3D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1146368"/>
        <c:axId val="181147904"/>
      </c:barChart>
      <c:catAx>
        <c:axId val="1811463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1147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147904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1146368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9.7432222222222212E-2"/>
          <c:y val="3.7786302353231692E-3"/>
          <c:w val="0.86236703703703699"/>
          <c:h val="0.1865081696140102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20252395613469"/>
          <c:y val="0.35503816566972984"/>
          <c:w val="0.85080959266401357"/>
          <c:h val="0.6107811823926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'D1'!$G$28</c:f>
              <c:strCache>
                <c:ptCount val="1"/>
                <c:pt idx="0">
                  <c:v> Počítače a periferní zařízení</c:v>
                </c:pt>
              </c:strCache>
            </c:strRef>
          </c:tx>
          <c:spPr>
            <a:solidFill>
              <a:srgbClr val="007D92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'D1'!$H$27:$I$27</c:f>
              <c:numCache>
                <c:formatCode>General</c:formatCode>
                <c:ptCount val="2"/>
                <c:pt idx="0">
                  <c:v>2010</c:v>
                </c:pt>
                <c:pt idx="1">
                  <c:v>2017</c:v>
                </c:pt>
              </c:numCache>
            </c:numRef>
          </c:cat>
          <c:val>
            <c:numRef>
              <c:f>'D1'!$H$28:$I$28</c:f>
              <c:numCache>
                <c:formatCode>0.0%</c:formatCode>
                <c:ptCount val="2"/>
                <c:pt idx="0">
                  <c:v>0.47048437630798828</c:v>
                </c:pt>
                <c:pt idx="1">
                  <c:v>0.50216225427432237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D5-45C2-B2A1-D02300535B83}"/>
            </c:ext>
          </c:extLst>
        </c:ser>
        <c:ser>
          <c:idx val="1"/>
          <c:order val="1"/>
          <c:tx>
            <c:strRef>
              <c:f>'D1'!$G$29</c:f>
              <c:strCache>
                <c:ptCount val="1"/>
                <c:pt idx="0">
                  <c:v> Komunikační zařízení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'D1'!$H$27:$I$27</c:f>
              <c:numCache>
                <c:formatCode>General</c:formatCode>
                <c:ptCount val="2"/>
                <c:pt idx="0">
                  <c:v>2010</c:v>
                </c:pt>
                <c:pt idx="1">
                  <c:v>2017</c:v>
                </c:pt>
              </c:numCache>
            </c:numRef>
          </c:cat>
          <c:val>
            <c:numRef>
              <c:f>'D1'!$H$29:$I$29</c:f>
              <c:numCache>
                <c:formatCode>0.0%</c:formatCode>
                <c:ptCount val="2"/>
                <c:pt idx="0">
                  <c:v>8.8825886825962971E-2</c:v>
                </c:pt>
                <c:pt idx="1">
                  <c:v>0.24472989882554352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D5-45C2-B2A1-D02300535B83}"/>
            </c:ext>
          </c:extLst>
        </c:ser>
        <c:ser>
          <c:idx val="2"/>
          <c:order val="2"/>
          <c:tx>
            <c:strRef>
              <c:f>'D1'!$G$30</c:f>
              <c:strCache>
                <c:ptCount val="1"/>
                <c:pt idx="0">
                  <c:v> Spotřební elektronika</c:v>
                </c:pt>
              </c:strCache>
            </c:strRef>
          </c:tx>
          <c:spPr>
            <a:solidFill>
              <a:srgbClr val="00C5E6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'D1'!$H$27:$I$27</c:f>
              <c:numCache>
                <c:formatCode>General</c:formatCode>
                <c:ptCount val="2"/>
                <c:pt idx="0">
                  <c:v>2010</c:v>
                </c:pt>
                <c:pt idx="1">
                  <c:v>2017</c:v>
                </c:pt>
              </c:numCache>
            </c:numRef>
          </c:cat>
          <c:val>
            <c:numRef>
              <c:f>'D1'!$H$30:$I$30</c:f>
              <c:numCache>
                <c:formatCode>0.0%</c:formatCode>
                <c:ptCount val="2"/>
                <c:pt idx="0">
                  <c:v>0.22514945736376105</c:v>
                </c:pt>
                <c:pt idx="1">
                  <c:v>0.13222529481654635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D5-45C2-B2A1-D02300535B83}"/>
            </c:ext>
          </c:extLst>
        </c:ser>
        <c:ser>
          <c:idx val="3"/>
          <c:order val="3"/>
          <c:tx>
            <c:strRef>
              <c:f>'D1'!$G$31</c:f>
              <c:strCache>
                <c:ptCount val="1"/>
                <c:pt idx="0">
                  <c:v> Elektronické součástky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'D1'!$H$27:$I$27</c:f>
              <c:numCache>
                <c:formatCode>General</c:formatCode>
                <c:ptCount val="2"/>
                <c:pt idx="0">
                  <c:v>2010</c:v>
                </c:pt>
                <c:pt idx="1">
                  <c:v>2017</c:v>
                </c:pt>
              </c:numCache>
            </c:numRef>
          </c:cat>
          <c:val>
            <c:numRef>
              <c:f>'D1'!$H$31:$I$31</c:f>
              <c:numCache>
                <c:formatCode>0.0%</c:formatCode>
                <c:ptCount val="2"/>
                <c:pt idx="0">
                  <c:v>0.11117168229653508</c:v>
                </c:pt>
                <c:pt idx="1">
                  <c:v>5.8630182448135712E-2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D5-45C2-B2A1-D02300535B83}"/>
            </c:ext>
          </c:extLst>
        </c:ser>
        <c:ser>
          <c:idx val="4"/>
          <c:order val="4"/>
          <c:tx>
            <c:strRef>
              <c:f>'D1'!$G$32</c:f>
              <c:strCache>
                <c:ptCount val="1"/>
                <c:pt idx="0">
                  <c:v> Ostatní díly a části ICT j.n.</c:v>
                </c:pt>
              </c:strCache>
            </c:strRef>
          </c:tx>
          <c:spPr>
            <a:solidFill>
              <a:srgbClr val="ABF3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'D1'!$H$27:$I$27</c:f>
              <c:numCache>
                <c:formatCode>General</c:formatCode>
                <c:ptCount val="2"/>
                <c:pt idx="0">
                  <c:v>2010</c:v>
                </c:pt>
                <c:pt idx="1">
                  <c:v>2017</c:v>
                </c:pt>
              </c:numCache>
            </c:numRef>
          </c:cat>
          <c:val>
            <c:numRef>
              <c:f>'D1'!$H$32:$I$32</c:f>
              <c:numCache>
                <c:formatCode>0.0%</c:formatCode>
                <c:ptCount val="2"/>
                <c:pt idx="0">
                  <c:v>0.10436859720575259</c:v>
                </c:pt>
                <c:pt idx="1">
                  <c:v>6.2252369635451971E-2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D5-45C2-B2A1-D02300535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4761472"/>
        <c:axId val="174763008"/>
      </c:barChart>
      <c:catAx>
        <c:axId val="1747614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476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763008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  <a:round/>
            </a:ln>
          </c:spPr>
        </c:majorGridlines>
        <c:numFmt formatCode="0%" sourceLinked="1"/>
        <c:majorTickMark val="none"/>
        <c:minorTickMark val="none"/>
        <c:tickLblPos val="none"/>
        <c:crossAx val="174761472"/>
        <c:crosses val="autoZero"/>
        <c:crossBetween val="between"/>
        <c:majorUnit val="0.1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3360565214564918"/>
          <c:y val="4.0846019441205722E-2"/>
          <c:w val="0.82065264697339135"/>
          <c:h val="0.290083862081721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 horizontalDpi="1200" verticalDpi="12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619553357687434"/>
          <c:y val="8.9035981223721583E-2"/>
          <c:w val="0.69808654179757246"/>
          <c:h val="0.78435928783671049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'D9'!$I$35</c:f>
              <c:strCache>
                <c:ptCount val="1"/>
                <c:pt idx="0">
                  <c:v> 2017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delete val="1"/>
          </c:dLbls>
          <c:cat>
            <c:strRef>
              <c:f>'D9'!$G$36:$G$40</c:f>
              <c:strCache>
                <c:ptCount val="5"/>
                <c:pt idx="0">
                  <c:v>Itálie</c:v>
                </c:pt>
                <c:pt idx="1">
                  <c:v>Francie</c:v>
                </c:pt>
                <c:pt idx="2">
                  <c:v>Velká Británie</c:v>
                </c:pt>
                <c:pt idx="3">
                  <c:v>Nizozemsko</c:v>
                </c:pt>
                <c:pt idx="4">
                  <c:v>Německo</c:v>
                </c:pt>
              </c:strCache>
            </c:strRef>
          </c:cat>
          <c:val>
            <c:numRef>
              <c:f>'D9'!$I$36:$I$40</c:f>
              <c:numCache>
                <c:formatCode>0.0%</c:formatCode>
                <c:ptCount val="5"/>
                <c:pt idx="0">
                  <c:v>3.5629181065568637E-2</c:v>
                </c:pt>
                <c:pt idx="1">
                  <c:v>6.974153639537034E-2</c:v>
                </c:pt>
                <c:pt idx="2">
                  <c:v>7.6206575761249604E-2</c:v>
                </c:pt>
                <c:pt idx="3">
                  <c:v>8.974979462179003E-2</c:v>
                </c:pt>
                <c:pt idx="4">
                  <c:v>0.30483576715042277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01-4954-A077-0A1AE87235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1195904"/>
        <c:axId val="181197440"/>
      </c:barChart>
      <c:barChart>
        <c:barDir val="bar"/>
        <c:grouping val="clustered"/>
        <c:varyColors val="0"/>
        <c:ser>
          <c:idx val="0"/>
          <c:order val="0"/>
          <c:tx>
            <c:strRef>
              <c:f>'D9'!$H$35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'D9'!$G$36:$G$40</c:f>
              <c:strCache>
                <c:ptCount val="5"/>
                <c:pt idx="0">
                  <c:v>Itálie</c:v>
                </c:pt>
                <c:pt idx="1">
                  <c:v>Francie</c:v>
                </c:pt>
                <c:pt idx="2">
                  <c:v>Velká Británie</c:v>
                </c:pt>
                <c:pt idx="3">
                  <c:v>Nizozemsko</c:v>
                </c:pt>
                <c:pt idx="4">
                  <c:v>Německo</c:v>
                </c:pt>
              </c:strCache>
            </c:strRef>
          </c:cat>
          <c:val>
            <c:numRef>
              <c:f>'D9'!$H$36:$H$40</c:f>
              <c:numCache>
                <c:formatCode>0.0%</c:formatCode>
                <c:ptCount val="5"/>
                <c:pt idx="0">
                  <c:v>3.7300769986890824E-2</c:v>
                </c:pt>
                <c:pt idx="1">
                  <c:v>7.2350906664711306E-2</c:v>
                </c:pt>
                <c:pt idx="2">
                  <c:v>0.11475552063984146</c:v>
                </c:pt>
                <c:pt idx="3">
                  <c:v>0.10150871953391923</c:v>
                </c:pt>
                <c:pt idx="4">
                  <c:v>0.28106071473361038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01-4954-A077-0A1AE8723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1204864"/>
        <c:axId val="181203328"/>
      </c:barChart>
      <c:catAx>
        <c:axId val="1811959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1197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197440"/>
        <c:scaling>
          <c:orientation val="minMax"/>
          <c:max val="0.35000000000000031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1195904"/>
        <c:crosses val="autoZero"/>
        <c:crossBetween val="between"/>
        <c:majorUnit val="0.05"/>
        <c:minorUnit val="1.0000000000000005E-2"/>
      </c:valAx>
      <c:valAx>
        <c:axId val="181203328"/>
        <c:scaling>
          <c:orientation val="minMax"/>
          <c:max val="0.35000000000000031"/>
          <c:min val="0"/>
        </c:scaling>
        <c:delete val="0"/>
        <c:axPos val="t"/>
        <c:numFmt formatCode="0.0%" sourceLinked="1"/>
        <c:majorTickMark val="none"/>
        <c:minorTickMark val="none"/>
        <c:tickLblPos val="none"/>
        <c:crossAx val="181204864"/>
        <c:crosses val="max"/>
        <c:crossBetween val="between"/>
        <c:majorUnit val="0.05"/>
        <c:minorUnit val="1.0000000000000005E-2"/>
      </c:valAx>
      <c:catAx>
        <c:axId val="1812048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1203328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38624388084661132"/>
          <c:y val="2.0365672817681146E-2"/>
          <c:w val="0.32136136452732944"/>
          <c:h val="5.3292668420065976E-2"/>
        </c:manualLayout>
      </c:layout>
      <c:overlay val="0"/>
      <c:spPr>
        <a:noFill/>
      </c:spPr>
      <c:txPr>
        <a:bodyPr/>
        <a:lstStyle/>
        <a:p>
          <a:pPr>
            <a:defRPr sz="6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1" footer="0.4921259845000056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73679112366742"/>
          <c:y val="0.13410588609412374"/>
          <c:w val="0.72732236484335056"/>
          <c:h val="0.7249288170894842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'D10'!$I$39</c:f>
              <c:strCache>
                <c:ptCount val="1"/>
                <c:pt idx="0">
                  <c:v> 2017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delete val="1"/>
          </c:dLbls>
          <c:cat>
            <c:strRef>
              <c:f>'D10'!$G$40:$G$44</c:f>
              <c:strCache>
                <c:ptCount val="5"/>
                <c:pt idx="0">
                  <c:v>Nizozemsko</c:v>
                </c:pt>
                <c:pt idx="1">
                  <c:v>Irsko</c:v>
                </c:pt>
                <c:pt idx="2">
                  <c:v>Thajsko</c:v>
                </c:pt>
                <c:pt idx="3">
                  <c:v>Německo</c:v>
                </c:pt>
                <c:pt idx="4">
                  <c:v>Čína</c:v>
                </c:pt>
              </c:strCache>
            </c:strRef>
          </c:cat>
          <c:val>
            <c:numRef>
              <c:f>'D10'!$I$40:$I$44</c:f>
              <c:numCache>
                <c:formatCode>0%</c:formatCode>
                <c:ptCount val="5"/>
                <c:pt idx="0">
                  <c:v>3.1321236013069333E-2</c:v>
                </c:pt>
                <c:pt idx="1">
                  <c:v>3.901276336294339E-2</c:v>
                </c:pt>
                <c:pt idx="2">
                  <c:v>5.3215631022358774E-2</c:v>
                </c:pt>
                <c:pt idx="3">
                  <c:v>9.3166809481340582E-2</c:v>
                </c:pt>
                <c:pt idx="4">
                  <c:v>0.57068329450921473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F-4E91-8490-B1C799C2003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1253632"/>
        <c:axId val="181255168"/>
      </c:barChart>
      <c:barChart>
        <c:barDir val="bar"/>
        <c:grouping val="clustered"/>
        <c:varyColors val="0"/>
        <c:ser>
          <c:idx val="0"/>
          <c:order val="0"/>
          <c:tx>
            <c:strRef>
              <c:f>'D10'!$H$39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'D10'!$G$40:$G$44</c:f>
              <c:strCache>
                <c:ptCount val="5"/>
                <c:pt idx="0">
                  <c:v>Nizozemsko</c:v>
                </c:pt>
                <c:pt idx="1">
                  <c:v>Irsko</c:v>
                </c:pt>
                <c:pt idx="2">
                  <c:v>Thajsko</c:v>
                </c:pt>
                <c:pt idx="3">
                  <c:v>Německo</c:v>
                </c:pt>
                <c:pt idx="4">
                  <c:v>Čína</c:v>
                </c:pt>
              </c:strCache>
            </c:strRef>
          </c:cat>
          <c:val>
            <c:numRef>
              <c:f>'D10'!$H$40:$H$44</c:f>
              <c:numCache>
                <c:formatCode>0%</c:formatCode>
                <c:ptCount val="5"/>
                <c:pt idx="0">
                  <c:v>2.6728601070845563E-2</c:v>
                </c:pt>
                <c:pt idx="1">
                  <c:v>7.5907048381470416E-3</c:v>
                </c:pt>
                <c:pt idx="2">
                  <c:v>7.457894153059802E-2</c:v>
                </c:pt>
                <c:pt idx="3">
                  <c:v>0.10841894351228487</c:v>
                </c:pt>
                <c:pt idx="4">
                  <c:v>0.54806473693867652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3F-4E91-8490-B1C799C20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1258496"/>
        <c:axId val="181256960"/>
      </c:barChart>
      <c:catAx>
        <c:axId val="1812536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1255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255168"/>
        <c:scaling>
          <c:orientation val="minMax"/>
          <c:max val="0.6000000000000002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1253632"/>
        <c:crosses val="autoZero"/>
        <c:crossBetween val="between"/>
        <c:majorUnit val="0.1"/>
        <c:minorUnit val="1.0000000000000005E-2"/>
      </c:valAx>
      <c:valAx>
        <c:axId val="181256960"/>
        <c:scaling>
          <c:orientation val="minMax"/>
          <c:max val="0.6000000000000002"/>
          <c:min val="0"/>
        </c:scaling>
        <c:delete val="0"/>
        <c:axPos val="t"/>
        <c:numFmt formatCode="0%" sourceLinked="1"/>
        <c:majorTickMark val="none"/>
        <c:minorTickMark val="none"/>
        <c:tickLblPos val="none"/>
        <c:crossAx val="181258496"/>
        <c:crosses val="max"/>
        <c:crossBetween val="between"/>
      </c:valAx>
      <c:catAx>
        <c:axId val="1812584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1256960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38228787274035247"/>
          <c:y val="2.7981107978434849E-2"/>
          <c:w val="0.31003713404350558"/>
          <c:h val="8.0520228284714224E-2"/>
        </c:manualLayout>
      </c:layout>
      <c:overlay val="0"/>
      <c:spPr>
        <a:noFill/>
      </c:spPr>
      <c:txPr>
        <a:bodyPr/>
        <a:lstStyle/>
        <a:p>
          <a:pPr>
            <a:defRPr sz="6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1" footer="0.4921259845000056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83022818776154"/>
          <c:y val="0.22169823366673774"/>
          <c:w val="0.89106195978554648"/>
          <c:h val="0.7596112648081279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'D10'!$G$31</c:f>
              <c:strCache>
                <c:ptCount val="1"/>
                <c:pt idx="0">
                  <c:v> Přenosné počítače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('D10'!$H$30,'D10'!$I$30)</c:f>
              <c:numCache>
                <c:formatCode>General</c:formatCode>
                <c:ptCount val="2"/>
                <c:pt idx="0">
                  <c:v>2010</c:v>
                </c:pt>
                <c:pt idx="1">
                  <c:v>2017</c:v>
                </c:pt>
              </c:numCache>
            </c:numRef>
          </c:cat>
          <c:val>
            <c:numRef>
              <c:f>('D10'!$H$31,'D10'!$I$31)</c:f>
              <c:numCache>
                <c:formatCode>0.0%</c:formatCode>
                <c:ptCount val="2"/>
                <c:pt idx="0">
                  <c:v>0.364024334349624</c:v>
                </c:pt>
                <c:pt idx="1">
                  <c:v>0.36468626453579567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21-4DAF-8134-17080A99101B}"/>
            </c:ext>
          </c:extLst>
        </c:ser>
        <c:ser>
          <c:idx val="1"/>
          <c:order val="1"/>
          <c:tx>
            <c:strRef>
              <c:f>'D10'!$G$32</c:f>
              <c:strCache>
                <c:ptCount val="1"/>
                <c:pt idx="0">
                  <c:v> Ostatní počítače</c:v>
                </c:pt>
              </c:strCache>
            </c:strRef>
          </c:tx>
          <c:spPr>
            <a:solidFill>
              <a:srgbClr val="00C5E6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('D10'!$H$30,'D10'!$I$30)</c:f>
              <c:numCache>
                <c:formatCode>General</c:formatCode>
                <c:ptCount val="2"/>
                <c:pt idx="0">
                  <c:v>2010</c:v>
                </c:pt>
                <c:pt idx="1">
                  <c:v>2017</c:v>
                </c:pt>
              </c:numCache>
            </c:numRef>
          </c:cat>
          <c:val>
            <c:numRef>
              <c:f>('D10'!$H$32,'D10'!$I$32)</c:f>
              <c:numCache>
                <c:formatCode>0.0%</c:formatCode>
                <c:ptCount val="2"/>
                <c:pt idx="0">
                  <c:v>0.11627092639028407</c:v>
                </c:pt>
                <c:pt idx="1">
                  <c:v>0.10319097644644962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21-4DAF-8134-17080A99101B}"/>
            </c:ext>
          </c:extLst>
        </c:ser>
        <c:ser>
          <c:idx val="2"/>
          <c:order val="2"/>
          <c:tx>
            <c:strRef>
              <c:f>'D10'!$G$33</c:f>
              <c:strCache>
                <c:ptCount val="1"/>
                <c:pt idx="0">
                  <c:v> Periferní zařízení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('D10'!$H$30,'D10'!$I$30)</c:f>
              <c:numCache>
                <c:formatCode>General</c:formatCode>
                <c:ptCount val="2"/>
                <c:pt idx="0">
                  <c:v>2010</c:v>
                </c:pt>
                <c:pt idx="1">
                  <c:v>2017</c:v>
                </c:pt>
              </c:numCache>
            </c:numRef>
          </c:cat>
          <c:val>
            <c:numRef>
              <c:f>('D10'!$H$33,'D10'!$I$33)</c:f>
              <c:numCache>
                <c:formatCode>0.0%</c:formatCode>
                <c:ptCount val="2"/>
                <c:pt idx="0">
                  <c:v>0.51970473926009197</c:v>
                </c:pt>
                <c:pt idx="1">
                  <c:v>0.53212275901775474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21-4DAF-8134-17080A991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2605696"/>
        <c:axId val="182607232"/>
      </c:barChart>
      <c:catAx>
        <c:axId val="1826056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2607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2607232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2605696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3035819875936094"/>
          <c:y val="3.7786302353231692E-3"/>
          <c:w val="0.82944112472867904"/>
          <c:h val="0.1865081696140102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387006566042855E-2"/>
          <c:y val="0.15225079382559972"/>
          <c:w val="0.97019496638520064"/>
          <c:h val="0.7546864870238437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'D10'!$G$18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chemeClr val="bg1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EA0-4A90-BBB0-120FFB503895}"/>
                </c:ext>
              </c:extLst>
            </c:dLbl>
            <c:dLbl>
              <c:idx val="1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chemeClr val="bg1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EA0-4A90-BBB0-120FFB503895}"/>
                </c:ext>
              </c:extLst>
            </c:dLbl>
            <c:dLbl>
              <c:idx val="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EA0-4A90-BBB0-120FFB503895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'D10'!$H$17:$R$17</c:f>
              <c:strCach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strCache>
            </c:strRef>
          </c:cat>
          <c:val>
            <c:numRef>
              <c:f>'D10'!$H$18:$R$18</c:f>
              <c:numCache>
                <c:formatCode>#\ ##0.0</c:formatCode>
                <c:ptCount val="11"/>
                <c:pt idx="0">
                  <c:v>93.499952061999977</c:v>
                </c:pt>
                <c:pt idx="1">
                  <c:v>94.842102201000003</c:v>
                </c:pt>
                <c:pt idx="2">
                  <c:v>91.653044400999988</c:v>
                </c:pt>
                <c:pt idx="3">
                  <c:v>123.27848914600001</c:v>
                </c:pt>
                <c:pt idx="4">
                  <c:v>149.27370797200004</c:v>
                </c:pt>
                <c:pt idx="5">
                  <c:v>143.98028096499999</c:v>
                </c:pt>
                <c:pt idx="6">
                  <c:v>129.83897716400003</c:v>
                </c:pt>
                <c:pt idx="7">
                  <c:v>145.75007105399999</c:v>
                </c:pt>
                <c:pt idx="8">
                  <c:v>189.008788592</c:v>
                </c:pt>
                <c:pt idx="9">
                  <c:v>170.63030926099995</c:v>
                </c:pt>
                <c:pt idx="10">
                  <c:v>196.96323383999996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0C-4D5F-BFDE-9718AA40BB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100"/>
        <c:axId val="181344896"/>
        <c:axId val="181368320"/>
      </c:barChart>
      <c:lineChart>
        <c:grouping val="standard"/>
        <c:varyColors val="0"/>
        <c:ser>
          <c:idx val="1"/>
          <c:order val="1"/>
          <c:tx>
            <c:strRef>
              <c:f>'D10'!$G$19</c:f>
              <c:strCache>
                <c:ptCount val="1"/>
                <c:pt idx="0">
                  <c:v> % celkového dovozu zboží do ČR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'D10'!$H$17:$R$17</c:f>
              <c:strCach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strCache>
            </c:strRef>
          </c:cat>
          <c:val>
            <c:numRef>
              <c:f>'D10'!$H$19:$R$19</c:f>
              <c:numCache>
                <c:formatCode>0%</c:formatCode>
                <c:ptCount val="11"/>
                <c:pt idx="0">
                  <c:v>3.9099740378427124E-2</c:v>
                </c:pt>
                <c:pt idx="1">
                  <c:v>3.9410985132697467E-2</c:v>
                </c:pt>
                <c:pt idx="2">
                  <c:v>4.6079127980086829E-2</c:v>
                </c:pt>
                <c:pt idx="3">
                  <c:v>5.11198948504617E-2</c:v>
                </c:pt>
                <c:pt idx="4">
                  <c:v>5.554240327463953E-2</c:v>
                </c:pt>
                <c:pt idx="5">
                  <c:v>5.2036902456839597E-2</c:v>
                </c:pt>
                <c:pt idx="6">
                  <c:v>4.5985361056991636E-2</c:v>
                </c:pt>
                <c:pt idx="7">
                  <c:v>4.5552164173357543E-2</c:v>
                </c:pt>
                <c:pt idx="8">
                  <c:v>5.3941506305723315E-2</c:v>
                </c:pt>
                <c:pt idx="9">
                  <c:v>4.8825853070400646E-2</c:v>
                </c:pt>
                <c:pt idx="10">
                  <c:v>5.1812898349150774E-2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80C-4D5F-BFDE-9718AA40BB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1369856"/>
        <c:axId val="181375744"/>
      </c:lineChart>
      <c:catAx>
        <c:axId val="18134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136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368320"/>
        <c:scaling>
          <c:orientation val="minMax"/>
          <c:max val="30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1344896"/>
        <c:crosses val="autoZero"/>
        <c:crossBetween val="between"/>
        <c:majorUnit val="50"/>
        <c:minorUnit val="10"/>
      </c:valAx>
      <c:catAx>
        <c:axId val="181369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1375744"/>
        <c:crosses val="autoZero"/>
        <c:auto val="1"/>
        <c:lblAlgn val="ctr"/>
        <c:lblOffset val="100"/>
        <c:noMultiLvlLbl val="0"/>
      </c:catAx>
      <c:valAx>
        <c:axId val="181375744"/>
        <c:scaling>
          <c:orientation val="minMax"/>
          <c:max val="7.0000000000000007E-2"/>
          <c:min val="0"/>
        </c:scaling>
        <c:delete val="0"/>
        <c:axPos val="r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181369856"/>
        <c:crosses val="max"/>
        <c:crossBetween val="between"/>
        <c:majorUnit val="1.0000000000000005E-2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3.9382677165354402E-2"/>
          <c:y val="2.8140016151827176E-2"/>
          <c:w val="0.93194383202101239"/>
          <c:h val="9.819604280234452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064814814814832E-2"/>
          <c:y val="0.14201234567901241"/>
          <c:w val="0.96875328488933954"/>
          <c:h val="0.721895576852525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'D11'!$G$11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257-49F6-904C-661463532FC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'D11'!$H$10:$R$10</c:f>
              <c:numCache>
                <c:formatCode>@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'D11'!$H$11:$R$11</c:f>
              <c:numCache>
                <c:formatCode>#\ ##0.0</c:formatCode>
                <c:ptCount val="11"/>
                <c:pt idx="0">
                  <c:v>38.910296460999987</c:v>
                </c:pt>
                <c:pt idx="1">
                  <c:v>45.71606500699999</c:v>
                </c:pt>
                <c:pt idx="2">
                  <c:v>27.952652826000001</c:v>
                </c:pt>
                <c:pt idx="3">
                  <c:v>35.220204827000003</c:v>
                </c:pt>
                <c:pt idx="4">
                  <c:v>61.280999371999975</c:v>
                </c:pt>
                <c:pt idx="5">
                  <c:v>63.239544227999986</c:v>
                </c:pt>
                <c:pt idx="6">
                  <c:v>71.382952396000007</c:v>
                </c:pt>
                <c:pt idx="7">
                  <c:v>88.432469846000018</c:v>
                </c:pt>
                <c:pt idx="8">
                  <c:v>104.02133710300002</c:v>
                </c:pt>
                <c:pt idx="9">
                  <c:v>97.651282738000035</c:v>
                </c:pt>
                <c:pt idx="10">
                  <c:v>138.167197671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9A-4962-BDBA-30D64A7FCA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80806784"/>
        <c:axId val="180830208"/>
      </c:barChart>
      <c:lineChart>
        <c:grouping val="standard"/>
        <c:varyColors val="0"/>
        <c:ser>
          <c:idx val="1"/>
          <c:order val="1"/>
          <c:tx>
            <c:strRef>
              <c:f>'D11'!$G$12</c:f>
              <c:strCache>
                <c:ptCount val="1"/>
                <c:pt idx="0">
                  <c:v> % celkového vývozu zboží z ČR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6.9543157138633432E-2"/>
                  <c:y val="-5.8446295369294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9A-4962-BDBA-30D64A7FCAB3}"/>
                </c:ext>
              </c:extLst>
            </c:dLbl>
            <c:dLbl>
              <c:idx val="10"/>
              <c:layout>
                <c:manualLayout>
                  <c:x val="-9.1740740740740741E-3"/>
                  <c:y val="-2.61882716049382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9A-4962-BDBA-30D64A7FCAB3}"/>
                </c:ext>
              </c:extLst>
            </c:dLbl>
            <c:dLbl>
              <c:idx val="11"/>
              <c:layout>
                <c:manualLayout>
                  <c:x val="0"/>
                  <c:y val="-7.180054812858409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13%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9A-4962-BDBA-30D64A7FCAB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'D11'!$H$10:$R$10</c:f>
              <c:numCache>
                <c:formatCode>@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'D11'!$H$12:$R$12</c:f>
              <c:numCache>
                <c:formatCode>0.0%</c:formatCode>
                <c:ptCount val="11"/>
                <c:pt idx="0">
                  <c:v>1.569448415926919E-2</c:v>
                </c:pt>
                <c:pt idx="1">
                  <c:v>1.8480578759193317E-2</c:v>
                </c:pt>
                <c:pt idx="2">
                  <c:v>1.3070396774509982E-2</c:v>
                </c:pt>
                <c:pt idx="3">
                  <c:v>1.390565549252052E-2</c:v>
                </c:pt>
                <c:pt idx="4">
                  <c:v>2.1287798374663248E-2</c:v>
                </c:pt>
                <c:pt idx="5">
                  <c:v>2.0581783704670314E-2</c:v>
                </c:pt>
                <c:pt idx="6">
                  <c:v>2.248491297696718E-2</c:v>
                </c:pt>
                <c:pt idx="7">
                  <c:v>2.4369446304566871E-2</c:v>
                </c:pt>
                <c:pt idx="8">
                  <c:v>2.678719261937949E-2</c:v>
                </c:pt>
                <c:pt idx="9">
                  <c:v>2.4572279342564854E-2</c:v>
                </c:pt>
                <c:pt idx="10">
                  <c:v>3.2551383854923989E-2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89A-4962-BDBA-30D64A7FCA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0831744"/>
        <c:axId val="180833280"/>
      </c:lineChart>
      <c:catAx>
        <c:axId val="18080678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083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830208"/>
        <c:scaling>
          <c:orientation val="minMax"/>
          <c:max val="16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0806784"/>
        <c:crosses val="autoZero"/>
        <c:crossBetween val="between"/>
        <c:majorUnit val="25"/>
        <c:minorUnit val="5"/>
      </c:valAx>
      <c:catAx>
        <c:axId val="180831744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one"/>
        <c:crossAx val="180833280"/>
        <c:crosses val="autoZero"/>
        <c:auto val="1"/>
        <c:lblAlgn val="ctr"/>
        <c:lblOffset val="100"/>
        <c:noMultiLvlLbl val="0"/>
      </c:catAx>
      <c:valAx>
        <c:axId val="180833280"/>
        <c:scaling>
          <c:orientation val="minMax"/>
          <c:max val="3.5000000000000003E-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0831744"/>
        <c:crosses val="max"/>
        <c:crossBetween val="between"/>
        <c:majorUnit val="5.0000000000000044E-3"/>
        <c:minorUnit val="1.0000000000000011E-3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4.7037037037037117E-3"/>
          <c:y val="2.8969650205761307E-2"/>
          <c:w val="0.98611443569553803"/>
          <c:h val="7.100585503735108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647578625799"/>
          <c:y val="0.19219535432732579"/>
          <c:w val="0.83585869513398148"/>
          <c:h val="0.7551317294001570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'D11'!$G$27</c:f>
              <c:strCache>
                <c:ptCount val="1"/>
                <c:pt idx="0">
                  <c:v> Mobilní telefony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('D11'!$H$26,'D11'!$I$26)</c:f>
              <c:numCache>
                <c:formatCode>General</c:formatCode>
                <c:ptCount val="2"/>
                <c:pt idx="0">
                  <c:v>2010</c:v>
                </c:pt>
                <c:pt idx="1">
                  <c:v>2017</c:v>
                </c:pt>
              </c:numCache>
            </c:numRef>
          </c:cat>
          <c:val>
            <c:numRef>
              <c:f>('D11'!$H$27,'D11'!$I$27)</c:f>
              <c:numCache>
                <c:formatCode>0.0%</c:formatCode>
                <c:ptCount val="2"/>
                <c:pt idx="0">
                  <c:v>0.51271244456695386</c:v>
                </c:pt>
                <c:pt idx="1">
                  <c:v>0.63237595115051604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8B-477F-B46F-CFC71E3148C4}"/>
            </c:ext>
          </c:extLst>
        </c:ser>
        <c:ser>
          <c:idx val="1"/>
          <c:order val="1"/>
          <c:tx>
            <c:strRef>
              <c:f>'D11'!$G$28</c:f>
              <c:strCache>
                <c:ptCount val="1"/>
                <c:pt idx="0">
                  <c:v> Ostatní komunikační zařízení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('D11'!$H$26,'D11'!$I$26)</c:f>
              <c:numCache>
                <c:formatCode>General</c:formatCode>
                <c:ptCount val="2"/>
                <c:pt idx="0">
                  <c:v>2010</c:v>
                </c:pt>
                <c:pt idx="1">
                  <c:v>2017</c:v>
                </c:pt>
              </c:numCache>
            </c:numRef>
          </c:cat>
          <c:val>
            <c:numRef>
              <c:f>('D11'!$H$28,'D11'!$I$28)</c:f>
              <c:numCache>
                <c:formatCode>0.0%</c:formatCode>
                <c:ptCount val="2"/>
                <c:pt idx="0">
                  <c:v>0.48728755543304608</c:v>
                </c:pt>
                <c:pt idx="1">
                  <c:v>0.3676240488494838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8B-477F-B46F-CFC71E314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0872320"/>
        <c:axId val="180873856"/>
      </c:barChart>
      <c:catAx>
        <c:axId val="1808723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087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873856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0872320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8.0014143942324645E-2"/>
          <c:y val="2.3912053183765849E-2"/>
          <c:w val="0.81784575343652244"/>
          <c:h val="0.1431736108546261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524028997327637"/>
          <c:y val="0.11713811368683746"/>
          <c:w val="0.73885976312786261"/>
          <c:h val="0.75707480617967837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'D11'!$I$38</c:f>
              <c:strCache>
                <c:ptCount val="1"/>
                <c:pt idx="0">
                  <c:v> 2017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delete val="1"/>
          </c:dLbls>
          <c:cat>
            <c:strRef>
              <c:f>'D11'!$G$39:$G$43</c:f>
              <c:strCache>
                <c:ptCount val="5"/>
                <c:pt idx="0">
                  <c:v>Polsko</c:v>
                </c:pt>
                <c:pt idx="1">
                  <c:v>Rakousko</c:v>
                </c:pt>
                <c:pt idx="2">
                  <c:v>Slovensko</c:v>
                </c:pt>
                <c:pt idx="3">
                  <c:v>Nizozemsko</c:v>
                </c:pt>
                <c:pt idx="4">
                  <c:v>Německo</c:v>
                </c:pt>
              </c:strCache>
            </c:strRef>
          </c:cat>
          <c:val>
            <c:numRef>
              <c:f>'D11'!$I$39:$I$43</c:f>
              <c:numCache>
                <c:formatCode>0.0%</c:formatCode>
                <c:ptCount val="5"/>
                <c:pt idx="0">
                  <c:v>3.353671793382957E-2</c:v>
                </c:pt>
                <c:pt idx="1">
                  <c:v>4.8997179483368215E-2</c:v>
                </c:pt>
                <c:pt idx="2">
                  <c:v>7.0285383815367627E-2</c:v>
                </c:pt>
                <c:pt idx="3">
                  <c:v>0.12697599849115493</c:v>
                </c:pt>
                <c:pt idx="4">
                  <c:v>0.44332471939435181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29-485C-905D-C0F40201AD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0905472"/>
        <c:axId val="180907008"/>
      </c:barChart>
      <c:barChart>
        <c:barDir val="bar"/>
        <c:grouping val="clustered"/>
        <c:varyColors val="0"/>
        <c:ser>
          <c:idx val="0"/>
          <c:order val="0"/>
          <c:tx>
            <c:strRef>
              <c:f>'D11'!$H$38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'D11'!$G$39:$G$43</c:f>
              <c:strCache>
                <c:ptCount val="5"/>
                <c:pt idx="0">
                  <c:v>Polsko</c:v>
                </c:pt>
                <c:pt idx="1">
                  <c:v>Rakousko</c:v>
                </c:pt>
                <c:pt idx="2">
                  <c:v>Slovensko</c:v>
                </c:pt>
                <c:pt idx="3">
                  <c:v>Nizozemsko</c:v>
                </c:pt>
                <c:pt idx="4">
                  <c:v>Německo</c:v>
                </c:pt>
              </c:strCache>
            </c:strRef>
          </c:cat>
          <c:val>
            <c:numRef>
              <c:f>'D11'!$H$39:$H$43</c:f>
              <c:numCache>
                <c:formatCode>0.0%</c:formatCode>
                <c:ptCount val="5"/>
                <c:pt idx="0">
                  <c:v>2.3352884829604171E-2</c:v>
                </c:pt>
                <c:pt idx="1">
                  <c:v>2.1966029351621407E-2</c:v>
                </c:pt>
                <c:pt idx="2">
                  <c:v>5.8068174817432039E-2</c:v>
                </c:pt>
                <c:pt idx="3">
                  <c:v>0.11005064468076667</c:v>
                </c:pt>
                <c:pt idx="4">
                  <c:v>0.37053308514536537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29-485C-905D-C0F40201A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0922624"/>
        <c:axId val="180921088"/>
      </c:barChart>
      <c:catAx>
        <c:axId val="1809054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0907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907008"/>
        <c:scaling>
          <c:orientation val="minMax"/>
          <c:max val="0.5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none"/>
        <c:minorTickMark val="none"/>
        <c:tickLblPos val="nextTo"/>
        <c:spPr>
          <a:noFill/>
          <a:ln w="3175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0905472"/>
        <c:crosses val="autoZero"/>
        <c:crossBetween val="between"/>
        <c:majorUnit val="0.05"/>
        <c:minorUnit val="1.0000000000000005E-2"/>
      </c:valAx>
      <c:valAx>
        <c:axId val="180921088"/>
        <c:scaling>
          <c:orientation val="minMax"/>
          <c:max val="0.5"/>
          <c:min val="0"/>
        </c:scaling>
        <c:delete val="0"/>
        <c:axPos val="t"/>
        <c:numFmt formatCode="0.0%" sourceLinked="1"/>
        <c:majorTickMark val="none"/>
        <c:minorTickMark val="none"/>
        <c:tickLblPos val="none"/>
        <c:crossAx val="180922624"/>
        <c:crosses val="max"/>
        <c:crossBetween val="between"/>
        <c:majorUnit val="0.05"/>
        <c:minorUnit val="1.0000000000000005E-2"/>
      </c:valAx>
      <c:catAx>
        <c:axId val="1809226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0921088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39174446031937055"/>
          <c:y val="8.2799620700711399E-3"/>
          <c:w val="0.3096577323761438"/>
          <c:h val="7.7147341897129018E-2"/>
        </c:manualLayout>
      </c:layout>
      <c:overlay val="0"/>
      <c:spPr>
        <a:noFill/>
      </c:spPr>
      <c:txPr>
        <a:bodyPr/>
        <a:lstStyle/>
        <a:p>
          <a:pPr>
            <a:defRPr sz="600"/>
          </a:pPr>
          <a:endParaRPr lang="cs-CZ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39" footer="0.49212598450000539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361169980095691E-2"/>
          <c:y val="0.14201224462672751"/>
          <c:w val="0.96875328488933954"/>
          <c:h val="0.762548949581540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'D12'!$G$11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641-45BE-AF95-4E32D2D0C9E3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'D12'!$H$10:$R$10</c:f>
              <c:numCache>
                <c:formatCode>@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'D12'!$H$11:$R$11</c:f>
              <c:numCache>
                <c:formatCode>#\ ##0.0</c:formatCode>
                <c:ptCount val="11"/>
                <c:pt idx="0">
                  <c:v>29.823388311000002</c:v>
                </c:pt>
                <c:pt idx="1">
                  <c:v>32.306806936999998</c:v>
                </c:pt>
                <c:pt idx="2">
                  <c:v>24.276192018000003</c:v>
                </c:pt>
                <c:pt idx="3">
                  <c:v>34.750530559000012</c:v>
                </c:pt>
                <c:pt idx="4">
                  <c:v>52.182336334000013</c:v>
                </c:pt>
                <c:pt idx="5">
                  <c:v>52.758284503000013</c:v>
                </c:pt>
                <c:pt idx="6">
                  <c:v>67.706747777000018</c:v>
                </c:pt>
                <c:pt idx="7">
                  <c:v>82.719196765999996</c:v>
                </c:pt>
                <c:pt idx="8">
                  <c:v>121.222244456</c:v>
                </c:pt>
                <c:pt idx="9">
                  <c:v>103.21858677200002</c:v>
                </c:pt>
                <c:pt idx="10">
                  <c:v>141.04868719999996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69-4162-8E9B-6C3D5BC6333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81435008"/>
        <c:axId val="181450240"/>
      </c:barChart>
      <c:lineChart>
        <c:grouping val="standard"/>
        <c:varyColors val="0"/>
        <c:ser>
          <c:idx val="1"/>
          <c:order val="1"/>
          <c:tx>
            <c:strRef>
              <c:f>'D12'!$G$12</c:f>
              <c:strCache>
                <c:ptCount val="1"/>
                <c:pt idx="0">
                  <c:v> % celkového dovozu zboží do ČR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7E5FF"/>
              </a:solidFill>
              <a:ln>
                <a:solidFill>
                  <a:srgbClr val="009BB4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6.9543157138633432E-2"/>
                  <c:y val="-5.8446295369294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A69-4162-8E9B-6C3D5BC63330}"/>
                </c:ext>
              </c:extLst>
            </c:dLbl>
            <c:dLbl>
              <c:idx val="10"/>
              <c:layout>
                <c:manualLayout>
                  <c:x val="-1.4635017343834718E-2"/>
                  <c:y val="-3.95345512679184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69-4162-8E9B-6C3D5BC63330}"/>
                </c:ext>
              </c:extLst>
            </c:dLbl>
            <c:dLbl>
              <c:idx val="11"/>
              <c:layout>
                <c:manualLayout>
                  <c:x val="0"/>
                  <c:y val="-7.180054812858409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13%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A69-4162-8E9B-6C3D5BC6333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'D12'!$H$10:$R$10</c:f>
              <c:numCache>
                <c:formatCode>@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'D12'!$H$12:$R$12</c:f>
              <c:numCache>
                <c:formatCode>0.0%</c:formatCode>
                <c:ptCount val="11"/>
                <c:pt idx="0">
                  <c:v>1.2471524569346757E-2</c:v>
                </c:pt>
                <c:pt idx="1">
                  <c:v>1.3424870519433243E-2</c:v>
                </c:pt>
                <c:pt idx="2">
                  <c:v>1.2205003910549276E-2</c:v>
                </c:pt>
                <c:pt idx="3">
                  <c:v>1.4410001085420641E-2</c:v>
                </c:pt>
                <c:pt idx="4">
                  <c:v>1.9416228562117891E-2</c:v>
                </c:pt>
                <c:pt idx="5">
                  <c:v>1.9067732443027761E-2</c:v>
                </c:pt>
                <c:pt idx="6">
                  <c:v>2.3979853084166471E-2</c:v>
                </c:pt>
                <c:pt idx="7">
                  <c:v>2.5852735856612602E-2</c:v>
                </c:pt>
                <c:pt idx="8">
                  <c:v>3.4864029511001059E-2</c:v>
                </c:pt>
                <c:pt idx="9">
                  <c:v>2.9535992601145557E-2</c:v>
                </c:pt>
                <c:pt idx="10">
                  <c:v>3.710408866515371E-2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A69-4162-8E9B-6C3D5BC6333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1451776"/>
        <c:axId val="181461760"/>
      </c:lineChart>
      <c:catAx>
        <c:axId val="18143500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1450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450240"/>
        <c:scaling>
          <c:orientation val="minMax"/>
          <c:max val="16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1435008"/>
        <c:crosses val="autoZero"/>
        <c:crossBetween val="between"/>
        <c:majorUnit val="25"/>
        <c:minorUnit val="5"/>
      </c:valAx>
      <c:catAx>
        <c:axId val="181451776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one"/>
        <c:crossAx val="181461760"/>
        <c:crosses val="autoZero"/>
        <c:auto val="1"/>
        <c:lblAlgn val="ctr"/>
        <c:lblOffset val="100"/>
        <c:noMultiLvlLbl val="0"/>
      </c:catAx>
      <c:valAx>
        <c:axId val="181461760"/>
        <c:scaling>
          <c:orientation val="minMax"/>
          <c:max val="4.1000000000000009E-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1451776"/>
        <c:crosses val="max"/>
        <c:crossBetween val="between"/>
        <c:majorUnit val="1.0000000000000005E-2"/>
        <c:minorUnit val="5.0000000000000044E-3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3.5502523722996171E-2"/>
          <c:w val="0.98611443569553803"/>
          <c:h val="7.100585503735108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647578625799"/>
          <c:y val="0.19219535432732579"/>
          <c:w val="0.84487501131324172"/>
          <c:h val="0.7551317294001570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'D12'!$G$25</c:f>
              <c:strCache>
                <c:ptCount val="1"/>
                <c:pt idx="0">
                  <c:v> Mobilní telefony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('D12'!$H$24,'D12'!$I$24)</c:f>
              <c:numCache>
                <c:formatCode>General</c:formatCode>
                <c:ptCount val="2"/>
                <c:pt idx="0">
                  <c:v>2010</c:v>
                </c:pt>
                <c:pt idx="1">
                  <c:v>2017</c:v>
                </c:pt>
              </c:numCache>
            </c:numRef>
          </c:cat>
          <c:val>
            <c:numRef>
              <c:f>('D12'!$H$25,'D12'!$I$25)</c:f>
              <c:numCache>
                <c:formatCode>0.0%</c:formatCode>
                <c:ptCount val="2"/>
                <c:pt idx="0">
                  <c:v>0.59995681146803048</c:v>
                </c:pt>
                <c:pt idx="1">
                  <c:v>0.6950948861720424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A9-4AA8-B3B2-736085F8C6B4}"/>
            </c:ext>
          </c:extLst>
        </c:ser>
        <c:ser>
          <c:idx val="1"/>
          <c:order val="1"/>
          <c:tx>
            <c:strRef>
              <c:f>'D12'!$G$26</c:f>
              <c:strCache>
                <c:ptCount val="1"/>
                <c:pt idx="0">
                  <c:v> Ostatní komunikační zařízení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tx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('D12'!$H$24,'D12'!$I$24)</c:f>
              <c:numCache>
                <c:formatCode>General</c:formatCode>
                <c:ptCount val="2"/>
                <c:pt idx="0">
                  <c:v>2010</c:v>
                </c:pt>
                <c:pt idx="1">
                  <c:v>2017</c:v>
                </c:pt>
              </c:numCache>
            </c:numRef>
          </c:cat>
          <c:val>
            <c:numRef>
              <c:f>('D12'!$H$26,'D12'!$I$26)</c:f>
              <c:numCache>
                <c:formatCode>0.0%</c:formatCode>
                <c:ptCount val="2"/>
                <c:pt idx="0">
                  <c:v>0.40004318853196946</c:v>
                </c:pt>
                <c:pt idx="1">
                  <c:v>0.30490511382795765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A9-4AA8-B3B2-736085F8C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2934144"/>
        <c:axId val="182944128"/>
      </c:barChart>
      <c:catAx>
        <c:axId val="1829341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2944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2944128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2934144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8.0014143942324645E-2"/>
          <c:y val="2.3912053183765849E-2"/>
          <c:w val="0.81784575343652244"/>
          <c:h val="0.1431736108546261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280884502923975"/>
          <c:y val="0.11713811368683746"/>
          <c:w val="0.72147770467836259"/>
          <c:h val="0.75707480617967837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'D12'!$I$35</c:f>
              <c:strCache>
                <c:ptCount val="1"/>
                <c:pt idx="0">
                  <c:v> 2017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delete val="1"/>
          </c:dLbls>
          <c:cat>
            <c:strRef>
              <c:f>'D12'!$G$36:$G$40</c:f>
              <c:strCache>
                <c:ptCount val="5"/>
                <c:pt idx="0">
                  <c:v>Spojené státy</c:v>
                </c:pt>
                <c:pt idx="1">
                  <c:v>Vietnam</c:v>
                </c:pt>
                <c:pt idx="2">
                  <c:v>Německo</c:v>
                </c:pt>
                <c:pt idx="3">
                  <c:v>Irsko</c:v>
                </c:pt>
                <c:pt idx="4">
                  <c:v>Čína</c:v>
                </c:pt>
              </c:strCache>
            </c:strRef>
          </c:cat>
          <c:val>
            <c:numRef>
              <c:f>'D12'!$I$36:$I$40</c:f>
              <c:numCache>
                <c:formatCode>0%</c:formatCode>
                <c:ptCount val="5"/>
                <c:pt idx="0">
                  <c:v>1.7060137444512138E-2</c:v>
                </c:pt>
                <c:pt idx="1">
                  <c:v>2.8714779494948744E-2</c:v>
                </c:pt>
                <c:pt idx="2">
                  <c:v>7.487325041902268E-2</c:v>
                </c:pt>
                <c:pt idx="3">
                  <c:v>0.10888114831032614</c:v>
                </c:pt>
                <c:pt idx="4">
                  <c:v>0.63112693403359788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CA-4A00-8B15-DCD22E4F28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2975488"/>
        <c:axId val="183243520"/>
      </c:barChart>
      <c:barChart>
        <c:barDir val="bar"/>
        <c:grouping val="clustered"/>
        <c:varyColors val="0"/>
        <c:ser>
          <c:idx val="0"/>
          <c:order val="0"/>
          <c:tx>
            <c:strRef>
              <c:f>'D12'!$H$35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'D12'!$G$36:$G$40</c:f>
              <c:strCache>
                <c:ptCount val="5"/>
                <c:pt idx="0">
                  <c:v>Spojené státy</c:v>
                </c:pt>
                <c:pt idx="1">
                  <c:v>Vietnam</c:v>
                </c:pt>
                <c:pt idx="2">
                  <c:v>Německo</c:v>
                </c:pt>
                <c:pt idx="3">
                  <c:v>Irsko</c:v>
                </c:pt>
                <c:pt idx="4">
                  <c:v>Čína</c:v>
                </c:pt>
              </c:strCache>
            </c:strRef>
          </c:cat>
          <c:val>
            <c:numRef>
              <c:f>'D12'!$H$36:$H$40</c:f>
              <c:numCache>
                <c:formatCode>0%</c:formatCode>
                <c:ptCount val="5"/>
                <c:pt idx="0">
                  <c:v>2.2018419307322908E-2</c:v>
                </c:pt>
                <c:pt idx="1">
                  <c:v>1.1832048126629586E-3</c:v>
                </c:pt>
                <c:pt idx="2">
                  <c:v>0.17692033180793315</c:v>
                </c:pt>
                <c:pt idx="3">
                  <c:v>5.6113764844231331E-3</c:v>
                </c:pt>
                <c:pt idx="4">
                  <c:v>0.36774260126196318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CA-4A00-8B15-DCD22E4F2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3259136"/>
        <c:axId val="183245056"/>
      </c:barChart>
      <c:catAx>
        <c:axId val="182975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3243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243520"/>
        <c:scaling>
          <c:orientation val="minMax"/>
          <c:max val="0.65000000000000013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2975488"/>
        <c:crosses val="autoZero"/>
        <c:crossBetween val="between"/>
        <c:majorUnit val="0.1"/>
        <c:minorUnit val="5.000000000000001E-3"/>
      </c:valAx>
      <c:valAx>
        <c:axId val="183245056"/>
        <c:scaling>
          <c:orientation val="minMax"/>
          <c:max val="0.65000000000000013"/>
          <c:min val="0"/>
        </c:scaling>
        <c:delete val="0"/>
        <c:axPos val="t"/>
        <c:numFmt formatCode="0%" sourceLinked="1"/>
        <c:majorTickMark val="none"/>
        <c:minorTickMark val="none"/>
        <c:tickLblPos val="none"/>
        <c:crossAx val="183259136"/>
        <c:crosses val="max"/>
        <c:crossBetween val="between"/>
        <c:majorUnit val="5.000000000000001E-2"/>
        <c:minorUnit val="1.0000000000000005E-2"/>
      </c:valAx>
      <c:catAx>
        <c:axId val="1832591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3245056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39174446031937055"/>
          <c:y val="8.2799620700711399E-3"/>
          <c:w val="0.3096577323761438"/>
          <c:h val="7.7147341897129018E-2"/>
        </c:manualLayout>
      </c:layout>
      <c:overlay val="0"/>
      <c:spPr>
        <a:noFill/>
      </c:spPr>
      <c:txPr>
        <a:bodyPr/>
        <a:lstStyle/>
        <a:p>
          <a:pPr>
            <a:defRPr sz="600"/>
          </a:pPr>
          <a:endParaRPr lang="cs-CZ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39" footer="0.49212598450000539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167915776748679"/>
          <c:y val="0.17909119914344496"/>
          <c:w val="0.72882707734040575"/>
          <c:h val="0.70772394690018625"/>
        </c:manualLayout>
      </c:layout>
      <c:barChart>
        <c:barDir val="bar"/>
        <c:grouping val="clustered"/>
        <c:varyColors val="0"/>
        <c:ser>
          <c:idx val="2"/>
          <c:order val="1"/>
          <c:tx>
            <c:strRef>
              <c:f>'D1'!$I$38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cat>
            <c:strRef>
              <c:f>'D1'!$G$39:$G$43</c:f>
              <c:strCache>
                <c:ptCount val="5"/>
                <c:pt idx="0">
                  <c:v>Slovensko</c:v>
                </c:pt>
                <c:pt idx="1">
                  <c:v>Francie</c:v>
                </c:pt>
                <c:pt idx="2">
                  <c:v>Velká Británie</c:v>
                </c:pt>
                <c:pt idx="3">
                  <c:v>Nizozemsko</c:v>
                </c:pt>
                <c:pt idx="4">
                  <c:v>Německo</c:v>
                </c:pt>
              </c:strCache>
            </c:strRef>
          </c:cat>
          <c:val>
            <c:numRef>
              <c:f>'D1'!$I$39:$I$43</c:f>
              <c:numCache>
                <c:formatCode>0.0%</c:formatCode>
                <c:ptCount val="5"/>
                <c:pt idx="0">
                  <c:v>4.3778233354221173E-2</c:v>
                </c:pt>
                <c:pt idx="1">
                  <c:v>5.9294572470563418E-2</c:v>
                </c:pt>
                <c:pt idx="2">
                  <c:v>6.8448738304302079E-2</c:v>
                </c:pt>
                <c:pt idx="3">
                  <c:v>9.3818144663430178E-2</c:v>
                </c:pt>
                <c:pt idx="4">
                  <c:v>0.32943575246859713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80-46F2-BD9C-E8206167F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74787584"/>
        <c:axId val="174797568"/>
      </c:barChart>
      <c:barChart>
        <c:barDir val="bar"/>
        <c:grouping val="clustered"/>
        <c:varyColors val="0"/>
        <c:ser>
          <c:idx val="0"/>
          <c:order val="0"/>
          <c:tx>
            <c:strRef>
              <c:f>'D1'!$H$38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'D1'!$G$39:$G$43</c:f>
              <c:strCache>
                <c:ptCount val="5"/>
                <c:pt idx="0">
                  <c:v>Slovensko</c:v>
                </c:pt>
                <c:pt idx="1">
                  <c:v>Francie</c:v>
                </c:pt>
                <c:pt idx="2">
                  <c:v>Velká Británie</c:v>
                </c:pt>
                <c:pt idx="3">
                  <c:v>Nizozemsko</c:v>
                </c:pt>
                <c:pt idx="4">
                  <c:v>Německo</c:v>
                </c:pt>
              </c:strCache>
            </c:strRef>
          </c:cat>
          <c:val>
            <c:numRef>
              <c:f>'D1'!$H$39:$H$43</c:f>
              <c:numCache>
                <c:formatCode>0.0%</c:formatCode>
                <c:ptCount val="5"/>
                <c:pt idx="0">
                  <c:v>4.4325014153772768E-2</c:v>
                </c:pt>
                <c:pt idx="1">
                  <c:v>6.285181534640065E-2</c:v>
                </c:pt>
                <c:pt idx="2">
                  <c:v>0.10568584692764389</c:v>
                </c:pt>
                <c:pt idx="3">
                  <c:v>0.10289744455918136</c:v>
                </c:pt>
                <c:pt idx="4">
                  <c:v>0.31777700177048579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80-46F2-BD9C-E8206167F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74817280"/>
        <c:axId val="174799104"/>
      </c:barChart>
      <c:catAx>
        <c:axId val="1747875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4797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797568"/>
        <c:scaling>
          <c:orientation val="minMax"/>
          <c:max val="0.35000000000000003"/>
          <c:min val="0"/>
        </c:scaling>
        <c:delete val="0"/>
        <c:axPos val="b"/>
        <c:majorGridlines>
          <c:spPr>
            <a:ln w="12700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4787584"/>
        <c:crosses val="autoZero"/>
        <c:crossBetween val="between"/>
        <c:majorUnit val="0.05"/>
        <c:minorUnit val="1.0000000000000005E-2"/>
      </c:valAx>
      <c:valAx>
        <c:axId val="174799104"/>
        <c:scaling>
          <c:orientation val="minMax"/>
          <c:max val="0.35000000000000003"/>
          <c:min val="0"/>
        </c:scaling>
        <c:delete val="0"/>
        <c:axPos val="t"/>
        <c:numFmt formatCode="0.0%" sourceLinked="1"/>
        <c:majorTickMark val="none"/>
        <c:minorTickMark val="none"/>
        <c:tickLblPos val="none"/>
        <c:crossAx val="174817280"/>
        <c:crosses val="max"/>
        <c:crossBetween val="between"/>
        <c:majorUnit val="0.1"/>
      </c:valAx>
      <c:catAx>
        <c:axId val="1748172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74799104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38184843721494449"/>
          <c:y val="5.3846148410443329E-2"/>
          <c:w val="0.31119407798353682"/>
          <c:h val="0.11337299481395165"/>
        </c:manualLayout>
      </c:layout>
      <c:overlay val="0"/>
      <c:spPr>
        <a:noFill/>
      </c:spPr>
      <c:txPr>
        <a:bodyPr/>
        <a:lstStyle/>
        <a:p>
          <a:pPr>
            <a:defRPr sz="600" baseline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37276982234105"/>
          <c:y val="0.41876813029108495"/>
          <c:w val="0.87251954633401185"/>
          <c:h val="0.562541721359499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'D13'!$G$26</c:f>
              <c:strCache>
                <c:ptCount val="1"/>
                <c:pt idx="0">
                  <c:v> Rozhlasové a TV přijímače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('D13'!$H$25,'D13'!$I$25)</c:f>
              <c:strCache>
                <c:ptCount val="2"/>
                <c:pt idx="0">
                  <c:v>2010</c:v>
                </c:pt>
                <c:pt idx="1">
                  <c:v>2017</c:v>
                </c:pt>
              </c:strCache>
            </c:strRef>
          </c:cat>
          <c:val>
            <c:numRef>
              <c:f>('D13'!$H$26,'D13'!$I$26)</c:f>
              <c:numCache>
                <c:formatCode>0.0%</c:formatCode>
                <c:ptCount val="2"/>
                <c:pt idx="0">
                  <c:v>0.74833476522616893</c:v>
                </c:pt>
                <c:pt idx="1">
                  <c:v>0.46644913033144941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AE-4D71-A29D-99F7D2D02F96}"/>
            </c:ext>
          </c:extLst>
        </c:ser>
        <c:ser>
          <c:idx val="1"/>
          <c:order val="1"/>
          <c:tx>
            <c:strRef>
              <c:f>'D13'!$G$27</c:f>
              <c:strCache>
                <c:ptCount val="1"/>
                <c:pt idx="0">
                  <c:v> Přístroje pro záznam nebo reprodukci zvuku a obrazu</c:v>
                </c:pt>
              </c:strCache>
            </c:strRef>
          </c:tx>
          <c:spPr>
            <a:solidFill>
              <a:srgbClr val="00C5E6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('D13'!$H$25,'D13'!$I$25)</c:f>
              <c:strCache>
                <c:ptCount val="2"/>
                <c:pt idx="0">
                  <c:v>2010</c:v>
                </c:pt>
                <c:pt idx="1">
                  <c:v>2017</c:v>
                </c:pt>
              </c:strCache>
            </c:strRef>
          </c:cat>
          <c:val>
            <c:numRef>
              <c:f>('D13'!$H$27,'D13'!$I$27)</c:f>
              <c:numCache>
                <c:formatCode>0.0%</c:formatCode>
                <c:ptCount val="2"/>
                <c:pt idx="0">
                  <c:v>0.17601926028677259</c:v>
                </c:pt>
                <c:pt idx="1">
                  <c:v>0.20447786845395324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AE-4D71-A29D-99F7D2D02F96}"/>
            </c:ext>
          </c:extLst>
        </c:ser>
        <c:ser>
          <c:idx val="2"/>
          <c:order val="2"/>
          <c:tx>
            <c:strRef>
              <c:f>'D13'!$G$28</c:f>
              <c:strCache>
                <c:ptCount val="1"/>
                <c:pt idx="0">
                  <c:v> Monitory, mikrofony, reproduktory a obdobná zařízení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('D13'!$H$25,'D13'!$I$25)</c:f>
              <c:strCache>
                <c:ptCount val="2"/>
                <c:pt idx="0">
                  <c:v>2010</c:v>
                </c:pt>
                <c:pt idx="1">
                  <c:v>2017</c:v>
                </c:pt>
              </c:strCache>
            </c:strRef>
          </c:cat>
          <c:val>
            <c:numRef>
              <c:f>('D13'!$H$28,'D13'!$I$28)</c:f>
              <c:numCache>
                <c:formatCode>0.0%</c:formatCode>
                <c:ptCount val="2"/>
                <c:pt idx="0">
                  <c:v>7.564597448705862E-2</c:v>
                </c:pt>
                <c:pt idx="1">
                  <c:v>0.32907300121459726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AE-4D71-A29D-99F7D2D02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2673792"/>
        <c:axId val="182675328"/>
      </c:barChart>
      <c:catAx>
        <c:axId val="182673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2675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2675328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2673792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2.6915777680860103E-2"/>
          <c:y val="2.7407429458102792E-2"/>
          <c:w val="0.95169117717839391"/>
          <c:h val="0.3599499445756618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534787875494284"/>
          <c:y val="0.10660870651123473"/>
          <c:w val="0.7086690531645119"/>
          <c:h val="0.78109561049626264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'D13'!$I$35</c:f>
              <c:strCache>
                <c:ptCount val="1"/>
                <c:pt idx="0">
                  <c:v> 2017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delete val="1"/>
          </c:dLbls>
          <c:cat>
            <c:strRef>
              <c:f>'D13'!$G$36:$G$40</c:f>
              <c:strCache>
                <c:ptCount val="5"/>
                <c:pt idx="0">
                  <c:v>Polsko</c:v>
                </c:pt>
                <c:pt idx="1">
                  <c:v>Španělsko</c:v>
                </c:pt>
                <c:pt idx="2">
                  <c:v>Francie</c:v>
                </c:pt>
                <c:pt idx="3">
                  <c:v>Velká Británie</c:v>
                </c:pt>
                <c:pt idx="4">
                  <c:v>Německo</c:v>
                </c:pt>
              </c:strCache>
            </c:strRef>
          </c:cat>
          <c:val>
            <c:numRef>
              <c:f>'D13'!$I$36:$I$40</c:f>
              <c:numCache>
                <c:formatCode>0%</c:formatCode>
                <c:ptCount val="5"/>
                <c:pt idx="0">
                  <c:v>7.2139427345600013E-2</c:v>
                </c:pt>
                <c:pt idx="1">
                  <c:v>8.9046994189932963E-2</c:v>
                </c:pt>
                <c:pt idx="2">
                  <c:v>9.310404800922753E-2</c:v>
                </c:pt>
                <c:pt idx="3">
                  <c:v>0.11990586878775737</c:v>
                </c:pt>
                <c:pt idx="4">
                  <c:v>0.30123492764458421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34-4870-A060-D70F3F78D63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3280384"/>
        <c:axId val="183281920"/>
      </c:barChart>
      <c:barChart>
        <c:barDir val="bar"/>
        <c:grouping val="clustered"/>
        <c:varyColors val="0"/>
        <c:ser>
          <c:idx val="0"/>
          <c:order val="0"/>
          <c:tx>
            <c:strRef>
              <c:f>'D13'!$H$35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'D13'!$G$36:$G$40</c:f>
              <c:strCache>
                <c:ptCount val="5"/>
                <c:pt idx="0">
                  <c:v>Polsko</c:v>
                </c:pt>
                <c:pt idx="1">
                  <c:v>Španělsko</c:v>
                </c:pt>
                <c:pt idx="2">
                  <c:v>Francie</c:v>
                </c:pt>
                <c:pt idx="3">
                  <c:v>Velká Británie</c:v>
                </c:pt>
                <c:pt idx="4">
                  <c:v>Německo</c:v>
                </c:pt>
              </c:strCache>
            </c:strRef>
          </c:cat>
          <c:val>
            <c:numRef>
              <c:f>'D13'!$H$36:$H$40</c:f>
              <c:numCache>
                <c:formatCode>0%</c:formatCode>
                <c:ptCount val="5"/>
                <c:pt idx="0">
                  <c:v>5.8838900404946985E-2</c:v>
                </c:pt>
                <c:pt idx="1">
                  <c:v>4.2381669579343403E-2</c:v>
                </c:pt>
                <c:pt idx="2">
                  <c:v>8.9747770860623272E-2</c:v>
                </c:pt>
                <c:pt idx="3">
                  <c:v>0.12783706981961504</c:v>
                </c:pt>
                <c:pt idx="4">
                  <c:v>0.33589764933458055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34-4870-A060-D70F3F78D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2715904"/>
        <c:axId val="182714368"/>
      </c:barChart>
      <c:catAx>
        <c:axId val="1832803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3281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281920"/>
        <c:scaling>
          <c:orientation val="minMax"/>
          <c:max val="0.35000000000000009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3280384"/>
        <c:crosses val="autoZero"/>
        <c:crossBetween val="between"/>
        <c:majorUnit val="0.05"/>
        <c:minorUnit val="1.0000000000000005E-2"/>
      </c:valAx>
      <c:valAx>
        <c:axId val="182714368"/>
        <c:scaling>
          <c:orientation val="minMax"/>
          <c:max val="0.35000000000000009"/>
        </c:scaling>
        <c:delete val="0"/>
        <c:axPos val="t"/>
        <c:numFmt formatCode="0%" sourceLinked="1"/>
        <c:majorTickMark val="none"/>
        <c:minorTickMark val="none"/>
        <c:tickLblPos val="none"/>
        <c:crossAx val="182715904"/>
        <c:crosses val="max"/>
        <c:crossBetween val="between"/>
      </c:valAx>
      <c:catAx>
        <c:axId val="1827159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2714368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38228787274035297"/>
          <c:y val="2.6858525361215444E-2"/>
          <c:w val="0.34831259259259262"/>
          <c:h val="6.3773484610296985E-2"/>
        </c:manualLayout>
      </c:layout>
      <c:overlay val="0"/>
      <c:spPr>
        <a:noFill/>
      </c:spPr>
      <c:txPr>
        <a:bodyPr/>
        <a:lstStyle/>
        <a:p>
          <a:pPr>
            <a:defRPr sz="6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2" footer="0.4921259845000057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361169980095691E-2"/>
          <c:y val="0.14201224462672751"/>
          <c:w val="0.96875328488933954"/>
          <c:h val="0.721895576852525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'D13'!$G$13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11F-4586-B3F3-865978557B61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'D13'!$H$12:$R$12</c:f>
              <c:numCache>
                <c:formatCode>@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'D13'!$H$13:$R$13</c:f>
              <c:numCache>
                <c:formatCode>#\ ##0.0</c:formatCode>
                <c:ptCount val="11"/>
                <c:pt idx="0">
                  <c:v>82.916189367999991</c:v>
                </c:pt>
                <c:pt idx="1">
                  <c:v>91.878917625999918</c:v>
                </c:pt>
                <c:pt idx="2">
                  <c:v>76.171238331999973</c:v>
                </c:pt>
                <c:pt idx="3">
                  <c:v>89.273637318999931</c:v>
                </c:pt>
                <c:pt idx="4">
                  <c:v>86.46047553700005</c:v>
                </c:pt>
                <c:pt idx="5">
                  <c:v>76.072582085999969</c:v>
                </c:pt>
                <c:pt idx="6">
                  <c:v>66.077985498999993</c:v>
                </c:pt>
                <c:pt idx="7">
                  <c:v>71.144023067999981</c:v>
                </c:pt>
                <c:pt idx="8">
                  <c:v>70.08667786499997</c:v>
                </c:pt>
                <c:pt idx="9">
                  <c:v>72.921803261000022</c:v>
                </c:pt>
                <c:pt idx="10">
                  <c:v>74.650455598999997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82-4223-B61C-C0D127A556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82752384"/>
        <c:axId val="182771712"/>
      </c:barChart>
      <c:lineChart>
        <c:grouping val="standard"/>
        <c:varyColors val="0"/>
        <c:ser>
          <c:idx val="1"/>
          <c:order val="1"/>
          <c:tx>
            <c:strRef>
              <c:f>'D13'!$G$14</c:f>
              <c:strCache>
                <c:ptCount val="1"/>
                <c:pt idx="0">
                  <c:v> % celkového vývozu zboží z ČR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6.9543157138633432E-2"/>
                  <c:y val="-5.8446295369294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82-4223-B61C-C0D127A55615}"/>
                </c:ext>
              </c:extLst>
            </c:dLbl>
            <c:dLbl>
              <c:idx val="10"/>
              <c:layout>
                <c:manualLayout>
                  <c:x val="-1.3877777777777777E-2"/>
                  <c:y val="-8.36777777777777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82-4223-B61C-C0D127A55615}"/>
                </c:ext>
              </c:extLst>
            </c:dLbl>
            <c:dLbl>
              <c:idx val="11"/>
              <c:layout>
                <c:manualLayout>
                  <c:x val="0"/>
                  <c:y val="-7.180054812858409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13%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82-4223-B61C-C0D127A5561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'D13'!$H$12:$R$12</c:f>
              <c:numCache>
                <c:formatCode>@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'D13'!$H$14:$R$14</c:f>
              <c:numCache>
                <c:formatCode>0.0%</c:formatCode>
                <c:ptCount val="11"/>
                <c:pt idx="0">
                  <c:v>3.3444279251055503E-2</c:v>
                </c:pt>
                <c:pt idx="1">
                  <c:v>3.7141770037222896E-2</c:v>
                </c:pt>
                <c:pt idx="2">
                  <c:v>3.5616952494718593E-2</c:v>
                </c:pt>
                <c:pt idx="3">
                  <c:v>3.524705353702446E-2</c:v>
                </c:pt>
                <c:pt idx="4">
                  <c:v>3.0034646782378226E-2</c:v>
                </c:pt>
                <c:pt idx="5">
                  <c:v>2.475839207039374E-2</c:v>
                </c:pt>
                <c:pt idx="6">
                  <c:v>2.0813901691765408E-2</c:v>
                </c:pt>
                <c:pt idx="7">
                  <c:v>1.9605247405909843E-2</c:v>
                </c:pt>
                <c:pt idx="8">
                  <c:v>1.8048463827792974E-2</c:v>
                </c:pt>
                <c:pt idx="9">
                  <c:v>1.8349527724079415E-2</c:v>
                </c:pt>
                <c:pt idx="10">
                  <c:v>1.7587210829405404E-2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B82-4223-B61C-C0D127A556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2773248"/>
        <c:axId val="182774784"/>
      </c:lineChart>
      <c:catAx>
        <c:axId val="18275238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2771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2771712"/>
        <c:scaling>
          <c:orientation val="minMax"/>
          <c:max val="175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2752384"/>
        <c:crosses val="autoZero"/>
        <c:crossBetween val="between"/>
        <c:majorUnit val="25"/>
        <c:minorUnit val="5"/>
      </c:valAx>
      <c:catAx>
        <c:axId val="182773248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one"/>
        <c:crossAx val="182774784"/>
        <c:crosses val="autoZero"/>
        <c:auto val="1"/>
        <c:lblAlgn val="ctr"/>
        <c:lblOffset val="100"/>
        <c:noMultiLvlLbl val="0"/>
      </c:catAx>
      <c:valAx>
        <c:axId val="182774784"/>
        <c:scaling>
          <c:orientation val="minMax"/>
          <c:max val="4.5000000000000012E-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2773248"/>
        <c:crosses val="max"/>
        <c:crossBetween val="between"/>
        <c:majorUnit val="5.0000000000000044E-3"/>
        <c:minorUnit val="1.0000000000000011E-3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3.5502523722996171E-2"/>
          <c:w val="0.98611443569553803"/>
          <c:h val="7.100585503735108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50898894149259"/>
          <c:y val="0.39043512619238868"/>
          <c:w val="0.84438315110603457"/>
          <c:h val="0.5908748606916610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'D14'!$G$26</c:f>
              <c:strCache>
                <c:ptCount val="1"/>
                <c:pt idx="0">
                  <c:v> Rozhlasové a TV přijímače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('D14'!$H$25,'D14'!$I$25)</c:f>
              <c:strCache>
                <c:ptCount val="2"/>
                <c:pt idx="0">
                  <c:v>2010</c:v>
                </c:pt>
                <c:pt idx="1">
                  <c:v>2017</c:v>
                </c:pt>
              </c:strCache>
            </c:strRef>
          </c:cat>
          <c:val>
            <c:numRef>
              <c:f>('D14'!$H$26,'D14'!$I$26)</c:f>
              <c:numCache>
                <c:formatCode>0.0%</c:formatCode>
                <c:ptCount val="2"/>
                <c:pt idx="0">
                  <c:v>0.38104634372571461</c:v>
                </c:pt>
                <c:pt idx="1">
                  <c:v>0.3535294772240194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E-40BD-A5E8-67048C6FFE3E}"/>
            </c:ext>
          </c:extLst>
        </c:ser>
        <c:ser>
          <c:idx val="1"/>
          <c:order val="1"/>
          <c:tx>
            <c:strRef>
              <c:f>'D14'!$G$27</c:f>
              <c:strCache>
                <c:ptCount val="1"/>
                <c:pt idx="0">
                  <c:v> Přístroje pro záznam nebo reprodukci zvuku a obrazu</c:v>
                </c:pt>
              </c:strCache>
            </c:strRef>
          </c:tx>
          <c:spPr>
            <a:solidFill>
              <a:srgbClr val="00C5E6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('D14'!$H$25,'D14'!$I$25)</c:f>
              <c:strCache>
                <c:ptCount val="2"/>
                <c:pt idx="0">
                  <c:v>2010</c:v>
                </c:pt>
                <c:pt idx="1">
                  <c:v>2017</c:v>
                </c:pt>
              </c:strCache>
            </c:strRef>
          </c:cat>
          <c:val>
            <c:numRef>
              <c:f>('D14'!$H$27,'D14'!$I$27)</c:f>
              <c:numCache>
                <c:formatCode>0.0%</c:formatCode>
                <c:ptCount val="2"/>
                <c:pt idx="0">
                  <c:v>0.32766340716676629</c:v>
                </c:pt>
                <c:pt idx="1">
                  <c:v>0.33596438671877626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0E-40BD-A5E8-67048C6FFE3E}"/>
            </c:ext>
          </c:extLst>
        </c:ser>
        <c:ser>
          <c:idx val="2"/>
          <c:order val="2"/>
          <c:tx>
            <c:strRef>
              <c:f>'D14'!$G$28</c:f>
              <c:strCache>
                <c:ptCount val="1"/>
                <c:pt idx="0">
                  <c:v> Monitory, mikrofony, reproduktory a obdobná zařízení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('D14'!$H$25,'D14'!$I$25)</c:f>
              <c:strCache>
                <c:ptCount val="2"/>
                <c:pt idx="0">
                  <c:v>2010</c:v>
                </c:pt>
                <c:pt idx="1">
                  <c:v>2017</c:v>
                </c:pt>
              </c:strCache>
            </c:strRef>
          </c:cat>
          <c:val>
            <c:numRef>
              <c:f>('D14'!$H$28,'D14'!$I$28)</c:f>
              <c:numCache>
                <c:formatCode>0.0%</c:formatCode>
                <c:ptCount val="2"/>
                <c:pt idx="0">
                  <c:v>0.29129024910751894</c:v>
                </c:pt>
                <c:pt idx="1">
                  <c:v>0.3105061360572044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0E-40BD-A5E8-67048C6FF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3709056"/>
        <c:axId val="183719040"/>
      </c:barChart>
      <c:catAx>
        <c:axId val="1837090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3719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719040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3709056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2.307853341609159E-2"/>
          <c:y val="2.7407429458102792E-2"/>
          <c:w val="0.93672079007194831"/>
          <c:h val="0.340095110161828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938757652723128"/>
          <c:y val="0.16153773105009694"/>
          <c:w val="0.76462935539222165"/>
          <c:h val="0.7261664328871259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'D14'!$I$35</c:f>
              <c:strCache>
                <c:ptCount val="1"/>
                <c:pt idx="0">
                  <c:v> 2017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dLbl>
              <c:idx val="4"/>
              <c:spPr/>
              <c:txPr>
                <a:bodyPr/>
                <a:lstStyle/>
                <a:p>
                  <a:pPr>
                    <a:defRPr sz="600" b="1"/>
                  </a:pPr>
                  <a:endParaRPr lang="cs-CZ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3F0-4209-AEAE-E63DA6B45751}"/>
                </c:ext>
              </c:extLst>
            </c:dLbl>
            <c:dLbl>
              <c:idx val="9"/>
              <c:spPr/>
              <c:txPr>
                <a:bodyPr/>
                <a:lstStyle/>
                <a:p>
                  <a:pPr>
                    <a:defRPr sz="500" b="1"/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AE-481F-A17F-2BE95821A642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'D14'!$G$36:$G$40</c:f>
              <c:strCache>
                <c:ptCount val="5"/>
                <c:pt idx="0">
                  <c:v>Mexiko</c:v>
                </c:pt>
                <c:pt idx="1">
                  <c:v>Slovensko</c:v>
                </c:pt>
                <c:pt idx="2">
                  <c:v>Německo</c:v>
                </c:pt>
                <c:pt idx="3">
                  <c:v>Polsko</c:v>
                </c:pt>
                <c:pt idx="4">
                  <c:v>Čína</c:v>
                </c:pt>
              </c:strCache>
            </c:strRef>
          </c:cat>
          <c:val>
            <c:numRef>
              <c:f>'D14'!$I$36:$I$40</c:f>
              <c:numCache>
                <c:formatCode>0.0%</c:formatCode>
                <c:ptCount val="5"/>
                <c:pt idx="0">
                  <c:v>3.8372513571765701E-2</c:v>
                </c:pt>
                <c:pt idx="1">
                  <c:v>5.9540753585458968E-2</c:v>
                </c:pt>
                <c:pt idx="2">
                  <c:v>9.2445319885483629E-2</c:v>
                </c:pt>
                <c:pt idx="3">
                  <c:v>0.13599977312339062</c:v>
                </c:pt>
                <c:pt idx="4">
                  <c:v>0.33233729654782612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AE-481F-A17F-2BE95821A6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3436800"/>
        <c:axId val="183438336"/>
      </c:barChart>
      <c:barChart>
        <c:barDir val="bar"/>
        <c:grouping val="clustered"/>
        <c:varyColors val="0"/>
        <c:ser>
          <c:idx val="0"/>
          <c:order val="0"/>
          <c:tx>
            <c:strRef>
              <c:f>'D14'!$H$35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'D14'!$G$36:$G$40</c:f>
              <c:strCache>
                <c:ptCount val="5"/>
                <c:pt idx="0">
                  <c:v>Mexiko</c:v>
                </c:pt>
                <c:pt idx="1">
                  <c:v>Slovensko</c:v>
                </c:pt>
                <c:pt idx="2">
                  <c:v>Německo</c:v>
                </c:pt>
                <c:pt idx="3">
                  <c:v>Polsko</c:v>
                </c:pt>
                <c:pt idx="4">
                  <c:v>Čína</c:v>
                </c:pt>
              </c:strCache>
            </c:strRef>
          </c:cat>
          <c:val>
            <c:numRef>
              <c:f>'D14'!$H$36:$H$40</c:f>
              <c:numCache>
                <c:formatCode>0.0%</c:formatCode>
                <c:ptCount val="5"/>
                <c:pt idx="0">
                  <c:v>2.0070809356290925E-3</c:v>
                </c:pt>
                <c:pt idx="1">
                  <c:v>8.7140789491851334E-2</c:v>
                </c:pt>
                <c:pt idx="2">
                  <c:v>5.4630551546214143E-2</c:v>
                </c:pt>
                <c:pt idx="3">
                  <c:v>5.1300800891881902E-2</c:v>
                </c:pt>
                <c:pt idx="4">
                  <c:v>0.43383698912908875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AE-481F-A17F-2BE95821A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3458048"/>
        <c:axId val="183456512"/>
      </c:barChart>
      <c:catAx>
        <c:axId val="1834368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3438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438336"/>
        <c:scaling>
          <c:orientation val="minMax"/>
          <c:max val="0.45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3436800"/>
        <c:crosses val="autoZero"/>
        <c:crossBetween val="between"/>
        <c:majorUnit val="0.05"/>
        <c:minorUnit val="1.0000000000000005E-2"/>
      </c:valAx>
      <c:valAx>
        <c:axId val="183456512"/>
        <c:scaling>
          <c:orientation val="minMax"/>
          <c:max val="0.45"/>
        </c:scaling>
        <c:delete val="0"/>
        <c:axPos val="t"/>
        <c:numFmt formatCode="0.0%" sourceLinked="1"/>
        <c:majorTickMark val="none"/>
        <c:minorTickMark val="none"/>
        <c:tickLblPos val="none"/>
        <c:crossAx val="183458048"/>
        <c:crosses val="max"/>
        <c:crossBetween val="between"/>
      </c:valAx>
      <c:catAx>
        <c:axId val="1834580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3456512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38227906015215923"/>
          <c:y val="4.6090558875245199E-2"/>
          <c:w val="0.33803509392933845"/>
          <c:h val="9.7043611225529777E-2"/>
        </c:manualLayout>
      </c:layout>
      <c:overlay val="0"/>
      <c:spPr>
        <a:noFill/>
      </c:spPr>
      <c:txPr>
        <a:bodyPr/>
        <a:lstStyle/>
        <a:p>
          <a:pPr>
            <a:defRPr sz="6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2" footer="0.4921259845000057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361169980095691E-2"/>
          <c:y val="0.14201224462672751"/>
          <c:w val="0.96875328488933954"/>
          <c:h val="0.721895576852525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'D14'!$G$13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AC2-49BF-8415-2A646B953CBB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'D14'!$H$12:$R$12</c:f>
              <c:numCache>
                <c:formatCode>@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'D14'!$H$13:$R$13</c:f>
              <c:numCache>
                <c:formatCode>#\ ##0.0</c:formatCode>
                <c:ptCount val="11"/>
                <c:pt idx="0">
                  <c:v>38.861824425000002</c:v>
                </c:pt>
                <c:pt idx="1">
                  <c:v>40.944113234999989</c:v>
                </c:pt>
                <c:pt idx="2">
                  <c:v>29.643533036999994</c:v>
                </c:pt>
                <c:pt idx="3">
                  <c:v>30.825012036999979</c:v>
                </c:pt>
                <c:pt idx="4">
                  <c:v>33.165703261999994</c:v>
                </c:pt>
                <c:pt idx="5">
                  <c:v>32.077559660000006</c:v>
                </c:pt>
                <c:pt idx="6">
                  <c:v>27.00273205400001</c:v>
                </c:pt>
                <c:pt idx="7">
                  <c:v>33.107966413999989</c:v>
                </c:pt>
                <c:pt idx="8">
                  <c:v>41.813023177000005</c:v>
                </c:pt>
                <c:pt idx="9">
                  <c:v>44.108531808000002</c:v>
                </c:pt>
                <c:pt idx="10">
                  <c:v>43.031390630999987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48-4B27-85D7-8A37AC0070C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83506816"/>
        <c:axId val="183509760"/>
      </c:barChart>
      <c:lineChart>
        <c:grouping val="standard"/>
        <c:varyColors val="0"/>
        <c:ser>
          <c:idx val="1"/>
          <c:order val="1"/>
          <c:tx>
            <c:strRef>
              <c:f>'D14'!$G$14</c:f>
              <c:strCache>
                <c:ptCount val="1"/>
                <c:pt idx="0">
                  <c:v> % celkového dovozu zboží do ČR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6.9543157138633432E-2"/>
                  <c:y val="-5.8446295369294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48-4B27-85D7-8A37AC0070CC}"/>
                </c:ext>
              </c:extLst>
            </c:dLbl>
            <c:dLbl>
              <c:idx val="10"/>
              <c:layout>
                <c:manualLayout>
                  <c:x val="-5.0730612222512688E-3"/>
                  <c:y val="-6.01961243973441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48-4B27-85D7-8A37AC0070CC}"/>
                </c:ext>
              </c:extLst>
            </c:dLbl>
            <c:dLbl>
              <c:idx val="11"/>
              <c:layout>
                <c:manualLayout>
                  <c:x val="0"/>
                  <c:y val="-7.180054812858409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13%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48-4B27-85D7-8A37AC0070C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'D14'!$H$12:$R$12</c:f>
              <c:numCache>
                <c:formatCode>@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'D14'!$H$14:$R$14</c:f>
              <c:numCache>
                <c:formatCode>0.0%</c:formatCode>
                <c:ptCount val="11"/>
                <c:pt idx="0">
                  <c:v>1.6251211735967105E-2</c:v>
                </c:pt>
                <c:pt idx="1">
                  <c:v>1.7014043504354134E-2</c:v>
                </c:pt>
                <c:pt idx="2">
                  <c:v>1.4903467412468114E-2</c:v>
                </c:pt>
                <c:pt idx="3">
                  <c:v>1.2782206480477291E-2</c:v>
                </c:pt>
                <c:pt idx="4">
                  <c:v>1.2340437784093538E-2</c:v>
                </c:pt>
                <c:pt idx="5">
                  <c:v>1.1593370231500996E-2</c:v>
                </c:pt>
                <c:pt idx="6">
                  <c:v>9.5636191190089336E-3</c:v>
                </c:pt>
                <c:pt idx="7">
                  <c:v>1.0347434983829003E-2</c:v>
                </c:pt>
                <c:pt idx="8">
                  <c:v>1.2025602071047496E-2</c:v>
                </c:pt>
                <c:pt idx="9">
                  <c:v>1.262165381130647E-2</c:v>
                </c:pt>
                <c:pt idx="10">
                  <c:v>1.1319783012893497E-2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C48-4B27-85D7-8A37AC0070C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3511296"/>
        <c:axId val="183529472"/>
      </c:lineChart>
      <c:catAx>
        <c:axId val="18350681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350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509760"/>
        <c:scaling>
          <c:orientation val="minMax"/>
          <c:max val="10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3506816"/>
        <c:crosses val="autoZero"/>
        <c:crossBetween val="between"/>
        <c:majorUnit val="25"/>
        <c:minorUnit val="5"/>
      </c:valAx>
      <c:catAx>
        <c:axId val="183511296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one"/>
        <c:crossAx val="183529472"/>
        <c:crosses val="autoZero"/>
        <c:auto val="1"/>
        <c:lblAlgn val="ctr"/>
        <c:lblOffset val="100"/>
        <c:noMultiLvlLbl val="0"/>
      </c:catAx>
      <c:valAx>
        <c:axId val="183529472"/>
        <c:scaling>
          <c:orientation val="minMax"/>
          <c:max val="2.5000000000000012E-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3511296"/>
        <c:crosses val="max"/>
        <c:crossBetween val="between"/>
        <c:majorUnit val="5.0000000000000044E-3"/>
        <c:minorUnit val="1.0000000000000041E-3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3.5502523722996171E-2"/>
          <c:w val="0.98611443569553803"/>
          <c:h val="7.100585503735108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3424528430795"/>
          <c:y val="0.41814239577991152"/>
          <c:w val="0.87254955183522098"/>
          <c:h val="0.56316762593281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'D15'!$G$26</c:f>
              <c:strCache>
                <c:ptCount val="1"/>
                <c:pt idx="0">
                  <c:v> Elektronické integrované obvody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'D15'!$H$25:$I$25</c:f>
              <c:strCache>
                <c:ptCount val="2"/>
                <c:pt idx="0">
                  <c:v>2010</c:v>
                </c:pt>
                <c:pt idx="1">
                  <c:v>2017</c:v>
                </c:pt>
              </c:strCache>
            </c:strRef>
          </c:cat>
          <c:val>
            <c:numRef>
              <c:f>'D15'!$H$26:$I$26</c:f>
              <c:numCache>
                <c:formatCode>0.0%</c:formatCode>
                <c:ptCount val="2"/>
                <c:pt idx="0">
                  <c:v>0.44175965791495125</c:v>
                </c:pt>
                <c:pt idx="1">
                  <c:v>0.64717878120278949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E6-4413-AFCC-6CC0B294537B}"/>
            </c:ext>
          </c:extLst>
        </c:ser>
        <c:ser>
          <c:idx val="1"/>
          <c:order val="1"/>
          <c:tx>
            <c:strRef>
              <c:f>'D15'!$G$27</c:f>
              <c:strCache>
                <c:ptCount val="1"/>
                <c:pt idx="0">
                  <c:v> Tištěné obvody</c:v>
                </c:pt>
              </c:strCache>
            </c:strRef>
          </c:tx>
          <c:spPr>
            <a:solidFill>
              <a:srgbClr val="00C5E6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'D15'!$H$25:$I$25</c:f>
              <c:strCache>
                <c:ptCount val="2"/>
                <c:pt idx="0">
                  <c:v>2010</c:v>
                </c:pt>
                <c:pt idx="1">
                  <c:v>2017</c:v>
                </c:pt>
              </c:strCache>
            </c:strRef>
          </c:cat>
          <c:val>
            <c:numRef>
              <c:f>'D15'!$H$27:$I$27</c:f>
              <c:numCache>
                <c:formatCode>0.0%</c:formatCode>
                <c:ptCount val="2"/>
                <c:pt idx="0">
                  <c:v>6.7160858352194749E-2</c:v>
                </c:pt>
                <c:pt idx="1">
                  <c:v>0.13760370914742387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E6-4413-AFCC-6CC0B294537B}"/>
            </c:ext>
          </c:extLst>
        </c:ser>
        <c:ser>
          <c:idx val="2"/>
          <c:order val="2"/>
          <c:tx>
            <c:strRef>
              <c:f>'D15'!$G$28</c:f>
              <c:strCache>
                <c:ptCount val="1"/>
                <c:pt idx="0">
                  <c:v> Ostatní elektronické součástky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'D15'!$H$25:$I$25</c:f>
              <c:strCache>
                <c:ptCount val="2"/>
                <c:pt idx="0">
                  <c:v>2010</c:v>
                </c:pt>
                <c:pt idx="1">
                  <c:v>2017</c:v>
                </c:pt>
              </c:strCache>
            </c:strRef>
          </c:cat>
          <c:val>
            <c:numRef>
              <c:f>'D15'!$H$28:$I$28</c:f>
              <c:numCache>
                <c:formatCode>0.0%</c:formatCode>
                <c:ptCount val="2"/>
                <c:pt idx="0">
                  <c:v>0.49107948373285387</c:v>
                </c:pt>
                <c:pt idx="1">
                  <c:v>0.21521750964978659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E6-4413-AFCC-6CC0B2945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3067776"/>
        <c:axId val="183069312"/>
      </c:barChart>
      <c:catAx>
        <c:axId val="1830677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3069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069312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3067776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9.2931436202053713E-2"/>
          <c:y val="2.7407051698292897E-2"/>
          <c:w val="0.82944112472867904"/>
          <c:h val="0.346186177479387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35752780463333"/>
          <c:y val="9.6213378733063792E-2"/>
          <c:w val="0.72265940411482077"/>
          <c:h val="0.79149095552245152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'D15'!$I$34</c:f>
              <c:strCache>
                <c:ptCount val="1"/>
                <c:pt idx="0">
                  <c:v> 2017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dLbl>
              <c:idx val="4"/>
              <c:spPr/>
              <c:txPr>
                <a:bodyPr/>
                <a:lstStyle/>
                <a:p>
                  <a:pPr>
                    <a:defRPr sz="600" b="1"/>
                  </a:pPr>
                  <a:endParaRPr lang="cs-CZ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469-4507-A4C2-33FE4CE88E85}"/>
                </c:ext>
              </c:extLst>
            </c:dLbl>
            <c:dLbl>
              <c:idx val="9"/>
              <c:spPr/>
              <c:txPr>
                <a:bodyPr/>
                <a:lstStyle/>
                <a:p>
                  <a:pPr>
                    <a:defRPr sz="500" b="1"/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38-4C1E-86E8-025570D6434E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'D15'!$G$35:$G$39</c:f>
              <c:strCache>
                <c:ptCount val="5"/>
                <c:pt idx="0">
                  <c:v>Filipíny</c:v>
                </c:pt>
                <c:pt idx="1">
                  <c:v>Slovensko</c:v>
                </c:pt>
                <c:pt idx="2">
                  <c:v>Francie</c:v>
                </c:pt>
                <c:pt idx="3">
                  <c:v>Nizozemsko</c:v>
                </c:pt>
                <c:pt idx="4">
                  <c:v>Německo</c:v>
                </c:pt>
              </c:strCache>
            </c:strRef>
          </c:cat>
          <c:val>
            <c:numRef>
              <c:f>'D15'!$I$35:$I$39</c:f>
              <c:numCache>
                <c:formatCode>0.0%</c:formatCode>
                <c:ptCount val="5"/>
                <c:pt idx="0">
                  <c:v>4.024131817486349E-2</c:v>
                </c:pt>
                <c:pt idx="1">
                  <c:v>5.6600105442351362E-2</c:v>
                </c:pt>
                <c:pt idx="2">
                  <c:v>5.8513155269515012E-2</c:v>
                </c:pt>
                <c:pt idx="3">
                  <c:v>8.7276310580615052E-2</c:v>
                </c:pt>
                <c:pt idx="4">
                  <c:v>0.25842979714773079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38-4C1E-86E8-025570D643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3110656"/>
        <c:axId val="183120640"/>
      </c:barChart>
      <c:barChart>
        <c:barDir val="bar"/>
        <c:grouping val="clustered"/>
        <c:varyColors val="0"/>
        <c:ser>
          <c:idx val="0"/>
          <c:order val="0"/>
          <c:tx>
            <c:strRef>
              <c:f>'D15'!$H$34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'D15'!$G$35:$G$39</c:f>
              <c:strCache>
                <c:ptCount val="5"/>
                <c:pt idx="0">
                  <c:v>Filipíny</c:v>
                </c:pt>
                <c:pt idx="1">
                  <c:v>Slovensko</c:v>
                </c:pt>
                <c:pt idx="2">
                  <c:v>Francie</c:v>
                </c:pt>
                <c:pt idx="3">
                  <c:v>Nizozemsko</c:v>
                </c:pt>
                <c:pt idx="4">
                  <c:v>Německo</c:v>
                </c:pt>
              </c:strCache>
            </c:strRef>
          </c:cat>
          <c:val>
            <c:numRef>
              <c:f>'D15'!$H$35:$H$39</c:f>
              <c:numCache>
                <c:formatCode>0.0%</c:formatCode>
                <c:ptCount val="5"/>
                <c:pt idx="0">
                  <c:v>2.6114369853758292E-2</c:v>
                </c:pt>
                <c:pt idx="1">
                  <c:v>5.3509524730229401E-2</c:v>
                </c:pt>
                <c:pt idx="2">
                  <c:v>2.367063102870947E-2</c:v>
                </c:pt>
                <c:pt idx="3">
                  <c:v>6.7892042405947803E-2</c:v>
                </c:pt>
                <c:pt idx="4">
                  <c:v>0.5189550279299483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38-4C1E-86E8-025570D64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3132160"/>
        <c:axId val="183122176"/>
      </c:barChart>
      <c:catAx>
        <c:axId val="1831106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3120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120640"/>
        <c:scaling>
          <c:orientation val="minMax"/>
          <c:max val="0.30000000000000004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3110656"/>
        <c:crosses val="autoZero"/>
        <c:crossBetween val="between"/>
        <c:majorUnit val="0.05"/>
        <c:minorUnit val="1.0000000000000005E-2"/>
      </c:valAx>
      <c:valAx>
        <c:axId val="183122176"/>
        <c:scaling>
          <c:orientation val="minMax"/>
          <c:max val="0.30000000000000004"/>
          <c:min val="0"/>
        </c:scaling>
        <c:delete val="0"/>
        <c:axPos val="t"/>
        <c:numFmt formatCode="0.0%" sourceLinked="1"/>
        <c:majorTickMark val="none"/>
        <c:minorTickMark val="none"/>
        <c:tickLblPos val="none"/>
        <c:crossAx val="183132160"/>
        <c:crosses val="max"/>
        <c:crossBetween val="between"/>
      </c:valAx>
      <c:catAx>
        <c:axId val="1831321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3122176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38695046627771379"/>
          <c:y val="2.6408455699794279E-2"/>
          <c:w val="0.35180001052253135"/>
          <c:h val="6.01302981259293E-2"/>
        </c:manualLayout>
      </c:layout>
      <c:overlay val="0"/>
      <c:spPr>
        <a:noFill/>
      </c:spPr>
      <c:txPr>
        <a:bodyPr/>
        <a:lstStyle/>
        <a:p>
          <a:pPr>
            <a:defRPr sz="6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83" footer="0.4921259845000058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361169980095691E-2"/>
          <c:y val="0.14201224462672751"/>
          <c:w val="0.96875328488933954"/>
          <c:h val="0.721895576852525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'D15'!$G$12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DF5-48E7-9FE8-52D088D367D5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'D15'!$H$11:$R$11</c:f>
              <c:numCache>
                <c:formatCode>@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'D15'!$H$12:$R$12</c:f>
              <c:numCache>
                <c:formatCode>#\ ##0.0</c:formatCode>
                <c:ptCount val="11"/>
                <c:pt idx="0">
                  <c:v>27.654718906000003</c:v>
                </c:pt>
                <c:pt idx="1">
                  <c:v>33.465735652999996</c:v>
                </c:pt>
                <c:pt idx="2">
                  <c:v>32.811836665000008</c:v>
                </c:pt>
                <c:pt idx="3">
                  <c:v>44.080499067999988</c:v>
                </c:pt>
                <c:pt idx="4">
                  <c:v>49.245934862000006</c:v>
                </c:pt>
                <c:pt idx="5">
                  <c:v>40.655940885999968</c:v>
                </c:pt>
                <c:pt idx="6">
                  <c:v>33.609574465000009</c:v>
                </c:pt>
                <c:pt idx="7">
                  <c:v>35.112142999000007</c:v>
                </c:pt>
                <c:pt idx="8">
                  <c:v>42.706572289999997</c:v>
                </c:pt>
                <c:pt idx="9">
                  <c:v>45.144360965000004</c:v>
                </c:pt>
                <c:pt idx="10">
                  <c:v>33.100851373999994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35-4307-8593-C151C6B2D9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83180672"/>
        <c:axId val="183183616"/>
      </c:barChart>
      <c:lineChart>
        <c:grouping val="standard"/>
        <c:varyColors val="0"/>
        <c:ser>
          <c:idx val="1"/>
          <c:order val="1"/>
          <c:tx>
            <c:strRef>
              <c:f>'D15'!$G$13</c:f>
              <c:strCache>
                <c:ptCount val="1"/>
                <c:pt idx="0">
                  <c:v> % celkového vývozu zboží z ČR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6.9543157138633432E-2"/>
                  <c:y val="-5.8446295369294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35-4307-8593-C151C6B2D9EF}"/>
                </c:ext>
              </c:extLst>
            </c:dLbl>
            <c:dLbl>
              <c:idx val="10"/>
              <c:layout>
                <c:manualLayout>
                  <c:x val="-9.3863997255313678E-3"/>
                  <c:y val="-7.3918367346938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35-4307-8593-C151C6B2D9EF}"/>
                </c:ext>
              </c:extLst>
            </c:dLbl>
            <c:dLbl>
              <c:idx val="11"/>
              <c:layout>
                <c:manualLayout>
                  <c:x val="0"/>
                  <c:y val="-7.180054812858409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13%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35-4307-8593-C151C6B2D9E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'D15'!$H$11:$R$11</c:f>
              <c:numCache>
                <c:formatCode>@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'D15'!$H$13:$R$13</c:f>
              <c:numCache>
                <c:formatCode>0.0%</c:formatCode>
                <c:ptCount val="11"/>
                <c:pt idx="0">
                  <c:v>1.1154542300501013E-2</c:v>
                </c:pt>
                <c:pt idx="1">
                  <c:v>1.3528420772323939E-2</c:v>
                </c:pt>
                <c:pt idx="2">
                  <c:v>1.5342505299284485E-2</c:v>
                </c:pt>
                <c:pt idx="3">
                  <c:v>1.7403880442741632E-2</c:v>
                </c:pt>
                <c:pt idx="4">
                  <c:v>1.7107056719983159E-2</c:v>
                </c:pt>
                <c:pt idx="5">
                  <c:v>1.3231780713166873E-2</c:v>
                </c:pt>
                <c:pt idx="6">
                  <c:v>1.0586678354883652E-2</c:v>
                </c:pt>
                <c:pt idx="7">
                  <c:v>9.675897155677007E-3</c:v>
                </c:pt>
                <c:pt idx="8">
                  <c:v>1.0997639618042281E-2</c:v>
                </c:pt>
                <c:pt idx="9">
                  <c:v>1.1359808261298831E-2</c:v>
                </c:pt>
                <c:pt idx="10">
                  <c:v>7.7983670303969303E-3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A35-4307-8593-C151C6B2D9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3189504"/>
        <c:axId val="183191040"/>
      </c:lineChart>
      <c:catAx>
        <c:axId val="18318067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3183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183616"/>
        <c:scaling>
          <c:orientation val="minMax"/>
          <c:max val="125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3180672"/>
        <c:crosses val="autoZero"/>
        <c:crossBetween val="between"/>
        <c:majorUnit val="25"/>
        <c:minorUnit val="5"/>
      </c:valAx>
      <c:catAx>
        <c:axId val="183189504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one"/>
        <c:crossAx val="183191040"/>
        <c:crosses val="autoZero"/>
        <c:auto val="1"/>
        <c:lblAlgn val="ctr"/>
        <c:lblOffset val="100"/>
        <c:noMultiLvlLbl val="0"/>
      </c:catAx>
      <c:valAx>
        <c:axId val="183191040"/>
        <c:scaling>
          <c:orientation val="minMax"/>
          <c:max val="2.4000000000000011E-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3189504"/>
        <c:crosses val="max"/>
        <c:crossBetween val="between"/>
        <c:majorUnit val="2.0000000000000011E-2"/>
        <c:minorUnit val="1.0000000000000041E-3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3.5502523722996171E-2"/>
          <c:w val="0.98611443569553803"/>
          <c:h val="7.100585503735108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430321269418184E-2"/>
          <c:y val="0.12251215906923522"/>
          <c:w val="0.9691258625796354"/>
          <c:h val="0.776945902385569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'D16'!$G$12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chemeClr val="bg1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23-4B5A-A498-44E30D93CB07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'D16'!$H$11:$R$11</c:f>
              <c:numCache>
                <c:formatCode>@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'D16'!$H$12:$R$12</c:f>
              <c:numCache>
                <c:formatCode>#\ ##0.0</c:formatCode>
                <c:ptCount val="11"/>
                <c:pt idx="0">
                  <c:v>58.331012392000019</c:v>
                </c:pt>
                <c:pt idx="1">
                  <c:v>59.75301701399998</c:v>
                </c:pt>
                <c:pt idx="2">
                  <c:v>73.223083154000022</c:v>
                </c:pt>
                <c:pt idx="3">
                  <c:v>114.18736886400001</c:v>
                </c:pt>
                <c:pt idx="4">
                  <c:v>76.709614956999985</c:v>
                </c:pt>
                <c:pt idx="5">
                  <c:v>75.150417440000012</c:v>
                </c:pt>
                <c:pt idx="6">
                  <c:v>69.362161202999999</c:v>
                </c:pt>
                <c:pt idx="7">
                  <c:v>83.906102045999987</c:v>
                </c:pt>
                <c:pt idx="8">
                  <c:v>78.750456195000012</c:v>
                </c:pt>
                <c:pt idx="9">
                  <c:v>84.73430366700002</c:v>
                </c:pt>
                <c:pt idx="10">
                  <c:v>101.73865826399999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3-4B5A-A498-44E30D93CB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83683328"/>
        <c:axId val="184099968"/>
      </c:barChart>
      <c:lineChart>
        <c:grouping val="standard"/>
        <c:varyColors val="0"/>
        <c:ser>
          <c:idx val="1"/>
          <c:order val="1"/>
          <c:tx>
            <c:strRef>
              <c:f>'D16'!$G$13</c:f>
              <c:strCache>
                <c:ptCount val="1"/>
                <c:pt idx="0">
                  <c:v> % celkového dovozu zboží do ČR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5.331666666666672E-2"/>
                  <c:y val="-6.8017573696145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23-4B5A-A498-44E30D93CB07}"/>
                </c:ext>
              </c:extLst>
            </c:dLbl>
            <c:dLbl>
              <c:idx val="10"/>
              <c:layout>
                <c:manualLayout>
                  <c:x val="-1.192562374558589E-2"/>
                  <c:y val="-0.1184143990929705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41-432F-9CE1-C6558724F5E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'D16'!$H$11:$R$11</c:f>
              <c:numCache>
                <c:formatCode>@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'D16'!$H$13:$R$13</c:f>
              <c:numCache>
                <c:formatCode>0.0%</c:formatCode>
                <c:ptCount val="11"/>
                <c:pt idx="0">
                  <c:v>2.4392823733357528E-2</c:v>
                </c:pt>
                <c:pt idx="1">
                  <c:v>2.482995357983624E-2</c:v>
                </c:pt>
                <c:pt idx="2">
                  <c:v>3.6813352587358204E-2</c:v>
                </c:pt>
                <c:pt idx="3">
                  <c:v>4.7350071575969536E-2</c:v>
                </c:pt>
                <c:pt idx="4">
                  <c:v>2.8542444082687142E-2</c:v>
                </c:pt>
                <c:pt idx="5">
                  <c:v>2.716062635899932E-2</c:v>
                </c:pt>
                <c:pt idx="6">
                  <c:v>2.4566154627991638E-2</c:v>
                </c:pt>
                <c:pt idx="7">
                  <c:v>2.6223686613997991E-2</c:v>
                </c:pt>
                <c:pt idx="8">
                  <c:v>2.2648963819374181E-2</c:v>
                </c:pt>
                <c:pt idx="9">
                  <c:v>2.4246716065779744E-2</c:v>
                </c:pt>
                <c:pt idx="10">
                  <c:v>2.6763242337368098E-2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23-4B5A-A498-44E30D93CB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4101504"/>
        <c:axId val="184107392"/>
      </c:lineChart>
      <c:catAx>
        <c:axId val="18368332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4099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099968"/>
        <c:scaling>
          <c:orientation val="minMax"/>
          <c:max val="175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3683328"/>
        <c:crosses val="autoZero"/>
        <c:crossBetween val="between"/>
        <c:majorUnit val="25"/>
        <c:minorUnit val="5"/>
      </c:valAx>
      <c:catAx>
        <c:axId val="184101504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one"/>
        <c:crossAx val="184107392"/>
        <c:crosses val="autoZero"/>
        <c:auto val="1"/>
        <c:lblAlgn val="ctr"/>
        <c:lblOffset val="100"/>
        <c:noMultiLvlLbl val="0"/>
      </c:catAx>
      <c:valAx>
        <c:axId val="184107392"/>
        <c:scaling>
          <c:orientation val="minMax"/>
          <c:max val="5.5000000000000014E-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4101504"/>
        <c:crosses val="max"/>
        <c:crossBetween val="between"/>
        <c:majorUnit val="1.0000000000000011E-3"/>
        <c:minorUnit val="1.0000000000000011E-4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3.253459171262129E-2"/>
          <c:y val="1.6072024604234243E-2"/>
          <c:w val="0.9342650461375257"/>
          <c:h val="0.1034174118065749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976340313238847"/>
          <c:y val="0.17909119914344496"/>
          <c:w val="0.70074283197549814"/>
          <c:h val="0.70772394690018625"/>
        </c:manualLayout>
      </c:layout>
      <c:barChart>
        <c:barDir val="bar"/>
        <c:grouping val="clustered"/>
        <c:varyColors val="0"/>
        <c:ser>
          <c:idx val="1"/>
          <c:order val="2"/>
          <c:tx>
            <c:strRef>
              <c:f>'D1'!$J$46</c:f>
              <c:strCache>
                <c:ptCount val="1"/>
                <c:pt idx="0">
                  <c:v> 2017</c:v>
                </c:pt>
              </c:strCache>
            </c:strRef>
          </c:tx>
          <c:spPr>
            <a:solidFill>
              <a:srgbClr val="007D92"/>
            </a:solidFill>
          </c:spPr>
          <c:invertIfNegative val="0"/>
          <c:cat>
            <c:strRef>
              <c:f>'D1'!$G$47:$G$51</c:f>
              <c:strCache>
                <c:ptCount val="5"/>
                <c:pt idx="0">
                  <c:v>Slovensko</c:v>
                </c:pt>
                <c:pt idx="1">
                  <c:v>Francie</c:v>
                </c:pt>
                <c:pt idx="2">
                  <c:v>Velká Británie</c:v>
                </c:pt>
                <c:pt idx="3">
                  <c:v>Nizozemsko</c:v>
                </c:pt>
                <c:pt idx="4">
                  <c:v>Německo</c:v>
                </c:pt>
              </c:strCache>
            </c:strRef>
          </c:cat>
          <c:val>
            <c:numRef>
              <c:f>'D1'!$J$47:$J$51</c:f>
              <c:numCache>
                <c:formatCode>0.0%</c:formatCode>
                <c:ptCount val="5"/>
                <c:pt idx="0">
                  <c:v>4.3778233354221173E-2</c:v>
                </c:pt>
                <c:pt idx="1">
                  <c:v>5.9294572470563418E-2</c:v>
                </c:pt>
                <c:pt idx="2">
                  <c:v>6.8448738304302079E-2</c:v>
                </c:pt>
                <c:pt idx="3">
                  <c:v>9.3818144663430178E-2</c:v>
                </c:pt>
                <c:pt idx="4">
                  <c:v>0.32943575246859713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4A-4147-B55D-440302917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74848640"/>
        <c:axId val="177406336"/>
      </c:barChart>
      <c:barChart>
        <c:barDir val="bar"/>
        <c:grouping val="clustered"/>
        <c:varyColors val="0"/>
        <c:ser>
          <c:idx val="2"/>
          <c:order val="1"/>
          <c:tx>
            <c:strRef>
              <c:f>'D1'!$I$46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'D1'!$G$47:$G$51</c:f>
              <c:strCache>
                <c:ptCount val="5"/>
                <c:pt idx="0">
                  <c:v>Slovensko</c:v>
                </c:pt>
                <c:pt idx="1">
                  <c:v>Francie</c:v>
                </c:pt>
                <c:pt idx="2">
                  <c:v>Velká Británie</c:v>
                </c:pt>
                <c:pt idx="3">
                  <c:v>Nizozemsko</c:v>
                </c:pt>
                <c:pt idx="4">
                  <c:v>Německo</c:v>
                </c:pt>
              </c:strCache>
            </c:strRef>
          </c:cat>
          <c:val>
            <c:numRef>
              <c:f>'D1'!$I$47:$I$51</c:f>
              <c:numCache>
                <c:formatCode>0.0%</c:formatCode>
                <c:ptCount val="5"/>
                <c:pt idx="0">
                  <c:v>4.4325014153772768E-2</c:v>
                </c:pt>
                <c:pt idx="1">
                  <c:v>6.285181534640065E-2</c:v>
                </c:pt>
                <c:pt idx="2">
                  <c:v>0.10568584692764389</c:v>
                </c:pt>
                <c:pt idx="3">
                  <c:v>0.10289744455918136</c:v>
                </c:pt>
                <c:pt idx="4">
                  <c:v>0.31777700177048579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80-46F2-BD9C-E8206167F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0"/>
        <c:axId val="177409408"/>
        <c:axId val="17740787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'D1'!$H$46</c15:sqref>
                        </c15:formulaRef>
                      </c:ext>
                    </c:extLst>
                    <c:strCache>
                      <c:ptCount val="1"/>
                      <c:pt idx="0">
                        <c:v> 2000</c:v>
                      </c:pt>
                    </c:strCache>
                  </c:strRef>
                </c:tx>
                <c:spPr>
                  <a:solidFill>
                    <a:srgbClr val="ABF3FF"/>
                  </a:solidFill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'D1'!$G$47:$G$51</c15:sqref>
                        </c15:formulaRef>
                      </c:ext>
                    </c:extLst>
                    <c:strCache>
                      <c:ptCount val="5"/>
                      <c:pt idx="0">
                        <c:v>Slovensko</c:v>
                      </c:pt>
                      <c:pt idx="1">
                        <c:v>Francie</c:v>
                      </c:pt>
                      <c:pt idx="2">
                        <c:v>Velká Británie</c:v>
                      </c:pt>
                      <c:pt idx="3">
                        <c:v>Nizozemsko</c:v>
                      </c:pt>
                      <c:pt idx="4">
                        <c:v>Německo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'D1'!$H$47:$H$51</c15:sqref>
                        </c15:formulaRef>
                      </c:ext>
                    </c:extLst>
                    <c:numCache>
                      <c:formatCode>0.0%</c:formatCode>
                      <c:ptCount val="5"/>
                      <c:pt idx="0">
                        <c:v>4.9631648236702706E-2</c:v>
                      </c:pt>
                      <c:pt idx="1">
                        <c:v>0.13061368289607958</c:v>
                      </c:pt>
                      <c:pt idx="2">
                        <c:v>0.10946865443339676</c:v>
                      </c:pt>
                      <c:pt idx="3">
                        <c:v>3.7055975276028677E-2</c:v>
                      </c:pt>
                      <c:pt idx="4">
                        <c:v>0.35011864950963212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7880-46F2-BD9C-E8206167FB9C}"/>
                  </c:ext>
                </c:extLst>
              </c15:ser>
            </c15:filteredBarSeries>
          </c:ext>
        </c:extLst>
      </c:barChart>
      <c:catAx>
        <c:axId val="174848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7406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7406336"/>
        <c:scaling>
          <c:orientation val="minMax"/>
          <c:max val="0.35000000000000003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4848640"/>
        <c:crosses val="autoZero"/>
        <c:crossBetween val="between"/>
        <c:majorUnit val="0.05"/>
        <c:minorUnit val="1.0000000000000005E-2"/>
      </c:valAx>
      <c:valAx>
        <c:axId val="177407872"/>
        <c:scaling>
          <c:orientation val="minMax"/>
          <c:max val="0.35000000000000003"/>
          <c:min val="0"/>
        </c:scaling>
        <c:delete val="0"/>
        <c:axPos val="t"/>
        <c:numFmt formatCode="0.0%" sourceLinked="1"/>
        <c:majorTickMark val="none"/>
        <c:minorTickMark val="none"/>
        <c:tickLblPos val="none"/>
        <c:crossAx val="177409408"/>
        <c:crosses val="max"/>
        <c:crossBetween val="between"/>
        <c:majorUnit val="0.1"/>
      </c:valAx>
      <c:catAx>
        <c:axId val="1774094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77407872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33036065404595572"/>
          <c:y val="5.3846148410443329E-2"/>
          <c:w val="0.4387345135841873"/>
          <c:h val="0.1020847848564384"/>
        </c:manualLayout>
      </c:layout>
      <c:overlay val="0"/>
      <c:spPr>
        <a:noFill/>
      </c:spPr>
      <c:txPr>
        <a:bodyPr/>
        <a:lstStyle/>
        <a:p>
          <a:pPr>
            <a:defRPr sz="600" baseline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orientation="portrait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60233918128677"/>
          <c:y val="0.45963552258894674"/>
          <c:w val="0.86774674218354586"/>
          <c:h val="0.5087116646083086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'D16'!$G$27</c:f>
              <c:strCache>
                <c:ptCount val="1"/>
                <c:pt idx="0">
                  <c:v> Elektronické integrované obvody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'D16'!$H$26:$I$26</c:f>
              <c:strCache>
                <c:ptCount val="2"/>
                <c:pt idx="0">
                  <c:v>2010</c:v>
                </c:pt>
                <c:pt idx="1">
                  <c:v>2017</c:v>
                </c:pt>
              </c:strCache>
            </c:strRef>
          </c:cat>
          <c:val>
            <c:numRef>
              <c:f>'D16'!$H$27:$I$27</c:f>
              <c:numCache>
                <c:formatCode>0.0%</c:formatCode>
                <c:ptCount val="2"/>
                <c:pt idx="0">
                  <c:v>0.3952042059025615</c:v>
                </c:pt>
                <c:pt idx="1">
                  <c:v>0.76094451215496317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37-4C50-A1C7-2B3A8899BB07}"/>
            </c:ext>
          </c:extLst>
        </c:ser>
        <c:ser>
          <c:idx val="1"/>
          <c:order val="1"/>
          <c:tx>
            <c:strRef>
              <c:f>'D16'!$G$28</c:f>
              <c:strCache>
                <c:ptCount val="1"/>
                <c:pt idx="0">
                  <c:v> Tištěné obvody</c:v>
                </c:pt>
              </c:strCache>
            </c:strRef>
          </c:tx>
          <c:spPr>
            <a:solidFill>
              <a:srgbClr val="00C5E6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'D16'!$H$26:$I$26</c:f>
              <c:strCache>
                <c:ptCount val="2"/>
                <c:pt idx="0">
                  <c:v>2010</c:v>
                </c:pt>
                <c:pt idx="1">
                  <c:v>2017</c:v>
                </c:pt>
              </c:strCache>
            </c:strRef>
          </c:cat>
          <c:val>
            <c:numRef>
              <c:f>'D16'!$H$28:$I$28</c:f>
              <c:numCache>
                <c:formatCode>0.0%</c:formatCode>
                <c:ptCount val="2"/>
                <c:pt idx="0">
                  <c:v>6.4709127975445674E-2</c:v>
                </c:pt>
                <c:pt idx="1">
                  <c:v>0.13124067268857095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37-4C50-A1C7-2B3A8899BB07}"/>
            </c:ext>
          </c:extLst>
        </c:ser>
        <c:ser>
          <c:idx val="2"/>
          <c:order val="2"/>
          <c:tx>
            <c:strRef>
              <c:f>'D16'!$G$29</c:f>
              <c:strCache>
                <c:ptCount val="1"/>
                <c:pt idx="0">
                  <c:v> Ostatní elektronické součástky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'D16'!$H$26:$I$26</c:f>
              <c:strCache>
                <c:ptCount val="2"/>
                <c:pt idx="0">
                  <c:v>2010</c:v>
                </c:pt>
                <c:pt idx="1">
                  <c:v>2017</c:v>
                </c:pt>
              </c:strCache>
            </c:strRef>
          </c:cat>
          <c:val>
            <c:numRef>
              <c:f>'D16'!$H$29:$I$29</c:f>
              <c:numCache>
                <c:formatCode>0.0%</c:formatCode>
                <c:ptCount val="2"/>
                <c:pt idx="0">
                  <c:v>0.54008666612199285</c:v>
                </c:pt>
                <c:pt idx="1">
                  <c:v>0.10781481515646583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37-4C50-A1C7-2B3A8899B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4156160"/>
        <c:axId val="184157696"/>
      </c:barChart>
      <c:catAx>
        <c:axId val="184156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4157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157696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4156160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7708302251692279"/>
          <c:y val="4.7677118428033044E-2"/>
          <c:w val="0.6985056867891517"/>
          <c:h val="0.3465501838416828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39" footer="0.49212598450000539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69419988492228"/>
          <c:y val="0.10257687618368359"/>
          <c:w val="0.72892552489751417"/>
          <c:h val="0.78512739206492244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'D16'!$I$35</c:f>
              <c:strCache>
                <c:ptCount val="1"/>
                <c:pt idx="0">
                  <c:v> 2017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delete val="1"/>
          </c:dLbls>
          <c:cat>
            <c:strRef>
              <c:f>'D16'!$G$36:$G$40</c:f>
              <c:strCache>
                <c:ptCount val="5"/>
                <c:pt idx="0">
                  <c:v>Německo</c:v>
                </c:pt>
                <c:pt idx="1">
                  <c:v>Malajsie</c:v>
                </c:pt>
                <c:pt idx="2">
                  <c:v>Nizozemsko</c:v>
                </c:pt>
                <c:pt idx="3">
                  <c:v>Čína</c:v>
                </c:pt>
                <c:pt idx="4">
                  <c:v>Velká Británie</c:v>
                </c:pt>
              </c:strCache>
            </c:strRef>
          </c:cat>
          <c:val>
            <c:numRef>
              <c:f>'D16'!$I$36:$I$40</c:f>
              <c:numCache>
                <c:formatCode>0%</c:formatCode>
                <c:ptCount val="5"/>
                <c:pt idx="0">
                  <c:v>0.10516754167561128</c:v>
                </c:pt>
                <c:pt idx="1">
                  <c:v>0.11873636167535842</c:v>
                </c:pt>
                <c:pt idx="2">
                  <c:v>0.13631142242915939</c:v>
                </c:pt>
                <c:pt idx="3">
                  <c:v>0.14513924926828925</c:v>
                </c:pt>
                <c:pt idx="4">
                  <c:v>0.20428953600968031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E-4A9C-8D2A-1848695CAC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4189312"/>
        <c:axId val="184190848"/>
      </c:barChart>
      <c:barChart>
        <c:barDir val="bar"/>
        <c:grouping val="clustered"/>
        <c:varyColors val="0"/>
        <c:ser>
          <c:idx val="0"/>
          <c:order val="0"/>
          <c:tx>
            <c:strRef>
              <c:f>'D16'!$H$35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'D16'!$G$36:$G$40</c:f>
              <c:strCache>
                <c:ptCount val="5"/>
                <c:pt idx="0">
                  <c:v>Německo</c:v>
                </c:pt>
                <c:pt idx="1">
                  <c:v>Malajsie</c:v>
                </c:pt>
                <c:pt idx="2">
                  <c:v>Nizozemsko</c:v>
                </c:pt>
                <c:pt idx="3">
                  <c:v>Čína</c:v>
                </c:pt>
                <c:pt idx="4">
                  <c:v>Velká Británie</c:v>
                </c:pt>
              </c:strCache>
            </c:strRef>
          </c:cat>
          <c:val>
            <c:numRef>
              <c:f>'D16'!$H$36:$H$40</c:f>
              <c:numCache>
                <c:formatCode>0%</c:formatCode>
                <c:ptCount val="5"/>
                <c:pt idx="0">
                  <c:v>0.15713652282653584</c:v>
                </c:pt>
                <c:pt idx="1">
                  <c:v>3.8047186122437224E-2</c:v>
                </c:pt>
                <c:pt idx="2">
                  <c:v>0.21381880051969107</c:v>
                </c:pt>
                <c:pt idx="3">
                  <c:v>0.32417657984648046</c:v>
                </c:pt>
                <c:pt idx="4">
                  <c:v>1.5137121839269707E-2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5E-4A9C-8D2A-1848695CA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4198272"/>
        <c:axId val="184192384"/>
      </c:barChart>
      <c:catAx>
        <c:axId val="184189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4190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190848"/>
        <c:scaling>
          <c:orientation val="minMax"/>
          <c:max val="0.25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4189312"/>
        <c:crosses val="autoZero"/>
        <c:crossBetween val="between"/>
        <c:majorUnit val="0.05"/>
        <c:minorUnit val="1.0000000000000005E-2"/>
      </c:valAx>
      <c:valAx>
        <c:axId val="184192384"/>
        <c:scaling>
          <c:orientation val="minMax"/>
          <c:max val="0.25"/>
          <c:min val="0"/>
        </c:scaling>
        <c:delete val="0"/>
        <c:axPos val="t"/>
        <c:numFmt formatCode="0%" sourceLinked="1"/>
        <c:majorTickMark val="none"/>
        <c:minorTickMark val="none"/>
        <c:tickLblPos val="none"/>
        <c:crossAx val="184198272"/>
        <c:crosses val="max"/>
        <c:crossBetween val="between"/>
      </c:valAx>
      <c:catAx>
        <c:axId val="1841982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4192384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37296121690092876"/>
          <c:y val="6.9677567117194007E-3"/>
          <c:w val="0.32802736712698327"/>
          <c:h val="8.5287264648762198E-2"/>
        </c:manualLayout>
      </c:layout>
      <c:overlay val="0"/>
      <c:spPr>
        <a:noFill/>
      </c:spPr>
      <c:txPr>
        <a:bodyPr/>
        <a:lstStyle/>
        <a:p>
          <a:pPr>
            <a:defRPr sz="6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83" footer="0.4921259845000058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86440787925144E-2"/>
          <c:y val="0.15103039281642763"/>
          <c:w val="0.95616005894000089"/>
          <c:h val="0.678707934610693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'D17'!$G$13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chemeClr val="bg1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CB4-4B2E-932F-4F19DB863E9D}"/>
                </c:ext>
              </c:extLst>
            </c:dLbl>
            <c:dLbl>
              <c:idx val="1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chemeClr val="bg1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CB4-4B2E-932F-4F19DB863E9D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'D17'!$H$12:$R$12</c:f>
              <c:numCache>
                <c:formatCode>@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'D17'!$H$13:$R$13</c:f>
              <c:numCache>
                <c:formatCode>#\ ##0.0</c:formatCode>
                <c:ptCount val="11"/>
                <c:pt idx="0">
                  <c:v>45.61642253800003</c:v>
                </c:pt>
                <c:pt idx="1">
                  <c:v>35.878200898999992</c:v>
                </c:pt>
                <c:pt idx="2">
                  <c:v>34.654942225000006</c:v>
                </c:pt>
                <c:pt idx="3">
                  <c:v>41.383019099999991</c:v>
                </c:pt>
                <c:pt idx="4">
                  <c:v>48.094481021</c:v>
                </c:pt>
                <c:pt idx="5">
                  <c:v>46.476180744000025</c:v>
                </c:pt>
                <c:pt idx="6">
                  <c:v>44.498106565999983</c:v>
                </c:pt>
                <c:pt idx="7">
                  <c:v>60.349209360999993</c:v>
                </c:pt>
                <c:pt idx="8">
                  <c:v>59.843579657999989</c:v>
                </c:pt>
                <c:pt idx="9">
                  <c:v>53.409026485999995</c:v>
                </c:pt>
                <c:pt idx="10">
                  <c:v>35.145830167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3D-4FED-874D-DCFAAD7F47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83968512"/>
        <c:axId val="183971200"/>
      </c:barChart>
      <c:lineChart>
        <c:grouping val="standard"/>
        <c:varyColors val="0"/>
        <c:ser>
          <c:idx val="1"/>
          <c:order val="1"/>
          <c:tx>
            <c:strRef>
              <c:f>'D17'!$G$14</c:f>
              <c:strCache>
                <c:ptCount val="1"/>
                <c:pt idx="0">
                  <c:v> % celkového vývozu zboží z ČR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'D17'!$H$12:$R$12</c:f>
              <c:numCache>
                <c:formatCode>@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'D17'!$H$14:$R$14</c:f>
              <c:numCache>
                <c:formatCode>0.0%</c:formatCode>
                <c:ptCount val="11"/>
                <c:pt idx="0">
                  <c:v>1.8399402884086181E-2</c:v>
                </c:pt>
                <c:pt idx="1">
                  <c:v>1.4503652432697443E-2</c:v>
                </c:pt>
                <c:pt idx="2">
                  <c:v>1.6204324072495811E-2</c:v>
                </c:pt>
                <c:pt idx="3">
                  <c:v>1.6338860312471754E-2</c:v>
                </c:pt>
                <c:pt idx="4">
                  <c:v>1.6707064594264995E-2</c:v>
                </c:pt>
                <c:pt idx="5">
                  <c:v>1.5126021402738755E-2</c:v>
                </c:pt>
                <c:pt idx="6">
                  <c:v>1.4016456593526764E-2</c:v>
                </c:pt>
                <c:pt idx="7">
                  <c:v>1.6630507093232286E-2</c:v>
                </c:pt>
                <c:pt idx="8">
                  <c:v>1.5410698804464737E-2</c:v>
                </c:pt>
                <c:pt idx="9">
                  <c:v>1.3439470342131374E-2</c:v>
                </c:pt>
                <c:pt idx="10">
                  <c:v>8.2801520762558582E-3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3D-4FED-874D-DCFAAD7F47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3993472"/>
        <c:axId val="183995008"/>
      </c:lineChart>
      <c:catAx>
        <c:axId val="18396851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3971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971200"/>
        <c:scaling>
          <c:orientation val="minMax"/>
          <c:max val="15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3968512"/>
        <c:crosses val="autoZero"/>
        <c:crossBetween val="between"/>
        <c:majorUnit val="25"/>
        <c:minorUnit val="5"/>
      </c:valAx>
      <c:catAx>
        <c:axId val="183993472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one"/>
        <c:crossAx val="183995008"/>
        <c:crosses val="autoZero"/>
        <c:auto val="1"/>
        <c:lblAlgn val="ctr"/>
        <c:lblOffset val="100"/>
        <c:noMultiLvlLbl val="0"/>
      </c:catAx>
      <c:valAx>
        <c:axId val="183995008"/>
        <c:scaling>
          <c:orientation val="minMax"/>
          <c:max val="3.0000000000000016E-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3993472"/>
        <c:crosses val="max"/>
        <c:crossBetween val="between"/>
        <c:majorUnit val="1.0000000000000005E-2"/>
        <c:minorUnit val="1.0000000000000011E-3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1.7386931896670815E-2"/>
          <c:y val="3.8781552305961753E-2"/>
          <c:w val="0.96589289496707664"/>
          <c:h val="8.40254968129002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71026429229453"/>
          <c:y val="0.3839468416157279"/>
          <c:w val="0.86304057509908483"/>
          <c:h val="0.5848348560995508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'D17'!$G$27</c:f>
              <c:strCache>
                <c:ptCount val="1"/>
                <c:pt idx="0">
                  <c:v> pro počítače a periferní zařízení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'D17'!$H$26:$I$26</c:f>
              <c:strCache>
                <c:ptCount val="2"/>
                <c:pt idx="0">
                  <c:v>2010</c:v>
                </c:pt>
                <c:pt idx="1">
                  <c:v>2017</c:v>
                </c:pt>
              </c:strCache>
            </c:strRef>
          </c:cat>
          <c:val>
            <c:numRef>
              <c:f>'D17'!$H$27:$I$27</c:f>
              <c:numCache>
                <c:formatCode>0%</c:formatCode>
                <c:ptCount val="2"/>
                <c:pt idx="0">
                  <c:v>0.57757633586960799</c:v>
                </c:pt>
                <c:pt idx="1">
                  <c:v>0.49671936542821354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8-493E-9C2D-8D9F33490DF3}"/>
            </c:ext>
          </c:extLst>
        </c:ser>
        <c:ser>
          <c:idx val="1"/>
          <c:order val="1"/>
          <c:tx>
            <c:strRef>
              <c:f>'D17'!$G$28</c:f>
              <c:strCache>
                <c:ptCount val="1"/>
                <c:pt idx="0">
                  <c:v> pro telekomunikační zařízení</c:v>
                </c:pt>
              </c:strCache>
            </c:strRef>
          </c:tx>
          <c:spPr>
            <a:solidFill>
              <a:srgbClr val="00C5E6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'D17'!$H$26:$I$26</c:f>
              <c:strCache>
                <c:ptCount val="2"/>
                <c:pt idx="0">
                  <c:v>2010</c:v>
                </c:pt>
                <c:pt idx="1">
                  <c:v>2017</c:v>
                </c:pt>
              </c:strCache>
            </c:strRef>
          </c:cat>
          <c:val>
            <c:numRef>
              <c:f>'D17'!$H$28:$I$28</c:f>
              <c:numCache>
                <c:formatCode>0%</c:formatCode>
                <c:ptCount val="2"/>
                <c:pt idx="0">
                  <c:v>0.18576472270965846</c:v>
                </c:pt>
                <c:pt idx="1">
                  <c:v>0.33112899796935946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8-493E-9C2D-8D9F33490DF3}"/>
            </c:ext>
          </c:extLst>
        </c:ser>
        <c:ser>
          <c:idx val="2"/>
          <c:order val="2"/>
          <c:tx>
            <c:strRef>
              <c:f>'D17'!$G$29</c:f>
              <c:strCache>
                <c:ptCount val="1"/>
                <c:pt idx="0">
                  <c:v> pro spotřební elektroniku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'D17'!$H$26:$I$26</c:f>
              <c:strCache>
                <c:ptCount val="2"/>
                <c:pt idx="0">
                  <c:v>2010</c:v>
                </c:pt>
                <c:pt idx="1">
                  <c:v>2017</c:v>
                </c:pt>
              </c:strCache>
            </c:strRef>
          </c:cat>
          <c:val>
            <c:numRef>
              <c:f>'D17'!$H$29:$I$29</c:f>
              <c:numCache>
                <c:formatCode>0%</c:formatCode>
                <c:ptCount val="2"/>
                <c:pt idx="0">
                  <c:v>0.23665894142073352</c:v>
                </c:pt>
                <c:pt idx="1">
                  <c:v>0.17215163660242699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8-493E-9C2D-8D9F33490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4027392"/>
        <c:axId val="184041472"/>
      </c:barChart>
      <c:catAx>
        <c:axId val="1840273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4041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041472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4027392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21074012680507237"/>
          <c:y val="5.0524201662766895E-2"/>
          <c:w val="0.63121377886092156"/>
          <c:h val="0.3056369781479552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5" footer="0.492125984500005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24822062856353"/>
          <c:y val="0.13178975704959958"/>
          <c:w val="0.72314566974939165"/>
          <c:h val="0.75591466451309353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'D17'!$I$35</c:f>
              <c:strCache>
                <c:ptCount val="1"/>
                <c:pt idx="0">
                  <c:v> 2017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dLbl>
              <c:idx val="4"/>
              <c:spPr/>
              <c:txPr>
                <a:bodyPr/>
                <a:lstStyle/>
                <a:p>
                  <a:pPr>
                    <a:defRPr sz="600" b="1"/>
                  </a:pPr>
                  <a:endParaRPr lang="cs-CZ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9E5-4838-9DF8-7ABFB83A495F}"/>
                </c:ext>
              </c:extLst>
            </c:dLbl>
            <c:dLbl>
              <c:idx val="9"/>
              <c:spPr/>
              <c:txPr>
                <a:bodyPr/>
                <a:lstStyle/>
                <a:p>
                  <a:pPr>
                    <a:defRPr sz="500" b="1"/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6A-4B99-9ACE-7E3BBB71431D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'D17'!$G$36:$G$40</c:f>
              <c:strCache>
                <c:ptCount val="5"/>
                <c:pt idx="0">
                  <c:v>Francie</c:v>
                </c:pt>
                <c:pt idx="1">
                  <c:v>Čína</c:v>
                </c:pt>
                <c:pt idx="2">
                  <c:v>Velká Británie</c:v>
                </c:pt>
                <c:pt idx="3">
                  <c:v>Nizozemsko</c:v>
                </c:pt>
                <c:pt idx="4">
                  <c:v>Německo</c:v>
                </c:pt>
              </c:strCache>
            </c:strRef>
          </c:cat>
          <c:val>
            <c:numRef>
              <c:f>'D17'!$I$36:$I$40</c:f>
              <c:numCache>
                <c:formatCode>0.0%</c:formatCode>
                <c:ptCount val="5"/>
                <c:pt idx="0">
                  <c:v>4.2424425370381685E-2</c:v>
                </c:pt>
                <c:pt idx="1">
                  <c:v>4.7057086634217114E-2</c:v>
                </c:pt>
                <c:pt idx="2">
                  <c:v>8.7314229153743858E-2</c:v>
                </c:pt>
                <c:pt idx="3">
                  <c:v>0.17607410220773353</c:v>
                </c:pt>
                <c:pt idx="4">
                  <c:v>0.20691998602520881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6A-4B99-9ACE-7E3BBB71431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4074624"/>
        <c:axId val="184076160"/>
      </c:barChart>
      <c:barChart>
        <c:barDir val="bar"/>
        <c:grouping val="clustered"/>
        <c:varyColors val="0"/>
        <c:ser>
          <c:idx val="0"/>
          <c:order val="0"/>
          <c:tx>
            <c:strRef>
              <c:f>'D17'!$H$35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'D17'!$G$36:$G$40</c:f>
              <c:strCache>
                <c:ptCount val="5"/>
                <c:pt idx="0">
                  <c:v>Francie</c:v>
                </c:pt>
                <c:pt idx="1">
                  <c:v>Čína</c:v>
                </c:pt>
                <c:pt idx="2">
                  <c:v>Velká Británie</c:v>
                </c:pt>
                <c:pt idx="3">
                  <c:v>Nizozemsko</c:v>
                </c:pt>
                <c:pt idx="4">
                  <c:v>Německo</c:v>
                </c:pt>
              </c:strCache>
            </c:strRef>
          </c:cat>
          <c:val>
            <c:numRef>
              <c:f>'D17'!$H$36:$H$40</c:f>
              <c:numCache>
                <c:formatCode>0.0%</c:formatCode>
                <c:ptCount val="5"/>
                <c:pt idx="0">
                  <c:v>4.4290286374973557E-2</c:v>
                </c:pt>
                <c:pt idx="1">
                  <c:v>1.9591774129403723E-2</c:v>
                </c:pt>
                <c:pt idx="2">
                  <c:v>0.10231633505927558</c:v>
                </c:pt>
                <c:pt idx="3">
                  <c:v>0.18021154461879274</c:v>
                </c:pt>
                <c:pt idx="4">
                  <c:v>0.18500890455815008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6A-4B99-9ACE-7E3BBB714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4489088"/>
        <c:axId val="184077696"/>
      </c:barChart>
      <c:catAx>
        <c:axId val="184074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4076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076160"/>
        <c:scaling>
          <c:orientation val="minMax"/>
          <c:max val="0.25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4074624"/>
        <c:crosses val="autoZero"/>
        <c:crossBetween val="between"/>
        <c:majorUnit val="0.05"/>
        <c:minorUnit val="1.0000000000000005E-2"/>
      </c:valAx>
      <c:valAx>
        <c:axId val="184077696"/>
        <c:scaling>
          <c:orientation val="minMax"/>
          <c:max val="0.25"/>
        </c:scaling>
        <c:delete val="0"/>
        <c:axPos val="t"/>
        <c:numFmt formatCode="0.0%" sourceLinked="1"/>
        <c:majorTickMark val="none"/>
        <c:minorTickMark val="none"/>
        <c:tickLblPos val="none"/>
        <c:crossAx val="184489088"/>
        <c:crosses val="max"/>
        <c:crossBetween val="between"/>
      </c:valAx>
      <c:catAx>
        <c:axId val="1844890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4077696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43792505686876582"/>
          <c:y val="2.9747896897503196E-2"/>
          <c:w val="0.30942699407222668"/>
          <c:h val="9.3950507613470263E-2"/>
        </c:manualLayout>
      </c:layout>
      <c:overlay val="0"/>
      <c:spPr>
        <a:noFill/>
      </c:spPr>
      <c:txPr>
        <a:bodyPr/>
        <a:lstStyle/>
        <a:p>
          <a:pPr>
            <a:defRPr sz="6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94" footer="0.49212598450000594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959026351150391"/>
          <c:y val="0.11693759069428598"/>
          <c:w val="0.70495761892748265"/>
          <c:h val="0.76361243415027691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'D18'!$I$36</c:f>
              <c:strCache>
                <c:ptCount val="1"/>
                <c:pt idx="0">
                  <c:v> 2017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delete val="1"/>
          </c:dLbls>
          <c:cat>
            <c:strRef>
              <c:f>'D18'!$G$37:$G$41</c:f>
              <c:strCache>
                <c:ptCount val="5"/>
                <c:pt idx="0">
                  <c:v>Malajsie</c:v>
                </c:pt>
                <c:pt idx="1">
                  <c:v>Velká Británie</c:v>
                </c:pt>
                <c:pt idx="2">
                  <c:v>Korea</c:v>
                </c:pt>
                <c:pt idx="3">
                  <c:v>Německo</c:v>
                </c:pt>
                <c:pt idx="4">
                  <c:v>Čína</c:v>
                </c:pt>
              </c:strCache>
            </c:strRef>
          </c:cat>
          <c:val>
            <c:numRef>
              <c:f>'D18'!$I$37:$I$41</c:f>
              <c:numCache>
                <c:formatCode>0%</c:formatCode>
                <c:ptCount val="5"/>
                <c:pt idx="0">
                  <c:v>2.0905003639362759E-2</c:v>
                </c:pt>
                <c:pt idx="1">
                  <c:v>8.7175477904066614E-2</c:v>
                </c:pt>
                <c:pt idx="2">
                  <c:v>9.1820703870868201E-2</c:v>
                </c:pt>
                <c:pt idx="3">
                  <c:v>0.12511045684371522</c:v>
                </c:pt>
                <c:pt idx="4">
                  <c:v>0.53399537679241893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6E-4C3A-B777-9BAAFF26977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4546048"/>
        <c:axId val="184547584"/>
      </c:barChart>
      <c:barChart>
        <c:barDir val="bar"/>
        <c:grouping val="clustered"/>
        <c:varyColors val="0"/>
        <c:ser>
          <c:idx val="0"/>
          <c:order val="0"/>
          <c:tx>
            <c:strRef>
              <c:f>'D18'!$H$36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'D18'!$G$37:$G$41</c:f>
              <c:strCache>
                <c:ptCount val="5"/>
                <c:pt idx="0">
                  <c:v>Malajsie</c:v>
                </c:pt>
                <c:pt idx="1">
                  <c:v>Velká Británie</c:v>
                </c:pt>
                <c:pt idx="2">
                  <c:v>Korea</c:v>
                </c:pt>
                <c:pt idx="3">
                  <c:v>Německo</c:v>
                </c:pt>
                <c:pt idx="4">
                  <c:v>Čína</c:v>
                </c:pt>
              </c:strCache>
            </c:strRef>
          </c:cat>
          <c:val>
            <c:numRef>
              <c:f>'D18'!$H$37:$H$41</c:f>
              <c:numCache>
                <c:formatCode>0%</c:formatCode>
                <c:ptCount val="5"/>
                <c:pt idx="0">
                  <c:v>1.3175926093555558E-2</c:v>
                </c:pt>
                <c:pt idx="1">
                  <c:v>2.665090172266036E-2</c:v>
                </c:pt>
                <c:pt idx="2">
                  <c:v>8.3782333716821367E-2</c:v>
                </c:pt>
                <c:pt idx="3">
                  <c:v>7.1816283375284215E-2</c:v>
                </c:pt>
                <c:pt idx="4">
                  <c:v>0.5132357263992694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6E-4C3A-B777-9BAAFF269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4555008"/>
        <c:axId val="184553472"/>
      </c:barChart>
      <c:catAx>
        <c:axId val="1845460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4547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547584"/>
        <c:scaling>
          <c:orientation val="minMax"/>
          <c:max val="0.60000000000000009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4546048"/>
        <c:crosses val="autoZero"/>
        <c:crossBetween val="between"/>
        <c:majorUnit val="0.1"/>
        <c:minorUnit val="1.0000000000000005E-2"/>
      </c:valAx>
      <c:valAx>
        <c:axId val="184553472"/>
        <c:scaling>
          <c:orientation val="minMax"/>
          <c:max val="0.60000000000000009"/>
          <c:min val="0"/>
        </c:scaling>
        <c:delete val="0"/>
        <c:axPos val="t"/>
        <c:numFmt formatCode="0%" sourceLinked="1"/>
        <c:majorTickMark val="none"/>
        <c:minorTickMark val="none"/>
        <c:tickLblPos val="none"/>
        <c:crossAx val="184555008"/>
        <c:crosses val="max"/>
        <c:crossBetween val="between"/>
        <c:majorUnit val="0.1"/>
      </c:valAx>
      <c:catAx>
        <c:axId val="1845550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4553472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40873786749810637"/>
          <c:y val="2.076044517243256E-2"/>
          <c:w val="0.34845989888847789"/>
          <c:h val="6.8291124731335473E-2"/>
        </c:manualLayout>
      </c:layout>
      <c:overlay val="0"/>
      <c:spPr>
        <a:noFill/>
      </c:spPr>
      <c:txPr>
        <a:bodyPr/>
        <a:lstStyle/>
        <a:p>
          <a:pPr>
            <a:defRPr sz="6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94" footer="0.49212598450000594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430321269418195E-2"/>
          <c:y val="0.16148938221296497"/>
          <c:w val="0.96912586257963573"/>
          <c:h val="0.741419231686948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'D18'!$G$13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chemeClr val="bg1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37-41C7-AD27-C19114B2AE5A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'D18'!$H$12:$R$12</c:f>
              <c:numCache>
                <c:formatCode>@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'D18'!$H$13:$R$13</c:f>
              <c:numCache>
                <c:formatCode>#\ ##0.0</c:formatCode>
                <c:ptCount val="11"/>
                <c:pt idx="0">
                  <c:v>127.68172943899999</c:v>
                </c:pt>
                <c:pt idx="1">
                  <c:v>117.49412646600001</c:v>
                </c:pt>
                <c:pt idx="2">
                  <c:v>96.451282184999954</c:v>
                </c:pt>
                <c:pt idx="3">
                  <c:v>129.13747526499995</c:v>
                </c:pt>
                <c:pt idx="4">
                  <c:v>110.89976683900002</c:v>
                </c:pt>
                <c:pt idx="5">
                  <c:v>98.465185409000028</c:v>
                </c:pt>
                <c:pt idx="6">
                  <c:v>89.099013302999978</c:v>
                </c:pt>
                <c:pt idx="7">
                  <c:v>105.09634503300002</c:v>
                </c:pt>
                <c:pt idx="8">
                  <c:v>109.94638487099999</c:v>
                </c:pt>
                <c:pt idx="9">
                  <c:v>94.251097298999994</c:v>
                </c:pt>
                <c:pt idx="10">
                  <c:v>95.512223554000002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37-41C7-AD27-C19114B2AE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84598912"/>
        <c:axId val="184601600"/>
      </c:barChart>
      <c:lineChart>
        <c:grouping val="standard"/>
        <c:varyColors val="0"/>
        <c:ser>
          <c:idx val="1"/>
          <c:order val="1"/>
          <c:tx>
            <c:strRef>
              <c:f>'D18'!$G$14</c:f>
              <c:strCache>
                <c:ptCount val="1"/>
                <c:pt idx="0">
                  <c:v> % celkového dovozu zboží do ČR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'D18'!$H$12:$R$12</c:f>
              <c:numCache>
                <c:formatCode>@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'D18'!$H$14:$R$14</c:f>
              <c:numCache>
                <c:formatCode>0.0%</c:formatCode>
                <c:ptCount val="11"/>
                <c:pt idx="0">
                  <c:v>5.3393860186162712E-2</c:v>
                </c:pt>
                <c:pt idx="1">
                  <c:v>4.8823872866045503E-2</c:v>
                </c:pt>
                <c:pt idx="2">
                  <c:v>4.8491471618471692E-2</c:v>
                </c:pt>
                <c:pt idx="3">
                  <c:v>5.3549431585734018E-2</c:v>
                </c:pt>
                <c:pt idx="4">
                  <c:v>4.1264063123762976E-2</c:v>
                </c:pt>
                <c:pt idx="5">
                  <c:v>3.5586976112257258E-2</c:v>
                </c:pt>
                <c:pt idx="6">
                  <c:v>3.1556400493304014E-2</c:v>
                </c:pt>
                <c:pt idx="7">
                  <c:v>3.2846402695611607E-2</c:v>
                </c:pt>
                <c:pt idx="8">
                  <c:v>3.1621044668594223E-2</c:v>
                </c:pt>
                <c:pt idx="9">
                  <c:v>2.6969946010036557E-2</c:v>
                </c:pt>
                <c:pt idx="10">
                  <c:v>2.5125324323852335E-2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37-41C7-AD27-C19114B2AE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4615680"/>
        <c:axId val="184617216"/>
      </c:lineChart>
      <c:catAx>
        <c:axId val="18459891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4601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601600"/>
        <c:scaling>
          <c:orientation val="minMax"/>
          <c:max val="21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4598912"/>
        <c:crosses val="autoZero"/>
        <c:crossBetween val="between"/>
        <c:majorUnit val="25"/>
        <c:minorUnit val="5"/>
      </c:valAx>
      <c:catAx>
        <c:axId val="184615680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one"/>
        <c:crossAx val="184617216"/>
        <c:crosses val="autoZero"/>
        <c:auto val="1"/>
        <c:lblAlgn val="ctr"/>
        <c:lblOffset val="100"/>
        <c:noMultiLvlLbl val="0"/>
      </c:catAx>
      <c:valAx>
        <c:axId val="184617216"/>
        <c:scaling>
          <c:orientation val="minMax"/>
          <c:max val="6.5000000000000002E-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4615680"/>
        <c:crosses val="max"/>
        <c:crossBetween val="between"/>
        <c:majorUnit val="1.0000000000000005E-2"/>
        <c:minorUnit val="1.940000000000048E-3"/>
      </c:val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2.7888748238895211E-2"/>
          <c:y val="3.8781909018130001E-2"/>
          <c:w val="0.93426505610504462"/>
          <c:h val="0.103416532392910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28070175438599"/>
          <c:y val="0.40607212304762685"/>
          <c:w val="0.87695869595248077"/>
          <c:h val="0.5752384827814708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'D18'!$G$28</c:f>
              <c:strCache>
                <c:ptCount val="1"/>
                <c:pt idx="0">
                  <c:v> pro počítače a periferní zařízení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'D18'!$H$27:$I$27</c:f>
              <c:strCache>
                <c:ptCount val="2"/>
                <c:pt idx="0">
                  <c:v>2010</c:v>
                </c:pt>
                <c:pt idx="1">
                  <c:v>2017</c:v>
                </c:pt>
              </c:strCache>
            </c:strRef>
          </c:cat>
          <c:val>
            <c:numRef>
              <c:f>'D18'!$H$28:$I$28</c:f>
              <c:numCache>
                <c:formatCode>0.0%</c:formatCode>
                <c:ptCount val="2"/>
                <c:pt idx="0">
                  <c:v>0.4840815740490389</c:v>
                </c:pt>
                <c:pt idx="1">
                  <c:v>0.62014394121514937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A8-4D6E-9328-25E30A495476}"/>
            </c:ext>
          </c:extLst>
        </c:ser>
        <c:ser>
          <c:idx val="1"/>
          <c:order val="1"/>
          <c:tx>
            <c:strRef>
              <c:f>'D18'!$G$29</c:f>
              <c:strCache>
                <c:ptCount val="1"/>
                <c:pt idx="0">
                  <c:v> pro telekomunikační zařízení</c:v>
                </c:pt>
              </c:strCache>
            </c:strRef>
          </c:tx>
          <c:spPr>
            <a:solidFill>
              <a:srgbClr val="00C5E6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'D18'!$H$27:$I$27</c:f>
              <c:strCache>
                <c:ptCount val="2"/>
                <c:pt idx="0">
                  <c:v>2010</c:v>
                </c:pt>
                <c:pt idx="1">
                  <c:v>2017</c:v>
                </c:pt>
              </c:strCache>
            </c:strRef>
          </c:cat>
          <c:val>
            <c:numRef>
              <c:f>'D18'!$H$29:$I$29</c:f>
              <c:numCache>
                <c:formatCode>0.0%</c:formatCode>
                <c:ptCount val="2"/>
                <c:pt idx="0">
                  <c:v>5.5375137994029926E-2</c:v>
                </c:pt>
                <c:pt idx="1">
                  <c:v>8.1581603286563567E-2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A8-4D6E-9328-25E30A495476}"/>
            </c:ext>
          </c:extLst>
        </c:ser>
        <c:ser>
          <c:idx val="2"/>
          <c:order val="2"/>
          <c:tx>
            <c:strRef>
              <c:f>'D18'!$G$30</c:f>
              <c:strCache>
                <c:ptCount val="1"/>
                <c:pt idx="0">
                  <c:v> pro spotřební elektroniku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'D18'!$H$27:$I$27</c:f>
              <c:strCache>
                <c:ptCount val="2"/>
                <c:pt idx="0">
                  <c:v>2010</c:v>
                </c:pt>
                <c:pt idx="1">
                  <c:v>2017</c:v>
                </c:pt>
              </c:strCache>
            </c:strRef>
          </c:cat>
          <c:val>
            <c:numRef>
              <c:f>'D18'!$H$30:$I$30</c:f>
              <c:numCache>
                <c:formatCode>0.0%</c:formatCode>
                <c:ptCount val="2"/>
                <c:pt idx="0">
                  <c:v>0.46054328795693128</c:v>
                </c:pt>
                <c:pt idx="1">
                  <c:v>0.29827445549828696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A8-4D6E-9328-25E30A495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4653696"/>
        <c:axId val="184655232"/>
      </c:barChart>
      <c:catAx>
        <c:axId val="1846536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46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655232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4653696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20537643320900678"/>
          <c:y val="8.4335489100802463E-3"/>
          <c:w val="0.66105115807892623"/>
          <c:h val="0.3764931812662153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1" footer="0.49212598450000561"/>
    <c:pageSetup orientation="portrait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31331712387253E-2"/>
          <c:y val="0.14219327937348739"/>
          <c:w val="0.96274947516262765"/>
          <c:h val="0.7506999463445849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'D19'!$G$17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'D19'!$J$16:$Q$16</c15:sqref>
                  </c15:fullRef>
                </c:ext>
              </c:extLst>
              <c:f>'D19'!$K$16:$Q$16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'D19'!$J$17:$Q$17</c15:sqref>
                  </c15:fullRef>
                </c:ext>
              </c:extLst>
              <c:f>'D19'!$K$17:$Q$17</c:f>
              <c:numCache>
                <c:formatCode>#\ ##0.0</c:formatCode>
                <c:ptCount val="7"/>
                <c:pt idx="0">
                  <c:v>40.643246999999995</c:v>
                </c:pt>
                <c:pt idx="1">
                  <c:v>49.406820999999994</c:v>
                </c:pt>
                <c:pt idx="2">
                  <c:v>52.041784000000021</c:v>
                </c:pt>
                <c:pt idx="3">
                  <c:v>61.364270000000062</c:v>
                </c:pt>
                <c:pt idx="4">
                  <c:v>67.988416000000029</c:v>
                </c:pt>
                <c:pt idx="5">
                  <c:v>79.286958000000013</c:v>
                </c:pt>
                <c:pt idx="6">
                  <c:v>87.987091000000007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'D19'!$J$17</c15:sqref>
                  <c15:dLbl>
                    <c:idx val="-1"/>
                    <c:layout>
                      <c:manualLayout>
                        <c:x val="0"/>
                        <c:y val="-7.1047795192253627E-2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A35D-4C39-BB62-C5402B203A7A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1-2B88-40D2-A58C-85E16A036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0556160"/>
        <c:axId val="180557696"/>
      </c:barChart>
      <c:lineChart>
        <c:grouping val="standard"/>
        <c:varyColors val="0"/>
        <c:ser>
          <c:idx val="0"/>
          <c:order val="1"/>
          <c:tx>
            <c:strRef>
              <c:f>'D19'!$G$18</c:f>
              <c:strCache>
                <c:ptCount val="1"/>
                <c:pt idx="0">
                  <c:v> % celkového vývozu služeb z ČR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9BB4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'D19'!$J$16:$Q$16</c15:sqref>
                  </c15:fullRef>
                </c:ext>
              </c:extLst>
              <c:f>'D19'!$K$16:$Q$16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'D19'!$J$18:$Q$18</c15:sqref>
                  </c15:fullRef>
                </c:ext>
              </c:extLst>
              <c:f>'D19'!$K$18:$Q$18</c:f>
              <c:numCache>
                <c:formatCode>0.0%</c:formatCode>
                <c:ptCount val="7"/>
                <c:pt idx="0">
                  <c:v>9.2150441588859155E-2</c:v>
                </c:pt>
                <c:pt idx="1">
                  <c:v>0.10414449324860837</c:v>
                </c:pt>
                <c:pt idx="2">
                  <c:v>0.11086246838392731</c:v>
                </c:pt>
                <c:pt idx="3">
                  <c:v>0.11780502130163303</c:v>
                </c:pt>
                <c:pt idx="4">
                  <c:v>0.1210131505993368</c:v>
                </c:pt>
                <c:pt idx="5">
                  <c:v>0.13378184188984502</c:v>
                </c:pt>
                <c:pt idx="6">
                  <c:v>0.13988406428426178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88-40D2-A58C-85E16A036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559232"/>
        <c:axId val="180573312"/>
      </c:lineChart>
      <c:catAx>
        <c:axId val="180556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0557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0557696"/>
        <c:scaling>
          <c:orientation val="minMax"/>
          <c:max val="11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0556160"/>
        <c:crosses val="autoZero"/>
        <c:crossBetween val="between"/>
        <c:majorUnit val="25"/>
        <c:minorUnit val="1"/>
      </c:valAx>
      <c:catAx>
        <c:axId val="180559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0573312"/>
        <c:crosses val="autoZero"/>
        <c:auto val="0"/>
        <c:lblAlgn val="ctr"/>
        <c:lblOffset val="100"/>
        <c:noMultiLvlLbl val="0"/>
      </c:catAx>
      <c:valAx>
        <c:axId val="180573312"/>
        <c:scaling>
          <c:orientation val="minMax"/>
          <c:max val="0.16500000000000004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0559232"/>
        <c:crosses val="max"/>
        <c:crossBetween val="between"/>
        <c:majorUnit val="1.0000000000000041E-3"/>
        <c:minorUnit val="1.0000000000000011E-4"/>
      </c:val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legend>
      <c:legendPos val="t"/>
      <c:legendEntry>
        <c:idx val="1"/>
        <c:txPr>
          <a:bodyPr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3.7615461139267191E-2"/>
          <c:y val="2.5978618089834652E-2"/>
          <c:w val="0.92231287716610577"/>
          <c:h val="0.1119364754098360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6" footer="0.492125984500006"/>
    <c:pageSetup paperSize="9" orientation="landscape" horizontalDpi="1200" verticalDpi="120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60371124938054"/>
          <c:y val="0.16614539537999953"/>
          <c:w val="0.71799570508231925"/>
          <c:h val="0.70345901953143763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'D19'!$I$38</c:f>
              <c:strCache>
                <c:ptCount val="1"/>
                <c:pt idx="0">
                  <c:v> 2017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dLbl>
              <c:idx val="4"/>
              <c:spPr/>
              <c:txPr>
                <a:bodyPr/>
                <a:lstStyle/>
                <a:p>
                  <a:pPr>
                    <a:defRPr sz="600" b="1"/>
                  </a:pPr>
                  <a:endParaRPr lang="cs-CZ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A26-41F1-8823-80B2B08C1BF1}"/>
                </c:ext>
              </c:extLst>
            </c:dLbl>
            <c:dLbl>
              <c:idx val="9"/>
              <c:spPr/>
              <c:txPr>
                <a:bodyPr/>
                <a:lstStyle/>
                <a:p>
                  <a:pPr>
                    <a:defRPr sz="500" b="1"/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5A-4E9E-8959-EAF29D897FBF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'D19'!$G$39:$G$43</c:f>
              <c:strCache>
                <c:ptCount val="5"/>
                <c:pt idx="0">
                  <c:v>Švýcarsko</c:v>
                </c:pt>
                <c:pt idx="1">
                  <c:v>Velká Británie</c:v>
                </c:pt>
                <c:pt idx="2">
                  <c:v>Irsko</c:v>
                </c:pt>
                <c:pt idx="3">
                  <c:v>Spojené státy</c:v>
                </c:pt>
                <c:pt idx="4">
                  <c:v>Německo</c:v>
                </c:pt>
              </c:strCache>
            </c:strRef>
          </c:cat>
          <c:val>
            <c:numRef>
              <c:f>'D19'!$I$39:$I$43</c:f>
              <c:numCache>
                <c:formatCode>0%</c:formatCode>
                <c:ptCount val="5"/>
                <c:pt idx="0">
                  <c:v>4.8559134657605627E-2</c:v>
                </c:pt>
                <c:pt idx="1">
                  <c:v>6.8895299652536532E-2</c:v>
                </c:pt>
                <c:pt idx="2">
                  <c:v>0.1340797822262359</c:v>
                </c:pt>
                <c:pt idx="3">
                  <c:v>0.17769697602572179</c:v>
                </c:pt>
                <c:pt idx="4">
                  <c:v>0.19086729438526387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5A-4E9E-8959-EAF29D897F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0615040"/>
        <c:axId val="180616576"/>
      </c:barChart>
      <c:barChart>
        <c:barDir val="bar"/>
        <c:grouping val="clustered"/>
        <c:varyColors val="0"/>
        <c:ser>
          <c:idx val="0"/>
          <c:order val="0"/>
          <c:tx>
            <c:strRef>
              <c:f>'D19'!$H$38</c:f>
              <c:strCache>
                <c:ptCount val="1"/>
                <c:pt idx="0">
                  <c:v> 2011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'D19'!$G$39:$G$43</c:f>
              <c:strCache>
                <c:ptCount val="5"/>
                <c:pt idx="0">
                  <c:v>Švýcarsko</c:v>
                </c:pt>
                <c:pt idx="1">
                  <c:v>Velká Británie</c:v>
                </c:pt>
                <c:pt idx="2">
                  <c:v>Irsko</c:v>
                </c:pt>
                <c:pt idx="3">
                  <c:v>Spojené státy</c:v>
                </c:pt>
                <c:pt idx="4">
                  <c:v>Německo</c:v>
                </c:pt>
              </c:strCache>
            </c:strRef>
          </c:cat>
          <c:val>
            <c:numRef>
              <c:f>'D19'!$H$39:$H$43</c:f>
              <c:numCache>
                <c:formatCode>0%</c:formatCode>
                <c:ptCount val="5"/>
                <c:pt idx="0">
                  <c:v>3.6847449712863738E-2</c:v>
                </c:pt>
                <c:pt idx="1">
                  <c:v>3.8542688284722924E-2</c:v>
                </c:pt>
                <c:pt idx="2">
                  <c:v>5.5903505937899119E-2</c:v>
                </c:pt>
                <c:pt idx="3">
                  <c:v>0.10025281690707438</c:v>
                </c:pt>
                <c:pt idx="4">
                  <c:v>0.28012525672469035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5A-4E9E-8959-EAF29D897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3913088"/>
        <c:axId val="183911552"/>
      </c:barChart>
      <c:catAx>
        <c:axId val="1806150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0616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616576"/>
        <c:scaling>
          <c:orientation val="minMax"/>
          <c:max val="0.2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0615040"/>
        <c:crosses val="autoZero"/>
        <c:crossBetween val="between"/>
        <c:majorUnit val="0.05"/>
        <c:minorUnit val="1.0000000000000005E-2"/>
      </c:valAx>
      <c:valAx>
        <c:axId val="183911552"/>
        <c:scaling>
          <c:orientation val="minMax"/>
          <c:max val="0.2"/>
          <c:min val="0"/>
        </c:scaling>
        <c:delete val="0"/>
        <c:axPos val="t"/>
        <c:numFmt formatCode="0%" sourceLinked="1"/>
        <c:majorTickMark val="none"/>
        <c:minorTickMark val="none"/>
        <c:tickLblPos val="none"/>
        <c:crossAx val="183913088"/>
        <c:crosses val="max"/>
        <c:crossBetween val="between"/>
      </c:valAx>
      <c:catAx>
        <c:axId val="1839130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3911552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39626904391129131"/>
          <c:y val="3.8687429936150507E-2"/>
          <c:w val="0.31938178225049269"/>
          <c:h val="0.10121078051289929"/>
        </c:manualLayout>
      </c:layout>
      <c:overlay val="0"/>
      <c:spPr>
        <a:noFill/>
      </c:spPr>
      <c:txPr>
        <a:bodyPr/>
        <a:lstStyle/>
        <a:p>
          <a:pPr>
            <a:defRPr sz="6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605" footer="0.4921259845000060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71727432983521"/>
          <c:y val="2.5944484420592228E-2"/>
          <c:w val="0.71794965427714086"/>
          <c:h val="0.92494481800486739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'D2'!$F$4</c:f>
              <c:strCache>
                <c:ptCount val="1"/>
                <c:pt idx="0">
                  <c:v> 2017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Pt>
            <c:idx val="23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6791-4166-B2C6-5E2EABC35688}"/>
              </c:ext>
            </c:extLst>
          </c:dPt>
          <c:dPt>
            <c:idx val="25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791-4166-B2C6-5E2EABC35688}"/>
              </c:ext>
            </c:extLst>
          </c:dPt>
          <c:dPt>
            <c:idx val="26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6791-4166-B2C6-5E2EABC35688}"/>
              </c:ext>
            </c:extLst>
          </c:dPt>
          <c:dPt>
            <c:idx val="29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>
                    <a:alpha val="62000"/>
                  </a:srgb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3-6791-4166-B2C6-5E2EABC35688}"/>
              </c:ext>
            </c:extLst>
          </c:dPt>
          <c:dLbls>
            <c:delete val="1"/>
          </c:dLbls>
          <c:cat>
            <c:strRef>
              <c:f>'D2'!$D$5:$D$36</c:f>
              <c:strCache>
                <c:ptCount val="32"/>
                <c:pt idx="0">
                  <c:v>Španělsko</c:v>
                </c:pt>
                <c:pt idx="1">
                  <c:v>Slovinsko</c:v>
                </c:pt>
                <c:pt idx="2">
                  <c:v>Belgie</c:v>
                </c:pt>
                <c:pt idx="3">
                  <c:v>Itálie</c:v>
                </c:pt>
                <c:pt idx="4">
                  <c:v>Chorvatsko</c:v>
                </c:pt>
                <c:pt idx="5">
                  <c:v>Finsko</c:v>
                </c:pt>
                <c:pt idx="6">
                  <c:v>Řecko</c:v>
                </c:pt>
                <c:pt idx="7">
                  <c:v>Rumunsko</c:v>
                </c:pt>
                <c:pt idx="8">
                  <c:v>Bulharsko</c:v>
                </c:pt>
                <c:pt idx="9">
                  <c:v>Portugalsko</c:v>
                </c:pt>
                <c:pt idx="10">
                  <c:v>Dánsko</c:v>
                </c:pt>
                <c:pt idx="11">
                  <c:v>Rakousko</c:v>
                </c:pt>
                <c:pt idx="12">
                  <c:v>Litva</c:v>
                </c:pt>
                <c:pt idx="13">
                  <c:v>Francie</c:v>
                </c:pt>
                <c:pt idx="14">
                  <c:v>Velká Británie</c:v>
                </c:pt>
                <c:pt idx="15">
                  <c:v>Německo</c:v>
                </c:pt>
                <c:pt idx="16">
                  <c:v>Švédsko</c:v>
                </c:pt>
                <c:pt idx="17">
                  <c:v>Polsko</c:v>
                </c:pt>
                <c:pt idx="18">
                  <c:v>Irsko</c:v>
                </c:pt>
                <c:pt idx="19">
                  <c:v>Estonsko</c:v>
                </c:pt>
                <c:pt idx="20">
                  <c:v>Lotyšsko</c:v>
                </c:pt>
                <c:pt idx="21">
                  <c:v>Nizozemsko</c:v>
                </c:pt>
                <c:pt idx="22">
                  <c:v>Maďarsko</c:v>
                </c:pt>
                <c:pt idx="23">
                  <c:v>Česko</c:v>
                </c:pt>
                <c:pt idx="24">
                  <c:v>Slovensko</c:v>
                </c:pt>
                <c:pt idx="26">
                  <c:v>EU28</c:v>
                </c:pt>
                <c:pt idx="27">
                  <c:v>Japonsko</c:v>
                </c:pt>
                <c:pt idx="28">
                  <c:v>Spojené státy</c:v>
                </c:pt>
                <c:pt idx="29">
                  <c:v>Svět celkem</c:v>
                </c:pt>
                <c:pt idx="30">
                  <c:v>Korea</c:v>
                </c:pt>
                <c:pt idx="31">
                  <c:v>Čína*</c:v>
                </c:pt>
              </c:strCache>
            </c:strRef>
          </c:cat>
          <c:val>
            <c:numRef>
              <c:f>'D2'!$F$5:$F$36</c:f>
              <c:numCache>
                <c:formatCode>0.0%</c:formatCode>
                <c:ptCount val="32"/>
                <c:pt idx="0">
                  <c:v>1.4650605358933302E-2</c:v>
                </c:pt>
                <c:pt idx="1">
                  <c:v>1.7510997912397689E-2</c:v>
                </c:pt>
                <c:pt idx="2">
                  <c:v>1.7717838586843667E-2</c:v>
                </c:pt>
                <c:pt idx="3">
                  <c:v>1.8363234396070873E-2</c:v>
                </c:pt>
                <c:pt idx="4">
                  <c:v>2.3619366228425892E-2</c:v>
                </c:pt>
                <c:pt idx="5">
                  <c:v>2.6055625673370969E-2</c:v>
                </c:pt>
                <c:pt idx="6">
                  <c:v>2.8201354987646365E-2</c:v>
                </c:pt>
                <c:pt idx="7">
                  <c:v>2.8416588994218624E-2</c:v>
                </c:pt>
                <c:pt idx="8">
                  <c:v>2.9128735964221702E-2</c:v>
                </c:pt>
                <c:pt idx="9">
                  <c:v>3.1720484234332387E-2</c:v>
                </c:pt>
                <c:pt idx="10">
                  <c:v>3.7405846315349871E-2</c:v>
                </c:pt>
                <c:pt idx="11">
                  <c:v>3.7493903643022082E-2</c:v>
                </c:pt>
                <c:pt idx="12">
                  <c:v>3.8210649808011005E-2</c:v>
                </c:pt>
                <c:pt idx="13">
                  <c:v>3.8723960739638352E-2</c:v>
                </c:pt>
                <c:pt idx="14">
                  <c:v>3.9617819776201782E-2</c:v>
                </c:pt>
                <c:pt idx="15">
                  <c:v>4.6669143665208294E-2</c:v>
                </c:pt>
                <c:pt idx="16">
                  <c:v>5.8874000253709327E-2</c:v>
                </c:pt>
                <c:pt idx="17">
                  <c:v>6.8440191073813314E-2</c:v>
                </c:pt>
                <c:pt idx="18">
                  <c:v>7.7430299900296123E-2</c:v>
                </c:pt>
                <c:pt idx="19">
                  <c:v>9.1343375534343241E-2</c:v>
                </c:pt>
                <c:pt idx="20">
                  <c:v>9.1411978113954101E-2</c:v>
                </c:pt>
                <c:pt idx="21">
                  <c:v>0.10436410986533466</c:v>
                </c:pt>
                <c:pt idx="22">
                  <c:v>0.10838215617068921</c:v>
                </c:pt>
                <c:pt idx="23">
                  <c:v>0.1290039508322329</c:v>
                </c:pt>
                <c:pt idx="24">
                  <c:v>0.16121717079427766</c:v>
                </c:pt>
                <c:pt idx="26">
                  <c:v>5.0530327668002577E-2</c:v>
                </c:pt>
                <c:pt idx="27">
                  <c:v>8.3284473625890657E-2</c:v>
                </c:pt>
                <c:pt idx="28">
                  <c:v>9.3242414718674907E-2</c:v>
                </c:pt>
                <c:pt idx="29">
                  <c:v>0.11057652687455349</c:v>
                </c:pt>
                <c:pt idx="30">
                  <c:v>0.24547380310311681</c:v>
                </c:pt>
                <c:pt idx="31">
                  <c:v>0.31548783228879812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91-4166-B2C6-5E2EABC3568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77470464"/>
        <c:axId val="173822720"/>
      </c:barChart>
      <c:barChart>
        <c:barDir val="bar"/>
        <c:grouping val="clustered"/>
        <c:varyColors val="0"/>
        <c:ser>
          <c:idx val="0"/>
          <c:order val="0"/>
          <c:tx>
            <c:strRef>
              <c:f>'D2'!$E$4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'D2'!$D$5:$D$36</c:f>
              <c:strCache>
                <c:ptCount val="32"/>
                <c:pt idx="0">
                  <c:v>Španělsko</c:v>
                </c:pt>
                <c:pt idx="1">
                  <c:v>Slovinsko</c:v>
                </c:pt>
                <c:pt idx="2">
                  <c:v>Belgie</c:v>
                </c:pt>
                <c:pt idx="3">
                  <c:v>Itálie</c:v>
                </c:pt>
                <c:pt idx="4">
                  <c:v>Chorvatsko</c:v>
                </c:pt>
                <c:pt idx="5">
                  <c:v>Finsko</c:v>
                </c:pt>
                <c:pt idx="6">
                  <c:v>Řecko</c:v>
                </c:pt>
                <c:pt idx="7">
                  <c:v>Rumunsko</c:v>
                </c:pt>
                <c:pt idx="8">
                  <c:v>Bulharsko</c:v>
                </c:pt>
                <c:pt idx="9">
                  <c:v>Portugalsko</c:v>
                </c:pt>
                <c:pt idx="10">
                  <c:v>Dánsko</c:v>
                </c:pt>
                <c:pt idx="11">
                  <c:v>Rakousko</c:v>
                </c:pt>
                <c:pt idx="12">
                  <c:v>Litva</c:v>
                </c:pt>
                <c:pt idx="13">
                  <c:v>Francie</c:v>
                </c:pt>
                <c:pt idx="14">
                  <c:v>Velká Británie</c:v>
                </c:pt>
                <c:pt idx="15">
                  <c:v>Německo</c:v>
                </c:pt>
                <c:pt idx="16">
                  <c:v>Švédsko</c:v>
                </c:pt>
                <c:pt idx="17">
                  <c:v>Polsko</c:v>
                </c:pt>
                <c:pt idx="18">
                  <c:v>Irsko</c:v>
                </c:pt>
                <c:pt idx="19">
                  <c:v>Estonsko</c:v>
                </c:pt>
                <c:pt idx="20">
                  <c:v>Lotyšsko</c:v>
                </c:pt>
                <c:pt idx="21">
                  <c:v>Nizozemsko</c:v>
                </c:pt>
                <c:pt idx="22">
                  <c:v>Maďarsko</c:v>
                </c:pt>
                <c:pt idx="23">
                  <c:v>Česko</c:v>
                </c:pt>
                <c:pt idx="24">
                  <c:v>Slovensko</c:v>
                </c:pt>
                <c:pt idx="26">
                  <c:v>EU28</c:v>
                </c:pt>
                <c:pt idx="27">
                  <c:v>Japonsko</c:v>
                </c:pt>
                <c:pt idx="28">
                  <c:v>Spojené státy</c:v>
                </c:pt>
                <c:pt idx="29">
                  <c:v>Svět celkem</c:v>
                </c:pt>
                <c:pt idx="30">
                  <c:v>Korea</c:v>
                </c:pt>
                <c:pt idx="31">
                  <c:v>Čína*</c:v>
                </c:pt>
              </c:strCache>
            </c:strRef>
          </c:cat>
          <c:val>
            <c:numRef>
              <c:f>'D2'!$E$5:$E$36</c:f>
              <c:numCache>
                <c:formatCode>0.0%</c:formatCode>
                <c:ptCount val="32"/>
                <c:pt idx="0">
                  <c:v>2.1856339226953472E-2</c:v>
                </c:pt>
                <c:pt idx="1">
                  <c:v>2.1723531803284762E-2</c:v>
                </c:pt>
                <c:pt idx="2">
                  <c:v>2.3387603144693181E-2</c:v>
                </c:pt>
                <c:pt idx="3">
                  <c:v>2.0996160986776639E-2</c:v>
                </c:pt>
                <c:pt idx="4">
                  <c:v>2.0837325228310784E-2</c:v>
                </c:pt>
                <c:pt idx="5">
                  <c:v>6.3342808134595391E-2</c:v>
                </c:pt>
                <c:pt idx="6">
                  <c:v>1.9691400136479367E-2</c:v>
                </c:pt>
                <c:pt idx="7">
                  <c:v>8.3226943594345584E-2</c:v>
                </c:pt>
                <c:pt idx="8">
                  <c:v>2.4304853924891956E-2</c:v>
                </c:pt>
                <c:pt idx="9">
                  <c:v>3.9896450552247817E-2</c:v>
                </c:pt>
                <c:pt idx="10">
                  <c:v>3.6361459479888843E-2</c:v>
                </c:pt>
                <c:pt idx="11">
                  <c:v>3.9027064179660315E-2</c:v>
                </c:pt>
                <c:pt idx="12">
                  <c:v>2.6387550473335498E-2</c:v>
                </c:pt>
                <c:pt idx="13">
                  <c:v>4.3851708355371416E-2</c:v>
                </c:pt>
                <c:pt idx="14">
                  <c:v>5.661657482089346E-2</c:v>
                </c:pt>
                <c:pt idx="15">
                  <c:v>5.0181623442519779E-2</c:v>
                </c:pt>
                <c:pt idx="16">
                  <c:v>9.6699299280976828E-2</c:v>
                </c:pt>
                <c:pt idx="17">
                  <c:v>9.6186943737857064E-2</c:v>
                </c:pt>
                <c:pt idx="18">
                  <c:v>7.4994777468135432E-2</c:v>
                </c:pt>
                <c:pt idx="19">
                  <c:v>7.932877631771644E-2</c:v>
                </c:pt>
                <c:pt idx="20">
                  <c:v>5.7563277911556569E-2</c:v>
                </c:pt>
                <c:pt idx="21">
                  <c:v>0.12488398121948868</c:v>
                </c:pt>
                <c:pt idx="22">
                  <c:v>0.25582917268860261</c:v>
                </c:pt>
                <c:pt idx="23">
                  <c:v>0.14995765964462882</c:v>
                </c:pt>
                <c:pt idx="24">
                  <c:v>0.19131272864745114</c:v>
                </c:pt>
                <c:pt idx="26">
                  <c:v>6.2374442246157985E-2</c:v>
                </c:pt>
                <c:pt idx="27">
                  <c:v>0.10882019430320967</c:v>
                </c:pt>
                <c:pt idx="28">
                  <c:v>0.10491956785508576</c:v>
                </c:pt>
                <c:pt idx="29">
                  <c:v>0.11490512012516854</c:v>
                </c:pt>
                <c:pt idx="30">
                  <c:v>0.21398717839895592</c:v>
                </c:pt>
                <c:pt idx="31">
                  <c:v>0.32130910467835205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91-4166-B2C6-5E2EABC35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73826048"/>
        <c:axId val="173824256"/>
      </c:barChart>
      <c:catAx>
        <c:axId val="1774704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7382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822720"/>
        <c:scaling>
          <c:orientation val="minMax"/>
          <c:max val="0.35000000000000003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77470464"/>
        <c:crosses val="autoZero"/>
        <c:crossBetween val="between"/>
        <c:majorUnit val="0.05"/>
        <c:minorUnit val="1.0000000000000005E-2"/>
      </c:valAx>
      <c:valAx>
        <c:axId val="173824256"/>
        <c:scaling>
          <c:orientation val="minMax"/>
          <c:max val="0.35000000000000003"/>
          <c:min val="0"/>
        </c:scaling>
        <c:delete val="0"/>
        <c:axPos val="t"/>
        <c:numFmt formatCode="0.0%" sourceLinked="1"/>
        <c:majorTickMark val="none"/>
        <c:minorTickMark val="none"/>
        <c:tickLblPos val="none"/>
        <c:crossAx val="173826048"/>
        <c:crosses val="max"/>
        <c:crossBetween val="between"/>
        <c:majorUnit val="0.5"/>
        <c:minorUnit val="0.5"/>
      </c:valAx>
      <c:catAx>
        <c:axId val="1738260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73824256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960210970417943"/>
          <c:y val="0.11010680558690576"/>
          <c:w val="0.13311249602715441"/>
          <c:h val="0.10344555083827195"/>
        </c:manualLayout>
      </c:layout>
      <c:overlay val="1"/>
      <c:spPr>
        <a:solidFill>
          <a:schemeClr val="bg1"/>
        </a:solidFill>
        <a:ln w="3175">
          <a:solidFill>
            <a:srgbClr val="A6A6A6"/>
          </a:solidFill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201322907752726E-2"/>
          <c:y val="0.22169823366673774"/>
          <c:w val="0.89569081713977527"/>
          <c:h val="0.7596112648081279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'D19'!$G$31</c:f>
              <c:strCache>
                <c:ptCount val="1"/>
                <c:pt idx="0">
                  <c:v> Telekomunikační služby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'D19'!$H$30:$J$30</c:f>
              <c:strCache>
                <c:ptCount val="3"/>
                <c:pt idx="0">
                  <c:v>2011</c:v>
                </c:pt>
                <c:pt idx="1">
                  <c:v>2014</c:v>
                </c:pt>
                <c:pt idx="2">
                  <c:v>2017</c:v>
                </c:pt>
              </c:strCache>
            </c:strRef>
          </c:cat>
          <c:val>
            <c:numRef>
              <c:f>'D19'!$H$31:$J$31</c:f>
              <c:numCache>
                <c:formatCode>0%</c:formatCode>
                <c:ptCount val="3"/>
                <c:pt idx="0">
                  <c:v>0.19999258425391064</c:v>
                </c:pt>
                <c:pt idx="1">
                  <c:v>0.18827920547250127</c:v>
                </c:pt>
                <c:pt idx="2">
                  <c:v>0.20785857098059982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1-49A9-8A3E-6FD977B830B5}"/>
            </c:ext>
          </c:extLst>
        </c:ser>
        <c:ser>
          <c:idx val="1"/>
          <c:order val="1"/>
          <c:tx>
            <c:strRef>
              <c:f>'D19'!$G$32</c:f>
              <c:strCache>
                <c:ptCount val="1"/>
                <c:pt idx="0">
                  <c:v> Počítačové služby</c:v>
                </c:pt>
              </c:strCache>
            </c:strRef>
          </c:tx>
          <c:spPr>
            <a:solidFill>
              <a:srgbClr val="00C5E6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'D19'!$H$30:$J$30</c:f>
              <c:strCache>
                <c:ptCount val="3"/>
                <c:pt idx="0">
                  <c:v>2011</c:v>
                </c:pt>
                <c:pt idx="1">
                  <c:v>2014</c:v>
                </c:pt>
                <c:pt idx="2">
                  <c:v>2017</c:v>
                </c:pt>
              </c:strCache>
            </c:strRef>
          </c:cat>
          <c:val>
            <c:numRef>
              <c:f>'D19'!$H$32:$J$32</c:f>
              <c:numCache>
                <c:formatCode>0%</c:formatCode>
                <c:ptCount val="3"/>
                <c:pt idx="0">
                  <c:v>0.69474476288766984</c:v>
                </c:pt>
                <c:pt idx="1">
                  <c:v>0.59949390744809583</c:v>
                </c:pt>
                <c:pt idx="2">
                  <c:v>0.54265489922834242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1-49A9-8A3E-6FD977B830B5}"/>
            </c:ext>
          </c:extLst>
        </c:ser>
        <c:ser>
          <c:idx val="2"/>
          <c:order val="2"/>
          <c:tx>
            <c:strRef>
              <c:f>'D19'!$G$33</c:f>
              <c:strCache>
                <c:ptCount val="1"/>
                <c:pt idx="0">
                  <c:v> Software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'D19'!$H$30:$J$30</c:f>
              <c:strCache>
                <c:ptCount val="3"/>
                <c:pt idx="0">
                  <c:v>2011</c:v>
                </c:pt>
                <c:pt idx="1">
                  <c:v>2014</c:v>
                </c:pt>
                <c:pt idx="2">
                  <c:v>2017</c:v>
                </c:pt>
              </c:strCache>
            </c:strRef>
          </c:cat>
          <c:val>
            <c:numRef>
              <c:f>'D19'!$H$33:$J$33</c:f>
              <c:numCache>
                <c:formatCode>0%</c:formatCode>
                <c:ptCount val="3"/>
                <c:pt idx="0">
                  <c:v>0.10526265285841953</c:v>
                </c:pt>
                <c:pt idx="1">
                  <c:v>0.21222688707940285</c:v>
                </c:pt>
                <c:pt idx="2">
                  <c:v>0.24948652979105765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61-49A9-8A3E-6FD977B83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3400704"/>
        <c:axId val="183418880"/>
      </c:barChart>
      <c:catAx>
        <c:axId val="183400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3418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418880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3400704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7.9050532725623471E-2"/>
          <c:y val="3.7786302353231692E-3"/>
          <c:w val="0.89940612386559349"/>
          <c:h val="0.1865081696140102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882758620690335"/>
          <c:y val="2.8393900896944258E-2"/>
          <c:w val="0.7179496542771413"/>
          <c:h val="0.90933123990663356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'D20'!$F$3</c:f>
              <c:strCache>
                <c:ptCount val="1"/>
                <c:pt idx="0">
                  <c:v> 2016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Pt>
            <c:idx val="17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0-F389-45B9-A964-0861E1B5CAA1}"/>
              </c:ext>
            </c:extLst>
          </c:dPt>
          <c:dPt>
            <c:idx val="18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389-45B9-A964-0861E1B5CAA1}"/>
              </c:ext>
            </c:extLst>
          </c:dPt>
          <c:dPt>
            <c:idx val="19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F389-45B9-A964-0861E1B5CAA1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89-45B9-A964-0861E1B5CAA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89-45B9-A964-0861E1B5CAA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89-45B9-A964-0861E1B5CAA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89-45B9-A964-0861E1B5CAA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89-45B9-A964-0861E1B5CAA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89-45B9-A964-0861E1B5CAA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389-45B9-A964-0861E1B5CAA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89-45B9-A964-0861E1B5CAA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89-45B9-A964-0861E1B5CAA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89-45B9-A964-0861E1B5CAA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89-45B9-A964-0861E1B5CAA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89-45B9-A964-0861E1B5CAA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89-45B9-A964-0861E1B5CAA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389-45B9-A964-0861E1B5CAA1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389-45B9-A964-0861E1B5CAA1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389-45B9-A964-0861E1B5CAA1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389-45B9-A964-0861E1B5CAA1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89-45B9-A964-0861E1B5CAA1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89-45B9-A964-0861E1B5CAA1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89-45B9-A964-0861E1B5CAA1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B01-4F76-A2A9-FFBF2F2CF51C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389-45B9-A964-0861E1B5CAA1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B01-4F76-A2A9-FFBF2F2CF51C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389-45B9-A964-0861E1B5CAA1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389-45B9-A964-0861E1B5CAA1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389-45B9-A964-0861E1B5CAA1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r>
                      <a:rPr lang="cs-CZ" sz="500">
                        <a:solidFill>
                          <a:schemeClr val="bg1"/>
                        </a:solidFill>
                      </a:rPr>
                      <a:t>3</a:t>
                    </a:r>
                    <a:r>
                      <a:rPr lang="cs-CZ">
                        <a:solidFill>
                          <a:schemeClr val="bg1"/>
                        </a:solidFill>
                      </a:rPr>
                      <a:t>9,4 % </a:t>
                    </a:r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389-45B9-A964-0861E1B5CAA1}"/>
                </c:ext>
              </c:extLst>
            </c:dLbl>
            <c:numFmt formatCode="0%" sourceLinked="0"/>
            <c:spPr>
              <a:noFill/>
            </c:spPr>
            <c:txPr>
              <a:bodyPr/>
              <a:lstStyle/>
              <a:p>
                <a:pPr>
                  <a:defRPr sz="500"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'D20'!$D$4:$D$27</c:f>
              <c:strCache>
                <c:ptCount val="24"/>
                <c:pt idx="0">
                  <c:v>Řecko</c:v>
                </c:pt>
                <c:pt idx="1">
                  <c:v>Litva</c:v>
                </c:pt>
                <c:pt idx="2">
                  <c:v>Chorvatsko</c:v>
                </c:pt>
                <c:pt idx="3">
                  <c:v>Portugalsko</c:v>
                </c:pt>
                <c:pt idx="4">
                  <c:v>Dánsko</c:v>
                </c:pt>
                <c:pt idx="5">
                  <c:v>Francie</c:v>
                </c:pt>
                <c:pt idx="6">
                  <c:v>Slovinsko</c:v>
                </c:pt>
                <c:pt idx="7">
                  <c:v>Maďarsko</c:v>
                </c:pt>
                <c:pt idx="8">
                  <c:v>Estonsko</c:v>
                </c:pt>
                <c:pt idx="9">
                  <c:v>Itálie</c:v>
                </c:pt>
                <c:pt idx="10">
                  <c:v>Belgie</c:v>
                </c:pt>
                <c:pt idx="11">
                  <c:v>Rakousko</c:v>
                </c:pt>
                <c:pt idx="12">
                  <c:v>Polsko</c:v>
                </c:pt>
                <c:pt idx="13">
                  <c:v>Slovensko</c:v>
                </c:pt>
                <c:pt idx="14">
                  <c:v>Bulharsko</c:v>
                </c:pt>
                <c:pt idx="15">
                  <c:v>Nizozemsko</c:v>
                </c:pt>
                <c:pt idx="16">
                  <c:v>Lotyšsko</c:v>
                </c:pt>
                <c:pt idx="17">
                  <c:v>Německo</c:v>
                </c:pt>
                <c:pt idx="18">
                  <c:v>EU28</c:v>
                </c:pt>
                <c:pt idx="19">
                  <c:v>Česko</c:v>
                </c:pt>
                <c:pt idx="20">
                  <c:v>Rumunsko</c:v>
                </c:pt>
                <c:pt idx="21">
                  <c:v>Švédsko</c:v>
                </c:pt>
                <c:pt idx="22">
                  <c:v>Finsko</c:v>
                </c:pt>
                <c:pt idx="23">
                  <c:v>Irsko</c:v>
                </c:pt>
              </c:strCache>
            </c:strRef>
          </c:cat>
          <c:val>
            <c:numRef>
              <c:f>'D20'!$F$4:$F$27</c:f>
              <c:numCache>
                <c:formatCode>0.0%</c:formatCode>
                <c:ptCount val="24"/>
                <c:pt idx="0">
                  <c:v>3.5631333826380701E-2</c:v>
                </c:pt>
                <c:pt idx="1">
                  <c:v>4.2763013718643619E-2</c:v>
                </c:pt>
                <c:pt idx="2">
                  <c:v>4.7844305496448095E-2</c:v>
                </c:pt>
                <c:pt idx="3">
                  <c:v>5.0427803437570987E-2</c:v>
                </c:pt>
                <c:pt idx="4">
                  <c:v>6.8372905143083293E-2</c:v>
                </c:pt>
                <c:pt idx="5">
                  <c:v>6.9058371829635645E-2</c:v>
                </c:pt>
                <c:pt idx="6">
                  <c:v>7.737909516380656E-2</c:v>
                </c:pt>
                <c:pt idx="7">
                  <c:v>7.7734991827575692E-2</c:v>
                </c:pt>
                <c:pt idx="8">
                  <c:v>8.6955730635564693E-2</c:v>
                </c:pt>
                <c:pt idx="9">
                  <c:v>9.0594685601186012E-2</c:v>
                </c:pt>
                <c:pt idx="10">
                  <c:v>9.1655761079750778E-2</c:v>
                </c:pt>
                <c:pt idx="11">
                  <c:v>9.6720008669580609E-2</c:v>
                </c:pt>
                <c:pt idx="12">
                  <c:v>9.8885159673833128E-2</c:v>
                </c:pt>
                <c:pt idx="13">
                  <c:v>9.9778645833333318E-2</c:v>
                </c:pt>
                <c:pt idx="14">
                  <c:v>0.10316571594187623</c:v>
                </c:pt>
                <c:pt idx="15">
                  <c:v>0.10617864369868071</c:v>
                </c:pt>
                <c:pt idx="16">
                  <c:v>0.11103825136612022</c:v>
                </c:pt>
                <c:pt idx="17">
                  <c:v>0.11454974439638223</c:v>
                </c:pt>
                <c:pt idx="18">
                  <c:v>0.11816076594808907</c:v>
                </c:pt>
                <c:pt idx="19">
                  <c:v>0.13308632038596929</c:v>
                </c:pt>
                <c:pt idx="20">
                  <c:v>0.15880049979175345</c:v>
                </c:pt>
                <c:pt idx="21">
                  <c:v>0.18997445574099139</c:v>
                </c:pt>
                <c:pt idx="22">
                  <c:v>0.28391338945428657</c:v>
                </c:pt>
                <c:pt idx="23">
                  <c:v>0.46240716175667329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F389-45B9-A964-0861E1B5CA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4886784"/>
        <c:axId val="184888320"/>
      </c:barChart>
      <c:barChart>
        <c:barDir val="bar"/>
        <c:grouping val="clustered"/>
        <c:varyColors val="0"/>
        <c:ser>
          <c:idx val="0"/>
          <c:order val="0"/>
          <c:tx>
            <c:strRef>
              <c:f>'D20'!$E$3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'D20'!$D$4:$D$27</c:f>
              <c:strCache>
                <c:ptCount val="24"/>
                <c:pt idx="0">
                  <c:v>Řecko</c:v>
                </c:pt>
                <c:pt idx="1">
                  <c:v>Litva</c:v>
                </c:pt>
                <c:pt idx="2">
                  <c:v>Chorvatsko</c:v>
                </c:pt>
                <c:pt idx="3">
                  <c:v>Portugalsko</c:v>
                </c:pt>
                <c:pt idx="4">
                  <c:v>Dánsko</c:v>
                </c:pt>
                <c:pt idx="5">
                  <c:v>Francie</c:v>
                </c:pt>
                <c:pt idx="6">
                  <c:v>Slovinsko</c:v>
                </c:pt>
                <c:pt idx="7">
                  <c:v>Maďarsko</c:v>
                </c:pt>
                <c:pt idx="8">
                  <c:v>Estonsko</c:v>
                </c:pt>
                <c:pt idx="9">
                  <c:v>Itálie</c:v>
                </c:pt>
                <c:pt idx="10">
                  <c:v>Belgie</c:v>
                </c:pt>
                <c:pt idx="11">
                  <c:v>Rakousko</c:v>
                </c:pt>
                <c:pt idx="12">
                  <c:v>Polsko</c:v>
                </c:pt>
                <c:pt idx="13">
                  <c:v>Slovensko</c:v>
                </c:pt>
                <c:pt idx="14">
                  <c:v>Bulharsko</c:v>
                </c:pt>
                <c:pt idx="15">
                  <c:v>Nizozemsko</c:v>
                </c:pt>
                <c:pt idx="16">
                  <c:v>Lotyšsko</c:v>
                </c:pt>
                <c:pt idx="17">
                  <c:v>Německo</c:v>
                </c:pt>
                <c:pt idx="18">
                  <c:v>EU28</c:v>
                </c:pt>
                <c:pt idx="19">
                  <c:v>Česko</c:v>
                </c:pt>
                <c:pt idx="20">
                  <c:v>Rumunsko</c:v>
                </c:pt>
                <c:pt idx="21">
                  <c:v>Švédsko</c:v>
                </c:pt>
                <c:pt idx="22">
                  <c:v>Finsko</c:v>
                </c:pt>
                <c:pt idx="23">
                  <c:v>Irsko</c:v>
                </c:pt>
              </c:strCache>
            </c:strRef>
          </c:cat>
          <c:val>
            <c:numRef>
              <c:f>'D20'!$E$4:$E$27</c:f>
              <c:numCache>
                <c:formatCode>0.0%</c:formatCode>
                <c:ptCount val="24"/>
                <c:pt idx="0">
                  <c:v>2.263638045628567E-2</c:v>
                </c:pt>
                <c:pt idx="1">
                  <c:v>3.0003797949107479E-2</c:v>
                </c:pt>
                <c:pt idx="2">
                  <c:v>3.5442115261425634E-2</c:v>
                </c:pt>
                <c:pt idx="3">
                  <c:v>4.0701387679266093E-2</c:v>
                </c:pt>
                <c:pt idx="4">
                  <c:v>4.1842685426721038E-2</c:v>
                </c:pt>
                <c:pt idx="5">
                  <c:v>0</c:v>
                </c:pt>
                <c:pt idx="6">
                  <c:v>6.5735767991407082E-2</c:v>
                </c:pt>
                <c:pt idx="7">
                  <c:v>8.3845781093237051E-2</c:v>
                </c:pt>
                <c:pt idx="8">
                  <c:v>8.2777933352002245E-2</c:v>
                </c:pt>
                <c:pt idx="9">
                  <c:v>8.0157933743908602E-2</c:v>
                </c:pt>
                <c:pt idx="10">
                  <c:v>7.4111483711095841E-2</c:v>
                </c:pt>
                <c:pt idx="11">
                  <c:v>0</c:v>
                </c:pt>
                <c:pt idx="12">
                  <c:v>5.2609347373457585E-2</c:v>
                </c:pt>
                <c:pt idx="13">
                  <c:v>0</c:v>
                </c:pt>
                <c:pt idx="14">
                  <c:v>7.6453209837112734E-2</c:v>
                </c:pt>
                <c:pt idx="15">
                  <c:v>0</c:v>
                </c:pt>
                <c:pt idx="16">
                  <c:v>5.0163934426229503E-2</c:v>
                </c:pt>
                <c:pt idx="17">
                  <c:v>9.2609596459010207E-2</c:v>
                </c:pt>
                <c:pt idx="18">
                  <c:v>0.10536803859318504</c:v>
                </c:pt>
                <c:pt idx="19">
                  <c:v>7.9506271248875285E-2</c:v>
                </c:pt>
                <c:pt idx="20">
                  <c:v>0</c:v>
                </c:pt>
                <c:pt idx="21">
                  <c:v>0.15469708245222363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F389-45B9-A964-0861E1B5C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4924416"/>
        <c:axId val="184922880"/>
      </c:barChart>
      <c:catAx>
        <c:axId val="184886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488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888320"/>
        <c:scaling>
          <c:orientation val="minMax"/>
          <c:max val="0.2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550"/>
            </a:pPr>
            <a:endParaRPr lang="cs-CZ"/>
          </a:p>
        </c:txPr>
        <c:crossAx val="184886784"/>
        <c:crosses val="autoZero"/>
        <c:crossBetween val="between"/>
        <c:majorUnit val="2.5000000000000005E-2"/>
        <c:minorUnit val="1.0000000000000002E-3"/>
      </c:valAx>
      <c:valAx>
        <c:axId val="184922880"/>
        <c:scaling>
          <c:orientation val="minMax"/>
          <c:max val="0.2"/>
          <c:min val="0"/>
        </c:scaling>
        <c:delete val="0"/>
        <c:axPos val="t"/>
        <c:numFmt formatCode="0.0%" sourceLinked="1"/>
        <c:majorTickMark val="none"/>
        <c:minorTickMark val="none"/>
        <c:tickLblPos val="none"/>
        <c:crossAx val="184924416"/>
        <c:crosses val="max"/>
        <c:crossBetween val="between"/>
        <c:majorUnit val="2.5000000000000005E-2"/>
        <c:minorUnit val="1.0000000000000002E-3"/>
      </c:valAx>
      <c:catAx>
        <c:axId val="1849244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4922880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12700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0.78533874470536247"/>
          <c:y val="0.72008546022850461"/>
          <c:w val="0.11751200562833923"/>
          <c:h val="0.14131746352881941"/>
        </c:manualLayout>
      </c:layout>
      <c:overlay val="1"/>
      <c:spPr>
        <a:solidFill>
          <a:srgbClr val="FFFFFF"/>
        </a:solidFill>
        <a:ln w="3175">
          <a:solidFill>
            <a:srgbClr val="A6A6A6"/>
          </a:solidFill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882758620690335"/>
          <c:y val="2.8393900896944258E-2"/>
          <c:w val="0.7179496542771413"/>
          <c:h val="0.90933123990663356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'D20'!$F$32</c:f>
              <c:strCache>
                <c:ptCount val="1"/>
                <c:pt idx="0">
                  <c:v> 2016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0-BA8B-4B65-8659-B46872CD3FD6}"/>
              </c:ext>
            </c:extLst>
          </c:dPt>
          <c:dPt>
            <c:idx val="12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A8B-4B65-8659-B46872CD3FD6}"/>
              </c:ext>
            </c:extLst>
          </c:dPt>
          <c:dPt>
            <c:idx val="15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2-BA8B-4B65-8659-B46872CD3FD6}"/>
              </c:ext>
            </c:extLst>
          </c:dPt>
          <c:dPt>
            <c:idx val="17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2-BA8B-4B65-8659-B46872CD3FD6}"/>
              </c:ext>
            </c:extLst>
          </c:dPt>
          <c:dPt>
            <c:idx val="18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3-BA8B-4B65-8659-B46872CD3FD6}"/>
              </c:ext>
            </c:extLst>
          </c:dPt>
          <c:dPt>
            <c:idx val="19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4-BA8B-4B65-8659-B46872CD3FD6}"/>
              </c:ext>
            </c:extLst>
          </c:dPt>
          <c:dLbls>
            <c:delete val="1"/>
          </c:dLbls>
          <c:cat>
            <c:strRef>
              <c:f>'D20'!$D$33:$D$56</c:f>
              <c:strCache>
                <c:ptCount val="24"/>
                <c:pt idx="0">
                  <c:v>Itálie</c:v>
                </c:pt>
                <c:pt idx="1">
                  <c:v>Řecko</c:v>
                </c:pt>
                <c:pt idx="2">
                  <c:v>Francie</c:v>
                </c:pt>
                <c:pt idx="3">
                  <c:v>Portugalsko</c:v>
                </c:pt>
                <c:pt idx="4">
                  <c:v>Litva</c:v>
                </c:pt>
                <c:pt idx="5">
                  <c:v>Německo</c:v>
                </c:pt>
                <c:pt idx="6">
                  <c:v>Slovensko</c:v>
                </c:pt>
                <c:pt idx="7">
                  <c:v>Polsko</c:v>
                </c:pt>
                <c:pt idx="8">
                  <c:v>Slovinsko</c:v>
                </c:pt>
                <c:pt idx="9">
                  <c:v>Chorvatsko</c:v>
                </c:pt>
                <c:pt idx="10">
                  <c:v>Dánsko</c:v>
                </c:pt>
                <c:pt idx="11">
                  <c:v>Maďarsko</c:v>
                </c:pt>
                <c:pt idx="12">
                  <c:v>EU28</c:v>
                </c:pt>
                <c:pt idx="13">
                  <c:v>Rakousko</c:v>
                </c:pt>
                <c:pt idx="14">
                  <c:v>Bulharsko</c:v>
                </c:pt>
                <c:pt idx="15">
                  <c:v>Česko</c:v>
                </c:pt>
                <c:pt idx="16">
                  <c:v>Rumunsko</c:v>
                </c:pt>
                <c:pt idx="17">
                  <c:v>Lotyšsko</c:v>
                </c:pt>
                <c:pt idx="18">
                  <c:v>Belgie</c:v>
                </c:pt>
                <c:pt idx="19">
                  <c:v>Estonsko</c:v>
                </c:pt>
                <c:pt idx="20">
                  <c:v>Nizozemsko</c:v>
                </c:pt>
                <c:pt idx="21">
                  <c:v>Švédsko</c:v>
                </c:pt>
                <c:pt idx="22">
                  <c:v>Finsko</c:v>
                </c:pt>
                <c:pt idx="23">
                  <c:v>Irsko</c:v>
                </c:pt>
              </c:strCache>
            </c:strRef>
          </c:cat>
          <c:val>
            <c:numRef>
              <c:f>'D20'!$F$33:$F$56</c:f>
              <c:numCache>
                <c:formatCode>0.0%</c:formatCode>
                <c:ptCount val="24"/>
                <c:pt idx="0">
                  <c:v>4.9053782549097228E-3</c:v>
                </c:pt>
                <c:pt idx="1">
                  <c:v>5.1165532812129551E-3</c:v>
                </c:pt>
                <c:pt idx="2">
                  <c:v>6.5930654142459565E-3</c:v>
                </c:pt>
                <c:pt idx="3">
                  <c:v>7.1930208257393515E-3</c:v>
                </c:pt>
                <c:pt idx="4">
                  <c:v>7.5695078397550429E-3</c:v>
                </c:pt>
                <c:pt idx="5">
                  <c:v>9.2651198295192506E-3</c:v>
                </c:pt>
                <c:pt idx="6">
                  <c:v>9.4425413411538556E-3</c:v>
                </c:pt>
                <c:pt idx="7">
                  <c:v>1.0450720479496465E-2</c:v>
                </c:pt>
                <c:pt idx="8">
                  <c:v>1.2271729744842039E-2</c:v>
                </c:pt>
                <c:pt idx="9">
                  <c:v>1.2604000250096482E-2</c:v>
                </c:pt>
                <c:pt idx="10">
                  <c:v>1.3448456173593845E-2</c:v>
                </c:pt>
                <c:pt idx="11">
                  <c:v>1.4803377800912327E-2</c:v>
                </c:pt>
                <c:pt idx="12">
                  <c:v>1.5087552316892437E-2</c:v>
                </c:pt>
                <c:pt idx="13">
                  <c:v>1.5157223287269149E-2</c:v>
                </c:pt>
                <c:pt idx="14">
                  <c:v>1.6270990637583475E-2</c:v>
                </c:pt>
                <c:pt idx="15">
                  <c:v>1.6294913524421414E-2</c:v>
                </c:pt>
                <c:pt idx="16">
                  <c:v>1.6843816541645681E-2</c:v>
                </c:pt>
                <c:pt idx="17">
                  <c:v>2.037975343707751E-2</c:v>
                </c:pt>
                <c:pt idx="18">
                  <c:v>2.2184222892699744E-2</c:v>
                </c:pt>
                <c:pt idx="19">
                  <c:v>2.2651114070801913E-2</c:v>
                </c:pt>
                <c:pt idx="20">
                  <c:v>2.586811757355463E-2</c:v>
                </c:pt>
                <c:pt idx="21">
                  <c:v>2.652292780826258E-2</c:v>
                </c:pt>
                <c:pt idx="22">
                  <c:v>3.1417276489644215E-2</c:v>
                </c:pt>
                <c:pt idx="23">
                  <c:v>0.2365521863821915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BA8B-4B65-8659-B46872CD3F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5148544"/>
        <c:axId val="185150080"/>
      </c:barChart>
      <c:barChart>
        <c:barDir val="bar"/>
        <c:grouping val="clustered"/>
        <c:varyColors val="0"/>
        <c:ser>
          <c:idx val="0"/>
          <c:order val="0"/>
          <c:tx>
            <c:strRef>
              <c:f>'D20'!$E$32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'D20'!$D$33:$D$56</c:f>
              <c:strCache>
                <c:ptCount val="24"/>
                <c:pt idx="0">
                  <c:v>Itálie</c:v>
                </c:pt>
                <c:pt idx="1">
                  <c:v>Řecko</c:v>
                </c:pt>
                <c:pt idx="2">
                  <c:v>Francie</c:v>
                </c:pt>
                <c:pt idx="3">
                  <c:v>Portugalsko</c:v>
                </c:pt>
                <c:pt idx="4">
                  <c:v>Litva</c:v>
                </c:pt>
                <c:pt idx="5">
                  <c:v>Německo</c:v>
                </c:pt>
                <c:pt idx="6">
                  <c:v>Slovensko</c:v>
                </c:pt>
                <c:pt idx="7">
                  <c:v>Polsko</c:v>
                </c:pt>
                <c:pt idx="8">
                  <c:v>Slovinsko</c:v>
                </c:pt>
                <c:pt idx="9">
                  <c:v>Chorvatsko</c:v>
                </c:pt>
                <c:pt idx="10">
                  <c:v>Dánsko</c:v>
                </c:pt>
                <c:pt idx="11">
                  <c:v>Maďarsko</c:v>
                </c:pt>
                <c:pt idx="12">
                  <c:v>EU28</c:v>
                </c:pt>
                <c:pt idx="13">
                  <c:v>Rakousko</c:v>
                </c:pt>
                <c:pt idx="14">
                  <c:v>Bulharsko</c:v>
                </c:pt>
                <c:pt idx="15">
                  <c:v>Česko</c:v>
                </c:pt>
                <c:pt idx="16">
                  <c:v>Rumunsko</c:v>
                </c:pt>
                <c:pt idx="17">
                  <c:v>Lotyšsko</c:v>
                </c:pt>
                <c:pt idx="18">
                  <c:v>Belgie</c:v>
                </c:pt>
                <c:pt idx="19">
                  <c:v>Estonsko</c:v>
                </c:pt>
                <c:pt idx="20">
                  <c:v>Nizozemsko</c:v>
                </c:pt>
                <c:pt idx="21">
                  <c:v>Švédsko</c:v>
                </c:pt>
                <c:pt idx="22">
                  <c:v>Finsko</c:v>
                </c:pt>
                <c:pt idx="23">
                  <c:v>Irsko</c:v>
                </c:pt>
              </c:strCache>
            </c:strRef>
          </c:cat>
          <c:val>
            <c:numRef>
              <c:f>'D20'!$E$33:$E$56</c:f>
              <c:numCache>
                <c:formatCode>0.0%</c:formatCode>
                <c:ptCount val="24"/>
                <c:pt idx="0">
                  <c:v>3.8085040677413636E-3</c:v>
                </c:pt>
                <c:pt idx="1">
                  <c:v>2.8146531853538936E-3</c:v>
                </c:pt>
                <c:pt idx="2">
                  <c:v>0</c:v>
                </c:pt>
                <c:pt idx="3">
                  <c:v>3.8959638703538824E-3</c:v>
                </c:pt>
                <c:pt idx="4">
                  <c:v>3.6642321703172216E-3</c:v>
                </c:pt>
                <c:pt idx="5">
                  <c:v>6.0983077912916753E-3</c:v>
                </c:pt>
                <c:pt idx="6">
                  <c:v>0</c:v>
                </c:pt>
                <c:pt idx="7">
                  <c:v>3.8899525405889763E-3</c:v>
                </c:pt>
                <c:pt idx="8">
                  <c:v>8.4408204698171712E-3</c:v>
                </c:pt>
                <c:pt idx="9">
                  <c:v>7.1108845949299773E-3</c:v>
                </c:pt>
                <c:pt idx="10">
                  <c:v>8.0081294460478333E-3</c:v>
                </c:pt>
                <c:pt idx="11">
                  <c:v>1.2430939226519338E-2</c:v>
                </c:pt>
                <c:pt idx="12">
                  <c:v>1.0689026325137064E-2</c:v>
                </c:pt>
                <c:pt idx="13">
                  <c:v>0</c:v>
                </c:pt>
                <c:pt idx="14">
                  <c:v>1.0018179202469233E-2</c:v>
                </c:pt>
                <c:pt idx="15">
                  <c:v>8.4010663726357231E-3</c:v>
                </c:pt>
                <c:pt idx="16">
                  <c:v>0</c:v>
                </c:pt>
                <c:pt idx="17">
                  <c:v>8.6010141326467518E-3</c:v>
                </c:pt>
                <c:pt idx="18">
                  <c:v>1.5072562212322361E-2</c:v>
                </c:pt>
                <c:pt idx="19">
                  <c:v>2.0086297693065608E-2</c:v>
                </c:pt>
                <c:pt idx="20">
                  <c:v>0</c:v>
                </c:pt>
                <c:pt idx="21">
                  <c:v>1.7065834030117327E-2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BA8B-4B65-8659-B46872CD3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5186176"/>
        <c:axId val="185184640"/>
      </c:barChart>
      <c:catAx>
        <c:axId val="1851485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5150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150080"/>
        <c:scaling>
          <c:orientation val="minMax"/>
          <c:max val="3.5000000000000003E-2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550"/>
            </a:pPr>
            <a:endParaRPr lang="cs-CZ"/>
          </a:p>
        </c:txPr>
        <c:crossAx val="185148544"/>
        <c:crosses val="autoZero"/>
        <c:crossBetween val="between"/>
        <c:majorUnit val="5.0000000000000044E-3"/>
        <c:minorUnit val="1.0000000000000011E-3"/>
      </c:valAx>
      <c:valAx>
        <c:axId val="185184640"/>
        <c:scaling>
          <c:orientation val="minMax"/>
          <c:max val="3.5000000000000003E-2"/>
          <c:min val="0"/>
        </c:scaling>
        <c:delete val="0"/>
        <c:axPos val="t"/>
        <c:numFmt formatCode="0.0%" sourceLinked="1"/>
        <c:majorTickMark val="none"/>
        <c:minorTickMark val="none"/>
        <c:tickLblPos val="none"/>
        <c:crossAx val="185186176"/>
        <c:crosses val="max"/>
        <c:crossBetween val="between"/>
        <c:majorUnit val="0.05"/>
        <c:minorUnit val="1.0000000000000011E-3"/>
      </c:valAx>
      <c:catAx>
        <c:axId val="1851861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5184640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12700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0.79911546920052334"/>
          <c:y val="0.69751738119714446"/>
          <c:w val="0.11751200562833923"/>
          <c:h val="0.16279259691741199"/>
        </c:manualLayout>
      </c:layout>
      <c:overlay val="1"/>
      <c:spPr>
        <a:solidFill>
          <a:srgbClr val="FFFFFF"/>
        </a:solidFill>
        <a:ln w="3175">
          <a:solidFill>
            <a:srgbClr val="A6A6A6"/>
          </a:solidFill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60371124938054"/>
          <c:y val="0.15918776448392041"/>
          <c:w val="0.71799570508231925"/>
          <c:h val="0.72473694313085668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'D21'!$I$38</c:f>
              <c:strCache>
                <c:ptCount val="1"/>
                <c:pt idx="0">
                  <c:v> 2017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dLbl>
              <c:idx val="4"/>
              <c:spPr/>
              <c:txPr>
                <a:bodyPr/>
                <a:lstStyle/>
                <a:p>
                  <a:pPr>
                    <a:defRPr sz="600" b="1"/>
                  </a:pPr>
                  <a:endParaRPr lang="cs-CZ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E2F-4237-91B8-F14B6217F815}"/>
                </c:ext>
              </c:extLst>
            </c:dLbl>
            <c:dLbl>
              <c:idx val="9"/>
              <c:spPr/>
              <c:txPr>
                <a:bodyPr/>
                <a:lstStyle/>
                <a:p>
                  <a:pPr>
                    <a:defRPr sz="500" b="1"/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2D-464F-98DC-6E0574DAE7E4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'D21'!$G$39:$G$43</c:f>
              <c:strCache>
                <c:ptCount val="5"/>
                <c:pt idx="0">
                  <c:v>Slovensko</c:v>
                </c:pt>
                <c:pt idx="1">
                  <c:v>Velká Británie</c:v>
                </c:pt>
                <c:pt idx="2">
                  <c:v>Spojené státy</c:v>
                </c:pt>
                <c:pt idx="3">
                  <c:v>Švýcarsko</c:v>
                </c:pt>
                <c:pt idx="4">
                  <c:v>Německo</c:v>
                </c:pt>
              </c:strCache>
            </c:strRef>
          </c:cat>
          <c:val>
            <c:numRef>
              <c:f>'D21'!$I$39:$I$43</c:f>
              <c:numCache>
                <c:formatCode>0.0%</c:formatCode>
                <c:ptCount val="5"/>
                <c:pt idx="0">
                  <c:v>5.1212187690365701E-2</c:v>
                </c:pt>
                <c:pt idx="1">
                  <c:v>5.586275850037585E-2</c:v>
                </c:pt>
                <c:pt idx="2">
                  <c:v>6.2233495350439455E-2</c:v>
                </c:pt>
                <c:pt idx="3">
                  <c:v>7.7769976486728731E-2</c:v>
                </c:pt>
                <c:pt idx="4">
                  <c:v>0.25628127789737787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D-464F-98DC-6E0574DAE7E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5867264"/>
        <c:axId val="185873152"/>
      </c:barChart>
      <c:barChart>
        <c:barDir val="bar"/>
        <c:grouping val="clustered"/>
        <c:varyColors val="0"/>
        <c:ser>
          <c:idx val="0"/>
          <c:order val="0"/>
          <c:tx>
            <c:strRef>
              <c:f>'D21'!$H$38</c:f>
              <c:strCache>
                <c:ptCount val="1"/>
                <c:pt idx="0">
                  <c:v> 2011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'D21'!$G$39:$G$43</c:f>
              <c:strCache>
                <c:ptCount val="5"/>
                <c:pt idx="0">
                  <c:v>Slovensko</c:v>
                </c:pt>
                <c:pt idx="1">
                  <c:v>Velká Británie</c:v>
                </c:pt>
                <c:pt idx="2">
                  <c:v>Spojené státy</c:v>
                </c:pt>
                <c:pt idx="3">
                  <c:v>Švýcarsko</c:v>
                </c:pt>
                <c:pt idx="4">
                  <c:v>Německo</c:v>
                </c:pt>
              </c:strCache>
            </c:strRef>
          </c:cat>
          <c:val>
            <c:numRef>
              <c:f>'D21'!$H$39:$H$43</c:f>
              <c:numCache>
                <c:formatCode>0.0%</c:formatCode>
                <c:ptCount val="5"/>
                <c:pt idx="0">
                  <c:v>6.3498668619974899E-2</c:v>
                </c:pt>
                <c:pt idx="1">
                  <c:v>3.8685193643292759E-2</c:v>
                </c:pt>
                <c:pt idx="2">
                  <c:v>6.9244587015677997E-2</c:v>
                </c:pt>
                <c:pt idx="3">
                  <c:v>3.9109867175514859E-2</c:v>
                </c:pt>
                <c:pt idx="4">
                  <c:v>0.22413356980143662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2D-464F-98DC-6E0574DAE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5880576"/>
        <c:axId val="185874688"/>
      </c:barChart>
      <c:catAx>
        <c:axId val="1858672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5873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873152"/>
        <c:scaling>
          <c:orientation val="minMax"/>
          <c:max val="0.30000000000000027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5867264"/>
        <c:crosses val="autoZero"/>
        <c:crossBetween val="between"/>
        <c:majorUnit val="0.05"/>
        <c:minorUnit val="1.0000000000000005E-2"/>
      </c:valAx>
      <c:valAx>
        <c:axId val="185874688"/>
        <c:scaling>
          <c:orientation val="minMax"/>
          <c:max val="0.30000000000000027"/>
          <c:min val="0"/>
        </c:scaling>
        <c:delete val="0"/>
        <c:axPos val="t"/>
        <c:numFmt formatCode="0.0%" sourceLinked="1"/>
        <c:majorTickMark val="none"/>
        <c:minorTickMark val="none"/>
        <c:tickLblPos val="none"/>
        <c:crossAx val="185880576"/>
        <c:crosses val="max"/>
        <c:crossBetween val="between"/>
      </c:valAx>
      <c:catAx>
        <c:axId val="1858805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5874688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39626904391129131"/>
          <c:y val="7.2268702169051941E-3"/>
          <c:w val="0.33337176600962759"/>
          <c:h val="0.15364530864483103"/>
        </c:manualLayout>
      </c:layout>
      <c:overlay val="0"/>
      <c:spPr>
        <a:noFill/>
      </c:spPr>
      <c:txPr>
        <a:bodyPr/>
        <a:lstStyle/>
        <a:p>
          <a:pPr>
            <a:defRPr sz="6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616" footer="0.49212598450000616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31331712387253E-2"/>
          <c:y val="0.19718279980483253"/>
          <c:w val="0.96274947516262765"/>
          <c:h val="0.689085167574316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'D21'!$G$17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'D21'!$H$16:$O$16</c15:sqref>
                  </c15:fullRef>
                </c:ext>
              </c:extLst>
              <c:f>'D21'!$I$16:$O$16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'D21'!$H$17:$O$17</c15:sqref>
                  </c15:fullRef>
                </c:ext>
              </c:extLst>
              <c:f>'D21'!$I$17:$O$17</c:f>
              <c:numCache>
                <c:formatCode>#\ ##0.0</c:formatCode>
                <c:ptCount val="7"/>
                <c:pt idx="0">
                  <c:v>35.085774999999998</c:v>
                </c:pt>
                <c:pt idx="1">
                  <c:v>37.178404</c:v>
                </c:pt>
                <c:pt idx="2">
                  <c:v>39.457917999999999</c:v>
                </c:pt>
                <c:pt idx="3">
                  <c:v>39.241740000000007</c:v>
                </c:pt>
                <c:pt idx="4">
                  <c:v>40.080239999999996</c:v>
                </c:pt>
                <c:pt idx="5">
                  <c:v>45.268369</c:v>
                </c:pt>
                <c:pt idx="6">
                  <c:v>50.975893000000013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'D21'!$H$17</c15:sqref>
                  <c15:dLbl>
                    <c:idx val="-1"/>
                    <c:layout>
                      <c:manualLayout>
                        <c:x val="0"/>
                        <c:y val="-7.1047795192253627E-2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D53C-405F-87CF-12F2AEF4E2A2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1-D333-485F-9BFD-070B66A11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5597952"/>
        <c:axId val="185599104"/>
      </c:barChart>
      <c:lineChart>
        <c:grouping val="standard"/>
        <c:varyColors val="0"/>
        <c:ser>
          <c:idx val="0"/>
          <c:order val="1"/>
          <c:tx>
            <c:strRef>
              <c:f>'D21'!$G$18</c:f>
              <c:strCache>
                <c:ptCount val="1"/>
                <c:pt idx="0">
                  <c:v> % celkového dovozu služeb do ČR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9BB4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'D21'!$H$16:$O$16</c15:sqref>
                  </c15:fullRef>
                </c:ext>
              </c:extLst>
              <c:f>'D21'!$I$16:$O$16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'D21'!$H$18:$O$18</c15:sqref>
                  </c15:fullRef>
                </c:ext>
              </c:extLst>
              <c:f>'D21'!$I$18:$O$18</c:f>
              <c:numCache>
                <c:formatCode>0.00%</c:formatCode>
                <c:ptCount val="7"/>
                <c:pt idx="0">
                  <c:v>9.7522375912728235E-2</c:v>
                </c:pt>
                <c:pt idx="1">
                  <c:v>9.3700259630549967E-2</c:v>
                </c:pt>
                <c:pt idx="2">
                  <c:v>9.8875326334935787E-2</c:v>
                </c:pt>
                <c:pt idx="3">
                  <c:v>8.4346196283639638E-2</c:v>
                </c:pt>
                <c:pt idx="4">
                  <c:v>8.2846590878866491E-2</c:v>
                </c:pt>
                <c:pt idx="5">
                  <c:v>9.3327335407080048E-2</c:v>
                </c:pt>
                <c:pt idx="6">
                  <c:v>0.10054290681635208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33-485F-9BFD-070B66A11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600640"/>
        <c:axId val="185618816"/>
      </c:lineChart>
      <c:catAx>
        <c:axId val="18559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5599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5599104"/>
        <c:scaling>
          <c:orientation val="minMax"/>
          <c:max val="75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5597952"/>
        <c:crosses val="autoZero"/>
        <c:crossBetween val="between"/>
        <c:majorUnit val="25"/>
        <c:minorUnit val="1"/>
      </c:valAx>
      <c:catAx>
        <c:axId val="185600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5618816"/>
        <c:crosses val="autoZero"/>
        <c:auto val="0"/>
        <c:lblAlgn val="ctr"/>
        <c:lblOffset val="100"/>
        <c:noMultiLvlLbl val="0"/>
      </c:catAx>
      <c:valAx>
        <c:axId val="185618816"/>
        <c:scaling>
          <c:orientation val="minMax"/>
          <c:max val="0.12000000000000002"/>
          <c:min val="0"/>
        </c:scaling>
        <c:delete val="0"/>
        <c:axPos val="r"/>
        <c:numFmt formatCode="0.00%" sourceLinked="1"/>
        <c:majorTickMark val="none"/>
        <c:minorTickMark val="none"/>
        <c:tickLblPos val="none"/>
        <c:spPr>
          <a:ln w="9525">
            <a:noFill/>
          </a:ln>
        </c:spPr>
        <c:crossAx val="185600640"/>
        <c:crosses val="max"/>
        <c:crossBetween val="between"/>
        <c:majorUnit val="1.0000000000000041E-3"/>
        <c:minorUnit val="1.0000000000000106E-4"/>
      </c:val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legend>
      <c:legendPos val="t"/>
      <c:legendEntry>
        <c:idx val="1"/>
        <c:txPr>
          <a:bodyPr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2.4737891836850351E-2"/>
          <c:y val="4.2070338336623526E-2"/>
          <c:w val="0.93218441445904765"/>
          <c:h val="0.1337268503786673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6" footer="0.492125984500006"/>
    <c:pageSetup paperSize="9" orientation="landscape" horizontalDpi="1200" verticalDpi="1200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201322907752726E-2"/>
          <c:y val="0.22169823366673774"/>
          <c:w val="0.89569081713977527"/>
          <c:h val="0.7596112648081279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'D21'!$G$31</c:f>
              <c:strCache>
                <c:ptCount val="1"/>
                <c:pt idx="0">
                  <c:v> Telekomunikační služby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'D21'!$H$30:$J$30</c:f>
              <c:strCache>
                <c:ptCount val="3"/>
                <c:pt idx="0">
                  <c:v>2011</c:v>
                </c:pt>
                <c:pt idx="1">
                  <c:v>2014</c:v>
                </c:pt>
                <c:pt idx="2">
                  <c:v>2017</c:v>
                </c:pt>
              </c:strCache>
            </c:strRef>
          </c:cat>
          <c:val>
            <c:numRef>
              <c:f>'D21'!$H$31:$J$31</c:f>
              <c:numCache>
                <c:formatCode>0%</c:formatCode>
                <c:ptCount val="3"/>
                <c:pt idx="0">
                  <c:v>0.29692255622114661</c:v>
                </c:pt>
                <c:pt idx="1">
                  <c:v>0.28610298625901903</c:v>
                </c:pt>
                <c:pt idx="2">
                  <c:v>0.32232424059741338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64-4788-8AF9-B3B5098292B6}"/>
            </c:ext>
          </c:extLst>
        </c:ser>
        <c:ser>
          <c:idx val="1"/>
          <c:order val="1"/>
          <c:tx>
            <c:strRef>
              <c:f>'D21'!$G$32</c:f>
              <c:strCache>
                <c:ptCount val="1"/>
                <c:pt idx="0">
                  <c:v> Počítačové služby</c:v>
                </c:pt>
              </c:strCache>
            </c:strRef>
          </c:tx>
          <c:spPr>
            <a:solidFill>
              <a:srgbClr val="00C5E6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'D21'!$H$30:$J$30</c:f>
              <c:strCache>
                <c:ptCount val="3"/>
                <c:pt idx="0">
                  <c:v>2011</c:v>
                </c:pt>
                <c:pt idx="1">
                  <c:v>2014</c:v>
                </c:pt>
                <c:pt idx="2">
                  <c:v>2017</c:v>
                </c:pt>
              </c:strCache>
            </c:strRef>
          </c:cat>
          <c:val>
            <c:numRef>
              <c:f>'D21'!$H$32:$J$32</c:f>
              <c:numCache>
                <c:formatCode>0%</c:formatCode>
                <c:ptCount val="3"/>
                <c:pt idx="0">
                  <c:v>0.56529525142311954</c:v>
                </c:pt>
                <c:pt idx="1">
                  <c:v>0.57492185616641867</c:v>
                </c:pt>
                <c:pt idx="2">
                  <c:v>0.49876821186830406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64-4788-8AF9-B3B5098292B6}"/>
            </c:ext>
          </c:extLst>
        </c:ser>
        <c:ser>
          <c:idx val="2"/>
          <c:order val="2"/>
          <c:tx>
            <c:strRef>
              <c:f>'D21'!$G$33</c:f>
              <c:strCache>
                <c:ptCount val="1"/>
                <c:pt idx="0">
                  <c:v> Software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'D21'!$H$30:$J$30</c:f>
              <c:strCache>
                <c:ptCount val="3"/>
                <c:pt idx="0">
                  <c:v>2011</c:v>
                </c:pt>
                <c:pt idx="1">
                  <c:v>2014</c:v>
                </c:pt>
                <c:pt idx="2">
                  <c:v>2017</c:v>
                </c:pt>
              </c:strCache>
            </c:strRef>
          </c:cat>
          <c:val>
            <c:numRef>
              <c:f>'D21'!$H$33:$J$33</c:f>
              <c:numCache>
                <c:formatCode>0%</c:formatCode>
                <c:ptCount val="3"/>
                <c:pt idx="0">
                  <c:v>0.13778219235573388</c:v>
                </c:pt>
                <c:pt idx="1">
                  <c:v>0.13897515757456219</c:v>
                </c:pt>
                <c:pt idx="2">
                  <c:v>0.17890754753428251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64-4788-8AF9-B3B509829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5659776"/>
        <c:axId val="185661312"/>
      </c:barChart>
      <c:catAx>
        <c:axId val="1856597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5661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661312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5659776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7.9050532725623471E-2"/>
          <c:y val="3.7786302353231692E-3"/>
          <c:w val="0.89940612386559349"/>
          <c:h val="0.1865081696140102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882758620690335"/>
          <c:y val="2.8393900896944258E-2"/>
          <c:w val="0.7179496542771413"/>
          <c:h val="0.90933123990663356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'D22'!$F$32</c:f>
              <c:strCache>
                <c:ptCount val="1"/>
                <c:pt idx="0">
                  <c:v> 2016</c:v>
                </c:pt>
              </c:strCache>
            </c:strRef>
          </c:tx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10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239A-4BED-A136-6B3B683A2093}"/>
              </c:ext>
            </c:extLst>
          </c:dPt>
          <c:dPt>
            <c:idx val="12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0-239A-4BED-A136-6B3B683A2093}"/>
              </c:ext>
            </c:extLst>
          </c:dPt>
          <c:dPt>
            <c:idx val="13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239A-4BED-A136-6B3B683A2093}"/>
              </c:ext>
            </c:extLst>
          </c:dPt>
          <c:dPt>
            <c:idx val="14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1-239A-4BED-A136-6B3B683A2093}"/>
              </c:ext>
            </c:extLst>
          </c:dPt>
          <c:dPt>
            <c:idx val="18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2-239A-4BED-A136-6B3B683A2093}"/>
              </c:ext>
            </c:extLst>
          </c:dPt>
          <c:dPt>
            <c:idx val="19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3-239A-4BED-A136-6B3B683A2093}"/>
              </c:ext>
            </c:extLst>
          </c:dPt>
          <c:dLbls>
            <c:delete val="1"/>
          </c:dLbls>
          <c:cat>
            <c:strRef>
              <c:f>'D22'!$D$33:$D$56</c:f>
              <c:strCache>
                <c:ptCount val="24"/>
                <c:pt idx="0">
                  <c:v>Řecko</c:v>
                </c:pt>
                <c:pt idx="1">
                  <c:v>Itálie</c:v>
                </c:pt>
                <c:pt idx="2">
                  <c:v>Litva</c:v>
                </c:pt>
                <c:pt idx="3">
                  <c:v>Bulharsko</c:v>
                </c:pt>
                <c:pt idx="4">
                  <c:v>Portugalsko</c:v>
                </c:pt>
                <c:pt idx="5">
                  <c:v>Polsko</c:v>
                </c:pt>
                <c:pt idx="6">
                  <c:v>Chorvatsko</c:v>
                </c:pt>
                <c:pt idx="7">
                  <c:v>Francie</c:v>
                </c:pt>
                <c:pt idx="8">
                  <c:v>Slovensko</c:v>
                </c:pt>
                <c:pt idx="9">
                  <c:v>Rumunsko</c:v>
                </c:pt>
                <c:pt idx="10">
                  <c:v>EU28</c:v>
                </c:pt>
                <c:pt idx="11">
                  <c:v>Německo</c:v>
                </c:pt>
                <c:pt idx="12">
                  <c:v>Irsko</c:v>
                </c:pt>
                <c:pt idx="13">
                  <c:v>Česko</c:v>
                </c:pt>
                <c:pt idx="14">
                  <c:v>Lotyšsko</c:v>
                </c:pt>
                <c:pt idx="15">
                  <c:v>Maďarsko</c:v>
                </c:pt>
                <c:pt idx="16">
                  <c:v>Rakousko</c:v>
                </c:pt>
                <c:pt idx="17">
                  <c:v>Slovinsko</c:v>
                </c:pt>
                <c:pt idx="18">
                  <c:v>Švédsko</c:v>
                </c:pt>
                <c:pt idx="19">
                  <c:v>Finsko</c:v>
                </c:pt>
                <c:pt idx="20">
                  <c:v>Estonsko</c:v>
                </c:pt>
                <c:pt idx="21">
                  <c:v>Dánsko</c:v>
                </c:pt>
                <c:pt idx="22">
                  <c:v>Belgie</c:v>
                </c:pt>
                <c:pt idx="23">
                  <c:v>Nizozemsko</c:v>
                </c:pt>
              </c:strCache>
            </c:strRef>
          </c:cat>
          <c:val>
            <c:numRef>
              <c:f>'D22'!$F$33:$F$56</c:f>
              <c:numCache>
                <c:formatCode>0.0%</c:formatCode>
                <c:ptCount val="24"/>
                <c:pt idx="0">
                  <c:v>3.0585656773592083E-3</c:v>
                </c:pt>
                <c:pt idx="1">
                  <c:v>4.6361763137042827E-3</c:v>
                </c:pt>
                <c:pt idx="2">
                  <c:v>5.1075428710338957E-3</c:v>
                </c:pt>
                <c:pt idx="3">
                  <c:v>5.2089609920089094E-3</c:v>
                </c:pt>
                <c:pt idx="4">
                  <c:v>5.740376229550247E-3</c:v>
                </c:pt>
                <c:pt idx="5">
                  <c:v>6.1153077067901259E-3</c:v>
                </c:pt>
                <c:pt idx="6">
                  <c:v>6.2955321126037843E-3</c:v>
                </c:pt>
                <c:pt idx="7">
                  <c:v>6.9564803843404945E-3</c:v>
                </c:pt>
                <c:pt idx="8">
                  <c:v>7.0138255662074564E-3</c:v>
                </c:pt>
                <c:pt idx="9">
                  <c:v>7.2497445095319303E-3</c:v>
                </c:pt>
                <c:pt idx="10">
                  <c:v>7.9918286284056412E-3</c:v>
                </c:pt>
                <c:pt idx="11">
                  <c:v>8.0790699893449527E-3</c:v>
                </c:pt>
                <c:pt idx="12">
                  <c:v>8.179496028372037E-3</c:v>
                </c:pt>
                <c:pt idx="13">
                  <c:v>8.8126535205587993E-3</c:v>
                </c:pt>
                <c:pt idx="14">
                  <c:v>1.0109641468786481E-2</c:v>
                </c:pt>
                <c:pt idx="15">
                  <c:v>1.0408789879258742E-2</c:v>
                </c:pt>
                <c:pt idx="16">
                  <c:v>1.0472777994938535E-2</c:v>
                </c:pt>
                <c:pt idx="17">
                  <c:v>1.1393410378023707E-2</c:v>
                </c:pt>
                <c:pt idx="18">
                  <c:v>1.2064416356289158E-2</c:v>
                </c:pt>
                <c:pt idx="19">
                  <c:v>1.3064655911536662E-2</c:v>
                </c:pt>
                <c:pt idx="20">
                  <c:v>1.4479839607930499E-2</c:v>
                </c:pt>
                <c:pt idx="21">
                  <c:v>1.4803824726809089E-2</c:v>
                </c:pt>
                <c:pt idx="22">
                  <c:v>1.6915322218450653E-2</c:v>
                </c:pt>
                <c:pt idx="23">
                  <c:v>1.8331694279155361E-2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239A-4BED-A136-6B3B683A209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5825536"/>
        <c:axId val="185827328"/>
      </c:barChart>
      <c:barChart>
        <c:barDir val="bar"/>
        <c:grouping val="clustered"/>
        <c:varyColors val="0"/>
        <c:ser>
          <c:idx val="0"/>
          <c:order val="0"/>
          <c:tx>
            <c:strRef>
              <c:f>'D22'!$E$32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'D22'!$D$33:$D$56</c:f>
              <c:strCache>
                <c:ptCount val="24"/>
                <c:pt idx="0">
                  <c:v>Řecko</c:v>
                </c:pt>
                <c:pt idx="1">
                  <c:v>Itálie</c:v>
                </c:pt>
                <c:pt idx="2">
                  <c:v>Litva</c:v>
                </c:pt>
                <c:pt idx="3">
                  <c:v>Bulharsko</c:v>
                </c:pt>
                <c:pt idx="4">
                  <c:v>Portugalsko</c:v>
                </c:pt>
                <c:pt idx="5">
                  <c:v>Polsko</c:v>
                </c:pt>
                <c:pt idx="6">
                  <c:v>Chorvatsko</c:v>
                </c:pt>
                <c:pt idx="7">
                  <c:v>Francie</c:v>
                </c:pt>
                <c:pt idx="8">
                  <c:v>Slovensko</c:v>
                </c:pt>
                <c:pt idx="9">
                  <c:v>Rumunsko</c:v>
                </c:pt>
                <c:pt idx="10">
                  <c:v>EU28</c:v>
                </c:pt>
                <c:pt idx="11">
                  <c:v>Německo</c:v>
                </c:pt>
                <c:pt idx="12">
                  <c:v>Irsko</c:v>
                </c:pt>
                <c:pt idx="13">
                  <c:v>Česko</c:v>
                </c:pt>
                <c:pt idx="14">
                  <c:v>Lotyšsko</c:v>
                </c:pt>
                <c:pt idx="15">
                  <c:v>Maďarsko</c:v>
                </c:pt>
                <c:pt idx="16">
                  <c:v>Rakousko</c:v>
                </c:pt>
                <c:pt idx="17">
                  <c:v>Slovinsko</c:v>
                </c:pt>
                <c:pt idx="18">
                  <c:v>Švédsko</c:v>
                </c:pt>
                <c:pt idx="19">
                  <c:v>Finsko</c:v>
                </c:pt>
                <c:pt idx="20">
                  <c:v>Estonsko</c:v>
                </c:pt>
                <c:pt idx="21">
                  <c:v>Dánsko</c:v>
                </c:pt>
                <c:pt idx="22">
                  <c:v>Belgie</c:v>
                </c:pt>
                <c:pt idx="23">
                  <c:v>Nizozemsko</c:v>
                </c:pt>
              </c:strCache>
            </c:strRef>
          </c:cat>
          <c:val>
            <c:numRef>
              <c:f>'D22'!$E$33:$E$56</c:f>
              <c:numCache>
                <c:formatCode>0.0%</c:formatCode>
                <c:ptCount val="24"/>
                <c:pt idx="0">
                  <c:v>3.1668166458288538E-3</c:v>
                </c:pt>
                <c:pt idx="1">
                  <c:v>4.4770552089121044E-3</c:v>
                </c:pt>
                <c:pt idx="2">
                  <c:v>3.4216150451160808E-3</c:v>
                </c:pt>
                <c:pt idx="3">
                  <c:v>6.0553746354350575E-3</c:v>
                </c:pt>
                <c:pt idx="4">
                  <c:v>4.0738110085155434E-3</c:v>
                </c:pt>
                <c:pt idx="5">
                  <c:v>4.1851400717349925E-3</c:v>
                </c:pt>
                <c:pt idx="6">
                  <c:v>5.0966140755185239E-3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7.3348608404588235E-3</c:v>
                </c:pt>
                <c:pt idx="11">
                  <c:v>5.8382363200855788E-3</c:v>
                </c:pt>
                <c:pt idx="12">
                  <c:v>0</c:v>
                </c:pt>
                <c:pt idx="13">
                  <c:v>8.2619631925328393E-3</c:v>
                </c:pt>
                <c:pt idx="14">
                  <c:v>6.8583249946595013E-3</c:v>
                </c:pt>
                <c:pt idx="15">
                  <c:v>9.0745350413858721E-3</c:v>
                </c:pt>
                <c:pt idx="16">
                  <c:v>0</c:v>
                </c:pt>
                <c:pt idx="17">
                  <c:v>9.3511050302876493E-3</c:v>
                </c:pt>
                <c:pt idx="18">
                  <c:v>8.5345426938472947E-3</c:v>
                </c:pt>
                <c:pt idx="19">
                  <c:v>0</c:v>
                </c:pt>
                <c:pt idx="20">
                  <c:v>1.4215336527027486E-2</c:v>
                </c:pt>
                <c:pt idx="21">
                  <c:v>9.3401446093893288E-3</c:v>
                </c:pt>
                <c:pt idx="22">
                  <c:v>1.1492725975450596E-2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239A-4BED-A136-6B3B683A2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5830400"/>
        <c:axId val="185828864"/>
      </c:barChart>
      <c:catAx>
        <c:axId val="1858255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582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827328"/>
        <c:scaling>
          <c:orientation val="minMax"/>
          <c:max val="2.0000000000000004E-2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5825536"/>
        <c:crosses val="autoZero"/>
        <c:crossBetween val="between"/>
        <c:majorUnit val="5.0000000000000044E-3"/>
        <c:minorUnit val="1.0000000000000011E-3"/>
      </c:valAx>
      <c:valAx>
        <c:axId val="185828864"/>
        <c:scaling>
          <c:orientation val="minMax"/>
          <c:max val="2.0000000000000004E-2"/>
          <c:min val="0"/>
        </c:scaling>
        <c:delete val="0"/>
        <c:axPos val="t"/>
        <c:numFmt formatCode="0.0%" sourceLinked="1"/>
        <c:majorTickMark val="none"/>
        <c:minorTickMark val="none"/>
        <c:tickLblPos val="none"/>
        <c:crossAx val="185830400"/>
        <c:crosses val="max"/>
        <c:crossBetween val="between"/>
        <c:majorUnit val="0.05"/>
        <c:minorUnit val="1.0000000000000011E-3"/>
      </c:valAx>
      <c:catAx>
        <c:axId val="1858304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5828864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12700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0.80370771069891023"/>
          <c:y val="0.74300758531453803"/>
          <c:w val="0.11751200562833923"/>
          <c:h val="0.14459651623856917"/>
        </c:manualLayout>
      </c:layout>
      <c:overlay val="1"/>
      <c:spPr>
        <a:solidFill>
          <a:schemeClr val="bg1"/>
        </a:solidFill>
        <a:ln w="3175">
          <a:solidFill>
            <a:srgbClr val="A6A6A6"/>
          </a:solidFill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085909629026436"/>
          <c:y val="1.8451417991623229E-2"/>
          <c:w val="0.7225418309809245"/>
          <c:h val="0.92080496004953305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'D22'!$F$3</c:f>
              <c:strCache>
                <c:ptCount val="1"/>
                <c:pt idx="0">
                  <c:v> 2016</c:v>
                </c:pt>
              </c:strCache>
            </c:strRef>
          </c:tx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4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29E5-4B9C-A584-33CBCFCDAB6C}"/>
              </c:ext>
            </c:extLst>
          </c:dPt>
          <c:dPt>
            <c:idx val="5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B-29E5-4B9C-A584-33CBCFCDAB6C}"/>
              </c:ext>
            </c:extLst>
          </c:dPt>
          <c:dPt>
            <c:idx val="6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0-29E5-4B9C-A584-33CBCFCDAB6C}"/>
              </c:ext>
            </c:extLst>
          </c:dPt>
          <c:dPt>
            <c:idx val="8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1-29E5-4B9C-A584-33CBCFCDAB6C}"/>
              </c:ext>
            </c:extLst>
          </c:dPt>
          <c:dPt>
            <c:idx val="9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D-29E5-4B9C-A584-33CBCFCDAB6C}"/>
              </c:ext>
            </c:extLst>
          </c:dPt>
          <c:dPt>
            <c:idx val="10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2-29E5-4B9C-A584-33CBCFCDAB6C}"/>
              </c:ext>
            </c:extLst>
          </c:dPt>
          <c:dPt>
            <c:idx val="12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3-29E5-4B9C-A584-33CBCFCDAB6C}"/>
              </c:ext>
            </c:extLst>
          </c:dPt>
          <c:dPt>
            <c:idx val="17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29E5-4B9C-A584-33CBCFCDAB6C}"/>
              </c:ext>
            </c:extLst>
          </c:dPt>
          <c:dPt>
            <c:idx val="18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4-29E5-4B9C-A584-33CBCFCDAB6C}"/>
              </c:ext>
            </c:extLst>
          </c:dPt>
          <c:dPt>
            <c:idx val="19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5-29E5-4B9C-A584-33CBCFCDAB6C}"/>
              </c:ext>
            </c:extLst>
          </c:dPt>
          <c:dLbls>
            <c:delete val="1"/>
          </c:dLbls>
          <c:cat>
            <c:strRef>
              <c:f>'D22'!$D$4:$D$27</c:f>
              <c:strCache>
                <c:ptCount val="24"/>
                <c:pt idx="0">
                  <c:v>Irsko</c:v>
                </c:pt>
                <c:pt idx="1">
                  <c:v>Litva</c:v>
                </c:pt>
                <c:pt idx="2">
                  <c:v>Řecko</c:v>
                </c:pt>
                <c:pt idx="3">
                  <c:v>Bulharsko</c:v>
                </c:pt>
                <c:pt idx="4">
                  <c:v>EU28</c:v>
                </c:pt>
                <c:pt idx="5">
                  <c:v>Francie</c:v>
                </c:pt>
                <c:pt idx="6">
                  <c:v>Belgie</c:v>
                </c:pt>
                <c:pt idx="7">
                  <c:v>Nizozemsko</c:v>
                </c:pt>
                <c:pt idx="8">
                  <c:v>Dánsko</c:v>
                </c:pt>
                <c:pt idx="9">
                  <c:v>Estonsko</c:v>
                </c:pt>
                <c:pt idx="10">
                  <c:v>Slovensko</c:v>
                </c:pt>
                <c:pt idx="11">
                  <c:v>Maďarsko</c:v>
                </c:pt>
                <c:pt idx="12">
                  <c:v>Portugalsko</c:v>
                </c:pt>
                <c:pt idx="13">
                  <c:v>Chorvatsko</c:v>
                </c:pt>
                <c:pt idx="14">
                  <c:v>Itálie</c:v>
                </c:pt>
                <c:pt idx="15">
                  <c:v>Rakousko</c:v>
                </c:pt>
                <c:pt idx="16">
                  <c:v>Polsko</c:v>
                </c:pt>
                <c:pt idx="17">
                  <c:v>Česko</c:v>
                </c:pt>
                <c:pt idx="18">
                  <c:v>Německo</c:v>
                </c:pt>
                <c:pt idx="19">
                  <c:v>Švédsko</c:v>
                </c:pt>
                <c:pt idx="20">
                  <c:v>Lotyšsko</c:v>
                </c:pt>
                <c:pt idx="21">
                  <c:v>Finsko</c:v>
                </c:pt>
                <c:pt idx="22">
                  <c:v>Slovinsko</c:v>
                </c:pt>
                <c:pt idx="23">
                  <c:v>Rumunsko</c:v>
                </c:pt>
              </c:strCache>
            </c:strRef>
          </c:cat>
          <c:val>
            <c:numRef>
              <c:f>'D22'!$F$4:$F$27</c:f>
              <c:numCache>
                <c:formatCode>0.0%</c:formatCode>
                <c:ptCount val="24"/>
                <c:pt idx="0">
                  <c:v>1.2106628567131633E-2</c:v>
                </c:pt>
                <c:pt idx="1">
                  <c:v>4.2945052077670749E-2</c:v>
                </c:pt>
                <c:pt idx="2">
                  <c:v>5.4910852313717402E-2</c:v>
                </c:pt>
                <c:pt idx="3">
                  <c:v>5.5730926551662813E-2</c:v>
                </c:pt>
                <c:pt idx="4">
                  <c:v>7.0610124674362867E-2</c:v>
                </c:pt>
                <c:pt idx="5">
                  <c:v>7.2874855472311775E-2</c:v>
                </c:pt>
                <c:pt idx="6">
                  <c:v>7.3094994892747706E-2</c:v>
                </c:pt>
                <c:pt idx="7">
                  <c:v>7.7332211027852107E-2</c:v>
                </c:pt>
                <c:pt idx="8">
                  <c:v>7.7517053978318096E-2</c:v>
                </c:pt>
                <c:pt idx="9">
                  <c:v>7.8504432738018756E-2</c:v>
                </c:pt>
                <c:pt idx="10">
                  <c:v>7.8787459339746679E-2</c:v>
                </c:pt>
                <c:pt idx="11">
                  <c:v>7.9504624001826771E-2</c:v>
                </c:pt>
                <c:pt idx="12">
                  <c:v>8.0996647363608662E-2</c:v>
                </c:pt>
                <c:pt idx="13">
                  <c:v>8.1614399910559549E-2</c:v>
                </c:pt>
                <c:pt idx="14">
                  <c:v>8.3102410345349861E-2</c:v>
                </c:pt>
                <c:pt idx="15">
                  <c:v>8.3536530298925313E-2</c:v>
                </c:pt>
                <c:pt idx="16">
                  <c:v>8.4193583834831914E-2</c:v>
                </c:pt>
                <c:pt idx="17">
                  <c:v>8.7024121789028047E-2</c:v>
                </c:pt>
                <c:pt idx="18">
                  <c:v>9.2193613484418457E-2</c:v>
                </c:pt>
                <c:pt idx="19">
                  <c:v>0.10116975615208093</c:v>
                </c:pt>
                <c:pt idx="20">
                  <c:v>0.10357583230579533</c:v>
                </c:pt>
                <c:pt idx="21">
                  <c:v>0.10579846124976544</c:v>
                </c:pt>
                <c:pt idx="22">
                  <c:v>0.10871361458013647</c:v>
                </c:pt>
                <c:pt idx="23">
                  <c:v>0.11966360410286328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29E5-4B9C-A584-33CBCFCDAB6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6005760"/>
        <c:axId val="186011648"/>
      </c:barChart>
      <c:barChart>
        <c:barDir val="bar"/>
        <c:grouping val="clustered"/>
        <c:varyColors val="0"/>
        <c:ser>
          <c:idx val="0"/>
          <c:order val="0"/>
          <c:tx>
            <c:strRef>
              <c:f>'D22'!$E$3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'D22'!$D$4:$D$27</c:f>
              <c:strCache>
                <c:ptCount val="24"/>
                <c:pt idx="0">
                  <c:v>Irsko</c:v>
                </c:pt>
                <c:pt idx="1">
                  <c:v>Litva</c:v>
                </c:pt>
                <c:pt idx="2">
                  <c:v>Řecko</c:v>
                </c:pt>
                <c:pt idx="3">
                  <c:v>Bulharsko</c:v>
                </c:pt>
                <c:pt idx="4">
                  <c:v>EU28</c:v>
                </c:pt>
                <c:pt idx="5">
                  <c:v>Francie</c:v>
                </c:pt>
                <c:pt idx="6">
                  <c:v>Belgie</c:v>
                </c:pt>
                <c:pt idx="7">
                  <c:v>Nizozemsko</c:v>
                </c:pt>
                <c:pt idx="8">
                  <c:v>Dánsko</c:v>
                </c:pt>
                <c:pt idx="9">
                  <c:v>Estonsko</c:v>
                </c:pt>
                <c:pt idx="10">
                  <c:v>Slovensko</c:v>
                </c:pt>
                <c:pt idx="11">
                  <c:v>Maďarsko</c:v>
                </c:pt>
                <c:pt idx="12">
                  <c:v>Portugalsko</c:v>
                </c:pt>
                <c:pt idx="13">
                  <c:v>Chorvatsko</c:v>
                </c:pt>
                <c:pt idx="14">
                  <c:v>Itálie</c:v>
                </c:pt>
                <c:pt idx="15">
                  <c:v>Rakousko</c:v>
                </c:pt>
                <c:pt idx="16">
                  <c:v>Polsko</c:v>
                </c:pt>
                <c:pt idx="17">
                  <c:v>Česko</c:v>
                </c:pt>
                <c:pt idx="18">
                  <c:v>Německo</c:v>
                </c:pt>
                <c:pt idx="19">
                  <c:v>Švédsko</c:v>
                </c:pt>
                <c:pt idx="20">
                  <c:v>Lotyšsko</c:v>
                </c:pt>
                <c:pt idx="21">
                  <c:v>Finsko</c:v>
                </c:pt>
                <c:pt idx="22">
                  <c:v>Slovinsko</c:v>
                </c:pt>
                <c:pt idx="23">
                  <c:v>Rumunsko</c:v>
                </c:pt>
              </c:strCache>
            </c:strRef>
          </c:cat>
          <c:val>
            <c:numRef>
              <c:f>'D22'!$E$4:$E$27</c:f>
              <c:numCache>
                <c:formatCode>0.0%</c:formatCode>
                <c:ptCount val="24"/>
                <c:pt idx="0">
                  <c:v>0</c:v>
                </c:pt>
                <c:pt idx="1">
                  <c:v>4.1681154381084842E-2</c:v>
                </c:pt>
                <c:pt idx="2">
                  <c:v>4.7133967668653083E-2</c:v>
                </c:pt>
                <c:pt idx="3">
                  <c:v>8.9833139309274349E-2</c:v>
                </c:pt>
                <c:pt idx="4">
                  <c:v>8.2309098279502071E-2</c:v>
                </c:pt>
                <c:pt idx="5">
                  <c:v>0</c:v>
                </c:pt>
                <c:pt idx="6">
                  <c:v>6.3427759470326806E-2</c:v>
                </c:pt>
                <c:pt idx="7">
                  <c:v>0</c:v>
                </c:pt>
                <c:pt idx="8">
                  <c:v>5.4526422939894188E-2</c:v>
                </c:pt>
                <c:pt idx="9">
                  <c:v>9.4149414941494133E-2</c:v>
                </c:pt>
                <c:pt idx="10">
                  <c:v>0</c:v>
                </c:pt>
                <c:pt idx="11">
                  <c:v>7.4694741050457258E-2</c:v>
                </c:pt>
                <c:pt idx="12">
                  <c:v>6.8122676579925642E-2</c:v>
                </c:pt>
                <c:pt idx="13">
                  <c:v>7.8509011469142548E-2</c:v>
                </c:pt>
                <c:pt idx="14">
                  <c:v>8.41050918499959E-2</c:v>
                </c:pt>
                <c:pt idx="15">
                  <c:v>0</c:v>
                </c:pt>
                <c:pt idx="16">
                  <c:v>6.455876459202034E-2</c:v>
                </c:pt>
                <c:pt idx="17">
                  <c:v>9.622544757318352E-2</c:v>
                </c:pt>
                <c:pt idx="18">
                  <c:v>7.5774191601102686E-2</c:v>
                </c:pt>
                <c:pt idx="19">
                  <c:v>8.2310946658200129E-2</c:v>
                </c:pt>
                <c:pt idx="20">
                  <c:v>6.9754145225843334E-2</c:v>
                </c:pt>
                <c:pt idx="21">
                  <c:v>0</c:v>
                </c:pt>
                <c:pt idx="22">
                  <c:v>9.8432055749128916E-2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29E5-4B9C-A584-33CBCFCDA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6014720"/>
        <c:axId val="186013184"/>
      </c:barChart>
      <c:catAx>
        <c:axId val="1860057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6011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011648"/>
        <c:scaling>
          <c:orientation val="minMax"/>
          <c:max val="0.125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6005760"/>
        <c:crosses val="autoZero"/>
        <c:crossBetween val="between"/>
        <c:majorUnit val="2.5000000000000005E-2"/>
        <c:minorUnit val="1.0000000000000002E-3"/>
      </c:valAx>
      <c:valAx>
        <c:axId val="186013184"/>
        <c:scaling>
          <c:orientation val="minMax"/>
          <c:max val="0.125"/>
          <c:min val="0"/>
        </c:scaling>
        <c:delete val="0"/>
        <c:axPos val="t"/>
        <c:numFmt formatCode="0.0%" sourceLinked="1"/>
        <c:majorTickMark val="none"/>
        <c:minorTickMark val="none"/>
        <c:tickLblPos val="none"/>
        <c:crossAx val="186014720"/>
        <c:crosses val="max"/>
        <c:crossBetween val="between"/>
        <c:majorUnit val="2.5000000000000005E-2"/>
        <c:minorUnit val="1.0000000000000002E-3"/>
      </c:valAx>
      <c:catAx>
        <c:axId val="1860147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6013184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12700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0.79911546920052334"/>
          <c:y val="0.62661734684603643"/>
          <c:w val="0.11751200562833923"/>
          <c:h val="0.12457864640962263"/>
        </c:manualLayout>
      </c:layout>
      <c:overlay val="1"/>
      <c:spPr>
        <a:ln w="3175">
          <a:solidFill>
            <a:srgbClr val="A6A6A6"/>
          </a:solidFill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72982141546715"/>
          <c:y val="0.28458473358858016"/>
          <c:w val="0.86044445962176064"/>
          <c:h val="0.662742701880513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'D23'!$G$30</c:f>
              <c:strCache>
                <c:ptCount val="1"/>
                <c:pt idx="0">
                  <c:v> Počítačové služby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'D23'!$H$29:$J$29</c:f>
              <c:strCache>
                <c:ptCount val="3"/>
                <c:pt idx="0">
                  <c:v>2011</c:v>
                </c:pt>
                <c:pt idx="1">
                  <c:v>2014</c:v>
                </c:pt>
                <c:pt idx="2">
                  <c:v>2017</c:v>
                </c:pt>
              </c:strCache>
            </c:strRef>
          </c:cat>
          <c:val>
            <c:numRef>
              <c:f>'D23'!$H$30:$J$30</c:f>
              <c:numCache>
                <c:formatCode>0%</c:formatCode>
                <c:ptCount val="3"/>
                <c:pt idx="0">
                  <c:v>0.86842290360489816</c:v>
                </c:pt>
                <c:pt idx="1">
                  <c:v>0.73854693817109884</c:v>
                </c:pt>
                <c:pt idx="2">
                  <c:v>0.68504799692158558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E4-4C1A-88B5-C553D13702B8}"/>
            </c:ext>
          </c:extLst>
        </c:ser>
        <c:ser>
          <c:idx val="1"/>
          <c:order val="1"/>
          <c:tx>
            <c:strRef>
              <c:f>'D23'!$G$31</c:f>
              <c:strCache>
                <c:ptCount val="1"/>
                <c:pt idx="0">
                  <c:v> Počítačový software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'D23'!$H$29:$J$29</c:f>
              <c:strCache>
                <c:ptCount val="3"/>
                <c:pt idx="0">
                  <c:v>2011</c:v>
                </c:pt>
                <c:pt idx="1">
                  <c:v>2014</c:v>
                </c:pt>
                <c:pt idx="2">
                  <c:v>2017</c:v>
                </c:pt>
              </c:strCache>
            </c:strRef>
          </c:cat>
          <c:val>
            <c:numRef>
              <c:f>'D23'!$H$31:$J$31</c:f>
              <c:numCache>
                <c:formatCode>0%</c:formatCode>
                <c:ptCount val="3"/>
                <c:pt idx="0">
                  <c:v>0.13157709639510184</c:v>
                </c:pt>
                <c:pt idx="1">
                  <c:v>0.2614530618289011</c:v>
                </c:pt>
                <c:pt idx="2">
                  <c:v>0.31495200307841437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E4-4C1A-88B5-C553D1370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5395072"/>
        <c:axId val="185396608"/>
      </c:barChart>
      <c:catAx>
        <c:axId val="1853950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539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396608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5395072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2382973093286621"/>
          <c:y val="6.0818637424354532E-2"/>
          <c:w val="0.81784575343652288"/>
          <c:h val="0.2038006678240944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77312198126891"/>
          <c:y val="0.16312073490813617"/>
          <c:w val="0.72725969686768765"/>
          <c:h val="0.708282191998727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'D23'!$I$38</c:f>
              <c:strCache>
                <c:ptCount val="1"/>
                <c:pt idx="0">
                  <c:v> 2017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dLbl>
              <c:idx val="4"/>
              <c:spPr/>
              <c:txPr>
                <a:bodyPr/>
                <a:lstStyle/>
                <a:p>
                  <a:pPr>
                    <a:defRPr sz="600" b="1"/>
                  </a:pPr>
                  <a:endParaRPr lang="cs-CZ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58F-447D-B59A-113AB7B794AD}"/>
                </c:ext>
              </c:extLst>
            </c:dLbl>
            <c:dLbl>
              <c:idx val="9"/>
              <c:spPr/>
              <c:txPr>
                <a:bodyPr/>
                <a:lstStyle/>
                <a:p>
                  <a:pPr>
                    <a:defRPr sz="500" b="1"/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F2-419D-B241-9F6E6B8B42BA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'D23'!$G$39:$G$43</c:f>
              <c:strCache>
                <c:ptCount val="5"/>
                <c:pt idx="0">
                  <c:v>Švýcarsko</c:v>
                </c:pt>
                <c:pt idx="1">
                  <c:v>Velká Británie</c:v>
                </c:pt>
                <c:pt idx="2">
                  <c:v>Irsko</c:v>
                </c:pt>
                <c:pt idx="3">
                  <c:v>Německo</c:v>
                </c:pt>
                <c:pt idx="4">
                  <c:v>Spojené státy</c:v>
                </c:pt>
              </c:strCache>
            </c:strRef>
          </c:cat>
          <c:val>
            <c:numRef>
              <c:f>'D23'!$I$39:$I$43</c:f>
              <c:numCache>
                <c:formatCode>0.0%</c:formatCode>
                <c:ptCount val="5"/>
                <c:pt idx="0">
                  <c:v>3.2051205898802011E-2</c:v>
                </c:pt>
                <c:pt idx="1">
                  <c:v>7.7062197571186181E-2</c:v>
                </c:pt>
                <c:pt idx="2">
                  <c:v>0.16919379002792326</c:v>
                </c:pt>
                <c:pt idx="3">
                  <c:v>0.1906590440903656</c:v>
                </c:pt>
                <c:pt idx="4">
                  <c:v>0.21416426416628717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F2-419D-B241-9F6E6B8B42B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5462784"/>
        <c:axId val="185464320"/>
      </c:barChart>
      <c:barChart>
        <c:barDir val="bar"/>
        <c:grouping val="clustered"/>
        <c:varyColors val="0"/>
        <c:ser>
          <c:idx val="0"/>
          <c:order val="0"/>
          <c:tx>
            <c:strRef>
              <c:f>'D23'!$H$38</c:f>
              <c:strCache>
                <c:ptCount val="1"/>
                <c:pt idx="0">
                  <c:v> 2011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'D23'!$G$39:$G$43</c:f>
              <c:strCache>
                <c:ptCount val="5"/>
                <c:pt idx="0">
                  <c:v>Švýcarsko</c:v>
                </c:pt>
                <c:pt idx="1">
                  <c:v>Velká Británie</c:v>
                </c:pt>
                <c:pt idx="2">
                  <c:v>Irsko</c:v>
                </c:pt>
                <c:pt idx="3">
                  <c:v>Německo</c:v>
                </c:pt>
                <c:pt idx="4">
                  <c:v>Spojené státy</c:v>
                </c:pt>
              </c:strCache>
            </c:strRef>
          </c:cat>
          <c:val>
            <c:numRef>
              <c:f>'D23'!$H$39:$H$43</c:f>
              <c:numCache>
                <c:formatCode>0.0%</c:formatCode>
                <c:ptCount val="5"/>
                <c:pt idx="0">
                  <c:v>2.9042070836510978E-2</c:v>
                </c:pt>
                <c:pt idx="1">
                  <c:v>4.1823903558796234E-2</c:v>
                </c:pt>
                <c:pt idx="2">
                  <c:v>6.9577334378310707E-2</c:v>
                </c:pt>
                <c:pt idx="3">
                  <c:v>0.2963072405668552</c:v>
                </c:pt>
                <c:pt idx="4">
                  <c:v>0.12002190134436524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F2-419D-B241-9F6E6B8B4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5479936"/>
        <c:axId val="185465856"/>
      </c:barChart>
      <c:catAx>
        <c:axId val="185462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5464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464320"/>
        <c:scaling>
          <c:orientation val="minMax"/>
          <c:max val="0.25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5462784"/>
        <c:crosses val="autoZero"/>
        <c:crossBetween val="between"/>
        <c:majorUnit val="0.05"/>
        <c:minorUnit val="1.0000000000000005E-2"/>
      </c:valAx>
      <c:valAx>
        <c:axId val="185465856"/>
        <c:scaling>
          <c:orientation val="minMax"/>
          <c:max val="0.25"/>
          <c:min val="0"/>
        </c:scaling>
        <c:delete val="0"/>
        <c:axPos val="t"/>
        <c:numFmt formatCode="0.0%" sourceLinked="1"/>
        <c:majorTickMark val="none"/>
        <c:minorTickMark val="none"/>
        <c:tickLblPos val="none"/>
        <c:crossAx val="185479936"/>
        <c:crosses val="max"/>
        <c:crossBetween val="between"/>
      </c:valAx>
      <c:catAx>
        <c:axId val="1854799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5465856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39626904391129131"/>
          <c:y val="5.354330708661416E-3"/>
          <c:w val="0.31319776512725322"/>
          <c:h val="0.15551793525809454"/>
        </c:manualLayout>
      </c:layout>
      <c:overlay val="0"/>
      <c:spPr>
        <a:noFill/>
      </c:spPr>
      <c:txPr>
        <a:bodyPr/>
        <a:lstStyle/>
        <a:p>
          <a:pPr>
            <a:defRPr sz="6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616" footer="0.492125984500006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714042971518619"/>
          <c:y val="5.7435980928541838E-2"/>
          <c:w val="0.72139978681767392"/>
          <c:h val="0.77004012604259064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'D2'!$J$18</c:f>
              <c:strCache>
                <c:ptCount val="1"/>
                <c:pt idx="0">
                  <c:v> 2017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2C31-4A47-91FC-AEB915C41913}"/>
              </c:ext>
            </c:extLst>
          </c:dPt>
          <c:dLbls>
            <c:delete val="1"/>
          </c:dLbls>
          <c:cat>
            <c:strRef>
              <c:f>'D2'!$H$19:$H$24</c:f>
              <c:strCache>
                <c:ptCount val="6"/>
                <c:pt idx="0">
                  <c:v>ostatní státy</c:v>
                </c:pt>
                <c:pt idx="1">
                  <c:v>Japonsko</c:v>
                </c:pt>
                <c:pt idx="2">
                  <c:v>Korea</c:v>
                </c:pt>
                <c:pt idx="3">
                  <c:v>Spojené státy</c:v>
                </c:pt>
                <c:pt idx="4">
                  <c:v>EU28</c:v>
                </c:pt>
                <c:pt idx="5">
                  <c:v>Čína*</c:v>
                </c:pt>
              </c:strCache>
            </c:strRef>
          </c:cat>
          <c:val>
            <c:numRef>
              <c:f>'D2'!$J$19:$J$24</c:f>
              <c:numCache>
                <c:formatCode>#\ ##0.0</c:formatCode>
                <c:ptCount val="6"/>
                <c:pt idx="0">
                  <c:v>456.43123660799995</c:v>
                </c:pt>
                <c:pt idx="1">
                  <c:v>58.140656918000012</c:v>
                </c:pt>
                <c:pt idx="2">
                  <c:v>140.8104918170001</c:v>
                </c:pt>
                <c:pt idx="3">
                  <c:v>144.11633014899996</c:v>
                </c:pt>
                <c:pt idx="4">
                  <c:v>280.44726971100005</c:v>
                </c:pt>
                <c:pt idx="5">
                  <c:v>887.65976718100001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31-4A47-91FC-AEB915C4191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73852160"/>
        <c:axId val="173853696"/>
      </c:barChart>
      <c:barChart>
        <c:barDir val="bar"/>
        <c:grouping val="clustered"/>
        <c:varyColors val="0"/>
        <c:ser>
          <c:idx val="0"/>
          <c:order val="0"/>
          <c:tx>
            <c:strRef>
              <c:f>'D2'!$I$18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'D2'!$H$19:$H$24</c:f>
              <c:strCache>
                <c:ptCount val="6"/>
                <c:pt idx="0">
                  <c:v>ostatní státy</c:v>
                </c:pt>
                <c:pt idx="1">
                  <c:v>Japonsko</c:v>
                </c:pt>
                <c:pt idx="2">
                  <c:v>Korea</c:v>
                </c:pt>
                <c:pt idx="3">
                  <c:v>Spojené státy</c:v>
                </c:pt>
                <c:pt idx="4">
                  <c:v>EU28</c:v>
                </c:pt>
                <c:pt idx="5">
                  <c:v>Čína*</c:v>
                </c:pt>
              </c:strCache>
            </c:strRef>
          </c:cat>
          <c:val>
            <c:numRef>
              <c:f>'D2'!$I$19:$I$24</c:f>
              <c:numCache>
                <c:formatCode>#\ ##0.0</c:formatCode>
                <c:ptCount val="6"/>
                <c:pt idx="0">
                  <c:v>455.60970161300088</c:v>
                </c:pt>
                <c:pt idx="1">
                  <c:v>83.766938019999969</c:v>
                </c:pt>
                <c:pt idx="2">
                  <c:v>99.799472861000027</c:v>
                </c:pt>
                <c:pt idx="3">
                  <c:v>134.09761441700002</c:v>
                </c:pt>
                <c:pt idx="4">
                  <c:v>316.79369007100007</c:v>
                </c:pt>
                <c:pt idx="5">
                  <c:v>635.97531031200015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31-4A47-91FC-AEB915C41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73865216"/>
        <c:axId val="173863680"/>
      </c:barChart>
      <c:catAx>
        <c:axId val="173852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3853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853696"/>
        <c:scaling>
          <c:orientation val="minMax"/>
          <c:max val="800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3852160"/>
        <c:crosses val="autoZero"/>
        <c:crossBetween val="between"/>
        <c:majorUnit val="100"/>
      </c:valAx>
      <c:valAx>
        <c:axId val="173863680"/>
        <c:scaling>
          <c:orientation val="minMax"/>
          <c:max val="800"/>
          <c:min val="0"/>
        </c:scaling>
        <c:delete val="0"/>
        <c:axPos val="t"/>
        <c:numFmt formatCode="#\ ##0.0" sourceLinked="1"/>
        <c:majorTickMark val="none"/>
        <c:minorTickMark val="none"/>
        <c:tickLblPos val="none"/>
        <c:crossAx val="173865216"/>
        <c:crosses val="max"/>
        <c:crossBetween val="between"/>
        <c:majorUnit val="100"/>
      </c:valAx>
      <c:catAx>
        <c:axId val="1738652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73863680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16230575647306"/>
          <c:y val="0.30376449976189035"/>
          <c:w val="0.11863062572142462"/>
          <c:h val="0.36279414740921895"/>
        </c:manualLayout>
      </c:layout>
      <c:overlay val="1"/>
      <c:spPr>
        <a:solidFill>
          <a:schemeClr val="bg1"/>
        </a:solidFill>
        <a:ln w="3175">
          <a:solidFill>
            <a:srgbClr val="A6A6A6"/>
          </a:solidFill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orientation="portrait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31331712387253E-2"/>
          <c:y val="0.13491294783905391"/>
          <c:w val="0.96274947516262765"/>
          <c:h val="0.7692404810450036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'D23'!$G$16:$G$16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0562297725679074E-17"/>
                  <c:y val="-0.1196592777680811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7D-4426-82B9-2077AD4057D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'D23'!$H$15:$N$15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'D23'!$H$16:$N$16</c:f>
              <c:numCache>
                <c:formatCode>#\ ##0.0</c:formatCode>
                <c:ptCount val="7"/>
                <c:pt idx="0">
                  <c:v>32.514899</c:v>
                </c:pt>
                <c:pt idx="1">
                  <c:v>40.525087999999997</c:v>
                </c:pt>
                <c:pt idx="2">
                  <c:v>42.510947000000002</c:v>
                </c:pt>
                <c:pt idx="3">
                  <c:v>49.810654</c:v>
                </c:pt>
                <c:pt idx="4">
                  <c:v>56.689801000000003</c:v>
                </c:pt>
                <c:pt idx="5">
                  <c:v>63.867002000000006</c:v>
                </c:pt>
                <c:pt idx="6">
                  <c:v>69.698220000000006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7D-4426-82B9-2077AD405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5520896"/>
        <c:axId val="185522432"/>
      </c:barChart>
      <c:lineChart>
        <c:grouping val="standard"/>
        <c:varyColors val="0"/>
        <c:ser>
          <c:idx val="0"/>
          <c:order val="1"/>
          <c:tx>
            <c:strRef>
              <c:f>'D23'!$G$17:$G$17</c:f>
              <c:strCache>
                <c:ptCount val="1"/>
                <c:pt idx="0">
                  <c:v> % celkového vývozu služeb z ČR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9BB4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dLbl>
              <c:idx val="5"/>
              <c:layout>
                <c:manualLayout>
                  <c:x val="-7.8365563457082246E-2"/>
                  <c:y val="-6.03061403126170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603114923360836"/>
                      <c:h val="9.78486290962951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B97D-4426-82B9-2077AD4057DB}"/>
                </c:ext>
              </c:extLst>
            </c:dLbl>
            <c:dLbl>
              <c:idx val="6"/>
              <c:layout>
                <c:manualLayout>
                  <c:x val="-2.9689578271386293E-2"/>
                  <c:y val="-6.410018181524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DF-4CE4-B8B2-0CBCEA2AFD3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'D23'!$H$15:$N$15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'D23'!$H$17:$N$17</c:f>
              <c:numCache>
                <c:formatCode>0.00%</c:formatCode>
                <c:ptCount val="7"/>
                <c:pt idx="0">
                  <c:v>7.3721036635364154E-2</c:v>
                </c:pt>
                <c:pt idx="1">
                  <c:v>8.5422714276946907E-2</c:v>
                </c:pt>
                <c:pt idx="2">
                  <c:v>9.0559289401961895E-2</c:v>
                </c:pt>
                <c:pt idx="3">
                  <c:v>9.5624785490290562E-2</c:v>
                </c:pt>
                <c:pt idx="4">
                  <c:v>0.10090265120839753</c:v>
                </c:pt>
                <c:pt idx="5">
                  <c:v>0.10928084116147359</c:v>
                </c:pt>
                <c:pt idx="6">
                  <c:v>0.11080796257917676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7D-4426-82B9-2077AD405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532416"/>
        <c:axId val="185533952"/>
      </c:lineChart>
      <c:catAx>
        <c:axId val="185520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55224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5522432"/>
        <c:scaling>
          <c:orientation val="minMax"/>
          <c:max val="85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5520896"/>
        <c:crosses val="autoZero"/>
        <c:crossBetween val="between"/>
        <c:majorUnit val="10"/>
        <c:minorUnit val="1"/>
      </c:valAx>
      <c:catAx>
        <c:axId val="185532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5533952"/>
        <c:crosses val="autoZero"/>
        <c:auto val="0"/>
        <c:lblAlgn val="ctr"/>
        <c:lblOffset val="100"/>
        <c:noMultiLvlLbl val="0"/>
      </c:catAx>
      <c:valAx>
        <c:axId val="185533952"/>
        <c:scaling>
          <c:orientation val="minMax"/>
          <c:max val="0.13"/>
          <c:min val="0"/>
        </c:scaling>
        <c:delete val="0"/>
        <c:axPos val="r"/>
        <c:numFmt formatCode="0.00%" sourceLinked="1"/>
        <c:majorTickMark val="none"/>
        <c:minorTickMark val="none"/>
        <c:tickLblPos val="none"/>
        <c:spPr>
          <a:ln w="9525">
            <a:noFill/>
          </a:ln>
        </c:spPr>
        <c:crossAx val="185532416"/>
        <c:crosses val="max"/>
        <c:crossBetween val="between"/>
        <c:majorUnit val="1.0000000000000041E-3"/>
        <c:minorUnit val="1.0000000000000106E-4"/>
      </c:val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legend>
      <c:legendPos val="t"/>
      <c:legendEntry>
        <c:idx val="1"/>
        <c:txPr>
          <a:bodyPr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2.8305521050086983E-2"/>
          <c:y val="2.5978716534948376E-2"/>
          <c:w val="0.93210912125842715"/>
          <c:h val="0.1035719086401420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6" footer="0.492125984500006"/>
    <c:pageSetup paperSize="9" orientation="landscape" horizontalDpi="1200" verticalDpi="1200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882758620690346"/>
          <c:y val="1.5412073490813681E-2"/>
          <c:w val="0.71794975061530386"/>
          <c:h val="0.90956978203811478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'D24'!$F$3</c:f>
              <c:strCache>
                <c:ptCount val="1"/>
                <c:pt idx="0">
                  <c:v> 2016</c:v>
                </c:pt>
              </c:strCache>
            </c:strRef>
          </c:tx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15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0-020C-469C-947D-16B2A30E932D}"/>
              </c:ext>
            </c:extLst>
          </c:dPt>
          <c:dPt>
            <c:idx val="17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20C-469C-947D-16B2A30E932D}"/>
              </c:ext>
            </c:extLst>
          </c:dPt>
          <c:dPt>
            <c:idx val="18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2-020C-469C-947D-16B2A30E932D}"/>
              </c:ext>
            </c:extLst>
          </c:dPt>
          <c:dPt>
            <c:idx val="19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20C-469C-947D-16B2A30E932D}"/>
              </c:ext>
            </c:extLst>
          </c:dPt>
          <c:dPt>
            <c:idx val="20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4-020C-469C-947D-16B2A30E932D}"/>
              </c:ext>
            </c:extLst>
          </c:dPt>
          <c:dLbls>
            <c:delete val="1"/>
          </c:dLbls>
          <c:cat>
            <c:strRef>
              <c:f>'D24'!$D$4:$D$27</c:f>
              <c:strCache>
                <c:ptCount val="24"/>
                <c:pt idx="0">
                  <c:v>Řecko</c:v>
                </c:pt>
                <c:pt idx="1">
                  <c:v>Slovinsko</c:v>
                </c:pt>
                <c:pt idx="2">
                  <c:v>Portugalsko</c:v>
                </c:pt>
                <c:pt idx="3">
                  <c:v>Litva</c:v>
                </c:pt>
                <c:pt idx="4">
                  <c:v>Chorvatsko</c:v>
                </c:pt>
                <c:pt idx="5">
                  <c:v>Itálie</c:v>
                </c:pt>
                <c:pt idx="6">
                  <c:v>Francie</c:v>
                </c:pt>
                <c:pt idx="7">
                  <c:v>Estonsko</c:v>
                </c:pt>
                <c:pt idx="8">
                  <c:v>Belgie</c:v>
                </c:pt>
                <c:pt idx="9">
                  <c:v>Slovensko</c:v>
                </c:pt>
                <c:pt idx="10">
                  <c:v>Dánsko</c:v>
                </c:pt>
                <c:pt idx="11">
                  <c:v>Lotyšsko</c:v>
                </c:pt>
                <c:pt idx="12">
                  <c:v>Maďarsko</c:v>
                </c:pt>
                <c:pt idx="13">
                  <c:v>Rakousko</c:v>
                </c:pt>
                <c:pt idx="14">
                  <c:v>Nizozemsko</c:v>
                </c:pt>
                <c:pt idx="15">
                  <c:v>Bulharsko</c:v>
                </c:pt>
                <c:pt idx="16">
                  <c:v>Polsko</c:v>
                </c:pt>
                <c:pt idx="17">
                  <c:v>EU28</c:v>
                </c:pt>
                <c:pt idx="18">
                  <c:v>Německo</c:v>
                </c:pt>
                <c:pt idx="19">
                  <c:v>Česko</c:v>
                </c:pt>
                <c:pt idx="20">
                  <c:v>Rumunsko</c:v>
                </c:pt>
                <c:pt idx="21">
                  <c:v>Švédsko</c:v>
                </c:pt>
                <c:pt idx="22">
                  <c:v>Finsko</c:v>
                </c:pt>
                <c:pt idx="23">
                  <c:v>Irsko</c:v>
                </c:pt>
              </c:strCache>
            </c:strRef>
          </c:cat>
          <c:val>
            <c:numRef>
              <c:f>'D24'!$F$4:$F$27</c:f>
              <c:numCache>
                <c:formatCode>0.0%</c:formatCode>
                <c:ptCount val="24"/>
                <c:pt idx="0">
                  <c:v>2.0156309340582462E-2</c:v>
                </c:pt>
                <c:pt idx="1">
                  <c:v>2.5070202808112323E-2</c:v>
                </c:pt>
                <c:pt idx="2">
                  <c:v>2.9756947073521622E-2</c:v>
                </c:pt>
                <c:pt idx="3">
                  <c:v>3.42893041331249E-2</c:v>
                </c:pt>
                <c:pt idx="4">
                  <c:v>3.7294988051199789E-2</c:v>
                </c:pt>
                <c:pt idx="5">
                  <c:v>4.3013683274666654E-2</c:v>
                </c:pt>
                <c:pt idx="6">
                  <c:v>4.3549774191577656E-2</c:v>
                </c:pt>
                <c:pt idx="7">
                  <c:v>5.9498899179388276E-2</c:v>
                </c:pt>
                <c:pt idx="8">
                  <c:v>6.1312186260913733E-2</c:v>
                </c:pt>
                <c:pt idx="9">
                  <c:v>6.2773437500000001E-2</c:v>
                </c:pt>
                <c:pt idx="10">
                  <c:v>6.3006480383876184E-2</c:v>
                </c:pt>
                <c:pt idx="11">
                  <c:v>6.5355191256830605E-2</c:v>
                </c:pt>
                <c:pt idx="12">
                  <c:v>7.1520255607575883E-2</c:v>
                </c:pt>
                <c:pt idx="13">
                  <c:v>8.160242748257053E-2</c:v>
                </c:pt>
                <c:pt idx="14">
                  <c:v>8.3696297300202366E-2</c:v>
                </c:pt>
                <c:pt idx="15">
                  <c:v>8.725150513127905E-2</c:v>
                </c:pt>
                <c:pt idx="16">
                  <c:v>8.9171677413765915E-2</c:v>
                </c:pt>
                <c:pt idx="17">
                  <c:v>9.7004796920590372E-2</c:v>
                </c:pt>
                <c:pt idx="18">
                  <c:v>0.10368069209594967</c:v>
                </c:pt>
                <c:pt idx="19">
                  <c:v>0.10670126698214012</c:v>
                </c:pt>
                <c:pt idx="20">
                  <c:v>0.12016659725114537</c:v>
                </c:pt>
                <c:pt idx="21">
                  <c:v>0.16829186048122982</c:v>
                </c:pt>
                <c:pt idx="22">
                  <c:v>0.27189345395150144</c:v>
                </c:pt>
                <c:pt idx="23">
                  <c:v>0.45784593994509509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20C-469C-947D-16B2A30E932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6124160"/>
        <c:axId val="186125696"/>
      </c:barChart>
      <c:barChart>
        <c:barDir val="bar"/>
        <c:grouping val="clustered"/>
        <c:varyColors val="0"/>
        <c:ser>
          <c:idx val="0"/>
          <c:order val="0"/>
          <c:tx>
            <c:strRef>
              <c:f>'D24'!$E$3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cat>
            <c:strRef>
              <c:f>'D24'!$D$4:$D$27</c:f>
              <c:strCache>
                <c:ptCount val="24"/>
                <c:pt idx="0">
                  <c:v>Řecko</c:v>
                </c:pt>
                <c:pt idx="1">
                  <c:v>Slovinsko</c:v>
                </c:pt>
                <c:pt idx="2">
                  <c:v>Portugalsko</c:v>
                </c:pt>
                <c:pt idx="3">
                  <c:v>Litva</c:v>
                </c:pt>
                <c:pt idx="4">
                  <c:v>Chorvatsko</c:v>
                </c:pt>
                <c:pt idx="5">
                  <c:v>Itálie</c:v>
                </c:pt>
                <c:pt idx="6">
                  <c:v>Francie</c:v>
                </c:pt>
                <c:pt idx="7">
                  <c:v>Estonsko</c:v>
                </c:pt>
                <c:pt idx="8">
                  <c:v>Belgie</c:v>
                </c:pt>
                <c:pt idx="9">
                  <c:v>Slovensko</c:v>
                </c:pt>
                <c:pt idx="10">
                  <c:v>Dánsko</c:v>
                </c:pt>
                <c:pt idx="11">
                  <c:v>Lotyšsko</c:v>
                </c:pt>
                <c:pt idx="12">
                  <c:v>Maďarsko</c:v>
                </c:pt>
                <c:pt idx="13">
                  <c:v>Rakousko</c:v>
                </c:pt>
                <c:pt idx="14">
                  <c:v>Nizozemsko</c:v>
                </c:pt>
                <c:pt idx="15">
                  <c:v>Bulharsko</c:v>
                </c:pt>
                <c:pt idx="16">
                  <c:v>Polsko</c:v>
                </c:pt>
                <c:pt idx="17">
                  <c:v>EU28</c:v>
                </c:pt>
                <c:pt idx="18">
                  <c:v>Německo</c:v>
                </c:pt>
                <c:pt idx="19">
                  <c:v>Česko</c:v>
                </c:pt>
                <c:pt idx="20">
                  <c:v>Rumunsko</c:v>
                </c:pt>
                <c:pt idx="21">
                  <c:v>Švédsko</c:v>
                </c:pt>
                <c:pt idx="22">
                  <c:v>Finsko</c:v>
                </c:pt>
                <c:pt idx="23">
                  <c:v>Irsko</c:v>
                </c:pt>
              </c:strCache>
            </c:strRef>
          </c:cat>
          <c:val>
            <c:numRef>
              <c:f>'D24'!$E$4:$E$27</c:f>
              <c:numCache>
                <c:formatCode>0.0%</c:formatCode>
                <c:ptCount val="24"/>
                <c:pt idx="0">
                  <c:v>1.2054708737173191E-2</c:v>
                </c:pt>
                <c:pt idx="1">
                  <c:v>1.9763694951664877E-2</c:v>
                </c:pt>
                <c:pt idx="2">
                  <c:v>1.5328340010451141E-2</c:v>
                </c:pt>
                <c:pt idx="3">
                  <c:v>8.150983084518974E-3</c:v>
                </c:pt>
                <c:pt idx="4">
                  <c:v>1.6831967484703232E-2</c:v>
                </c:pt>
                <c:pt idx="5">
                  <c:v>2.0498593156641678E-2</c:v>
                </c:pt>
                <c:pt idx="6">
                  <c:v>0</c:v>
                </c:pt>
                <c:pt idx="7">
                  <c:v>4.0996919630355642E-2</c:v>
                </c:pt>
                <c:pt idx="8">
                  <c:v>3.7453032200719161E-2</c:v>
                </c:pt>
                <c:pt idx="9">
                  <c:v>0</c:v>
                </c:pt>
                <c:pt idx="10">
                  <c:v>3.4833450082297275E-2</c:v>
                </c:pt>
                <c:pt idx="11">
                  <c:v>2.9836065573770488E-2</c:v>
                </c:pt>
                <c:pt idx="12">
                  <c:v>6.6046041810277165E-2</c:v>
                </c:pt>
                <c:pt idx="13">
                  <c:v>0</c:v>
                </c:pt>
                <c:pt idx="14">
                  <c:v>0</c:v>
                </c:pt>
                <c:pt idx="15">
                  <c:v>4.7249281379750874E-2</c:v>
                </c:pt>
                <c:pt idx="16">
                  <c:v>3.9414022929212505E-2</c:v>
                </c:pt>
                <c:pt idx="17">
                  <c:v>7.8125333793581053E-2</c:v>
                </c:pt>
                <c:pt idx="18">
                  <c:v>7.6817582521071709E-2</c:v>
                </c:pt>
                <c:pt idx="19">
                  <c:v>5.7609739306871501E-2</c:v>
                </c:pt>
                <c:pt idx="20">
                  <c:v>0</c:v>
                </c:pt>
                <c:pt idx="21">
                  <c:v>0.12578931468696353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20C-469C-947D-16B2A30E9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6149504"/>
        <c:axId val="186147968"/>
      </c:barChart>
      <c:catAx>
        <c:axId val="186124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6125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125696"/>
        <c:scaling>
          <c:orientation val="minMax"/>
          <c:max val="0.2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6124160"/>
        <c:crosses val="autoZero"/>
        <c:crossBetween val="between"/>
        <c:majorUnit val="2.5000000000000005E-2"/>
        <c:minorUnit val="1.0000000000000041E-3"/>
      </c:valAx>
      <c:valAx>
        <c:axId val="186147968"/>
        <c:scaling>
          <c:orientation val="minMax"/>
          <c:max val="0.2"/>
          <c:min val="0"/>
        </c:scaling>
        <c:delete val="0"/>
        <c:axPos val="t"/>
        <c:numFmt formatCode="0.0%" sourceLinked="1"/>
        <c:majorTickMark val="none"/>
        <c:minorTickMark val="none"/>
        <c:tickLblPos val="none"/>
        <c:crossAx val="186149504"/>
        <c:crosses val="max"/>
        <c:crossBetween val="between"/>
        <c:majorUnit val="2.5000000000000005E-2"/>
        <c:minorUnit val="5.0000000000000044E-3"/>
      </c:valAx>
      <c:catAx>
        <c:axId val="1861495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6147968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71354873744225"/>
          <c:y val="0.73725286894845465"/>
          <c:w val="0.1208085831376341"/>
          <c:h val="0.14502964794267281"/>
        </c:manualLayout>
      </c:layout>
      <c:overlay val="1"/>
      <c:spPr>
        <a:solidFill>
          <a:schemeClr val="bg1"/>
        </a:solidFill>
        <a:ln w="3175">
          <a:solidFill>
            <a:srgbClr val="A6A6A6"/>
          </a:solidFill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39" footer="0.49212598450000539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51693018418866"/>
          <c:y val="2.2798900846120695E-2"/>
          <c:w val="0.7179496542771413"/>
          <c:h val="0.92316040547783351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'D24'!$F$32</c:f>
              <c:strCache>
                <c:ptCount val="1"/>
                <c:pt idx="0">
                  <c:v> 2016</c:v>
                </c:pt>
              </c:strCache>
            </c:strRef>
          </c:tx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11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810D-4310-B585-BB3335E9B358}"/>
              </c:ext>
            </c:extLst>
          </c:dPt>
          <c:dPt>
            <c:idx val="14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0-810D-4310-B585-BB3335E9B358}"/>
              </c:ext>
            </c:extLst>
          </c:dPt>
          <c:dPt>
            <c:idx val="15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10D-4310-B585-BB3335E9B358}"/>
              </c:ext>
            </c:extLst>
          </c:dPt>
          <c:dPt>
            <c:idx val="16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2-810D-4310-B585-BB3335E9B358}"/>
              </c:ext>
            </c:extLst>
          </c:dPt>
          <c:dPt>
            <c:idx val="17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3-810D-4310-B585-BB3335E9B358}"/>
              </c:ext>
            </c:extLst>
          </c:dPt>
          <c:dPt>
            <c:idx val="18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4-810D-4310-B585-BB3335E9B358}"/>
              </c:ext>
            </c:extLst>
          </c:dPt>
          <c:dPt>
            <c:idx val="19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5-810D-4310-B585-BB3335E9B358}"/>
              </c:ext>
            </c:extLst>
          </c:dPt>
          <c:dLbls>
            <c:delete val="1"/>
          </c:dLbls>
          <c:cat>
            <c:strRef>
              <c:f>'D24'!$D$33:$D$56</c:f>
              <c:strCache>
                <c:ptCount val="24"/>
                <c:pt idx="0">
                  <c:v>Itálie</c:v>
                </c:pt>
                <c:pt idx="1">
                  <c:v>Řecko</c:v>
                </c:pt>
                <c:pt idx="2">
                  <c:v>Slovinsko</c:v>
                </c:pt>
                <c:pt idx="3">
                  <c:v>Francie</c:v>
                </c:pt>
                <c:pt idx="4">
                  <c:v>Portugalsko</c:v>
                </c:pt>
                <c:pt idx="5">
                  <c:v>Slovensko</c:v>
                </c:pt>
                <c:pt idx="6">
                  <c:v>Litva</c:v>
                </c:pt>
                <c:pt idx="7">
                  <c:v>Německo</c:v>
                </c:pt>
                <c:pt idx="8">
                  <c:v>Polsko</c:v>
                </c:pt>
                <c:pt idx="9">
                  <c:v>Chorvatsko</c:v>
                </c:pt>
                <c:pt idx="10">
                  <c:v>Lotyšsko</c:v>
                </c:pt>
                <c:pt idx="11">
                  <c:v>EU28</c:v>
                </c:pt>
                <c:pt idx="12">
                  <c:v>Dánsko</c:v>
                </c:pt>
                <c:pt idx="13">
                  <c:v>Rumunsko</c:v>
                </c:pt>
                <c:pt idx="14">
                  <c:v>Rakousko</c:v>
                </c:pt>
                <c:pt idx="15">
                  <c:v>Česko</c:v>
                </c:pt>
                <c:pt idx="16">
                  <c:v>Maďarsko</c:v>
                </c:pt>
                <c:pt idx="17">
                  <c:v>Bulharsko</c:v>
                </c:pt>
                <c:pt idx="18">
                  <c:v>Belgie</c:v>
                </c:pt>
                <c:pt idx="19">
                  <c:v>Estonsko</c:v>
                </c:pt>
                <c:pt idx="20">
                  <c:v>Nizozemsko</c:v>
                </c:pt>
                <c:pt idx="21">
                  <c:v>Švédsko</c:v>
                </c:pt>
                <c:pt idx="22">
                  <c:v>Finsko</c:v>
                </c:pt>
                <c:pt idx="23">
                  <c:v>Irsko</c:v>
                </c:pt>
              </c:strCache>
            </c:strRef>
          </c:cat>
          <c:val>
            <c:numRef>
              <c:f>'D24'!$F$33:$F$56</c:f>
              <c:numCache>
                <c:formatCode>0.0%</c:formatCode>
                <c:ptCount val="24"/>
                <c:pt idx="0">
                  <c:v>2.3290371305881717E-3</c:v>
                </c:pt>
                <c:pt idx="1">
                  <c:v>2.894385913146608E-3</c:v>
                </c:pt>
                <c:pt idx="2">
                  <c:v>3.9759414717663623E-3</c:v>
                </c:pt>
                <c:pt idx="3">
                  <c:v>4.1577364541556501E-3</c:v>
                </c:pt>
                <c:pt idx="4">
                  <c:v>4.2445303070804278E-3</c:v>
                </c:pt>
                <c:pt idx="5">
                  <c:v>5.9405574586588461E-3</c:v>
                </c:pt>
                <c:pt idx="6">
                  <c:v>6.0695711991476213E-3</c:v>
                </c:pt>
                <c:pt idx="7">
                  <c:v>8.3859989503983715E-3</c:v>
                </c:pt>
                <c:pt idx="8">
                  <c:v>9.4241469439189894E-3</c:v>
                </c:pt>
                <c:pt idx="9">
                  <c:v>9.8249109031285781E-3</c:v>
                </c:pt>
                <c:pt idx="10">
                  <c:v>1.1995169837964913E-2</c:v>
                </c:pt>
                <c:pt idx="11">
                  <c:v>1.2386217512942608E-2</c:v>
                </c:pt>
                <c:pt idx="12">
                  <c:v>1.2392919217367458E-2</c:v>
                </c:pt>
                <c:pt idx="13">
                  <c:v>1.2745955593253285E-2</c:v>
                </c:pt>
                <c:pt idx="14">
                  <c:v>1.2788111075981701E-2</c:v>
                </c:pt>
                <c:pt idx="15">
                  <c:v>1.3064362388093175E-2</c:v>
                </c:pt>
                <c:pt idx="16">
                  <c:v>1.3619881333816343E-2</c:v>
                </c:pt>
                <c:pt idx="17">
                  <c:v>1.3761048524162349E-2</c:v>
                </c:pt>
                <c:pt idx="18">
                  <c:v>1.4839909570630689E-2</c:v>
                </c:pt>
                <c:pt idx="19">
                  <c:v>1.5498879056606457E-2</c:v>
                </c:pt>
                <c:pt idx="20">
                  <c:v>2.0390782775272155E-2</c:v>
                </c:pt>
                <c:pt idx="21">
                  <c:v>2.3495752883469025E-2</c:v>
                </c:pt>
                <c:pt idx="22">
                  <c:v>3.0087174947746011E-2</c:v>
                </c:pt>
                <c:pt idx="23">
                  <c:v>0.23421881639716791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810D-4310-B585-BB3335E9B35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6878208"/>
        <c:axId val="186593280"/>
      </c:barChart>
      <c:barChart>
        <c:barDir val="bar"/>
        <c:grouping val="clustered"/>
        <c:varyColors val="0"/>
        <c:ser>
          <c:idx val="0"/>
          <c:order val="0"/>
          <c:tx>
            <c:strRef>
              <c:f>'D24'!$E$32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'D24'!$D$33:$D$56</c:f>
              <c:strCache>
                <c:ptCount val="24"/>
                <c:pt idx="0">
                  <c:v>Itálie</c:v>
                </c:pt>
                <c:pt idx="1">
                  <c:v>Řecko</c:v>
                </c:pt>
                <c:pt idx="2">
                  <c:v>Slovinsko</c:v>
                </c:pt>
                <c:pt idx="3">
                  <c:v>Francie</c:v>
                </c:pt>
                <c:pt idx="4">
                  <c:v>Portugalsko</c:v>
                </c:pt>
                <c:pt idx="5">
                  <c:v>Slovensko</c:v>
                </c:pt>
                <c:pt idx="6">
                  <c:v>Litva</c:v>
                </c:pt>
                <c:pt idx="7">
                  <c:v>Německo</c:v>
                </c:pt>
                <c:pt idx="8">
                  <c:v>Polsko</c:v>
                </c:pt>
                <c:pt idx="9">
                  <c:v>Chorvatsko</c:v>
                </c:pt>
                <c:pt idx="10">
                  <c:v>Lotyšsko</c:v>
                </c:pt>
                <c:pt idx="11">
                  <c:v>EU28</c:v>
                </c:pt>
                <c:pt idx="12">
                  <c:v>Dánsko</c:v>
                </c:pt>
                <c:pt idx="13">
                  <c:v>Rumunsko</c:v>
                </c:pt>
                <c:pt idx="14">
                  <c:v>Rakousko</c:v>
                </c:pt>
                <c:pt idx="15">
                  <c:v>Česko</c:v>
                </c:pt>
                <c:pt idx="16">
                  <c:v>Maďarsko</c:v>
                </c:pt>
                <c:pt idx="17">
                  <c:v>Bulharsko</c:v>
                </c:pt>
                <c:pt idx="18">
                  <c:v>Belgie</c:v>
                </c:pt>
                <c:pt idx="19">
                  <c:v>Estonsko</c:v>
                </c:pt>
                <c:pt idx="20">
                  <c:v>Nizozemsko</c:v>
                </c:pt>
                <c:pt idx="21">
                  <c:v>Švédsko</c:v>
                </c:pt>
                <c:pt idx="22">
                  <c:v>Finsko</c:v>
                </c:pt>
                <c:pt idx="23">
                  <c:v>Irsko</c:v>
                </c:pt>
              </c:strCache>
            </c:strRef>
          </c:cat>
          <c:val>
            <c:numRef>
              <c:f>'D24'!$E$33:$E$56</c:f>
              <c:numCache>
                <c:formatCode>0.0%</c:formatCode>
                <c:ptCount val="24"/>
                <c:pt idx="0">
                  <c:v>9.7393946891723311E-4</c:v>
                </c:pt>
                <c:pt idx="1">
                  <c:v>1.4989067890567418E-3</c:v>
                </c:pt>
                <c:pt idx="2">
                  <c:v>2.5377630170692143E-3</c:v>
                </c:pt>
                <c:pt idx="3">
                  <c:v>0</c:v>
                </c:pt>
                <c:pt idx="4">
                  <c:v>1.4672388898337018E-3</c:v>
                </c:pt>
                <c:pt idx="5">
                  <c:v>0</c:v>
                </c:pt>
                <c:pt idx="6">
                  <c:v>9.9544379310467844E-4</c:v>
                </c:pt>
                <c:pt idx="7">
                  <c:v>5.0584094943528449E-3</c:v>
                </c:pt>
                <c:pt idx="8">
                  <c:v>2.9142858880183437E-3</c:v>
                </c:pt>
                <c:pt idx="9">
                  <c:v>3.3770608048218406E-3</c:v>
                </c:pt>
                <c:pt idx="10">
                  <c:v>5.1156358566722508E-3</c:v>
                </c:pt>
                <c:pt idx="11">
                  <c:v>7.925399017854733E-3</c:v>
                </c:pt>
                <c:pt idx="12">
                  <c:v>6.6666557001941887E-3</c:v>
                </c:pt>
                <c:pt idx="13">
                  <c:v>0</c:v>
                </c:pt>
                <c:pt idx="14">
                  <c:v>0</c:v>
                </c:pt>
                <c:pt idx="15">
                  <c:v>6.0873593494565389E-3</c:v>
                </c:pt>
                <c:pt idx="16">
                  <c:v>9.7919575820128307E-3</c:v>
                </c:pt>
                <c:pt idx="17">
                  <c:v>6.1913916898811159E-3</c:v>
                </c:pt>
                <c:pt idx="18">
                  <c:v>7.617080776388967E-3</c:v>
                </c:pt>
                <c:pt idx="19">
                  <c:v>9.9480175313423711E-3</c:v>
                </c:pt>
                <c:pt idx="20">
                  <c:v>0</c:v>
                </c:pt>
                <c:pt idx="21">
                  <c:v>1.3876794139753103E-2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810D-4310-B585-BB3335E9B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6596352"/>
        <c:axId val="186594816"/>
      </c:barChart>
      <c:catAx>
        <c:axId val="1868782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6593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593280"/>
        <c:scaling>
          <c:orientation val="minMax"/>
          <c:max val="3.2000000000000008E-2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6878208"/>
        <c:crosses val="autoZero"/>
        <c:crossBetween val="between"/>
        <c:majorUnit val="5.0000000000000044E-3"/>
        <c:minorUnit val="1.0000000000000011E-3"/>
      </c:valAx>
      <c:valAx>
        <c:axId val="186594816"/>
        <c:scaling>
          <c:orientation val="minMax"/>
          <c:max val="3.2000000000000008E-2"/>
          <c:min val="0"/>
        </c:scaling>
        <c:delete val="0"/>
        <c:axPos val="t"/>
        <c:numFmt formatCode="0.0%" sourceLinked="1"/>
        <c:majorTickMark val="none"/>
        <c:minorTickMark val="none"/>
        <c:tickLblPos val="none"/>
        <c:crossAx val="186596352"/>
        <c:crosses val="max"/>
        <c:crossBetween val="between"/>
        <c:majorUnit val="0.05"/>
        <c:minorUnit val="1.0000000000000011E-3"/>
      </c:valAx>
      <c:catAx>
        <c:axId val="1865963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6594816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12700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0.78533874470536247"/>
          <c:y val="0.74425541165789788"/>
          <c:w val="0.11751200562833923"/>
          <c:h val="0.13404278737298067"/>
        </c:manualLayout>
      </c:layout>
      <c:overlay val="1"/>
      <c:spPr>
        <a:solidFill>
          <a:schemeClr val="lt1"/>
        </a:solidFill>
        <a:ln w="3175">
          <a:solidFill>
            <a:srgbClr val="A6A6A6"/>
          </a:solidFill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72982141546715"/>
          <c:y val="0.28458473358858016"/>
          <c:w val="0.86044445962176064"/>
          <c:h val="0.662742701880513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'D25'!$G$29</c:f>
              <c:strCache>
                <c:ptCount val="1"/>
                <c:pt idx="0">
                  <c:v> Počítačové služby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'D25'!$H$28:$J$28</c:f>
              <c:strCache>
                <c:ptCount val="3"/>
                <c:pt idx="0">
                  <c:v>2011</c:v>
                </c:pt>
                <c:pt idx="1">
                  <c:v>2014</c:v>
                </c:pt>
                <c:pt idx="2">
                  <c:v>2017</c:v>
                </c:pt>
              </c:strCache>
            </c:strRef>
          </c:cat>
          <c:val>
            <c:numRef>
              <c:f>'D25'!$H$29:$J$29</c:f>
              <c:numCache>
                <c:formatCode>0%</c:formatCode>
                <c:ptCount val="3"/>
                <c:pt idx="0">
                  <c:v>0.8040298496632301</c:v>
                </c:pt>
                <c:pt idx="1">
                  <c:v>0.80532884309698805</c:v>
                </c:pt>
                <c:pt idx="2">
                  <c:v>0.73599830737342486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81-4946-8ACC-9369DFDB0AB9}"/>
            </c:ext>
          </c:extLst>
        </c:ser>
        <c:ser>
          <c:idx val="1"/>
          <c:order val="1"/>
          <c:tx>
            <c:strRef>
              <c:f>'D25'!$G$30</c:f>
              <c:strCache>
                <c:ptCount val="1"/>
                <c:pt idx="0">
                  <c:v> Počítačový software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'D25'!$H$28:$J$28</c:f>
              <c:strCache>
                <c:ptCount val="3"/>
                <c:pt idx="0">
                  <c:v>2011</c:v>
                </c:pt>
                <c:pt idx="1">
                  <c:v>2014</c:v>
                </c:pt>
                <c:pt idx="2">
                  <c:v>2017</c:v>
                </c:pt>
              </c:strCache>
            </c:strRef>
          </c:cat>
          <c:val>
            <c:numRef>
              <c:f>'D25'!$H$30:$J$30</c:f>
              <c:numCache>
                <c:formatCode>0%</c:formatCode>
                <c:ptCount val="3"/>
                <c:pt idx="0">
                  <c:v>0.19597015033677007</c:v>
                </c:pt>
                <c:pt idx="1">
                  <c:v>0.19467115690301198</c:v>
                </c:pt>
                <c:pt idx="2">
                  <c:v>0.26400169262657508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81-4946-8ACC-9369DFDB0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3347840"/>
        <c:axId val="183353728"/>
      </c:barChart>
      <c:catAx>
        <c:axId val="183347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3353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353728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3347840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2382973093286621"/>
          <c:y val="6.0818637424354532E-2"/>
          <c:w val="0.81784575343652288"/>
          <c:h val="0.2038006678240944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77312198126891"/>
          <c:y val="0.16312073490813617"/>
          <c:w val="0.72725969686768765"/>
          <c:h val="0.67595917177019804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'D25'!$I$36</c:f>
              <c:strCache>
                <c:ptCount val="1"/>
                <c:pt idx="0">
                  <c:v> 2017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dLbl>
              <c:idx val="4"/>
              <c:spPr/>
              <c:txPr>
                <a:bodyPr/>
                <a:lstStyle/>
                <a:p>
                  <a:pPr>
                    <a:defRPr sz="600" b="1"/>
                  </a:pPr>
                  <a:endParaRPr lang="cs-CZ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71C-4D05-A9A1-91ECAA31A359}"/>
                </c:ext>
              </c:extLst>
            </c:dLbl>
            <c:dLbl>
              <c:idx val="9"/>
              <c:spPr/>
              <c:txPr>
                <a:bodyPr/>
                <a:lstStyle/>
                <a:p>
                  <a:pPr>
                    <a:defRPr sz="500" b="1"/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BA-4A3E-BF6D-C51E7F47E3C4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'D25'!$G$37:$G$41</c:f>
              <c:strCache>
                <c:ptCount val="5"/>
                <c:pt idx="0">
                  <c:v>Švýcarsko</c:v>
                </c:pt>
                <c:pt idx="1">
                  <c:v>Velká Británie</c:v>
                </c:pt>
                <c:pt idx="2">
                  <c:v>Nizozemsko</c:v>
                </c:pt>
                <c:pt idx="3">
                  <c:v>Spojené státy</c:v>
                </c:pt>
                <c:pt idx="4">
                  <c:v>Německo</c:v>
                </c:pt>
              </c:strCache>
            </c:strRef>
          </c:cat>
          <c:val>
            <c:numRef>
              <c:f>'D25'!$I$37:$I$41</c:f>
              <c:numCache>
                <c:formatCode>0.0%</c:formatCode>
                <c:ptCount val="5"/>
                <c:pt idx="0">
                  <c:v>5.6657774047262861E-2</c:v>
                </c:pt>
                <c:pt idx="1">
                  <c:v>6.220735561342703E-2</c:v>
                </c:pt>
                <c:pt idx="2">
                  <c:v>7.4096210443805849E-2</c:v>
                </c:pt>
                <c:pt idx="3">
                  <c:v>8.3157864783649504E-2</c:v>
                </c:pt>
                <c:pt idx="4">
                  <c:v>0.25863778124191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BA-4A3E-BF6D-C51E7F47E3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4296192"/>
        <c:axId val="184297728"/>
      </c:barChart>
      <c:barChart>
        <c:barDir val="bar"/>
        <c:grouping val="clustered"/>
        <c:varyColors val="0"/>
        <c:ser>
          <c:idx val="0"/>
          <c:order val="0"/>
          <c:tx>
            <c:strRef>
              <c:f>'D25'!$H$36</c:f>
              <c:strCache>
                <c:ptCount val="1"/>
                <c:pt idx="0">
                  <c:v> 2011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'D25'!$G$37:$G$41</c:f>
              <c:strCache>
                <c:ptCount val="5"/>
                <c:pt idx="0">
                  <c:v>Švýcarsko</c:v>
                </c:pt>
                <c:pt idx="1">
                  <c:v>Velká Británie</c:v>
                </c:pt>
                <c:pt idx="2">
                  <c:v>Nizozemsko</c:v>
                </c:pt>
                <c:pt idx="3">
                  <c:v>Spojené státy</c:v>
                </c:pt>
                <c:pt idx="4">
                  <c:v>Německo</c:v>
                </c:pt>
              </c:strCache>
            </c:strRef>
          </c:cat>
          <c:val>
            <c:numRef>
              <c:f>'D25'!$H$37:$H$41</c:f>
              <c:numCache>
                <c:formatCode>0.0%</c:formatCode>
                <c:ptCount val="5"/>
                <c:pt idx="0">
                  <c:v>4.6055586875913046E-2</c:v>
                </c:pt>
                <c:pt idx="1">
                  <c:v>4.954188251126955E-2</c:v>
                </c:pt>
                <c:pt idx="2">
                  <c:v>4.4259739240491036E-2</c:v>
                </c:pt>
                <c:pt idx="3">
                  <c:v>9.4701572485538663E-2</c:v>
                </c:pt>
                <c:pt idx="4">
                  <c:v>0.21810833031289059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BA-4A3E-BF6D-C51E7F47E3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4301056"/>
        <c:axId val="184299520"/>
      </c:barChart>
      <c:catAx>
        <c:axId val="1842961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4297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297728"/>
        <c:scaling>
          <c:orientation val="minMax"/>
          <c:max val="0.30000000000000032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4296192"/>
        <c:crosses val="autoZero"/>
        <c:crossBetween val="between"/>
        <c:majorUnit val="0.05"/>
        <c:minorUnit val="1.0000000000000005E-2"/>
      </c:valAx>
      <c:valAx>
        <c:axId val="184299520"/>
        <c:scaling>
          <c:orientation val="minMax"/>
          <c:max val="0.30000000000000032"/>
        </c:scaling>
        <c:delete val="0"/>
        <c:axPos val="t"/>
        <c:numFmt formatCode="0.0%" sourceLinked="1"/>
        <c:majorTickMark val="none"/>
        <c:minorTickMark val="none"/>
        <c:tickLblPos val="none"/>
        <c:crossAx val="184301056"/>
        <c:crosses val="max"/>
        <c:crossBetween val="between"/>
        <c:majorUnit val="5.0000000000000024E-2"/>
      </c:valAx>
      <c:catAx>
        <c:axId val="1843010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4299520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39626904391129131"/>
          <c:y val="5.354330708661416E-3"/>
          <c:w val="0.31319776512725322"/>
          <c:h val="0.15551793525809454"/>
        </c:manualLayout>
      </c:layout>
      <c:overlay val="0"/>
      <c:spPr>
        <a:noFill/>
      </c:spPr>
      <c:txPr>
        <a:bodyPr/>
        <a:lstStyle/>
        <a:p>
          <a:pPr>
            <a:defRPr sz="6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616" footer="0.49212598450000616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31331712387253E-2"/>
          <c:y val="0.13491294783905391"/>
          <c:w val="0.96274947516262765"/>
          <c:h val="0.7692404810450036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'D25'!$G$16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4.6090558875245304E-3"/>
                  <c:y val="-0.100214807805959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F3-401C-A37B-4ED5179A57C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'D25'!$K$15:$Q$15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'D25'!$K$16:$Q$16</c:f>
              <c:numCache>
                <c:formatCode>#\ ##0.0</c:formatCode>
                <c:ptCount val="7"/>
                <c:pt idx="0">
                  <c:v>24.668016999999999</c:v>
                </c:pt>
                <c:pt idx="1">
                  <c:v>26.382321999999998</c:v>
                </c:pt>
                <c:pt idx="2">
                  <c:v>28.087084999999998</c:v>
                </c:pt>
                <c:pt idx="3">
                  <c:v>28.014561</c:v>
                </c:pt>
                <c:pt idx="4">
                  <c:v>28.178376</c:v>
                </c:pt>
                <c:pt idx="5">
                  <c:v>30.464500000000001</c:v>
                </c:pt>
                <c:pt idx="6">
                  <c:v>34.545127000000008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F3-401C-A37B-4ED5179A5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4345728"/>
        <c:axId val="184347264"/>
      </c:barChart>
      <c:lineChart>
        <c:grouping val="standard"/>
        <c:varyColors val="0"/>
        <c:ser>
          <c:idx val="0"/>
          <c:order val="1"/>
          <c:tx>
            <c:strRef>
              <c:f>'D25'!$G$17</c:f>
              <c:strCache>
                <c:ptCount val="1"/>
                <c:pt idx="0">
                  <c:v> % celkového dovozu služeb do ČR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9BB4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'D25'!$K$15:$Q$15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'D25'!$K$17:$Q$17</c:f>
              <c:numCache>
                <c:formatCode>0.00%</c:formatCode>
                <c:ptCount val="7"/>
                <c:pt idx="0">
                  <c:v>6.8565782767961408E-2</c:v>
                </c:pt>
                <c:pt idx="1">
                  <c:v>6.6491031219542668E-2</c:v>
                </c:pt>
                <c:pt idx="2">
                  <c:v>7.0381810190088587E-2</c:v>
                </c:pt>
                <c:pt idx="3">
                  <c:v>6.0214497647300969E-2</c:v>
                </c:pt>
                <c:pt idx="4">
                  <c:v>5.8245219791669668E-2</c:v>
                </c:pt>
                <c:pt idx="5">
                  <c:v>6.3025088389663433E-2</c:v>
                </c:pt>
                <c:pt idx="6">
                  <c:v>6.8135490729314907E-2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F3-401C-A37B-4ED5179A5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384768"/>
        <c:axId val="186386304"/>
      </c:lineChart>
      <c:catAx>
        <c:axId val="18434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4347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4347264"/>
        <c:scaling>
          <c:orientation val="minMax"/>
          <c:max val="5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4345728"/>
        <c:crosses val="autoZero"/>
        <c:crossBetween val="between"/>
        <c:majorUnit val="10"/>
        <c:minorUnit val="1"/>
      </c:valAx>
      <c:catAx>
        <c:axId val="186384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6386304"/>
        <c:crosses val="autoZero"/>
        <c:auto val="0"/>
        <c:lblAlgn val="ctr"/>
        <c:lblOffset val="100"/>
        <c:noMultiLvlLbl val="0"/>
      </c:catAx>
      <c:valAx>
        <c:axId val="186386304"/>
        <c:scaling>
          <c:orientation val="minMax"/>
          <c:max val="9.0000000000000024E-2"/>
          <c:min val="0"/>
        </c:scaling>
        <c:delete val="0"/>
        <c:axPos val="r"/>
        <c:numFmt formatCode="0.00%" sourceLinked="1"/>
        <c:majorTickMark val="none"/>
        <c:minorTickMark val="none"/>
        <c:tickLblPos val="none"/>
        <c:spPr>
          <a:ln w="9525">
            <a:noFill/>
          </a:ln>
        </c:spPr>
        <c:crossAx val="186384768"/>
        <c:crosses val="max"/>
        <c:crossBetween val="between"/>
        <c:majorUnit val="1.0000000000000041E-3"/>
        <c:minorUnit val="1.0000000000000106E-4"/>
      </c:val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legend>
      <c:legendPos val="t"/>
      <c:legendEntry>
        <c:idx val="1"/>
        <c:txPr>
          <a:bodyPr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2.8305521050086983E-2"/>
          <c:y val="2.5978716534948376E-2"/>
          <c:w val="0.93210912125842715"/>
          <c:h val="0.1035719086401420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6" footer="0.492125984500006"/>
    <c:pageSetup paperSize="9" orientation="landscape" horizontalDpi="1200" verticalDpi="1200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882758620690346"/>
          <c:y val="1.5412073490813681E-2"/>
          <c:w val="0.71794975061530386"/>
          <c:h val="0.90956978203811478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'D26'!$F$3</c:f>
              <c:strCache>
                <c:ptCount val="1"/>
                <c:pt idx="0">
                  <c:v> 2016</c:v>
                </c:pt>
              </c:strCache>
            </c:strRef>
          </c:tx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11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651-425B-904E-FFBBC60018D4}"/>
              </c:ext>
            </c:extLst>
          </c:dPt>
          <c:dPt>
            <c:idx val="12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0-479F-40BE-B5A2-DA8A63E7D208}"/>
              </c:ext>
            </c:extLst>
          </c:dPt>
          <c:dPt>
            <c:idx val="13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79F-40BE-B5A2-DA8A63E7D208}"/>
              </c:ext>
            </c:extLst>
          </c:dPt>
          <c:dPt>
            <c:idx val="14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2-479F-40BE-B5A2-DA8A63E7D208}"/>
              </c:ext>
            </c:extLst>
          </c:dPt>
          <c:dPt>
            <c:idx val="15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3-479F-40BE-B5A2-DA8A63E7D208}"/>
              </c:ext>
            </c:extLst>
          </c:dPt>
          <c:dPt>
            <c:idx val="17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4-479F-40BE-B5A2-DA8A63E7D208}"/>
              </c:ext>
            </c:extLst>
          </c:dPt>
          <c:dLbls>
            <c:dLbl>
              <c:idx val="28"/>
              <c:spPr>
                <a:solidFill>
                  <a:srgbClr val="009BB4"/>
                </a:solidFill>
              </c:spPr>
              <c:txPr>
                <a:bodyPr/>
                <a:lstStyle/>
                <a:p>
                  <a:pPr>
                    <a:defRPr sz="500" b="1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9F-40BE-B5A2-DA8A63E7D208}"/>
                </c:ext>
              </c:extLst>
            </c:dLbl>
            <c:spPr>
              <a:solidFill>
                <a:srgbClr val="009BB4"/>
              </a:solidFill>
            </c:spPr>
            <c:txPr>
              <a:bodyPr/>
              <a:lstStyle/>
              <a:p>
                <a:pPr>
                  <a:defRPr sz="500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'D26'!$D$4:$D$27</c:f>
              <c:strCache>
                <c:ptCount val="24"/>
                <c:pt idx="0">
                  <c:v>Irsko</c:v>
                </c:pt>
                <c:pt idx="1">
                  <c:v>Litva</c:v>
                </c:pt>
                <c:pt idx="2">
                  <c:v>Řecko</c:v>
                </c:pt>
                <c:pt idx="3">
                  <c:v>Slovinsko</c:v>
                </c:pt>
                <c:pt idx="4">
                  <c:v>Bulharsko</c:v>
                </c:pt>
                <c:pt idx="5">
                  <c:v>Portugalsko</c:v>
                </c:pt>
                <c:pt idx="6">
                  <c:v>Lotyšsko</c:v>
                </c:pt>
                <c:pt idx="7">
                  <c:v>Itálie</c:v>
                </c:pt>
                <c:pt idx="8">
                  <c:v>Estonsko</c:v>
                </c:pt>
                <c:pt idx="9">
                  <c:v>Francie</c:v>
                </c:pt>
                <c:pt idx="10">
                  <c:v>Belgie</c:v>
                </c:pt>
                <c:pt idx="11">
                  <c:v>EU28</c:v>
                </c:pt>
                <c:pt idx="12">
                  <c:v>Slovensko</c:v>
                </c:pt>
                <c:pt idx="13">
                  <c:v>Česko</c:v>
                </c:pt>
                <c:pt idx="14">
                  <c:v>Chorvatsko</c:v>
                </c:pt>
                <c:pt idx="15">
                  <c:v>Nizozemsko</c:v>
                </c:pt>
                <c:pt idx="16">
                  <c:v>Maďarsko</c:v>
                </c:pt>
                <c:pt idx="17">
                  <c:v>Dánsko</c:v>
                </c:pt>
                <c:pt idx="18">
                  <c:v>Polsko</c:v>
                </c:pt>
                <c:pt idx="19">
                  <c:v>Rakousko</c:v>
                </c:pt>
                <c:pt idx="20">
                  <c:v>Rumunsko</c:v>
                </c:pt>
                <c:pt idx="21">
                  <c:v>Švédsko</c:v>
                </c:pt>
                <c:pt idx="22">
                  <c:v>Německo</c:v>
                </c:pt>
                <c:pt idx="23">
                  <c:v>Finsko</c:v>
                </c:pt>
              </c:strCache>
            </c:strRef>
          </c:cat>
          <c:val>
            <c:numRef>
              <c:f>'D26'!$F$4:$F$27</c:f>
              <c:numCache>
                <c:formatCode>0.0%</c:formatCode>
                <c:ptCount val="24"/>
                <c:pt idx="0">
                  <c:v>6.2251918852287312E-3</c:v>
                </c:pt>
                <c:pt idx="1">
                  <c:v>2.1026767270434236E-2</c:v>
                </c:pt>
                <c:pt idx="2">
                  <c:v>2.4415129341440793E-2</c:v>
                </c:pt>
                <c:pt idx="3">
                  <c:v>2.9887391109327418E-2</c:v>
                </c:pt>
                <c:pt idx="4">
                  <c:v>3.0166281344478033E-2</c:v>
                </c:pt>
                <c:pt idx="5">
                  <c:v>4.1298384638829629E-2</c:v>
                </c:pt>
                <c:pt idx="6">
                  <c:v>4.1512535963830664E-2</c:v>
                </c:pt>
                <c:pt idx="7">
                  <c:v>4.1536272508324951E-2</c:v>
                </c:pt>
                <c:pt idx="8">
                  <c:v>4.3530772195811383E-2</c:v>
                </c:pt>
                <c:pt idx="9">
                  <c:v>4.5379344055799437E-2</c:v>
                </c:pt>
                <c:pt idx="10">
                  <c:v>4.798774259448417E-2</c:v>
                </c:pt>
                <c:pt idx="11">
                  <c:v>5.0002501025894742E-2</c:v>
                </c:pt>
                <c:pt idx="12">
                  <c:v>5.6266869679562598E-2</c:v>
                </c:pt>
                <c:pt idx="13">
                  <c:v>5.6409080486127049E-2</c:v>
                </c:pt>
                <c:pt idx="14">
                  <c:v>5.7633182402593769E-2</c:v>
                </c:pt>
                <c:pt idx="15">
                  <c:v>6.2508893090196499E-2</c:v>
                </c:pt>
                <c:pt idx="16">
                  <c:v>6.492407503173335E-2</c:v>
                </c:pt>
                <c:pt idx="17">
                  <c:v>6.7863039806768763E-2</c:v>
                </c:pt>
                <c:pt idx="18">
                  <c:v>6.9992178561501722E-2</c:v>
                </c:pt>
                <c:pt idx="19">
                  <c:v>7.0689966585387884E-2</c:v>
                </c:pt>
                <c:pt idx="20">
                  <c:v>7.1576491176899529E-2</c:v>
                </c:pt>
                <c:pt idx="21">
                  <c:v>7.7316753525582677E-2</c:v>
                </c:pt>
                <c:pt idx="22">
                  <c:v>7.9733447542447322E-2</c:v>
                </c:pt>
                <c:pt idx="23">
                  <c:v>9.2024770125727157E-2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9F-40BE-B5A2-DA8A63E7D2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6684544"/>
        <c:axId val="186686080"/>
      </c:barChart>
      <c:barChart>
        <c:barDir val="bar"/>
        <c:grouping val="clustered"/>
        <c:varyColors val="0"/>
        <c:ser>
          <c:idx val="0"/>
          <c:order val="0"/>
          <c:tx>
            <c:strRef>
              <c:f>'D26'!$E$3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cat>
            <c:strRef>
              <c:f>'D26'!$D$4:$D$27</c:f>
              <c:strCache>
                <c:ptCount val="24"/>
                <c:pt idx="0">
                  <c:v>Irsko</c:v>
                </c:pt>
                <c:pt idx="1">
                  <c:v>Litva</c:v>
                </c:pt>
                <c:pt idx="2">
                  <c:v>Řecko</c:v>
                </c:pt>
                <c:pt idx="3">
                  <c:v>Slovinsko</c:v>
                </c:pt>
                <c:pt idx="4">
                  <c:v>Bulharsko</c:v>
                </c:pt>
                <c:pt idx="5">
                  <c:v>Portugalsko</c:v>
                </c:pt>
                <c:pt idx="6">
                  <c:v>Lotyšsko</c:v>
                </c:pt>
                <c:pt idx="7">
                  <c:v>Itálie</c:v>
                </c:pt>
                <c:pt idx="8">
                  <c:v>Estonsko</c:v>
                </c:pt>
                <c:pt idx="9">
                  <c:v>Francie</c:v>
                </c:pt>
                <c:pt idx="10">
                  <c:v>Belgie</c:v>
                </c:pt>
                <c:pt idx="11">
                  <c:v>EU28</c:v>
                </c:pt>
                <c:pt idx="12">
                  <c:v>Slovensko</c:v>
                </c:pt>
                <c:pt idx="13">
                  <c:v>Česko</c:v>
                </c:pt>
                <c:pt idx="14">
                  <c:v>Chorvatsko</c:v>
                </c:pt>
                <c:pt idx="15">
                  <c:v>Nizozemsko</c:v>
                </c:pt>
                <c:pt idx="16">
                  <c:v>Maďarsko</c:v>
                </c:pt>
                <c:pt idx="17">
                  <c:v>Dánsko</c:v>
                </c:pt>
                <c:pt idx="18">
                  <c:v>Polsko</c:v>
                </c:pt>
                <c:pt idx="19">
                  <c:v>Rakousko</c:v>
                </c:pt>
                <c:pt idx="20">
                  <c:v>Rumunsko</c:v>
                </c:pt>
                <c:pt idx="21">
                  <c:v>Švédsko</c:v>
                </c:pt>
                <c:pt idx="22">
                  <c:v>Německo</c:v>
                </c:pt>
                <c:pt idx="23">
                  <c:v>Finsko</c:v>
                </c:pt>
              </c:strCache>
            </c:strRef>
          </c:cat>
          <c:val>
            <c:numRef>
              <c:f>'D26'!$E$4:$E$27</c:f>
              <c:numCache>
                <c:formatCode>0.0%</c:formatCode>
                <c:ptCount val="24"/>
                <c:pt idx="0">
                  <c:v>0</c:v>
                </c:pt>
                <c:pt idx="1">
                  <c:v>9.0403337969401937E-3</c:v>
                </c:pt>
                <c:pt idx="2">
                  <c:v>2.3106048134856616E-2</c:v>
                </c:pt>
                <c:pt idx="3">
                  <c:v>3.048780487804878E-2</c:v>
                </c:pt>
                <c:pt idx="4">
                  <c:v>4.6061311602638731E-2</c:v>
                </c:pt>
                <c:pt idx="5">
                  <c:v>3.057620817843866E-2</c:v>
                </c:pt>
                <c:pt idx="6">
                  <c:v>2.7444253859348199E-2</c:v>
                </c:pt>
                <c:pt idx="7">
                  <c:v>3.6817271779981502E-2</c:v>
                </c:pt>
                <c:pt idx="8">
                  <c:v>2.8397839783978397E-2</c:v>
                </c:pt>
                <c:pt idx="9">
                  <c:v>0</c:v>
                </c:pt>
                <c:pt idx="10">
                  <c:v>3.1789460954741965E-2</c:v>
                </c:pt>
                <c:pt idx="11">
                  <c:v>5.6225636309909025E-2</c:v>
                </c:pt>
                <c:pt idx="12">
                  <c:v>0</c:v>
                </c:pt>
                <c:pt idx="13">
                  <c:v>6.5525159967003324E-2</c:v>
                </c:pt>
                <c:pt idx="14">
                  <c:v>4.475013653741125E-2</c:v>
                </c:pt>
                <c:pt idx="15">
                  <c:v>0</c:v>
                </c:pt>
                <c:pt idx="16">
                  <c:v>5.0265696057037193E-2</c:v>
                </c:pt>
                <c:pt idx="17">
                  <c:v>4.4143067039267098E-2</c:v>
                </c:pt>
                <c:pt idx="18">
                  <c:v>4.735531622794676E-2</c:v>
                </c:pt>
                <c:pt idx="19">
                  <c:v>0</c:v>
                </c:pt>
                <c:pt idx="20">
                  <c:v>0</c:v>
                </c:pt>
                <c:pt idx="21">
                  <c:v>4.5468442549054959E-2</c:v>
                </c:pt>
                <c:pt idx="22">
                  <c:v>5.5446002776827576E-2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79F-40BE-B5A2-DA8A63E7D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6701696"/>
        <c:axId val="186700160"/>
      </c:barChart>
      <c:catAx>
        <c:axId val="1866845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668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686080"/>
        <c:scaling>
          <c:orientation val="minMax"/>
          <c:max val="0.1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6684544"/>
        <c:crosses val="autoZero"/>
        <c:crossBetween val="between"/>
        <c:majorUnit val="1.0000000000000002E-2"/>
        <c:minorUnit val="1.0000000000000041E-3"/>
      </c:valAx>
      <c:valAx>
        <c:axId val="186700160"/>
        <c:scaling>
          <c:orientation val="minMax"/>
          <c:max val="0.1"/>
          <c:min val="0"/>
        </c:scaling>
        <c:delete val="0"/>
        <c:axPos val="t"/>
        <c:numFmt formatCode="0.0%" sourceLinked="1"/>
        <c:majorTickMark val="none"/>
        <c:minorTickMark val="none"/>
        <c:tickLblPos val="none"/>
        <c:crossAx val="186701696"/>
        <c:crosses val="max"/>
        <c:crossBetween val="between"/>
        <c:majorUnit val="2.0000000000000011E-2"/>
      </c:valAx>
      <c:catAx>
        <c:axId val="1867016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6700160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829984248804965"/>
          <c:y val="0.73265516613455273"/>
          <c:w val="0.1208085831376341"/>
          <c:h val="0.13583424231486732"/>
        </c:manualLayout>
      </c:layout>
      <c:overlay val="1"/>
      <c:spPr>
        <a:solidFill>
          <a:schemeClr val="bg1"/>
        </a:solidFill>
        <a:ln w="3175">
          <a:solidFill>
            <a:srgbClr val="A6A6A6"/>
          </a:solidFill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39" footer="0.49212598450000539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882758620690335"/>
          <c:y val="2.8393900896944258E-2"/>
          <c:w val="0.7179496542771413"/>
          <c:h val="0.90933123990663356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'D26'!$F$33</c:f>
              <c:strCache>
                <c:ptCount val="1"/>
                <c:pt idx="0">
                  <c:v> 2016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Pt>
            <c:idx val="13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5F4C-478D-BE5D-7DA364264819}"/>
              </c:ext>
            </c:extLst>
          </c:dPt>
          <c:dPt>
            <c:idx val="14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5F4C-478D-BE5D-7DA364264819}"/>
              </c:ext>
            </c:extLst>
          </c:dPt>
          <c:dPt>
            <c:idx val="15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1-5F4C-478D-BE5D-7DA364264819}"/>
              </c:ext>
            </c:extLst>
          </c:dPt>
          <c:dPt>
            <c:idx val="18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2-5F4C-478D-BE5D-7DA364264819}"/>
              </c:ext>
            </c:extLst>
          </c:dPt>
          <c:dPt>
            <c:idx val="19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3-5F4C-478D-BE5D-7DA364264819}"/>
              </c:ext>
            </c:extLst>
          </c:dPt>
          <c:dLbls>
            <c:delete val="1"/>
          </c:dLbls>
          <c:cat>
            <c:strRef>
              <c:f>'D26'!$D$34:$D$57</c:f>
              <c:strCache>
                <c:ptCount val="24"/>
                <c:pt idx="0">
                  <c:v>Řecko</c:v>
                </c:pt>
                <c:pt idx="1">
                  <c:v>Itálie</c:v>
                </c:pt>
                <c:pt idx="2">
                  <c:v>Litva</c:v>
                </c:pt>
                <c:pt idx="3">
                  <c:v>Bulharsko</c:v>
                </c:pt>
                <c:pt idx="4">
                  <c:v>Portugalsko</c:v>
                </c:pt>
                <c:pt idx="5">
                  <c:v>Slovinsko</c:v>
                </c:pt>
                <c:pt idx="6">
                  <c:v>Lotyšsko</c:v>
                </c:pt>
                <c:pt idx="7">
                  <c:v>Irsko</c:v>
                </c:pt>
                <c:pt idx="8">
                  <c:v>Francie</c:v>
                </c:pt>
                <c:pt idx="9">
                  <c:v>Rumunsko</c:v>
                </c:pt>
                <c:pt idx="10">
                  <c:v>Chorvatsko</c:v>
                </c:pt>
                <c:pt idx="11">
                  <c:v>Slovensko</c:v>
                </c:pt>
                <c:pt idx="12">
                  <c:v>Polsko</c:v>
                </c:pt>
                <c:pt idx="13">
                  <c:v>EU28</c:v>
                </c:pt>
                <c:pt idx="14">
                  <c:v>Česko</c:v>
                </c:pt>
                <c:pt idx="15">
                  <c:v>Německo</c:v>
                </c:pt>
                <c:pt idx="16">
                  <c:v>Estonsko</c:v>
                </c:pt>
                <c:pt idx="17">
                  <c:v>Maďarsko</c:v>
                </c:pt>
                <c:pt idx="18">
                  <c:v>Rakousko</c:v>
                </c:pt>
                <c:pt idx="19">
                  <c:v>Švédsko</c:v>
                </c:pt>
                <c:pt idx="20">
                  <c:v>Belgie</c:v>
                </c:pt>
                <c:pt idx="21">
                  <c:v>Finsko</c:v>
                </c:pt>
                <c:pt idx="22">
                  <c:v>Dánsko</c:v>
                </c:pt>
                <c:pt idx="23">
                  <c:v>Nizozemsko</c:v>
                </c:pt>
              </c:strCache>
            </c:strRef>
          </c:cat>
          <c:val>
            <c:numRef>
              <c:f>'D26'!$F$34:$F$57</c:f>
              <c:numCache>
                <c:formatCode>0.0%</c:formatCode>
                <c:ptCount val="24"/>
                <c:pt idx="0">
                  <c:v>1.3599365783903839E-3</c:v>
                </c:pt>
                <c:pt idx="1">
                  <c:v>2.3172550827635302E-3</c:v>
                </c:pt>
                <c:pt idx="2">
                  <c:v>2.5007564335644437E-3</c:v>
                </c:pt>
                <c:pt idx="3">
                  <c:v>2.8195293442984004E-3</c:v>
                </c:pt>
                <c:pt idx="4">
                  <c:v>2.9268898555185642E-3</c:v>
                </c:pt>
                <c:pt idx="5">
                  <c:v>3.132260051808472E-3</c:v>
                </c:pt>
                <c:pt idx="6">
                  <c:v>4.0518801124898203E-3</c:v>
                </c:pt>
                <c:pt idx="7">
                  <c:v>4.2058721814033683E-3</c:v>
                </c:pt>
                <c:pt idx="8">
                  <c:v>4.331816711435503E-3</c:v>
                </c:pt>
                <c:pt idx="9">
                  <c:v>4.3364168897606489E-3</c:v>
                </c:pt>
                <c:pt idx="10">
                  <c:v>4.445680553489385E-3</c:v>
                </c:pt>
                <c:pt idx="11">
                  <c:v>5.0089952436109123E-3</c:v>
                </c:pt>
                <c:pt idx="12">
                  <c:v>5.0838043646160066E-3</c:v>
                </c:pt>
                <c:pt idx="13">
                  <c:v>5.6594067923479959E-3</c:v>
                </c:pt>
                <c:pt idx="14">
                  <c:v>5.7123665429534738E-3</c:v>
                </c:pt>
                <c:pt idx="15">
                  <c:v>6.9871662346336731E-3</c:v>
                </c:pt>
                <c:pt idx="16">
                  <c:v>8.0290829118933767E-3</c:v>
                </c:pt>
                <c:pt idx="17">
                  <c:v>8.4998962462235379E-3</c:v>
                </c:pt>
                <c:pt idx="18">
                  <c:v>8.8622345681493384E-3</c:v>
                </c:pt>
                <c:pt idx="19">
                  <c:v>9.2199639628174693E-3</c:v>
                </c:pt>
                <c:pt idx="20">
                  <c:v>1.1105112322845329E-2</c:v>
                </c:pt>
                <c:pt idx="21">
                  <c:v>1.1363794357959523E-2</c:v>
                </c:pt>
                <c:pt idx="22">
                  <c:v>1.2960148704940121E-2</c:v>
                </c:pt>
                <c:pt idx="23">
                  <c:v>1.4817808809904347E-2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5F4C-478D-BE5D-7DA36426481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6806656"/>
        <c:axId val="186808192"/>
      </c:barChart>
      <c:barChart>
        <c:barDir val="bar"/>
        <c:grouping val="clustered"/>
        <c:varyColors val="0"/>
        <c:ser>
          <c:idx val="0"/>
          <c:order val="0"/>
          <c:tx>
            <c:strRef>
              <c:f>'D26'!$E$33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'D26'!$D$34:$D$57</c:f>
              <c:strCache>
                <c:ptCount val="24"/>
                <c:pt idx="0">
                  <c:v>Řecko</c:v>
                </c:pt>
                <c:pt idx="1">
                  <c:v>Itálie</c:v>
                </c:pt>
                <c:pt idx="2">
                  <c:v>Litva</c:v>
                </c:pt>
                <c:pt idx="3">
                  <c:v>Bulharsko</c:v>
                </c:pt>
                <c:pt idx="4">
                  <c:v>Portugalsko</c:v>
                </c:pt>
                <c:pt idx="5">
                  <c:v>Slovinsko</c:v>
                </c:pt>
                <c:pt idx="6">
                  <c:v>Lotyšsko</c:v>
                </c:pt>
                <c:pt idx="7">
                  <c:v>Irsko</c:v>
                </c:pt>
                <c:pt idx="8">
                  <c:v>Francie</c:v>
                </c:pt>
                <c:pt idx="9">
                  <c:v>Rumunsko</c:v>
                </c:pt>
                <c:pt idx="10">
                  <c:v>Chorvatsko</c:v>
                </c:pt>
                <c:pt idx="11">
                  <c:v>Slovensko</c:v>
                </c:pt>
                <c:pt idx="12">
                  <c:v>Polsko</c:v>
                </c:pt>
                <c:pt idx="13">
                  <c:v>EU28</c:v>
                </c:pt>
                <c:pt idx="14">
                  <c:v>Česko</c:v>
                </c:pt>
                <c:pt idx="15">
                  <c:v>Německo</c:v>
                </c:pt>
                <c:pt idx="16">
                  <c:v>Estonsko</c:v>
                </c:pt>
                <c:pt idx="17">
                  <c:v>Maďarsko</c:v>
                </c:pt>
                <c:pt idx="18">
                  <c:v>Rakousko</c:v>
                </c:pt>
                <c:pt idx="19">
                  <c:v>Švédsko</c:v>
                </c:pt>
                <c:pt idx="20">
                  <c:v>Belgie</c:v>
                </c:pt>
                <c:pt idx="21">
                  <c:v>Finsko</c:v>
                </c:pt>
                <c:pt idx="22">
                  <c:v>Dánsko</c:v>
                </c:pt>
                <c:pt idx="23">
                  <c:v>Nizozemsko</c:v>
                </c:pt>
              </c:strCache>
            </c:strRef>
          </c:cat>
          <c:val>
            <c:numRef>
              <c:f>'D26'!$E$34:$E$57</c:f>
              <c:numCache>
                <c:formatCode>0.0%</c:formatCode>
                <c:ptCount val="24"/>
                <c:pt idx="0">
                  <c:v>1.5524391743801968E-3</c:v>
                </c:pt>
                <c:pt idx="1">
                  <c:v>1.9598451743502473E-3</c:v>
                </c:pt>
                <c:pt idx="2">
                  <c:v>7.4212297120348797E-4</c:v>
                </c:pt>
                <c:pt idx="3">
                  <c:v>3.1048508389898118E-3</c:v>
                </c:pt>
                <c:pt idx="4">
                  <c:v>1.8284908892245754E-3</c:v>
                </c:pt>
                <c:pt idx="5">
                  <c:v>2.8963599651333429E-3</c:v>
                </c:pt>
                <c:pt idx="6">
                  <c:v>2.6983573749480004E-3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2.905070023045559E-3</c:v>
                </c:pt>
                <c:pt idx="11">
                  <c:v>0</c:v>
                </c:pt>
                <c:pt idx="12">
                  <c:v>3.0698950453546796E-3</c:v>
                </c:pt>
                <c:pt idx="13">
                  <c:v>5.0104693967001667E-3</c:v>
                </c:pt>
                <c:pt idx="14">
                  <c:v>5.6260217383813753E-3</c:v>
                </c:pt>
                <c:pt idx="15">
                  <c:v>4.271993674565708E-3</c:v>
                </c:pt>
                <c:pt idx="16">
                  <c:v>4.2877042775116368E-3</c:v>
                </c:pt>
                <c:pt idx="17">
                  <c:v>6.1066925707809697E-3</c:v>
                </c:pt>
                <c:pt idx="18">
                  <c:v>0</c:v>
                </c:pt>
                <c:pt idx="19">
                  <c:v>4.7144684870295221E-3</c:v>
                </c:pt>
                <c:pt idx="20">
                  <c:v>5.7600578470859394E-3</c:v>
                </c:pt>
                <c:pt idx="21">
                  <c:v>0</c:v>
                </c:pt>
                <c:pt idx="22">
                  <c:v>7.5615198543871782E-3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5F4C-478D-BE5D-7DA364264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7180160"/>
        <c:axId val="186809728"/>
      </c:barChart>
      <c:catAx>
        <c:axId val="1868066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6808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808192"/>
        <c:scaling>
          <c:orientation val="minMax"/>
          <c:max val="1.5000000000000003E-2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6806656"/>
        <c:crosses val="autoZero"/>
        <c:crossBetween val="between"/>
        <c:majorUnit val="3.0000000000000009E-3"/>
      </c:valAx>
      <c:valAx>
        <c:axId val="186809728"/>
        <c:scaling>
          <c:orientation val="minMax"/>
          <c:max val="1.5000000000000003E-2"/>
          <c:min val="0"/>
        </c:scaling>
        <c:delete val="0"/>
        <c:axPos val="t"/>
        <c:numFmt formatCode="0.0%" sourceLinked="1"/>
        <c:majorTickMark val="none"/>
        <c:minorTickMark val="none"/>
        <c:tickLblPos val="none"/>
        <c:crossAx val="187180160"/>
        <c:crosses val="max"/>
        <c:crossBetween val="between"/>
        <c:majorUnit val="3.0000000000000009E-3"/>
        <c:minorUnit val="1.0000000000000011E-3"/>
      </c:valAx>
      <c:catAx>
        <c:axId val="1871801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6809728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12700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0.80829993784290122"/>
          <c:y val="0.73211993301645462"/>
          <c:w val="0.11751200562833923"/>
          <c:h val="0.14183695659798962"/>
        </c:manualLayout>
      </c:layout>
      <c:overlay val="1"/>
      <c:spPr>
        <a:solidFill>
          <a:schemeClr val="bg1"/>
        </a:solidFill>
        <a:ln w="3175">
          <a:solidFill>
            <a:srgbClr val="A6A6A6"/>
          </a:solidFill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050600908691191"/>
          <c:y val="2.3628683609445769E-2"/>
          <c:w val="0.72140133530730088"/>
          <c:h val="0.8592021939325758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'D2'!$J$4</c:f>
              <c:strCache>
                <c:ptCount val="1"/>
                <c:pt idx="0">
                  <c:v> 2017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799-4A03-A3BB-1402E9B45411}"/>
              </c:ext>
            </c:extLst>
          </c:dPt>
          <c:dPt>
            <c:idx val="8"/>
            <c:invertIfNegative val="0"/>
            <c:bubble3D val="0"/>
            <c:spPr>
              <a:solidFill>
                <a:srgbClr val="009BB4"/>
              </a:solidFill>
              <a:ln w="15875" cmpd="sng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6261-459D-BB6F-C4FDA0DA3F15}"/>
              </c:ext>
            </c:extLst>
          </c:dPt>
          <c:dPt>
            <c:idx val="12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799-4A03-A3BB-1402E9B45411}"/>
              </c:ext>
            </c:extLst>
          </c:dPt>
          <c:dLbls>
            <c:delete val="1"/>
          </c:dLbls>
          <c:cat>
            <c:strRef>
              <c:f>'D2'!$H$5:$H$15</c:f>
              <c:strCache>
                <c:ptCount val="11"/>
                <c:pt idx="0">
                  <c:v>EU28 ostatní</c:v>
                </c:pt>
                <c:pt idx="1">
                  <c:v>Itálie</c:v>
                </c:pt>
                <c:pt idx="2">
                  <c:v>Irsko</c:v>
                </c:pt>
                <c:pt idx="3">
                  <c:v>Maďarsko</c:v>
                </c:pt>
                <c:pt idx="4">
                  <c:v>Slovensko</c:v>
                </c:pt>
                <c:pt idx="5">
                  <c:v>Polsko</c:v>
                </c:pt>
                <c:pt idx="6">
                  <c:v>Velká Británie</c:v>
                </c:pt>
                <c:pt idx="7">
                  <c:v>Francie</c:v>
                </c:pt>
                <c:pt idx="8">
                  <c:v>Česko</c:v>
                </c:pt>
                <c:pt idx="9">
                  <c:v>Nizozemsko</c:v>
                </c:pt>
                <c:pt idx="10">
                  <c:v>Německo</c:v>
                </c:pt>
              </c:strCache>
            </c:strRef>
          </c:cat>
          <c:val>
            <c:numRef>
              <c:f>'D2'!$J$5:$J$15</c:f>
              <c:numCache>
                <c:formatCode>#\ ##0.0</c:formatCode>
                <c:ptCount val="11"/>
                <c:pt idx="0">
                  <c:v>43.649726268999977</c:v>
                </c:pt>
                <c:pt idx="1">
                  <c:v>9.2376972010000014</c:v>
                </c:pt>
                <c:pt idx="2">
                  <c:v>10.690972879999999</c:v>
                </c:pt>
                <c:pt idx="3">
                  <c:v>12.288594021999996</c:v>
                </c:pt>
                <c:pt idx="4">
                  <c:v>13.620766397000001</c:v>
                </c:pt>
                <c:pt idx="5">
                  <c:v>15.146335887999999</c:v>
                </c:pt>
                <c:pt idx="6">
                  <c:v>17.513679517999996</c:v>
                </c:pt>
                <c:pt idx="7">
                  <c:v>20.267545353000003</c:v>
                </c:pt>
                <c:pt idx="8">
                  <c:v>23.508565473000001</c:v>
                </c:pt>
                <c:pt idx="9">
                  <c:v>52.802113966</c:v>
                </c:pt>
                <c:pt idx="10">
                  <c:v>67.680284642999993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99-4A03-A3BB-1402E9B454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73906560"/>
        <c:axId val="173908352"/>
      </c:barChart>
      <c:barChart>
        <c:barDir val="bar"/>
        <c:grouping val="clustered"/>
        <c:varyColors val="0"/>
        <c:ser>
          <c:idx val="0"/>
          <c:order val="0"/>
          <c:tx>
            <c:strRef>
              <c:f>'D2'!$I$4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'D2'!$H$5:$H$15</c:f>
              <c:strCache>
                <c:ptCount val="11"/>
                <c:pt idx="0">
                  <c:v>EU28 ostatní</c:v>
                </c:pt>
                <c:pt idx="1">
                  <c:v>Itálie</c:v>
                </c:pt>
                <c:pt idx="2">
                  <c:v>Irsko</c:v>
                </c:pt>
                <c:pt idx="3">
                  <c:v>Maďarsko</c:v>
                </c:pt>
                <c:pt idx="4">
                  <c:v>Slovensko</c:v>
                </c:pt>
                <c:pt idx="5">
                  <c:v>Polsko</c:v>
                </c:pt>
                <c:pt idx="6">
                  <c:v>Velká Británie</c:v>
                </c:pt>
                <c:pt idx="7">
                  <c:v>Francie</c:v>
                </c:pt>
                <c:pt idx="8">
                  <c:v>Česko</c:v>
                </c:pt>
                <c:pt idx="9">
                  <c:v>Nizozemsko</c:v>
                </c:pt>
                <c:pt idx="10">
                  <c:v>Německo</c:v>
                </c:pt>
              </c:strCache>
            </c:strRef>
          </c:cat>
          <c:val>
            <c:numRef>
              <c:f>'D2'!$I$5:$I$15</c:f>
              <c:numCache>
                <c:formatCode>#\ ##0.0</c:formatCode>
                <c:ptCount val="11"/>
                <c:pt idx="0">
                  <c:v>55.491670509999985</c:v>
                </c:pt>
                <c:pt idx="1">
                  <c:v>9.3819210000000002</c:v>
                </c:pt>
                <c:pt idx="2">
                  <c:v>8.8746975010000035</c:v>
                </c:pt>
                <c:pt idx="3">
                  <c:v>24.23949099999999</c:v>
                </c:pt>
                <c:pt idx="4">
                  <c:v>12.243749192000005</c:v>
                </c:pt>
                <c:pt idx="5">
                  <c:v>15.107597361000002</c:v>
                </c:pt>
                <c:pt idx="6">
                  <c:v>23.892993914000002</c:v>
                </c:pt>
                <c:pt idx="7">
                  <c:v>22.436772306000005</c:v>
                </c:pt>
                <c:pt idx="8">
                  <c:v>19.815542179000001</c:v>
                </c:pt>
                <c:pt idx="9">
                  <c:v>61.523577780000011</c:v>
                </c:pt>
                <c:pt idx="10">
                  <c:v>63.785677328000013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99-4A03-A3BB-1402E9B45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73911424"/>
        <c:axId val="173909888"/>
      </c:barChart>
      <c:catAx>
        <c:axId val="1739065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3908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908352"/>
        <c:scaling>
          <c:orientation val="minMax"/>
          <c:max val="80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3906560"/>
        <c:crosses val="autoZero"/>
        <c:crossBetween val="between"/>
        <c:majorUnit val="10"/>
        <c:minorUnit val="1"/>
      </c:valAx>
      <c:valAx>
        <c:axId val="173909888"/>
        <c:scaling>
          <c:orientation val="minMax"/>
          <c:max val="80"/>
          <c:min val="0"/>
        </c:scaling>
        <c:delete val="0"/>
        <c:axPos val="t"/>
        <c:numFmt formatCode="#\ ##0.0" sourceLinked="1"/>
        <c:majorTickMark val="none"/>
        <c:minorTickMark val="none"/>
        <c:tickLblPos val="none"/>
        <c:crossAx val="173911424"/>
        <c:crosses val="max"/>
        <c:crossBetween val="between"/>
        <c:majorUnit val="10"/>
      </c:valAx>
      <c:catAx>
        <c:axId val="1739114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73909888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497379900684961E-3"/>
          <c:y val="0.1287822647258372"/>
          <c:w val="0.96896551724139179"/>
          <c:h val="0.760541049259564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'D3'!$G$15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chemeClr val="bg1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A3C-4522-82BC-1851AA4753E7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'D3'!$H$14:$S$14</c:f>
              <c:strCache>
                <c:ptCount val="12"/>
                <c:pt idx="0">
                  <c:v>2002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strCache>
            </c:strRef>
          </c:cat>
          <c:val>
            <c:numRef>
              <c:f>'D3'!$H$15:$S$15</c:f>
              <c:numCache>
                <c:formatCode>#\ ##0.0</c:formatCode>
                <c:ptCount val="12"/>
                <c:pt idx="0">
                  <c:v>164.71468826699996</c:v>
                </c:pt>
                <c:pt idx="1">
                  <c:v>348.19790662900016</c:v>
                </c:pt>
                <c:pt idx="2">
                  <c:v>345.34016585299992</c:v>
                </c:pt>
                <c:pt idx="3">
                  <c:v>315.24713479500002</c:v>
                </c:pt>
                <c:pt idx="4">
                  <c:v>432.17887587100023</c:v>
                </c:pt>
                <c:pt idx="5">
                  <c:v>422.23112936400008</c:v>
                </c:pt>
                <c:pt idx="6">
                  <c:v>402.43172797699998</c:v>
                </c:pt>
                <c:pt idx="7">
                  <c:v>383.00963150100006</c:v>
                </c:pt>
                <c:pt idx="8">
                  <c:v>450.57968131300004</c:v>
                </c:pt>
                <c:pt idx="9">
                  <c:v>540.74089729100001</c:v>
                </c:pt>
                <c:pt idx="10">
                  <c:v>496.94282880700007</c:v>
                </c:pt>
                <c:pt idx="11">
                  <c:v>578.11670936799999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04-42EF-BA3B-88B51E30B7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78393088"/>
        <c:axId val="178395776"/>
      </c:barChart>
      <c:lineChart>
        <c:grouping val="standard"/>
        <c:varyColors val="0"/>
        <c:ser>
          <c:idx val="1"/>
          <c:order val="1"/>
          <c:tx>
            <c:strRef>
              <c:f>'D3'!$G$16</c:f>
              <c:strCache>
                <c:ptCount val="1"/>
                <c:pt idx="0">
                  <c:v> % celkového dovozu zboží do ČR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8.4678518518518528E-2"/>
                  <c:y val="-6.94346064814814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D7-4EF5-91C9-7C4646A0CDC6}"/>
                </c:ext>
              </c:extLst>
            </c:dLbl>
            <c:dLbl>
              <c:idx val="2"/>
              <c:layout>
                <c:manualLayout>
                  <c:x val="-7.9974814814814818E-2"/>
                  <c:y val="-6.20850694444444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09-4071-8D4B-E32CD7E209BA}"/>
                </c:ext>
              </c:extLst>
            </c:dLbl>
            <c:dLbl>
              <c:idx val="4"/>
              <c:layout>
                <c:manualLayout>
                  <c:x val="-7.9974814814814818E-2"/>
                  <c:y val="-4.00364583333333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04-4982-8EB8-849E4692A239}"/>
                </c:ext>
              </c:extLst>
            </c:dLbl>
            <c:dLbl>
              <c:idx val="6"/>
              <c:layout>
                <c:manualLayout>
                  <c:x val="-6.3280740740740735E-2"/>
                  <c:y val="-6.7124421296296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204-42EF-BA3B-88B51E30B7CF}"/>
                </c:ext>
              </c:extLst>
            </c:dLbl>
            <c:dLbl>
              <c:idx val="7"/>
              <c:layout>
                <c:manualLayout>
                  <c:x val="-7.9974814814814901E-2"/>
                  <c:y val="-6.20850694444444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04-4982-8EB8-849E4692A23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'D3'!$H$14:$S$14</c:f>
              <c:strCache>
                <c:ptCount val="12"/>
                <c:pt idx="0">
                  <c:v>2002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strCache>
            </c:strRef>
          </c:cat>
          <c:val>
            <c:numRef>
              <c:f>'D3'!$H$16:$S$16</c:f>
              <c:numCache>
                <c:formatCode>0.0%</c:formatCode>
                <c:ptCount val="12"/>
                <c:pt idx="0">
                  <c:v>0.12425005017609947</c:v>
                </c:pt>
                <c:pt idx="1">
                  <c:v>0.14560914149429674</c:v>
                </c:pt>
                <c:pt idx="2">
                  <c:v>0.14350373754170492</c:v>
                </c:pt>
                <c:pt idx="3">
                  <c:v>0.15849242285961643</c:v>
                </c:pt>
                <c:pt idx="4">
                  <c:v>0.17921162762589807</c:v>
                </c:pt>
                <c:pt idx="5">
                  <c:v>0.15710557459080962</c:v>
                </c:pt>
                <c:pt idx="6">
                  <c:v>0.14544561542678994</c:v>
                </c:pt>
                <c:pt idx="7">
                  <c:v>0.13565137817307335</c:v>
                </c:pt>
                <c:pt idx="8">
                  <c:v>0.14082243300412861</c:v>
                </c:pt>
                <c:pt idx="9">
                  <c:v>0.15551938374777108</c:v>
                </c:pt>
                <c:pt idx="10">
                  <c:v>0.14220017529747439</c:v>
                </c:pt>
                <c:pt idx="11">
                  <c:v>0.15284947003221711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04-42EF-BA3B-88B51E30B7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8409856"/>
        <c:axId val="178411392"/>
      </c:lineChart>
      <c:catAx>
        <c:axId val="178393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8395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395776"/>
        <c:scaling>
          <c:orientation val="minMax"/>
          <c:max val="80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78393088"/>
        <c:crosses val="autoZero"/>
        <c:crossBetween val="between"/>
        <c:majorUnit val="100"/>
        <c:minorUnit val="10"/>
      </c:valAx>
      <c:catAx>
        <c:axId val="178409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8411392"/>
        <c:crosses val="autoZero"/>
        <c:auto val="1"/>
        <c:lblAlgn val="ctr"/>
        <c:lblOffset val="100"/>
        <c:noMultiLvlLbl val="0"/>
      </c:catAx>
      <c:valAx>
        <c:axId val="178411392"/>
        <c:scaling>
          <c:orientation val="minMax"/>
          <c:max val="0.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78409856"/>
        <c:crosses val="max"/>
        <c:crossBetween val="between"/>
      </c:val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legend>
      <c:legendPos val="t"/>
      <c:legendEntry>
        <c:idx val="0"/>
        <c:txPr>
          <a:bodyPr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</c:legendEntry>
      <c:layout>
        <c:manualLayout>
          <c:xMode val="edge"/>
          <c:yMode val="edge"/>
          <c:x val="9.5578700721731056E-3"/>
          <c:y val="2.1106688618919411E-2"/>
          <c:w val="0.97430761154856971"/>
          <c:h val="8.055604922044082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06021972770401E-2"/>
          <c:y val="0.38745130010112333"/>
          <c:w val="0.88358133885369017"/>
          <c:h val="0.5554639914711475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'D3'!$G$29</c:f>
              <c:strCache>
                <c:ptCount val="1"/>
                <c:pt idx="0">
                  <c:v> Počítače a periferní zařízení</c:v>
                </c:pt>
              </c:strCache>
            </c:strRef>
          </c:tx>
          <c:spPr>
            <a:solidFill>
              <a:srgbClr val="007D92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'D3'!$H$28:$J$28</c:f>
              <c:numCache>
                <c:formatCode>General</c:formatCode>
                <c:ptCount val="3"/>
                <c:pt idx="0">
                  <c:v>2010</c:v>
                </c:pt>
                <c:pt idx="1">
                  <c:v>2014</c:v>
                </c:pt>
                <c:pt idx="2">
                  <c:v>2017</c:v>
                </c:pt>
              </c:numCache>
            </c:numRef>
          </c:cat>
          <c:val>
            <c:numRef>
              <c:f>'D3'!$H$29:$J$29</c:f>
              <c:numCache>
                <c:formatCode>0%</c:formatCode>
                <c:ptCount val="3"/>
                <c:pt idx="0">
                  <c:v>0.2852487616326651</c:v>
                </c:pt>
                <c:pt idx="1">
                  <c:v>0.33899663738263214</c:v>
                </c:pt>
                <c:pt idx="2">
                  <c:v>0.34059348348574836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D6-4309-89A4-FF44ED62DCE1}"/>
            </c:ext>
          </c:extLst>
        </c:ser>
        <c:ser>
          <c:idx val="1"/>
          <c:order val="1"/>
          <c:tx>
            <c:strRef>
              <c:f>'D3'!$G$30</c:f>
              <c:strCache>
                <c:ptCount val="1"/>
                <c:pt idx="0">
                  <c:v> Komunikační zařízení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'D3'!$H$28:$J$28</c:f>
              <c:numCache>
                <c:formatCode>General</c:formatCode>
                <c:ptCount val="3"/>
                <c:pt idx="0">
                  <c:v>2010</c:v>
                </c:pt>
                <c:pt idx="1">
                  <c:v>2014</c:v>
                </c:pt>
                <c:pt idx="2">
                  <c:v>2017</c:v>
                </c:pt>
              </c:numCache>
            </c:numRef>
          </c:cat>
          <c:val>
            <c:numRef>
              <c:f>'D3'!$H$30:$J$30</c:f>
              <c:numCache>
                <c:formatCode>0%</c:formatCode>
                <c:ptCount val="3"/>
                <c:pt idx="0">
                  <c:v>8.0407748964973852E-2</c:v>
                </c:pt>
                <c:pt idx="1">
                  <c:v>0.1767755748377916</c:v>
                </c:pt>
                <c:pt idx="2">
                  <c:v>0.24390472667383431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D6-4309-89A4-FF44ED62DCE1}"/>
            </c:ext>
          </c:extLst>
        </c:ser>
        <c:ser>
          <c:idx val="2"/>
          <c:order val="2"/>
          <c:tx>
            <c:strRef>
              <c:f>'D3'!$G$31</c:f>
              <c:strCache>
                <c:ptCount val="1"/>
                <c:pt idx="0">
                  <c:v> Spotřební elektronika</c:v>
                </c:pt>
              </c:strCache>
            </c:strRef>
          </c:tx>
          <c:spPr>
            <a:solidFill>
              <a:srgbClr val="00C5E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'D3'!$H$28:$J$28</c:f>
              <c:numCache>
                <c:formatCode>General</c:formatCode>
                <c:ptCount val="3"/>
                <c:pt idx="0">
                  <c:v>2010</c:v>
                </c:pt>
                <c:pt idx="1">
                  <c:v>2014</c:v>
                </c:pt>
                <c:pt idx="2">
                  <c:v>2017</c:v>
                </c:pt>
              </c:numCache>
            </c:numRef>
          </c:cat>
          <c:val>
            <c:numRef>
              <c:f>'D3'!$H$31:$J$31</c:f>
              <c:numCache>
                <c:formatCode>0%</c:formatCode>
                <c:ptCount val="3"/>
                <c:pt idx="0">
                  <c:v>7.13246615186275E-2</c:v>
                </c:pt>
                <c:pt idx="1">
                  <c:v>7.0501443914549447E-2</c:v>
                </c:pt>
                <c:pt idx="2">
                  <c:v>7.4410898666266143E-2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D6-4309-89A4-FF44ED62DCE1}"/>
            </c:ext>
          </c:extLst>
        </c:ser>
        <c:ser>
          <c:idx val="3"/>
          <c:order val="3"/>
          <c:tx>
            <c:strRef>
              <c:f>'D3'!$G$32</c:f>
              <c:strCache>
                <c:ptCount val="1"/>
                <c:pt idx="0">
                  <c:v> Elektronické součástky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'D3'!$H$28:$J$28</c:f>
              <c:numCache>
                <c:formatCode>General</c:formatCode>
                <c:ptCount val="3"/>
                <c:pt idx="0">
                  <c:v>2010</c:v>
                </c:pt>
                <c:pt idx="1">
                  <c:v>2014</c:v>
                </c:pt>
                <c:pt idx="2">
                  <c:v>2017</c:v>
                </c:pt>
              </c:numCache>
            </c:numRef>
          </c:cat>
          <c:val>
            <c:numRef>
              <c:f>'D3'!$H$32:$J$32</c:f>
              <c:numCache>
                <c:formatCode>0%</c:formatCode>
                <c:ptCount val="3"/>
                <c:pt idx="0">
                  <c:v>0.26421321179539436</c:v>
                </c:pt>
                <c:pt idx="1">
                  <c:v>0.18109769441351201</c:v>
                </c:pt>
                <c:pt idx="2">
                  <c:v>0.17592889468625666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D6-4309-89A4-FF44ED62DCE1}"/>
            </c:ext>
          </c:extLst>
        </c:ser>
        <c:ser>
          <c:idx val="4"/>
          <c:order val="4"/>
          <c:tx>
            <c:strRef>
              <c:f>'D3'!$G$33</c:f>
              <c:strCache>
                <c:ptCount val="1"/>
                <c:pt idx="0">
                  <c:v> Ostatní díly a části ICT j.n.</c:v>
                </c:pt>
              </c:strCache>
            </c:strRef>
          </c:tx>
          <c:spPr>
            <a:solidFill>
              <a:srgbClr val="ABF3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'D3'!$H$28:$J$28</c:f>
              <c:numCache>
                <c:formatCode>General</c:formatCode>
                <c:ptCount val="3"/>
                <c:pt idx="0">
                  <c:v>2010</c:v>
                </c:pt>
                <c:pt idx="1">
                  <c:v>2014</c:v>
                </c:pt>
                <c:pt idx="2">
                  <c:v>2017</c:v>
                </c:pt>
              </c:numCache>
            </c:numRef>
          </c:cat>
          <c:val>
            <c:numRef>
              <c:f>'D3'!$H$33:$J$33</c:f>
              <c:numCache>
                <c:formatCode>0%</c:formatCode>
                <c:ptCount val="3"/>
                <c:pt idx="0">
                  <c:v>0.29880561608833933</c:v>
                </c:pt>
                <c:pt idx="1">
                  <c:v>0.23262864945151476</c:v>
                </c:pt>
                <c:pt idx="2">
                  <c:v>0.16516199648789465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D6-4309-89A4-FF44ED62D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8457984"/>
        <c:axId val="178472064"/>
      </c:barChart>
      <c:catAx>
        <c:axId val="178457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84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472064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78457984"/>
        <c:crosses val="autoZero"/>
        <c:crossBetween val="between"/>
        <c:majorUnit val="0.25"/>
        <c:minorUnit val="5.0000000000000024E-2"/>
      </c:valAx>
      <c:spPr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0890113980352922"/>
          <c:y val="4.5454622159297124E-2"/>
          <c:w val="0.84657724060164408"/>
          <c:h val="0.31308743640596731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paperSize="9" orientation="landscape" horizontalDpi="1200" verticalDpi="1200"/>
  </c:printSettings>
</c:chartSpace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4.xml"/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9525</xdr:rowOff>
        </xdr:from>
        <xdr:to>
          <xdr:col>4</xdr:col>
          <xdr:colOff>552450</xdr:colOff>
          <xdr:row>42</xdr:row>
          <xdr:rowOff>104775</xdr:rowOff>
        </xdr:to>
        <xdr:sp macro="" textlink="">
          <xdr:nvSpPr>
            <xdr:cNvPr id="27649" name="Object 1" hidden="1">
              <a:extLst>
                <a:ext uri="{63B3BB69-23CF-44E3-9099-C40C66FF867C}">
                  <a14:compatExt spid="_x0000_s276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21772</xdr:colOff>
      <xdr:row>16</xdr:row>
      <xdr:rowOff>6804</xdr:rowOff>
    </xdr:from>
    <xdr:to>
      <xdr:col>3</xdr:col>
      <xdr:colOff>388147</xdr:colOff>
      <xdr:row>26</xdr:row>
      <xdr:rowOff>88929</xdr:rowOff>
    </xdr:to>
    <xdr:graphicFrame macro="">
      <xdr:nvGraphicFramePr>
        <xdr:cNvPr id="330712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25853</xdr:colOff>
      <xdr:row>28</xdr:row>
      <xdr:rowOff>6803</xdr:rowOff>
    </xdr:from>
    <xdr:to>
      <xdr:col>3</xdr:col>
      <xdr:colOff>392228</xdr:colOff>
      <xdr:row>34</xdr:row>
      <xdr:rowOff>40820</xdr:rowOff>
    </xdr:to>
    <xdr:graphicFrame macro="">
      <xdr:nvGraphicFramePr>
        <xdr:cNvPr id="3307125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36</xdr:row>
      <xdr:rowOff>13606</xdr:rowOff>
    </xdr:from>
    <xdr:to>
      <xdr:col>3</xdr:col>
      <xdr:colOff>401411</xdr:colOff>
      <xdr:row>47</xdr:row>
      <xdr:rowOff>47624</xdr:rowOff>
    </xdr:to>
    <xdr:graphicFrame macro="">
      <xdr:nvGraphicFramePr>
        <xdr:cNvPr id="33071257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27215</xdr:colOff>
      <xdr:row>36</xdr:row>
      <xdr:rowOff>40822</xdr:rowOff>
    </xdr:from>
    <xdr:to>
      <xdr:col>3</xdr:col>
      <xdr:colOff>416967</xdr:colOff>
      <xdr:row>46</xdr:row>
      <xdr:rowOff>89365</xdr:rowOff>
    </xdr:to>
    <xdr:graphicFrame macro="">
      <xdr:nvGraphicFramePr>
        <xdr:cNvPr id="33076643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29</xdr:row>
      <xdr:rowOff>12875</xdr:rowOff>
    </xdr:from>
    <xdr:to>
      <xdr:col>3</xdr:col>
      <xdr:colOff>366376</xdr:colOff>
      <xdr:row>34</xdr:row>
      <xdr:rowOff>90500</xdr:rowOff>
    </xdr:to>
    <xdr:graphicFrame macro="">
      <xdr:nvGraphicFramePr>
        <xdr:cNvPr id="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15</xdr:row>
      <xdr:rowOff>142874</xdr:rowOff>
    </xdr:from>
    <xdr:to>
      <xdr:col>3</xdr:col>
      <xdr:colOff>415017</xdr:colOff>
      <xdr:row>26</xdr:row>
      <xdr:rowOff>108856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12248</xdr:colOff>
      <xdr:row>9</xdr:row>
      <xdr:rowOff>47626</xdr:rowOff>
    </xdr:from>
    <xdr:to>
      <xdr:col>3</xdr:col>
      <xdr:colOff>378623</xdr:colOff>
      <xdr:row>22</xdr:row>
      <xdr:rowOff>134251</xdr:rowOff>
    </xdr:to>
    <xdr:graphicFrame macro="">
      <xdr:nvGraphicFramePr>
        <xdr:cNvPr id="191569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28576</xdr:colOff>
      <xdr:row>25</xdr:row>
      <xdr:rowOff>27214</xdr:rowOff>
    </xdr:from>
    <xdr:to>
      <xdr:col>3</xdr:col>
      <xdr:colOff>421821</xdr:colOff>
      <xdr:row>32</xdr:row>
      <xdr:rowOff>136071</xdr:rowOff>
    </xdr:to>
    <xdr:graphicFrame macro="">
      <xdr:nvGraphicFramePr>
        <xdr:cNvPr id="191569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27214</xdr:colOff>
      <xdr:row>34</xdr:row>
      <xdr:rowOff>95250</xdr:rowOff>
    </xdr:from>
    <xdr:to>
      <xdr:col>3</xdr:col>
      <xdr:colOff>420461</xdr:colOff>
      <xdr:row>46</xdr:row>
      <xdr:rowOff>16339</xdr:rowOff>
    </xdr:to>
    <xdr:graphicFrame macro="">
      <xdr:nvGraphicFramePr>
        <xdr:cNvPr id="19156951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</xdr:rowOff>
    </xdr:from>
    <xdr:to>
      <xdr:col>3</xdr:col>
      <xdr:colOff>421821</xdr:colOff>
      <xdr:row>22</xdr:row>
      <xdr:rowOff>81643</xdr:rowOff>
    </xdr:to>
    <xdr:graphicFrame macro="">
      <xdr:nvGraphicFramePr>
        <xdr:cNvPr id="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142874</xdr:rowOff>
    </xdr:from>
    <xdr:to>
      <xdr:col>4</xdr:col>
      <xdr:colOff>0</xdr:colOff>
      <xdr:row>32</xdr:row>
      <xdr:rowOff>6802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0</xdr:rowOff>
    </xdr:from>
    <xdr:to>
      <xdr:col>3</xdr:col>
      <xdr:colOff>402375</xdr:colOff>
      <xdr:row>45</xdr:row>
      <xdr:rowOff>70768</xdr:rowOff>
    </xdr:to>
    <xdr:graphicFrame macro="">
      <xdr:nvGraphicFramePr>
        <xdr:cNvPr id="7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24</xdr:row>
      <xdr:rowOff>54428</xdr:rowOff>
    </xdr:from>
    <xdr:to>
      <xdr:col>3</xdr:col>
      <xdr:colOff>381000</xdr:colOff>
      <xdr:row>31</xdr:row>
      <xdr:rowOff>26303</xdr:rowOff>
    </xdr:to>
    <xdr:graphicFrame macro="">
      <xdr:nvGraphicFramePr>
        <xdr:cNvPr id="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13607</xdr:colOff>
      <xdr:row>33</xdr:row>
      <xdr:rowOff>40822</xdr:rowOff>
    </xdr:from>
    <xdr:to>
      <xdr:col>3</xdr:col>
      <xdr:colOff>379982</xdr:colOff>
      <xdr:row>44</xdr:row>
      <xdr:rowOff>89197</xdr:rowOff>
    </xdr:to>
    <xdr:graphicFrame macro="">
      <xdr:nvGraphicFramePr>
        <xdr:cNvPr id="1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10</xdr:row>
      <xdr:rowOff>142874</xdr:rowOff>
    </xdr:from>
    <xdr:to>
      <xdr:col>3</xdr:col>
      <xdr:colOff>415017</xdr:colOff>
      <xdr:row>22</xdr:row>
      <xdr:rowOff>34018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3</xdr:col>
      <xdr:colOff>366375</xdr:colOff>
      <xdr:row>30</xdr:row>
      <xdr:rowOff>114750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387800</xdr:colOff>
      <xdr:row>33</xdr:row>
      <xdr:rowOff>108857</xdr:rowOff>
    </xdr:from>
    <xdr:to>
      <xdr:col>3</xdr:col>
      <xdr:colOff>88444</xdr:colOff>
      <xdr:row>35</xdr:row>
      <xdr:rowOff>36741</xdr:rowOff>
    </xdr:to>
    <xdr:grpSp>
      <xdr:nvGrpSpPr>
        <xdr:cNvPr id="6" name="Group 236"/>
        <xdr:cNvGrpSpPr>
          <a:grpSpLocks/>
        </xdr:cNvGrpSpPr>
      </xdr:nvGrpSpPr>
      <xdr:grpSpPr bwMode="auto">
        <a:xfrm>
          <a:off x="2437199" y="5092718"/>
          <a:ext cx="137270" cy="207919"/>
          <a:chOff x="234" y="109"/>
          <a:chExt cx="13" cy="11"/>
        </a:xfrm>
      </xdr:grpSpPr>
      <xdr:sp macro="" textlink="">
        <xdr:nvSpPr>
          <xdr:cNvPr id="7" name="Line 237"/>
          <xdr:cNvSpPr>
            <a:spLocks noChangeShapeType="1"/>
          </xdr:cNvSpPr>
        </xdr:nvSpPr>
        <xdr:spPr bwMode="auto">
          <a:xfrm flipH="1">
            <a:off x="234" y="109"/>
            <a:ext cx="9" cy="10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8" name="Line 238"/>
          <xdr:cNvSpPr>
            <a:spLocks noChangeShapeType="1"/>
          </xdr:cNvSpPr>
        </xdr:nvSpPr>
        <xdr:spPr bwMode="auto">
          <a:xfrm flipH="1">
            <a:off x="238" y="110"/>
            <a:ext cx="9" cy="10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0</xdr:rowOff>
    </xdr:from>
    <xdr:to>
      <xdr:col>3</xdr:col>
      <xdr:colOff>389752</xdr:colOff>
      <xdr:row>45</xdr:row>
      <xdr:rowOff>6803</xdr:rowOff>
    </xdr:to>
    <xdr:graphicFrame macro="">
      <xdr:nvGraphicFramePr>
        <xdr:cNvPr id="9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6803</xdr:colOff>
      <xdr:row>11</xdr:row>
      <xdr:rowOff>40822</xdr:rowOff>
    </xdr:from>
    <xdr:to>
      <xdr:col>3</xdr:col>
      <xdr:colOff>408213</xdr:colOff>
      <xdr:row>22</xdr:row>
      <xdr:rowOff>81643</xdr:rowOff>
    </xdr:to>
    <xdr:graphicFrame macro="">
      <xdr:nvGraphicFramePr>
        <xdr:cNvPr id="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20411</xdr:colOff>
      <xdr:row>24</xdr:row>
      <xdr:rowOff>40822</xdr:rowOff>
    </xdr:from>
    <xdr:to>
      <xdr:col>3</xdr:col>
      <xdr:colOff>394607</xdr:colOff>
      <xdr:row>31</xdr:row>
      <xdr:rowOff>136071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20410</xdr:rowOff>
    </xdr:from>
    <xdr:to>
      <xdr:col>3</xdr:col>
      <xdr:colOff>389752</xdr:colOff>
      <xdr:row>46</xdr:row>
      <xdr:rowOff>68035</xdr:rowOff>
    </xdr:to>
    <xdr:graphicFrame macro="">
      <xdr:nvGraphicFramePr>
        <xdr:cNvPr id="9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20411</xdr:colOff>
      <xdr:row>10</xdr:row>
      <xdr:rowOff>40821</xdr:rowOff>
    </xdr:from>
    <xdr:to>
      <xdr:col>3</xdr:col>
      <xdr:colOff>386786</xdr:colOff>
      <xdr:row>22</xdr:row>
      <xdr:rowOff>90321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285751</xdr:colOff>
      <xdr:row>35</xdr:row>
      <xdr:rowOff>88447</xdr:rowOff>
    </xdr:from>
    <xdr:to>
      <xdr:col>3</xdr:col>
      <xdr:colOff>333376</xdr:colOff>
      <xdr:row>37</xdr:row>
      <xdr:rowOff>40822</xdr:rowOff>
    </xdr:to>
    <xdr:sp macro="" textlink="">
      <xdr:nvSpPr>
        <xdr:cNvPr id="11" name="TextovéPole 1"/>
        <xdr:cNvSpPr txBox="1"/>
      </xdr:nvSpPr>
      <xdr:spPr>
        <a:xfrm>
          <a:off x="2197555" y="5299983"/>
          <a:ext cx="483053" cy="2381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6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52 %  </a:t>
          </a:r>
          <a:r>
            <a:rPr lang="cs-CZ" sz="7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10</xdr:row>
      <xdr:rowOff>36739</xdr:rowOff>
    </xdr:from>
    <xdr:to>
      <xdr:col>3</xdr:col>
      <xdr:colOff>385426</xdr:colOff>
      <xdr:row>22</xdr:row>
      <xdr:rowOff>86239</xdr:rowOff>
    </xdr:to>
    <xdr:graphicFrame macro="">
      <xdr:nvGraphicFramePr>
        <xdr:cNvPr id="330959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34018</xdr:colOff>
      <xdr:row>25</xdr:row>
      <xdr:rowOff>34017</xdr:rowOff>
    </xdr:from>
    <xdr:to>
      <xdr:col>3</xdr:col>
      <xdr:colOff>415018</xdr:colOff>
      <xdr:row>33</xdr:row>
      <xdr:rowOff>0</xdr:rowOff>
    </xdr:to>
    <xdr:graphicFrame macro="">
      <xdr:nvGraphicFramePr>
        <xdr:cNvPr id="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20410</xdr:colOff>
      <xdr:row>35</xdr:row>
      <xdr:rowOff>34019</xdr:rowOff>
    </xdr:from>
    <xdr:to>
      <xdr:col>3</xdr:col>
      <xdr:colOff>449035</xdr:colOff>
      <xdr:row>46</xdr:row>
      <xdr:rowOff>122466</xdr:rowOff>
    </xdr:to>
    <xdr:graphicFrame macro="">
      <xdr:nvGraphicFramePr>
        <xdr:cNvPr id="1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353787</xdr:colOff>
      <xdr:row>38</xdr:row>
      <xdr:rowOff>68036</xdr:rowOff>
    </xdr:from>
    <xdr:to>
      <xdr:col>3</xdr:col>
      <xdr:colOff>387805</xdr:colOff>
      <xdr:row>40</xdr:row>
      <xdr:rowOff>20411</xdr:rowOff>
    </xdr:to>
    <xdr:sp macro="" textlink="">
      <xdr:nvSpPr>
        <xdr:cNvPr id="5" name="TextovéPole 1"/>
        <xdr:cNvSpPr txBox="1"/>
      </xdr:nvSpPr>
      <xdr:spPr>
        <a:xfrm>
          <a:off x="2279198" y="5667375"/>
          <a:ext cx="483053" cy="2381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6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32 %  </a:t>
          </a:r>
          <a:r>
            <a:rPr lang="cs-CZ" sz="7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11</xdr:row>
      <xdr:rowOff>13607</xdr:rowOff>
    </xdr:from>
    <xdr:to>
      <xdr:col>3</xdr:col>
      <xdr:colOff>421425</xdr:colOff>
      <xdr:row>23</xdr:row>
      <xdr:rowOff>99107</xdr:rowOff>
    </xdr:to>
    <xdr:graphicFrame macro="">
      <xdr:nvGraphicFramePr>
        <xdr:cNvPr id="3310096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34018</xdr:colOff>
      <xdr:row>25</xdr:row>
      <xdr:rowOff>40822</xdr:rowOff>
    </xdr:from>
    <xdr:to>
      <xdr:col>3</xdr:col>
      <xdr:colOff>394607</xdr:colOff>
      <xdr:row>32</xdr:row>
      <xdr:rowOff>61232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47625</xdr:rowOff>
    </xdr:from>
    <xdr:to>
      <xdr:col>3</xdr:col>
      <xdr:colOff>469446</xdr:colOff>
      <xdr:row>46</xdr:row>
      <xdr:rowOff>122464</xdr:rowOff>
    </xdr:to>
    <xdr:graphicFrame macro="">
      <xdr:nvGraphicFramePr>
        <xdr:cNvPr id="6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25854</xdr:colOff>
      <xdr:row>35</xdr:row>
      <xdr:rowOff>63850</xdr:rowOff>
    </xdr:from>
    <xdr:to>
      <xdr:col>3</xdr:col>
      <xdr:colOff>449036</xdr:colOff>
      <xdr:row>46</xdr:row>
      <xdr:rowOff>108857</xdr:rowOff>
    </xdr:to>
    <xdr:graphicFrame macro="">
      <xdr:nvGraphicFramePr>
        <xdr:cNvPr id="15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12245</xdr:colOff>
      <xdr:row>11</xdr:row>
      <xdr:rowOff>13605</xdr:rowOff>
    </xdr:from>
    <xdr:to>
      <xdr:col>3</xdr:col>
      <xdr:colOff>462642</xdr:colOff>
      <xdr:row>24</xdr:row>
      <xdr:rowOff>20410</xdr:rowOff>
    </xdr:to>
    <xdr:graphicFrame macro="">
      <xdr:nvGraphicFramePr>
        <xdr:cNvPr id="331062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42391</xdr:colOff>
      <xdr:row>26</xdr:row>
      <xdr:rowOff>70128</xdr:rowOff>
    </xdr:from>
    <xdr:to>
      <xdr:col>3</xdr:col>
      <xdr:colOff>423391</xdr:colOff>
      <xdr:row>32</xdr:row>
      <xdr:rowOff>129268</xdr:rowOff>
    </xdr:to>
    <xdr:graphicFrame macro="">
      <xdr:nvGraphicFramePr>
        <xdr:cNvPr id="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12</xdr:row>
      <xdr:rowOff>20412</xdr:rowOff>
    </xdr:from>
    <xdr:to>
      <xdr:col>3</xdr:col>
      <xdr:colOff>394607</xdr:colOff>
      <xdr:row>24</xdr:row>
      <xdr:rowOff>33912</xdr:rowOff>
    </xdr:to>
    <xdr:graphicFrame macro="">
      <xdr:nvGraphicFramePr>
        <xdr:cNvPr id="3304675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19049</xdr:colOff>
      <xdr:row>26</xdr:row>
      <xdr:rowOff>6805</xdr:rowOff>
    </xdr:from>
    <xdr:to>
      <xdr:col>3</xdr:col>
      <xdr:colOff>385424</xdr:colOff>
      <xdr:row>33</xdr:row>
      <xdr:rowOff>122680</xdr:rowOff>
    </xdr:to>
    <xdr:graphicFrame macro="">
      <xdr:nvGraphicFramePr>
        <xdr:cNvPr id="33046751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435428</xdr:colOff>
      <xdr:row>52</xdr:row>
      <xdr:rowOff>27213</xdr:rowOff>
    </xdr:from>
    <xdr:to>
      <xdr:col>9</xdr:col>
      <xdr:colOff>134711</xdr:colOff>
      <xdr:row>62</xdr:row>
      <xdr:rowOff>47624</xdr:rowOff>
    </xdr:to>
    <xdr:graphicFrame macro="">
      <xdr:nvGraphicFramePr>
        <xdr:cNvPr id="6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408215</xdr:colOff>
      <xdr:row>37</xdr:row>
      <xdr:rowOff>129267</xdr:rowOff>
    </xdr:from>
    <xdr:to>
      <xdr:col>3</xdr:col>
      <xdr:colOff>415018</xdr:colOff>
      <xdr:row>39</xdr:row>
      <xdr:rowOff>115660</xdr:rowOff>
    </xdr:to>
    <xdr:sp macro="" textlink="">
      <xdr:nvSpPr>
        <xdr:cNvPr id="8" name="TextovéPole 1"/>
        <xdr:cNvSpPr txBox="1"/>
      </xdr:nvSpPr>
      <xdr:spPr>
        <a:xfrm>
          <a:off x="2313215" y="5572124"/>
          <a:ext cx="435428" cy="272143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11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</a:p>
      </xdr:txBody>
    </xdr:sp>
    <xdr:clientData/>
  </xdr:twoCellAnchor>
  <xdr:twoCellAnchor>
    <xdr:from>
      <xdr:col>0</xdr:col>
      <xdr:colOff>13607</xdr:colOff>
      <xdr:row>36</xdr:row>
      <xdr:rowOff>20411</xdr:rowOff>
    </xdr:from>
    <xdr:to>
      <xdr:col>3</xdr:col>
      <xdr:colOff>393247</xdr:colOff>
      <xdr:row>47</xdr:row>
      <xdr:rowOff>20411</xdr:rowOff>
    </xdr:to>
    <xdr:graphicFrame macro="">
      <xdr:nvGraphicFramePr>
        <xdr:cNvPr id="7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285750</xdr:colOff>
      <xdr:row>13</xdr:row>
      <xdr:rowOff>115660</xdr:rowOff>
    </xdr:from>
    <xdr:to>
      <xdr:col>0</xdr:col>
      <xdr:colOff>292554</xdr:colOff>
      <xdr:row>22</xdr:row>
      <xdr:rowOff>142874</xdr:rowOff>
    </xdr:to>
    <xdr:cxnSp macro="">
      <xdr:nvCxnSpPr>
        <xdr:cNvPr id="3" name="Přímá spojnice 2"/>
        <xdr:cNvCxnSpPr/>
      </xdr:nvCxnSpPr>
      <xdr:spPr bwMode="auto">
        <a:xfrm flipH="1">
          <a:off x="285750" y="2129517"/>
          <a:ext cx="6804" cy="1313089"/>
        </a:xfrm>
        <a:prstGeom prst="line">
          <a:avLst/>
        </a:prstGeom>
        <a:solidFill>
          <a:srgbClr val="FFFFFF"/>
        </a:solidFill>
        <a:ln w="9525" cap="flat" cmpd="sng" algn="ctr">
          <a:solidFill>
            <a:schemeClr val="bg1">
              <a:lumMod val="50000"/>
            </a:schemeClr>
          </a:solidFill>
          <a:prstDash val="dash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47625</xdr:rowOff>
    </xdr:from>
    <xdr:to>
      <xdr:col>3</xdr:col>
      <xdr:colOff>367392</xdr:colOff>
      <xdr:row>27</xdr:row>
      <xdr:rowOff>20411</xdr:rowOff>
    </xdr:to>
    <xdr:graphicFrame macro="">
      <xdr:nvGraphicFramePr>
        <xdr:cNvPr id="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37</xdr:row>
      <xdr:rowOff>13606</xdr:rowOff>
    </xdr:from>
    <xdr:to>
      <xdr:col>3</xdr:col>
      <xdr:colOff>389752</xdr:colOff>
      <xdr:row>46</xdr:row>
      <xdr:rowOff>81643</xdr:rowOff>
    </xdr:to>
    <xdr:graphicFrame macro="">
      <xdr:nvGraphicFramePr>
        <xdr:cNvPr id="6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20412</xdr:colOff>
      <xdr:row>29</xdr:row>
      <xdr:rowOff>6804</xdr:rowOff>
    </xdr:from>
    <xdr:to>
      <xdr:col>3</xdr:col>
      <xdr:colOff>353787</xdr:colOff>
      <xdr:row>35</xdr:row>
      <xdr:rowOff>27215</xdr:rowOff>
    </xdr:to>
    <xdr:graphicFrame macro="">
      <xdr:nvGraphicFramePr>
        <xdr:cNvPr id="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278946</xdr:colOff>
      <xdr:row>38</xdr:row>
      <xdr:rowOff>108857</xdr:rowOff>
    </xdr:from>
    <xdr:to>
      <xdr:col>3</xdr:col>
      <xdr:colOff>333374</xdr:colOff>
      <xdr:row>40</xdr:row>
      <xdr:rowOff>54429</xdr:rowOff>
    </xdr:to>
    <xdr:sp macro="" textlink="">
      <xdr:nvSpPr>
        <xdr:cNvPr id="5" name="TextovéPole 1"/>
        <xdr:cNvSpPr txBox="1"/>
      </xdr:nvSpPr>
      <xdr:spPr>
        <a:xfrm>
          <a:off x="2183946" y="5667375"/>
          <a:ext cx="483053" cy="2381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6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28 %  </a:t>
          </a:r>
          <a:r>
            <a:rPr lang="cs-CZ" sz="7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34018</xdr:rowOff>
    </xdr:from>
    <xdr:to>
      <xdr:col>0</xdr:col>
      <xdr:colOff>2765534</xdr:colOff>
      <xdr:row>23</xdr:row>
      <xdr:rowOff>34018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0</xdr:col>
      <xdr:colOff>2765534</xdr:colOff>
      <xdr:row>44</xdr:row>
      <xdr:rowOff>19707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2187466</xdr:colOff>
      <xdr:row>2</xdr:row>
      <xdr:rowOff>72260</xdr:rowOff>
    </xdr:from>
    <xdr:to>
      <xdr:col>1</xdr:col>
      <xdr:colOff>45985</xdr:colOff>
      <xdr:row>4</xdr:row>
      <xdr:rowOff>26277</xdr:rowOff>
    </xdr:to>
    <xdr:sp macro="" textlink="">
      <xdr:nvSpPr>
        <xdr:cNvPr id="7" name="TextovéPole 1"/>
        <xdr:cNvSpPr txBox="1"/>
      </xdr:nvSpPr>
      <xdr:spPr>
        <a:xfrm>
          <a:off x="2187466" y="755432"/>
          <a:ext cx="624053" cy="24305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55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46 %  //</a:t>
          </a:r>
        </a:p>
      </xdr:txBody>
    </xdr:sp>
    <xdr:clientData/>
  </xdr:twoCellAnchor>
  <xdr:twoCellAnchor>
    <xdr:from>
      <xdr:col>0</xdr:col>
      <xdr:colOff>2149366</xdr:colOff>
      <xdr:row>3</xdr:row>
      <xdr:rowOff>47297</xdr:rowOff>
    </xdr:from>
    <xdr:to>
      <xdr:col>1</xdr:col>
      <xdr:colOff>7885</xdr:colOff>
      <xdr:row>5</xdr:row>
      <xdr:rowOff>1315</xdr:rowOff>
    </xdr:to>
    <xdr:sp macro="" textlink="">
      <xdr:nvSpPr>
        <xdr:cNvPr id="6" name="TextovéPole 1"/>
        <xdr:cNvSpPr txBox="1"/>
      </xdr:nvSpPr>
      <xdr:spPr>
        <a:xfrm>
          <a:off x="2149366" y="874987"/>
          <a:ext cx="624053" cy="24305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55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28 %    //</a:t>
          </a:r>
        </a:p>
      </xdr:txBody>
    </xdr:sp>
    <xdr:clientData/>
  </xdr:twoCellAnchor>
  <xdr:twoCellAnchor>
    <xdr:from>
      <xdr:col>0</xdr:col>
      <xdr:colOff>2176956</xdr:colOff>
      <xdr:row>25</xdr:row>
      <xdr:rowOff>35474</xdr:rowOff>
    </xdr:from>
    <xdr:to>
      <xdr:col>1</xdr:col>
      <xdr:colOff>35475</xdr:colOff>
      <xdr:row>26</xdr:row>
      <xdr:rowOff>134009</xdr:rowOff>
    </xdr:to>
    <xdr:sp macro="" textlink="">
      <xdr:nvSpPr>
        <xdr:cNvPr id="8" name="TextovéPole 1"/>
        <xdr:cNvSpPr txBox="1"/>
      </xdr:nvSpPr>
      <xdr:spPr>
        <a:xfrm>
          <a:off x="2176956" y="4042543"/>
          <a:ext cx="624053" cy="24305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55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24 %    //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142874</xdr:rowOff>
    </xdr:from>
    <xdr:to>
      <xdr:col>3</xdr:col>
      <xdr:colOff>389752</xdr:colOff>
      <xdr:row>46</xdr:row>
      <xdr:rowOff>136070</xdr:rowOff>
    </xdr:to>
    <xdr:graphicFrame macro="">
      <xdr:nvGraphicFramePr>
        <xdr:cNvPr id="9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1</xdr:rowOff>
    </xdr:from>
    <xdr:to>
      <xdr:col>3</xdr:col>
      <xdr:colOff>367392</xdr:colOff>
      <xdr:row>27</xdr:row>
      <xdr:rowOff>6803</xdr:rowOff>
    </xdr:to>
    <xdr:graphicFrame macro="">
      <xdr:nvGraphicFramePr>
        <xdr:cNvPr id="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3</xdr:col>
      <xdr:colOff>333375</xdr:colOff>
      <xdr:row>35</xdr:row>
      <xdr:rowOff>20411</xdr:rowOff>
    </xdr:to>
    <xdr:graphicFrame macro="">
      <xdr:nvGraphicFramePr>
        <xdr:cNvPr id="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27216</xdr:rowOff>
    </xdr:from>
    <xdr:to>
      <xdr:col>1</xdr:col>
      <xdr:colOff>0</xdr:colOff>
      <xdr:row>46</xdr:row>
      <xdr:rowOff>47625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306162</xdr:rowOff>
    </xdr:from>
    <xdr:to>
      <xdr:col>1</xdr:col>
      <xdr:colOff>3284</xdr:colOff>
      <xdr:row>24</xdr:row>
      <xdr:rowOff>40822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37</xdr:row>
      <xdr:rowOff>66675</xdr:rowOff>
    </xdr:from>
    <xdr:to>
      <xdr:col>3</xdr:col>
      <xdr:colOff>47625</xdr:colOff>
      <xdr:row>38</xdr:row>
      <xdr:rowOff>47625</xdr:rowOff>
    </xdr:to>
    <xdr:grpSp>
      <xdr:nvGrpSpPr>
        <xdr:cNvPr id="3" name="Group 1188"/>
        <xdr:cNvGrpSpPr>
          <a:grpSpLocks/>
        </xdr:cNvGrpSpPr>
      </xdr:nvGrpSpPr>
      <xdr:grpSpPr bwMode="auto">
        <a:xfrm>
          <a:off x="2551176" y="5423154"/>
          <a:ext cx="50292" cy="120396"/>
          <a:chOff x="218" y="767"/>
          <a:chExt cx="12" cy="10"/>
        </a:xfrm>
      </xdr:grpSpPr>
      <xdr:sp macro="" textlink="">
        <xdr:nvSpPr>
          <xdr:cNvPr id="4" name="Line 1186"/>
          <xdr:cNvSpPr>
            <a:spLocks noChangeShapeType="1"/>
          </xdr:cNvSpPr>
        </xdr:nvSpPr>
        <xdr:spPr bwMode="auto">
          <a:xfrm flipH="1">
            <a:off x="218" y="767"/>
            <a:ext cx="8" cy="10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5" name="Line 1187"/>
          <xdr:cNvSpPr>
            <a:spLocks noChangeShapeType="1"/>
          </xdr:cNvSpPr>
        </xdr:nvSpPr>
        <xdr:spPr bwMode="auto">
          <a:xfrm flipH="1">
            <a:off x="222" y="767"/>
            <a:ext cx="8" cy="10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4</xdr:col>
      <xdr:colOff>5364</xdr:colOff>
      <xdr:row>34</xdr:row>
      <xdr:rowOff>0</xdr:rowOff>
    </xdr:to>
    <xdr:graphicFrame macro="">
      <xdr:nvGraphicFramePr>
        <xdr:cNvPr id="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36</xdr:row>
      <xdr:rowOff>13607</xdr:rowOff>
    </xdr:from>
    <xdr:to>
      <xdr:col>3</xdr:col>
      <xdr:colOff>353786</xdr:colOff>
      <xdr:row>46</xdr:row>
      <xdr:rowOff>88447</xdr:rowOff>
    </xdr:to>
    <xdr:graphicFrame macro="">
      <xdr:nvGraphicFramePr>
        <xdr:cNvPr id="10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</xdr:row>
      <xdr:rowOff>1</xdr:rowOff>
    </xdr:from>
    <xdr:to>
      <xdr:col>3</xdr:col>
      <xdr:colOff>360588</xdr:colOff>
      <xdr:row>25</xdr:row>
      <xdr:rowOff>102053</xdr:rowOff>
    </xdr:to>
    <xdr:graphicFrame macro="">
      <xdr:nvGraphicFramePr>
        <xdr:cNvPr id="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170089</xdr:colOff>
      <xdr:row>39</xdr:row>
      <xdr:rowOff>61233</xdr:rowOff>
    </xdr:from>
    <xdr:to>
      <xdr:col>3</xdr:col>
      <xdr:colOff>292553</xdr:colOff>
      <xdr:row>41</xdr:row>
      <xdr:rowOff>13608</xdr:rowOff>
    </xdr:to>
    <xdr:sp macro="" textlink="">
      <xdr:nvSpPr>
        <xdr:cNvPr id="8" name="TextovéPole 1"/>
        <xdr:cNvSpPr txBox="1"/>
      </xdr:nvSpPr>
      <xdr:spPr>
        <a:xfrm>
          <a:off x="2204357" y="5864679"/>
          <a:ext cx="483053" cy="2381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6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30 %  //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21</xdr:row>
      <xdr:rowOff>40821</xdr:rowOff>
    </xdr:to>
    <xdr:graphicFrame macro="">
      <xdr:nvGraphicFramePr>
        <xdr:cNvPr id="2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34018</xdr:colOff>
      <xdr:row>23</xdr:row>
      <xdr:rowOff>47625</xdr:rowOff>
    </xdr:from>
    <xdr:to>
      <xdr:col>0</xdr:col>
      <xdr:colOff>2728232</xdr:colOff>
      <xdr:row>43</xdr:row>
      <xdr:rowOff>115660</xdr:rowOff>
    </xdr:to>
    <xdr:graphicFrame macro="">
      <xdr:nvGraphicFramePr>
        <xdr:cNvPr id="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2183951</xdr:colOff>
      <xdr:row>2</xdr:row>
      <xdr:rowOff>25854</xdr:rowOff>
    </xdr:from>
    <xdr:to>
      <xdr:col>0</xdr:col>
      <xdr:colOff>2673804</xdr:colOff>
      <xdr:row>3</xdr:row>
      <xdr:rowOff>95250</xdr:rowOff>
    </xdr:to>
    <xdr:sp macro="" textlink="">
      <xdr:nvSpPr>
        <xdr:cNvPr id="13" name="TextovéPole 1"/>
        <xdr:cNvSpPr txBox="1"/>
      </xdr:nvSpPr>
      <xdr:spPr>
        <a:xfrm>
          <a:off x="2183951" y="713015"/>
          <a:ext cx="489853" cy="21227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46 %  //</a:t>
          </a:r>
        </a:p>
      </xdr:txBody>
    </xdr:sp>
    <xdr:clientData/>
  </xdr:twoCellAnchor>
  <xdr:twoCellAnchor>
    <xdr:from>
      <xdr:col>0</xdr:col>
      <xdr:colOff>2145848</xdr:colOff>
      <xdr:row>2</xdr:row>
      <xdr:rowOff>137432</xdr:rowOff>
    </xdr:from>
    <xdr:to>
      <xdr:col>0</xdr:col>
      <xdr:colOff>2635701</xdr:colOff>
      <xdr:row>4</xdr:row>
      <xdr:rowOff>63953</xdr:rowOff>
    </xdr:to>
    <xdr:sp macro="" textlink="">
      <xdr:nvSpPr>
        <xdr:cNvPr id="7" name="TextovéPole 1"/>
        <xdr:cNvSpPr txBox="1"/>
      </xdr:nvSpPr>
      <xdr:spPr>
        <a:xfrm>
          <a:off x="2145848" y="824593"/>
          <a:ext cx="489853" cy="21227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27 %    //</a:t>
          </a:r>
        </a:p>
      </xdr:txBody>
    </xdr:sp>
    <xdr:clientData/>
  </xdr:twoCellAnchor>
  <xdr:twoCellAnchor>
    <xdr:from>
      <xdr:col>0</xdr:col>
      <xdr:colOff>2149930</xdr:colOff>
      <xdr:row>23</xdr:row>
      <xdr:rowOff>74839</xdr:rowOff>
    </xdr:from>
    <xdr:to>
      <xdr:col>0</xdr:col>
      <xdr:colOff>2639783</xdr:colOff>
      <xdr:row>25</xdr:row>
      <xdr:rowOff>1360</xdr:rowOff>
    </xdr:to>
    <xdr:sp macro="" textlink="">
      <xdr:nvSpPr>
        <xdr:cNvPr id="9" name="TextovéPole 1"/>
        <xdr:cNvSpPr txBox="1"/>
      </xdr:nvSpPr>
      <xdr:spPr>
        <a:xfrm>
          <a:off x="2149930" y="3789589"/>
          <a:ext cx="489853" cy="21227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23 %   //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35</xdr:row>
      <xdr:rowOff>66675</xdr:rowOff>
    </xdr:from>
    <xdr:to>
      <xdr:col>3</xdr:col>
      <xdr:colOff>47625</xdr:colOff>
      <xdr:row>36</xdr:row>
      <xdr:rowOff>47625</xdr:rowOff>
    </xdr:to>
    <xdr:grpSp>
      <xdr:nvGrpSpPr>
        <xdr:cNvPr id="2" name="Group 1188"/>
        <xdr:cNvGrpSpPr>
          <a:grpSpLocks/>
        </xdr:cNvGrpSpPr>
      </xdr:nvGrpSpPr>
      <xdr:grpSpPr bwMode="auto">
        <a:xfrm>
          <a:off x="2551176" y="5276088"/>
          <a:ext cx="50292" cy="120396"/>
          <a:chOff x="218" y="767"/>
          <a:chExt cx="12" cy="10"/>
        </a:xfrm>
      </xdr:grpSpPr>
      <xdr:sp macro="" textlink="">
        <xdr:nvSpPr>
          <xdr:cNvPr id="3" name="Line 1186"/>
          <xdr:cNvSpPr>
            <a:spLocks noChangeShapeType="1"/>
          </xdr:cNvSpPr>
        </xdr:nvSpPr>
        <xdr:spPr bwMode="auto">
          <a:xfrm flipH="1">
            <a:off x="218" y="767"/>
            <a:ext cx="8" cy="10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4" name="Line 1187"/>
          <xdr:cNvSpPr>
            <a:spLocks noChangeShapeType="1"/>
          </xdr:cNvSpPr>
        </xdr:nvSpPr>
        <xdr:spPr bwMode="auto">
          <a:xfrm flipH="1">
            <a:off x="222" y="767"/>
            <a:ext cx="8" cy="10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27</xdr:row>
      <xdr:rowOff>0</xdr:rowOff>
    </xdr:from>
    <xdr:to>
      <xdr:col>4</xdr:col>
      <xdr:colOff>5364</xdr:colOff>
      <xdr:row>32</xdr:row>
      <xdr:rowOff>136072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35</xdr:row>
      <xdr:rowOff>0</xdr:rowOff>
    </xdr:from>
    <xdr:to>
      <xdr:col>3</xdr:col>
      <xdr:colOff>408214</xdr:colOff>
      <xdr:row>46</xdr:row>
      <xdr:rowOff>0</xdr:rowOff>
    </xdr:to>
    <xdr:graphicFrame macro="">
      <xdr:nvGraphicFramePr>
        <xdr:cNvPr id="6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</xdr:row>
      <xdr:rowOff>1</xdr:rowOff>
    </xdr:from>
    <xdr:to>
      <xdr:col>3</xdr:col>
      <xdr:colOff>360588</xdr:colOff>
      <xdr:row>25</xdr:row>
      <xdr:rowOff>20410</xdr:rowOff>
    </xdr:to>
    <xdr:graphicFrame macro="">
      <xdr:nvGraphicFramePr>
        <xdr:cNvPr id="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1076325</xdr:colOff>
      <xdr:row>38</xdr:row>
      <xdr:rowOff>38100</xdr:rowOff>
    </xdr:from>
    <xdr:to>
      <xdr:col>0</xdr:col>
      <xdr:colOff>1143000</xdr:colOff>
      <xdr:row>39</xdr:row>
      <xdr:rowOff>0</xdr:rowOff>
    </xdr:to>
    <xdr:grpSp>
      <xdr:nvGrpSpPr>
        <xdr:cNvPr id="2" name="Group 9"/>
        <xdr:cNvGrpSpPr>
          <a:grpSpLocks/>
        </xdr:cNvGrpSpPr>
      </xdr:nvGrpSpPr>
      <xdr:grpSpPr bwMode="auto">
        <a:xfrm>
          <a:off x="1143762" y="5782818"/>
          <a:ext cx="70866" cy="102108"/>
          <a:chOff x="234" y="109"/>
          <a:chExt cx="13" cy="11"/>
        </a:xfrm>
      </xdr:grpSpPr>
      <xdr:sp macro="" textlink="">
        <xdr:nvSpPr>
          <xdr:cNvPr id="3" name="Line 10"/>
          <xdr:cNvSpPr>
            <a:spLocks noChangeShapeType="1"/>
          </xdr:cNvSpPr>
        </xdr:nvSpPr>
        <xdr:spPr bwMode="auto">
          <a:xfrm flipH="1">
            <a:off x="234" y="109"/>
            <a:ext cx="9" cy="10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4" name="Line 11"/>
          <xdr:cNvSpPr>
            <a:spLocks noChangeShapeType="1"/>
          </xdr:cNvSpPr>
        </xdr:nvSpPr>
        <xdr:spPr bwMode="auto">
          <a:xfrm flipH="1">
            <a:off x="238" y="110"/>
            <a:ext cx="9" cy="10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1019175</xdr:colOff>
      <xdr:row>39</xdr:row>
      <xdr:rowOff>0</xdr:rowOff>
    </xdr:from>
    <xdr:to>
      <xdr:col>0</xdr:col>
      <xdr:colOff>1085850</xdr:colOff>
      <xdr:row>39</xdr:row>
      <xdr:rowOff>38100</xdr:rowOff>
    </xdr:to>
    <xdr:grpSp>
      <xdr:nvGrpSpPr>
        <xdr:cNvPr id="5" name="Group 9"/>
        <xdr:cNvGrpSpPr>
          <a:grpSpLocks/>
        </xdr:cNvGrpSpPr>
      </xdr:nvGrpSpPr>
      <xdr:grpSpPr bwMode="auto">
        <a:xfrm>
          <a:off x="1083564" y="5884926"/>
          <a:ext cx="70866" cy="37338"/>
          <a:chOff x="234" y="109"/>
          <a:chExt cx="13" cy="11"/>
        </a:xfrm>
      </xdr:grpSpPr>
      <xdr:sp macro="" textlink="">
        <xdr:nvSpPr>
          <xdr:cNvPr id="6" name="Line 10"/>
          <xdr:cNvSpPr>
            <a:spLocks noChangeShapeType="1"/>
          </xdr:cNvSpPr>
        </xdr:nvSpPr>
        <xdr:spPr bwMode="auto">
          <a:xfrm flipH="1">
            <a:off x="234" y="109"/>
            <a:ext cx="9" cy="10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7" name="Line 11"/>
          <xdr:cNvSpPr>
            <a:spLocks noChangeShapeType="1"/>
          </xdr:cNvSpPr>
        </xdr:nvSpPr>
        <xdr:spPr bwMode="auto">
          <a:xfrm flipH="1">
            <a:off x="238" y="110"/>
            <a:ext cx="9" cy="10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21</xdr:row>
      <xdr:rowOff>20410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13607</xdr:rowOff>
    </xdr:from>
    <xdr:to>
      <xdr:col>0</xdr:col>
      <xdr:colOff>2741839</xdr:colOff>
      <xdr:row>43</xdr:row>
      <xdr:rowOff>136071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2449290</xdr:colOff>
      <xdr:row>2</xdr:row>
      <xdr:rowOff>13609</xdr:rowOff>
    </xdr:from>
    <xdr:to>
      <xdr:col>1</xdr:col>
      <xdr:colOff>54433</xdr:colOff>
      <xdr:row>3</xdr:row>
      <xdr:rowOff>129271</xdr:rowOff>
    </xdr:to>
    <xdr:sp macro="" textlink="">
      <xdr:nvSpPr>
        <xdr:cNvPr id="12" name="TextovéPole 1"/>
        <xdr:cNvSpPr txBox="1"/>
      </xdr:nvSpPr>
      <xdr:spPr>
        <a:xfrm>
          <a:off x="2449290" y="700770"/>
          <a:ext cx="367393" cy="25853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21772</xdr:colOff>
      <xdr:row>2</xdr:row>
      <xdr:rowOff>27214</xdr:rowOff>
    </xdr:from>
    <xdr:to>
      <xdr:col>0</xdr:col>
      <xdr:colOff>2721430</xdr:colOff>
      <xdr:row>25</xdr:row>
      <xdr:rowOff>6803</xdr:rowOff>
    </xdr:to>
    <xdr:graphicFrame macro="">
      <xdr:nvGraphicFramePr>
        <xdr:cNvPr id="330559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32659</xdr:colOff>
      <xdr:row>26</xdr:row>
      <xdr:rowOff>61233</xdr:rowOff>
    </xdr:from>
    <xdr:to>
      <xdr:col>1</xdr:col>
      <xdr:colOff>0</xdr:colOff>
      <xdr:row>32</xdr:row>
      <xdr:rowOff>88446</xdr:rowOff>
    </xdr:to>
    <xdr:graphicFrame macro="">
      <xdr:nvGraphicFramePr>
        <xdr:cNvPr id="330559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34017</xdr:colOff>
      <xdr:row>32</xdr:row>
      <xdr:rowOff>115660</xdr:rowOff>
    </xdr:from>
    <xdr:to>
      <xdr:col>1</xdr:col>
      <xdr:colOff>0</xdr:colOff>
      <xdr:row>44</xdr:row>
      <xdr:rowOff>13607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2204358</xdr:colOff>
      <xdr:row>26</xdr:row>
      <xdr:rowOff>74838</xdr:rowOff>
    </xdr:from>
    <xdr:to>
      <xdr:col>1</xdr:col>
      <xdr:colOff>142876</xdr:colOff>
      <xdr:row>27</xdr:row>
      <xdr:rowOff>108856</xdr:rowOff>
    </xdr:to>
    <xdr:sp macro="" textlink="">
      <xdr:nvSpPr>
        <xdr:cNvPr id="2" name="TextovéPole 1"/>
        <xdr:cNvSpPr txBox="1"/>
      </xdr:nvSpPr>
      <xdr:spPr>
        <a:xfrm>
          <a:off x="2204358" y="4225017"/>
          <a:ext cx="700768" cy="1768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887,7</a:t>
          </a:r>
          <a:r>
            <a:rPr lang="cs-CZ" sz="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//</a:t>
          </a:r>
          <a:endParaRPr lang="cs-CZ" sz="6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32658</xdr:colOff>
      <xdr:row>12</xdr:row>
      <xdr:rowOff>0</xdr:rowOff>
    </xdr:from>
    <xdr:to>
      <xdr:col>3</xdr:col>
      <xdr:colOff>399033</xdr:colOff>
      <xdr:row>24</xdr:row>
      <xdr:rowOff>13500</xdr:rowOff>
    </xdr:to>
    <xdr:graphicFrame macro="">
      <xdr:nvGraphicFramePr>
        <xdr:cNvPr id="33052176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29937</xdr:colOff>
      <xdr:row>26</xdr:row>
      <xdr:rowOff>20411</xdr:rowOff>
    </xdr:from>
    <xdr:to>
      <xdr:col>3</xdr:col>
      <xdr:colOff>396312</xdr:colOff>
      <xdr:row>33</xdr:row>
      <xdr:rowOff>136286</xdr:rowOff>
    </xdr:to>
    <xdr:graphicFrame macro="">
      <xdr:nvGraphicFramePr>
        <xdr:cNvPr id="33052180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13607</xdr:colOff>
      <xdr:row>36</xdr:row>
      <xdr:rowOff>6804</xdr:rowOff>
    </xdr:from>
    <xdr:to>
      <xdr:col>3</xdr:col>
      <xdr:colOff>393247</xdr:colOff>
      <xdr:row>47</xdr:row>
      <xdr:rowOff>6804</xdr:rowOff>
    </xdr:to>
    <xdr:graphicFrame macro="">
      <xdr:nvGraphicFramePr>
        <xdr:cNvPr id="10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292553</xdr:colOff>
      <xdr:row>13</xdr:row>
      <xdr:rowOff>74839</xdr:rowOff>
    </xdr:from>
    <xdr:to>
      <xdr:col>0</xdr:col>
      <xdr:colOff>299357</xdr:colOff>
      <xdr:row>22</xdr:row>
      <xdr:rowOff>102053</xdr:rowOff>
    </xdr:to>
    <xdr:cxnSp macro="">
      <xdr:nvCxnSpPr>
        <xdr:cNvPr id="6" name="Přímá spojnice 5"/>
        <xdr:cNvCxnSpPr/>
      </xdr:nvCxnSpPr>
      <xdr:spPr bwMode="auto">
        <a:xfrm flipH="1">
          <a:off x="292553" y="2088696"/>
          <a:ext cx="6804" cy="1313089"/>
        </a:xfrm>
        <a:prstGeom prst="line">
          <a:avLst/>
        </a:prstGeom>
        <a:solidFill>
          <a:srgbClr val="FFFFFF"/>
        </a:solidFill>
        <a:ln w="9525" cap="flat" cmpd="sng" algn="ctr">
          <a:solidFill>
            <a:schemeClr val="bg1">
              <a:lumMod val="50000"/>
            </a:schemeClr>
          </a:solidFill>
          <a:prstDash val="dash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</xdr:colOff>
      <xdr:row>2</xdr:row>
      <xdr:rowOff>6350</xdr:rowOff>
    </xdr:from>
    <xdr:to>
      <xdr:col>4</xdr:col>
      <xdr:colOff>323850</xdr:colOff>
      <xdr:row>26</xdr:row>
      <xdr:rowOff>95250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74840</xdr:colOff>
      <xdr:row>28</xdr:row>
      <xdr:rowOff>13610</xdr:rowOff>
    </xdr:from>
    <xdr:to>
      <xdr:col>4</xdr:col>
      <xdr:colOff>326572</xdr:colOff>
      <xdr:row>33</xdr:row>
      <xdr:rowOff>71437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13607</xdr:colOff>
      <xdr:row>33</xdr:row>
      <xdr:rowOff>125186</xdr:rowOff>
    </xdr:from>
    <xdr:to>
      <xdr:col>4</xdr:col>
      <xdr:colOff>272143</xdr:colOff>
      <xdr:row>43</xdr:row>
      <xdr:rowOff>136072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21771</xdr:colOff>
      <xdr:row>2</xdr:row>
      <xdr:rowOff>27214</xdr:rowOff>
    </xdr:from>
    <xdr:to>
      <xdr:col>1</xdr:col>
      <xdr:colOff>0</xdr:colOff>
      <xdr:row>45</xdr:row>
      <xdr:rowOff>6804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2183958</xdr:colOff>
      <xdr:row>14</xdr:row>
      <xdr:rowOff>27220</xdr:rowOff>
    </xdr:from>
    <xdr:to>
      <xdr:col>0</xdr:col>
      <xdr:colOff>2741850</xdr:colOff>
      <xdr:row>15</xdr:row>
      <xdr:rowOff>88452</xdr:rowOff>
    </xdr:to>
    <xdr:sp macro="" textlink="">
      <xdr:nvSpPr>
        <xdr:cNvPr id="3" name="TextovéPole 2"/>
        <xdr:cNvSpPr txBox="1"/>
      </xdr:nvSpPr>
      <xdr:spPr>
        <a:xfrm>
          <a:off x="2183958" y="2286006"/>
          <a:ext cx="557892" cy="2041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55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19</a:t>
          </a:r>
          <a:r>
            <a:rPr lang="cs-CZ" sz="55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%   </a:t>
          </a:r>
          <a:r>
            <a:rPr lang="cs-CZ" sz="5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21771</xdr:colOff>
      <xdr:row>2</xdr:row>
      <xdr:rowOff>27214</xdr:rowOff>
    </xdr:from>
    <xdr:to>
      <xdr:col>1</xdr:col>
      <xdr:colOff>0</xdr:colOff>
      <xdr:row>45</xdr:row>
      <xdr:rowOff>6804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10887</xdr:colOff>
      <xdr:row>2</xdr:row>
      <xdr:rowOff>6804</xdr:rowOff>
    </xdr:from>
    <xdr:to>
      <xdr:col>1</xdr:col>
      <xdr:colOff>0</xdr:colOff>
      <xdr:row>44</xdr:row>
      <xdr:rowOff>108857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2</xdr:row>
      <xdr:rowOff>13609</xdr:rowOff>
    </xdr:from>
    <xdr:to>
      <xdr:col>1</xdr:col>
      <xdr:colOff>0</xdr:colOff>
      <xdr:row>44</xdr:row>
      <xdr:rowOff>129269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Dokument_aplikace_Microsoft_Word_97_2003.doc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showGridLines="0" tabSelected="1" workbookViewId="0">
      <selection sqref="A1:C1"/>
    </sheetView>
  </sheetViews>
  <sheetFormatPr defaultRowHeight="16.5" customHeight="1"/>
  <cols>
    <col min="1" max="1" width="4.28515625" style="43" customWidth="1"/>
    <col min="2" max="2" width="11.42578125" style="43" customWidth="1"/>
    <col min="3" max="3" width="80.28515625" style="43" customWidth="1"/>
    <col min="4" max="16384" width="9.140625" style="43"/>
  </cols>
  <sheetData>
    <row r="1" spans="1:4" ht="24.75" customHeight="1">
      <c r="A1" s="389" t="s">
        <v>24</v>
      </c>
      <c r="B1" s="389"/>
      <c r="C1" s="389"/>
      <c r="D1" s="201"/>
    </row>
    <row r="2" spans="1:4" s="31" customFormat="1" ht="20.25" customHeight="1">
      <c r="A2" s="195"/>
      <c r="B2" s="202" t="s">
        <v>58</v>
      </c>
      <c r="C2" s="196"/>
      <c r="D2" s="196"/>
    </row>
    <row r="3" spans="1:4" ht="16.5" customHeight="1">
      <c r="A3" s="198"/>
      <c r="B3" s="199" t="s">
        <v>59</v>
      </c>
      <c r="C3" s="198"/>
      <c r="D3" s="194"/>
    </row>
    <row r="4" spans="1:4" ht="16.5" customHeight="1">
      <c r="A4" s="194"/>
      <c r="B4" s="205" t="s">
        <v>102</v>
      </c>
      <c r="C4" s="203" t="s">
        <v>243</v>
      </c>
      <c r="D4" s="194"/>
    </row>
    <row r="5" spans="1:4" ht="16.5" customHeight="1">
      <c r="A5" s="194"/>
      <c r="B5" s="205" t="s">
        <v>103</v>
      </c>
      <c r="C5" s="203" t="s">
        <v>244</v>
      </c>
      <c r="D5" s="194"/>
    </row>
    <row r="6" spans="1:4" ht="16.5" customHeight="1">
      <c r="A6" s="194"/>
      <c r="B6" s="205" t="s">
        <v>104</v>
      </c>
      <c r="C6" s="203" t="s">
        <v>327</v>
      </c>
      <c r="D6" s="194"/>
    </row>
    <row r="7" spans="1:4" ht="16.5" customHeight="1">
      <c r="A7" s="194"/>
      <c r="B7" s="205" t="s">
        <v>105</v>
      </c>
      <c r="C7" s="204" t="s">
        <v>247</v>
      </c>
      <c r="D7" s="194"/>
    </row>
    <row r="8" spans="1:4" ht="16.5" customHeight="1">
      <c r="A8" s="194"/>
      <c r="B8" s="205" t="s">
        <v>106</v>
      </c>
      <c r="C8" s="203" t="s">
        <v>248</v>
      </c>
      <c r="D8" s="194"/>
    </row>
    <row r="9" spans="1:4" ht="16.5" customHeight="1">
      <c r="A9" s="194"/>
      <c r="B9" s="205" t="s">
        <v>107</v>
      </c>
      <c r="C9" s="203" t="s">
        <v>250</v>
      </c>
      <c r="D9" s="194"/>
    </row>
    <row r="10" spans="1:4" ht="16.5" customHeight="1">
      <c r="A10" s="194"/>
      <c r="B10" s="205" t="s">
        <v>108</v>
      </c>
      <c r="C10" s="203" t="s">
        <v>251</v>
      </c>
      <c r="D10" s="194"/>
    </row>
    <row r="11" spans="1:4" ht="16.5" customHeight="1">
      <c r="A11" s="194"/>
      <c r="B11" s="205" t="s">
        <v>109</v>
      </c>
      <c r="C11" s="203" t="s">
        <v>253</v>
      </c>
      <c r="D11" s="194"/>
    </row>
    <row r="12" spans="1:4" ht="16.5" customHeight="1">
      <c r="A12" s="194"/>
      <c r="B12" s="205" t="s">
        <v>110</v>
      </c>
      <c r="C12" s="204" t="s">
        <v>255</v>
      </c>
      <c r="D12" s="194"/>
    </row>
    <row r="13" spans="1:4" ht="16.5" customHeight="1">
      <c r="A13" s="194"/>
      <c r="B13" s="205" t="s">
        <v>111</v>
      </c>
      <c r="C13" s="203" t="s">
        <v>257</v>
      </c>
      <c r="D13" s="194"/>
    </row>
    <row r="14" spans="1:4" ht="16.5" customHeight="1">
      <c r="A14" s="194"/>
      <c r="B14" s="205" t="s">
        <v>112</v>
      </c>
      <c r="C14" s="203" t="s">
        <v>391</v>
      </c>
      <c r="D14" s="194"/>
    </row>
    <row r="15" spans="1:4" ht="16.5" customHeight="1">
      <c r="A15" s="194"/>
      <c r="B15" s="205" t="s">
        <v>113</v>
      </c>
      <c r="C15" s="203" t="s">
        <v>394</v>
      </c>
      <c r="D15" s="194"/>
    </row>
    <row r="16" spans="1:4" ht="16.5" customHeight="1">
      <c r="A16" s="194"/>
      <c r="B16" s="205" t="s">
        <v>114</v>
      </c>
      <c r="C16" s="203" t="s">
        <v>323</v>
      </c>
      <c r="D16" s="194"/>
    </row>
    <row r="17" spans="1:7" ht="16.5" customHeight="1">
      <c r="A17" s="194"/>
      <c r="B17" s="205" t="s">
        <v>115</v>
      </c>
      <c r="C17" s="203" t="s">
        <v>324</v>
      </c>
      <c r="D17" s="194"/>
      <c r="E17" s="194"/>
      <c r="F17" s="194"/>
      <c r="G17" s="194"/>
    </row>
    <row r="18" spans="1:7" ht="16.5" customHeight="1">
      <c r="A18" s="194"/>
      <c r="B18" s="205" t="s">
        <v>116</v>
      </c>
      <c r="C18" s="203" t="s">
        <v>355</v>
      </c>
      <c r="D18" s="194"/>
      <c r="E18" s="194"/>
      <c r="F18" s="194"/>
      <c r="G18" s="194"/>
    </row>
    <row r="19" spans="1:7" ht="16.5" customHeight="1">
      <c r="A19" s="194"/>
      <c r="B19" s="205" t="s">
        <v>117</v>
      </c>
      <c r="C19" s="203" t="s">
        <v>359</v>
      </c>
      <c r="D19" s="194"/>
      <c r="E19" s="194"/>
      <c r="F19" s="194"/>
      <c r="G19" s="194"/>
    </row>
    <row r="20" spans="1:7" ht="16.5" customHeight="1">
      <c r="A20" s="200"/>
      <c r="B20" s="199" t="s">
        <v>60</v>
      </c>
      <c r="C20" s="200"/>
      <c r="D20" s="194"/>
      <c r="E20" s="194"/>
      <c r="F20" s="194"/>
      <c r="G20" s="194"/>
    </row>
    <row r="21" spans="1:7" ht="16.5" customHeight="1">
      <c r="A21" s="194"/>
      <c r="B21" s="205" t="s">
        <v>118</v>
      </c>
      <c r="C21" s="210" t="s">
        <v>243</v>
      </c>
      <c r="D21" s="210"/>
      <c r="E21" s="210"/>
      <c r="F21" s="210"/>
      <c r="G21" s="206"/>
    </row>
    <row r="22" spans="1:7" ht="16.5" customHeight="1">
      <c r="A22" s="194"/>
      <c r="B22" s="205" t="s">
        <v>119</v>
      </c>
      <c r="C22" s="208" t="s">
        <v>245</v>
      </c>
      <c r="D22" s="208"/>
      <c r="E22" s="208"/>
      <c r="F22" s="208"/>
      <c r="G22" s="206"/>
    </row>
    <row r="23" spans="1:7" ht="16.5" customHeight="1">
      <c r="A23" s="194"/>
      <c r="B23" s="205" t="s">
        <v>121</v>
      </c>
      <c r="C23" s="208" t="s">
        <v>120</v>
      </c>
      <c r="D23" s="208"/>
      <c r="E23" s="208"/>
      <c r="F23" s="208"/>
      <c r="G23" s="206"/>
    </row>
    <row r="24" spans="1:7" ht="16.5" customHeight="1">
      <c r="A24" s="194"/>
      <c r="B24" s="205" t="s">
        <v>122</v>
      </c>
      <c r="C24" s="214" t="s">
        <v>390</v>
      </c>
      <c r="D24" s="207"/>
      <c r="E24" s="207"/>
      <c r="F24" s="207"/>
      <c r="G24" s="207"/>
    </row>
    <row r="25" spans="1:7" ht="16.5" customHeight="1">
      <c r="A25" s="194"/>
      <c r="B25" s="205" t="s">
        <v>123</v>
      </c>
      <c r="C25" s="216" t="s">
        <v>396</v>
      </c>
      <c r="D25" s="208"/>
      <c r="E25" s="208"/>
      <c r="F25" s="208"/>
      <c r="G25" s="208"/>
    </row>
    <row r="26" spans="1:7" ht="16.5" customHeight="1">
      <c r="A26" s="194"/>
      <c r="B26" s="205" t="s">
        <v>124</v>
      </c>
      <c r="C26" s="216" t="s">
        <v>244</v>
      </c>
      <c r="D26" s="208"/>
      <c r="E26" s="208"/>
      <c r="F26" s="208"/>
      <c r="G26" s="206"/>
    </row>
    <row r="27" spans="1:7" ht="16.5" customHeight="1">
      <c r="A27" s="194"/>
      <c r="B27" s="205" t="s">
        <v>125</v>
      </c>
      <c r="C27" s="216" t="s">
        <v>246</v>
      </c>
      <c r="D27" s="208"/>
      <c r="E27" s="208"/>
      <c r="F27" s="208"/>
      <c r="G27" s="207"/>
    </row>
    <row r="28" spans="1:7" ht="16.5" customHeight="1">
      <c r="A28" s="194"/>
      <c r="B28" s="205" t="s">
        <v>127</v>
      </c>
      <c r="C28" s="216" t="s">
        <v>126</v>
      </c>
      <c r="D28" s="208"/>
      <c r="E28" s="208"/>
      <c r="F28" s="208"/>
      <c r="G28" s="208"/>
    </row>
    <row r="29" spans="1:7" ht="16.5" customHeight="1">
      <c r="A29" s="194"/>
      <c r="B29" s="205" t="s">
        <v>128</v>
      </c>
      <c r="C29" s="217" t="s">
        <v>407</v>
      </c>
      <c r="D29" s="207"/>
      <c r="E29" s="207"/>
      <c r="F29" s="207"/>
      <c r="G29" s="207"/>
    </row>
    <row r="30" spans="1:7" ht="16.5" customHeight="1">
      <c r="A30" s="194"/>
      <c r="B30" s="205" t="s">
        <v>129</v>
      </c>
      <c r="C30" s="216" t="s">
        <v>408</v>
      </c>
      <c r="D30" s="208"/>
      <c r="E30" s="208"/>
      <c r="F30" s="208"/>
      <c r="G30" s="208"/>
    </row>
    <row r="31" spans="1:7" ht="16.5" customHeight="1">
      <c r="A31" s="194"/>
      <c r="B31" s="205" t="s">
        <v>130</v>
      </c>
      <c r="C31" s="207" t="s">
        <v>409</v>
      </c>
      <c r="D31" s="207"/>
      <c r="E31" s="207"/>
      <c r="F31" s="207"/>
      <c r="G31" s="206"/>
    </row>
    <row r="32" spans="1:7" ht="16.5" customHeight="1">
      <c r="A32" s="194"/>
      <c r="B32" s="205" t="s">
        <v>131</v>
      </c>
      <c r="C32" s="207" t="s">
        <v>410</v>
      </c>
      <c r="D32" s="207"/>
      <c r="E32" s="207"/>
      <c r="F32" s="207"/>
      <c r="G32" s="206"/>
    </row>
    <row r="33" spans="2:7" ht="16.5" customHeight="1">
      <c r="B33" s="205" t="s">
        <v>132</v>
      </c>
      <c r="C33" s="207" t="s">
        <v>325</v>
      </c>
      <c r="D33" s="207"/>
      <c r="E33" s="207"/>
      <c r="F33" s="207"/>
      <c r="G33" s="206"/>
    </row>
    <row r="34" spans="2:7" ht="16.5" customHeight="1">
      <c r="B34" s="205" t="s">
        <v>133</v>
      </c>
      <c r="C34" s="211" t="s">
        <v>326</v>
      </c>
      <c r="D34" s="211"/>
      <c r="E34" s="211"/>
      <c r="F34" s="211"/>
      <c r="G34" s="206"/>
    </row>
    <row r="35" spans="2:7" ht="16.5" customHeight="1">
      <c r="B35" s="205" t="s">
        <v>134</v>
      </c>
      <c r="C35" s="211" t="s">
        <v>327</v>
      </c>
      <c r="D35" s="211"/>
      <c r="E35" s="211"/>
      <c r="F35" s="211"/>
      <c r="G35" s="206"/>
    </row>
    <row r="36" spans="2:7" ht="16.5" customHeight="1">
      <c r="B36" s="205" t="s">
        <v>135</v>
      </c>
      <c r="C36" s="211" t="s">
        <v>328</v>
      </c>
      <c r="D36" s="211"/>
      <c r="E36" s="211"/>
      <c r="F36" s="211"/>
      <c r="G36" s="206"/>
    </row>
    <row r="37" spans="2:7" ht="16.5" customHeight="1">
      <c r="B37" s="205" t="s">
        <v>136</v>
      </c>
      <c r="C37" s="211" t="s">
        <v>329</v>
      </c>
      <c r="D37" s="211"/>
      <c r="E37" s="211"/>
      <c r="F37" s="211"/>
      <c r="G37" s="206"/>
    </row>
    <row r="38" spans="2:7" ht="16.5" customHeight="1">
      <c r="B38" s="205" t="s">
        <v>137</v>
      </c>
      <c r="C38" s="211" t="s">
        <v>247</v>
      </c>
      <c r="D38" s="211"/>
      <c r="E38" s="211"/>
      <c r="F38" s="211"/>
      <c r="G38" s="206"/>
    </row>
    <row r="39" spans="2:7" ht="16.5" customHeight="1">
      <c r="B39" s="205" t="s">
        <v>149</v>
      </c>
      <c r="C39" s="211" t="s">
        <v>330</v>
      </c>
      <c r="D39" s="211"/>
      <c r="E39" s="211"/>
      <c r="F39" s="211"/>
      <c r="G39" s="206"/>
    </row>
    <row r="40" spans="2:7" ht="16.5" customHeight="1">
      <c r="B40" s="205" t="s">
        <v>150</v>
      </c>
      <c r="C40" s="211" t="s">
        <v>331</v>
      </c>
      <c r="D40" s="211"/>
      <c r="E40" s="211"/>
      <c r="F40" s="211"/>
      <c r="G40" s="206"/>
    </row>
    <row r="41" spans="2:7" ht="16.5" customHeight="1">
      <c r="B41" s="205" t="s">
        <v>151</v>
      </c>
      <c r="C41" s="211" t="s">
        <v>248</v>
      </c>
      <c r="D41" s="211"/>
      <c r="E41" s="211"/>
      <c r="F41" s="211"/>
      <c r="G41" s="206"/>
    </row>
    <row r="42" spans="2:7" ht="16.5" customHeight="1">
      <c r="B42" s="205" t="s">
        <v>153</v>
      </c>
      <c r="C42" s="211" t="s">
        <v>249</v>
      </c>
      <c r="D42" s="211"/>
      <c r="E42" s="211"/>
      <c r="F42" s="211"/>
      <c r="G42" s="206"/>
    </row>
    <row r="43" spans="2:7" ht="16.5" customHeight="1">
      <c r="B43" s="205" t="s">
        <v>154</v>
      </c>
      <c r="C43" s="207" t="s">
        <v>148</v>
      </c>
      <c r="D43" s="207"/>
      <c r="E43" s="207"/>
      <c r="F43" s="207"/>
      <c r="G43" s="206"/>
    </row>
    <row r="44" spans="2:7" ht="16.5" customHeight="1">
      <c r="B44" s="205" t="s">
        <v>155</v>
      </c>
      <c r="C44" s="207" t="s">
        <v>250</v>
      </c>
      <c r="D44" s="207"/>
      <c r="E44" s="207"/>
      <c r="F44" s="207"/>
      <c r="G44" s="206"/>
    </row>
    <row r="45" spans="2:7" ht="16.5" customHeight="1">
      <c r="B45" s="205" t="s">
        <v>157</v>
      </c>
      <c r="C45" s="207" t="s">
        <v>332</v>
      </c>
      <c r="D45" s="207"/>
      <c r="E45" s="207"/>
      <c r="F45" s="207"/>
      <c r="G45" s="206"/>
    </row>
    <row r="46" spans="2:7" ht="16.5" customHeight="1">
      <c r="B46" s="205" t="s">
        <v>158</v>
      </c>
      <c r="C46" s="207" t="s">
        <v>152</v>
      </c>
      <c r="D46" s="207"/>
      <c r="E46" s="207"/>
      <c r="F46" s="207"/>
      <c r="G46" s="206"/>
    </row>
    <row r="47" spans="2:7" ht="16.5" customHeight="1">
      <c r="B47" s="205" t="s">
        <v>159</v>
      </c>
      <c r="C47" s="207" t="s">
        <v>251</v>
      </c>
      <c r="D47" s="207"/>
      <c r="E47" s="207"/>
      <c r="F47" s="207"/>
      <c r="G47" s="206"/>
    </row>
    <row r="48" spans="2:7" ht="16.5" customHeight="1">
      <c r="B48" s="205" t="s">
        <v>161</v>
      </c>
      <c r="C48" s="207" t="s">
        <v>252</v>
      </c>
      <c r="D48" s="207"/>
      <c r="E48" s="207"/>
      <c r="F48" s="207"/>
      <c r="G48" s="206"/>
    </row>
    <row r="49" spans="2:7" ht="16.5" customHeight="1">
      <c r="B49" s="205" t="s">
        <v>162</v>
      </c>
      <c r="C49" s="211" t="s">
        <v>156</v>
      </c>
      <c r="D49" s="211"/>
      <c r="E49" s="211"/>
      <c r="F49" s="211"/>
      <c r="G49" s="206"/>
    </row>
    <row r="50" spans="2:7" ht="16.5" customHeight="1">
      <c r="B50" s="205" t="s">
        <v>163</v>
      </c>
      <c r="C50" s="211" t="s">
        <v>253</v>
      </c>
      <c r="D50" s="211"/>
      <c r="E50" s="211"/>
      <c r="F50" s="211"/>
      <c r="G50" s="206"/>
    </row>
    <row r="51" spans="2:7" ht="16.5" customHeight="1">
      <c r="B51" s="205" t="s">
        <v>164</v>
      </c>
      <c r="C51" s="211" t="s">
        <v>254</v>
      </c>
      <c r="D51" s="211"/>
      <c r="E51" s="211"/>
      <c r="F51" s="211"/>
      <c r="G51" s="206"/>
    </row>
    <row r="52" spans="2:7" ht="16.5" customHeight="1">
      <c r="B52" s="205" t="s">
        <v>166</v>
      </c>
      <c r="C52" s="207" t="s">
        <v>160</v>
      </c>
      <c r="D52" s="207"/>
      <c r="E52" s="207"/>
      <c r="F52" s="207"/>
      <c r="G52" s="209"/>
    </row>
    <row r="53" spans="2:7" ht="16.5" customHeight="1">
      <c r="B53" s="205" t="s">
        <v>167</v>
      </c>
      <c r="C53" s="207" t="s">
        <v>255</v>
      </c>
      <c r="D53" s="207"/>
      <c r="E53" s="207"/>
      <c r="F53" s="207"/>
      <c r="G53" s="209"/>
    </row>
    <row r="54" spans="2:7" ht="16.5" customHeight="1">
      <c r="B54" s="205" t="s">
        <v>169</v>
      </c>
      <c r="C54" s="207" t="s">
        <v>256</v>
      </c>
      <c r="D54" s="212"/>
      <c r="E54" s="212"/>
      <c r="F54" s="212"/>
      <c r="G54" s="206"/>
    </row>
    <row r="55" spans="2:7" ht="16.5" customHeight="1">
      <c r="B55" s="205" t="s">
        <v>170</v>
      </c>
      <c r="C55" s="207" t="s">
        <v>165</v>
      </c>
      <c r="D55" s="207"/>
      <c r="E55" s="207"/>
      <c r="F55" s="207"/>
      <c r="G55" s="206"/>
    </row>
    <row r="56" spans="2:7" ht="16.5" customHeight="1">
      <c r="B56" s="205" t="s">
        <v>171</v>
      </c>
      <c r="C56" s="207" t="s">
        <v>257</v>
      </c>
      <c r="D56" s="207"/>
      <c r="E56" s="207"/>
      <c r="F56" s="207"/>
      <c r="G56" s="206"/>
    </row>
    <row r="57" spans="2:7" ht="16.5" customHeight="1">
      <c r="B57" s="205" t="s">
        <v>172</v>
      </c>
      <c r="C57" s="207" t="s">
        <v>258</v>
      </c>
      <c r="D57" s="207"/>
      <c r="E57" s="207"/>
      <c r="F57" s="207"/>
      <c r="G57" s="206"/>
    </row>
    <row r="58" spans="2:7" ht="16.5" customHeight="1">
      <c r="B58" s="205" t="s">
        <v>173</v>
      </c>
      <c r="C58" s="207" t="s">
        <v>168</v>
      </c>
      <c r="D58" s="207"/>
      <c r="E58" s="207"/>
      <c r="F58" s="207"/>
      <c r="G58" s="206"/>
    </row>
    <row r="59" spans="2:7" ht="16.5" customHeight="1">
      <c r="B59" s="205" t="s">
        <v>174</v>
      </c>
      <c r="C59" s="207" t="s">
        <v>391</v>
      </c>
      <c r="D59" s="207"/>
      <c r="E59" s="207"/>
      <c r="F59" s="207"/>
      <c r="G59" s="206"/>
    </row>
    <row r="60" spans="2:7" ht="16.5" customHeight="1">
      <c r="B60" s="205" t="s">
        <v>175</v>
      </c>
      <c r="C60" s="207" t="s">
        <v>392</v>
      </c>
      <c r="D60" s="212"/>
      <c r="E60" s="212"/>
      <c r="F60" s="212"/>
      <c r="G60" s="207"/>
    </row>
    <row r="61" spans="2:7" ht="16.5" customHeight="1">
      <c r="B61" s="205" t="s">
        <v>176</v>
      </c>
      <c r="C61" s="209" t="s">
        <v>393</v>
      </c>
      <c r="D61" s="209"/>
      <c r="E61" s="209"/>
      <c r="F61" s="209"/>
      <c r="G61" s="209"/>
    </row>
    <row r="62" spans="2:7" ht="16.5" customHeight="1">
      <c r="B62" s="205" t="s">
        <v>177</v>
      </c>
      <c r="C62" s="209" t="s">
        <v>394</v>
      </c>
      <c r="D62" s="209"/>
      <c r="E62" s="209"/>
      <c r="F62" s="209"/>
      <c r="G62" s="209"/>
    </row>
    <row r="63" spans="2:7" ht="16.5" customHeight="1">
      <c r="B63" s="205" t="s">
        <v>178</v>
      </c>
      <c r="C63" s="207" t="s">
        <v>395</v>
      </c>
      <c r="D63" s="207"/>
      <c r="E63" s="207"/>
      <c r="F63" s="207"/>
      <c r="G63" s="207"/>
    </row>
    <row r="64" spans="2:7" ht="16.5" customHeight="1">
      <c r="B64" s="205" t="s">
        <v>187</v>
      </c>
      <c r="C64" s="207" t="s">
        <v>423</v>
      </c>
      <c r="D64" s="207"/>
      <c r="E64" s="207"/>
      <c r="F64" s="207"/>
      <c r="G64" s="207"/>
    </row>
    <row r="65" spans="2:7" ht="16.5" customHeight="1">
      <c r="B65" s="205" t="s">
        <v>186</v>
      </c>
      <c r="C65" s="207" t="s">
        <v>323</v>
      </c>
      <c r="D65" s="207"/>
      <c r="E65" s="207"/>
      <c r="F65" s="207"/>
      <c r="G65" s="206"/>
    </row>
    <row r="66" spans="2:7" s="78" customFormat="1" ht="16.5" customHeight="1">
      <c r="B66" s="205" t="s">
        <v>184</v>
      </c>
      <c r="C66" s="214" t="s">
        <v>259</v>
      </c>
      <c r="D66" s="207"/>
      <c r="E66" s="207"/>
      <c r="F66" s="207"/>
      <c r="G66" s="207"/>
    </row>
    <row r="67" spans="2:7" s="78" customFormat="1" ht="16.5" customHeight="1">
      <c r="B67" s="205" t="s">
        <v>183</v>
      </c>
      <c r="C67" s="207" t="s">
        <v>185</v>
      </c>
      <c r="D67" s="207"/>
      <c r="E67" s="207"/>
      <c r="F67" s="207"/>
      <c r="G67" s="207"/>
    </row>
    <row r="68" spans="2:7" s="78" customFormat="1" ht="16.5" customHeight="1">
      <c r="B68" s="205" t="s">
        <v>182</v>
      </c>
      <c r="C68" s="207" t="s">
        <v>333</v>
      </c>
      <c r="D68" s="207"/>
      <c r="E68" s="207"/>
      <c r="F68" s="207"/>
      <c r="G68" s="213"/>
    </row>
    <row r="69" spans="2:7" s="78" customFormat="1" ht="16.5" customHeight="1">
      <c r="B69" s="205" t="s">
        <v>181</v>
      </c>
      <c r="C69" s="207" t="s">
        <v>334</v>
      </c>
      <c r="D69" s="207"/>
      <c r="E69" s="207"/>
      <c r="F69" s="207"/>
      <c r="G69" s="213"/>
    </row>
    <row r="70" spans="2:7" s="78" customFormat="1" ht="16.5" customHeight="1">
      <c r="B70" s="205" t="s">
        <v>180</v>
      </c>
      <c r="C70" s="207" t="s">
        <v>324</v>
      </c>
      <c r="D70" s="207"/>
      <c r="E70" s="207"/>
      <c r="F70" s="207"/>
      <c r="G70" s="213"/>
    </row>
    <row r="71" spans="2:7" s="78" customFormat="1" ht="16.5" customHeight="1">
      <c r="B71" s="215" t="s">
        <v>147</v>
      </c>
      <c r="C71" s="214" t="s">
        <v>260</v>
      </c>
      <c r="D71" s="207"/>
      <c r="E71" s="207"/>
      <c r="F71" s="207"/>
      <c r="G71" s="207"/>
    </row>
    <row r="72" spans="2:7" s="78" customFormat="1" ht="16.5" customHeight="1">
      <c r="B72" s="205" t="s">
        <v>146</v>
      </c>
      <c r="C72" s="207" t="s">
        <v>179</v>
      </c>
      <c r="D72" s="207"/>
      <c r="E72" s="207"/>
      <c r="F72" s="207"/>
      <c r="G72" s="207"/>
    </row>
    <row r="73" spans="2:7" s="78" customFormat="1" ht="16.5" customHeight="1">
      <c r="B73" s="205" t="s">
        <v>145</v>
      </c>
      <c r="C73" s="207" t="s">
        <v>335</v>
      </c>
      <c r="D73" s="207"/>
      <c r="E73" s="207"/>
      <c r="F73" s="207"/>
      <c r="G73" s="213"/>
    </row>
    <row r="74" spans="2:7" s="78" customFormat="1" ht="16.5" customHeight="1">
      <c r="B74" s="205" t="s">
        <v>144</v>
      </c>
      <c r="C74" s="207" t="s">
        <v>336</v>
      </c>
      <c r="D74" s="207"/>
      <c r="E74" s="207"/>
      <c r="F74" s="207"/>
      <c r="G74" s="213"/>
    </row>
    <row r="75" spans="2:7" s="78" customFormat="1" ht="16.5" customHeight="1">
      <c r="B75" s="205" t="s">
        <v>143</v>
      </c>
      <c r="C75" s="207" t="s">
        <v>355</v>
      </c>
      <c r="D75" s="207"/>
      <c r="E75" s="207"/>
      <c r="F75" s="207"/>
      <c r="G75" s="213"/>
    </row>
    <row r="76" spans="2:7" s="78" customFormat="1" ht="16.5" customHeight="1">
      <c r="B76" s="205" t="s">
        <v>142</v>
      </c>
      <c r="C76" s="214" t="s">
        <v>356</v>
      </c>
      <c r="D76" s="207"/>
      <c r="E76" s="207"/>
      <c r="F76" s="207"/>
      <c r="G76" s="207"/>
    </row>
    <row r="77" spans="2:7" s="78" customFormat="1" ht="16.5" customHeight="1">
      <c r="B77" s="205" t="s">
        <v>141</v>
      </c>
      <c r="C77" s="207" t="s">
        <v>357</v>
      </c>
      <c r="D77" s="207"/>
      <c r="E77" s="207"/>
      <c r="F77" s="207"/>
      <c r="G77" s="207"/>
    </row>
    <row r="78" spans="2:7" s="78" customFormat="1" ht="16.5" customHeight="1">
      <c r="B78" s="205" t="s">
        <v>140</v>
      </c>
      <c r="C78" s="207" t="s">
        <v>358</v>
      </c>
      <c r="D78" s="207"/>
      <c r="E78" s="207"/>
      <c r="F78" s="207"/>
      <c r="G78" s="213"/>
    </row>
    <row r="79" spans="2:7" s="78" customFormat="1" ht="16.5" customHeight="1">
      <c r="B79" s="205" t="s">
        <v>139</v>
      </c>
      <c r="C79" s="197" t="s">
        <v>337</v>
      </c>
      <c r="D79" s="197"/>
      <c r="E79" s="197"/>
      <c r="F79" s="197"/>
      <c r="G79" s="213"/>
    </row>
    <row r="80" spans="2:7" ht="16.5" customHeight="1">
      <c r="B80" s="205" t="s">
        <v>138</v>
      </c>
      <c r="C80" s="197" t="s">
        <v>359</v>
      </c>
      <c r="D80" s="197"/>
      <c r="E80" s="197"/>
      <c r="F80" s="197"/>
      <c r="G80" s="206"/>
    </row>
    <row r="81" spans="2:3" ht="16.5" customHeight="1">
      <c r="B81" s="205" t="s">
        <v>319</v>
      </c>
      <c r="C81" s="197" t="s">
        <v>360</v>
      </c>
    </row>
    <row r="82" spans="2:3" ht="16.5" customHeight="1">
      <c r="B82" s="205" t="s">
        <v>320</v>
      </c>
      <c r="C82" s="197" t="s">
        <v>361</v>
      </c>
    </row>
    <row r="83" spans="2:3" ht="16.5" customHeight="1">
      <c r="B83" s="205" t="s">
        <v>321</v>
      </c>
      <c r="C83" s="197" t="s">
        <v>338</v>
      </c>
    </row>
    <row r="84" spans="2:3" ht="16.5" customHeight="1">
      <c r="B84" s="205" t="s">
        <v>322</v>
      </c>
      <c r="C84" s="197" t="s">
        <v>339</v>
      </c>
    </row>
  </sheetData>
  <mergeCells count="1">
    <mergeCell ref="A1:C1"/>
  </mergeCells>
  <hyperlinks>
    <hyperlink ref="B2" location="metodologie!A1" display="Metodologie"/>
    <hyperlink ref="B4" location="'D1'!A1" display="Tab. D1"/>
    <hyperlink ref="B6" location="'D9'!A1" display="Tab. D3 "/>
    <hyperlink ref="B5" location="'D3'!A1" display="Tab. D2 "/>
    <hyperlink ref="B7" location="'D10'!A1" display="Tab. D4 "/>
    <hyperlink ref="B8" location="'D11'!A1" display="Tab. D5 "/>
    <hyperlink ref="B9" location="'D12'!A1" display="Tab. D6 "/>
    <hyperlink ref="B10" location="'D13'!A1" display="Tab. D7 "/>
    <hyperlink ref="B11" location="'D14'!A1" display="Tab. D8 "/>
    <hyperlink ref="B12" location="'D15'!A1" display="Tab. D9 "/>
    <hyperlink ref="B13" location="'D16'!A1" display="Tab. D10 "/>
    <hyperlink ref="B14" location="'D17'!A1" display="Tab. D11 "/>
    <hyperlink ref="B15" location="'D18'!A1" display="Tab. D12 "/>
    <hyperlink ref="B16" location="'D19'!A1" display="Tab. D13 "/>
    <hyperlink ref="B17" location="'D21'!A1" display="Tab. D14 "/>
    <hyperlink ref="B18" location="'D23'!A1" display="Tab. D15 "/>
    <hyperlink ref="B19" location="'D25'!A1" display="Tab. D16 "/>
    <hyperlink ref="B23" location="'D1'!A1" display="Graf D3 "/>
    <hyperlink ref="B22" location="'D1'!A1" display="Graf D2 "/>
    <hyperlink ref="B21" location="'D1'!A1" display="Graf D1 "/>
    <hyperlink ref="B25" location="'D2'!A1" display="Graf D5 "/>
    <hyperlink ref="B24" location="'D2'!A1" display="Graf D4 "/>
    <hyperlink ref="B28" location="'D3'!A1" display="Graf D8 "/>
    <hyperlink ref="B27" location="'D3'!A1" display="Graf D7 "/>
    <hyperlink ref="B26" location="'D3'!A1" display="Graf D6 "/>
    <hyperlink ref="B30" location="'D4'!A1" display="Graf D10 "/>
    <hyperlink ref="B29" location="'D4'!A1" display="Graf D9 "/>
    <hyperlink ref="B33" location="'D7'!A1" display="Graf D13 "/>
    <hyperlink ref="B32" location="'D6'!A1" display="Graf D12"/>
    <hyperlink ref="B31" location="'D5'!A1" display="Graf D11 "/>
    <hyperlink ref="B36" location="'D9'!A1" display="Graf D16 "/>
    <hyperlink ref="B35" location="'D9'!A1" display="Graf D15 "/>
    <hyperlink ref="B34" location="'D8'!A1" display="Graf D14 "/>
    <hyperlink ref="B39" location="'D10'!A1" display="Graf D19 "/>
    <hyperlink ref="B38" location="'D10'!A1" display="Graf D18 "/>
    <hyperlink ref="B37" location="'D9'!A1" display="Graf D17 "/>
    <hyperlink ref="B42" location="'D11'!A1" display="Graf D22 "/>
    <hyperlink ref="B41" location="'D11'!A1" display="Graf D21 "/>
    <hyperlink ref="B40" location="'D10'!A1" display="Graf D20"/>
    <hyperlink ref="B45" location="'D12'!A1" display="Graf D25 "/>
    <hyperlink ref="B44" location="'D12'!A1" display="Graf D24 "/>
    <hyperlink ref="B43" location="'D11'!A1" display="Graf D23 "/>
    <hyperlink ref="B48" location="'D13'!A1" display="Graf D28 "/>
    <hyperlink ref="B47" location="'D13'!A1" display="Graf D27 "/>
    <hyperlink ref="B46" location="'D12'!A1" display="Graf D26 "/>
    <hyperlink ref="B51" location="'D14'!A1" display="Graf D31"/>
    <hyperlink ref="B50" location="'D14'!A1" display="Graf D30 "/>
    <hyperlink ref="B49" location="'D13'!A1" display="Graf D29 "/>
    <hyperlink ref="B54" location="'D15'!A1" display="Graf D34 "/>
    <hyperlink ref="B53" location="'D15'!A1" display="Graf D33 "/>
    <hyperlink ref="B52" location="'D14'!A1" display="Graf D32"/>
    <hyperlink ref="B57" location="'D16'!A1" display="Graf D37 "/>
    <hyperlink ref="B56" location="'D16'!A1" display="Graf D36 "/>
    <hyperlink ref="B55" location="'D15'!A1" display="Graf D35 "/>
    <hyperlink ref="B60" location="'D17'!A1" display="Graf D40"/>
    <hyperlink ref="B59" location="'D17'!A1" display="Graf D39 "/>
    <hyperlink ref="B58" location="'D16'!A1" display="Graf D38 "/>
    <hyperlink ref="B61" location="'D17'!A1" display="Graf D41 "/>
    <hyperlink ref="B62" location="'D18'!A1" display="Graf D42 "/>
    <hyperlink ref="B65" location="'D19'!A1" display="Graf D45 "/>
    <hyperlink ref="B64" location="'D18'!A1" display="Graf D44 "/>
    <hyperlink ref="B63" location="'D18'!A1" display="Graf D43 "/>
    <hyperlink ref="B67" location="'D19'!A1" display="Graf D47 "/>
    <hyperlink ref="B66" location="'D19'!A1" display="Graf D46 "/>
    <hyperlink ref="B70" location="'D21'!A1" display="Graf D50 "/>
    <hyperlink ref="B69" location="'D20'!A1" display="Graf D49 "/>
    <hyperlink ref="B68" location="'D20'!A1" display="Graf D48 "/>
    <hyperlink ref="B72" location="'D21'!A1" display="Graf D52 "/>
    <hyperlink ref="B71" location="'D21'!A1" display="Graf D51 "/>
    <hyperlink ref="B75" location="'D23'!A1" display="Graf D55 "/>
    <hyperlink ref="B74" location="'D22'!A1" display="Graf D54 "/>
    <hyperlink ref="B73" location="'D22'!A1" display="Graf D53 "/>
    <hyperlink ref="B77" location="'D23'!A1" display="Graf D57 "/>
    <hyperlink ref="B76" location="'D23'!A1" display="Graf D56 "/>
    <hyperlink ref="B80" location="'D25'!A1" display="Graf D60 "/>
    <hyperlink ref="B79" location="'D24'!A1" display="Graf D59 "/>
    <hyperlink ref="B78" location="'D24'!A1" display="Graf D58 "/>
    <hyperlink ref="B81" location="'D25'!A1" display="Graf D61"/>
    <hyperlink ref="B82" location="'D25'!A1" display="Graf D62"/>
    <hyperlink ref="B83" location="'D26'!A1" display="Graf D63"/>
    <hyperlink ref="B84" location="'D26'!A1" display="Graf D64"/>
  </hyperlink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showGridLines="0" view="pageBreakPreview" zoomScale="140" zoomScaleNormal="140" zoomScaleSheetLayoutView="140" workbookViewId="0">
      <selection sqref="A1:C1"/>
    </sheetView>
  </sheetViews>
  <sheetFormatPr defaultRowHeight="12.75"/>
  <cols>
    <col min="1" max="1" width="41.42578125" customWidth="1"/>
    <col min="2" max="2" width="2.85546875" customWidth="1"/>
    <col min="3" max="3" width="14.140625" customWidth="1"/>
    <col min="4" max="5" width="9.140625" style="273"/>
    <col min="6" max="6" width="10.140625" style="273" bestFit="1" customWidth="1"/>
    <col min="7" max="8" width="9.42578125" style="273" bestFit="1" customWidth="1"/>
    <col min="9" max="9" width="11.7109375" style="273" bestFit="1" customWidth="1"/>
    <col min="10" max="10" width="10.85546875" style="241" bestFit="1" customWidth="1"/>
    <col min="11" max="13" width="9.140625" style="241"/>
  </cols>
  <sheetData>
    <row r="1" spans="1:8" ht="24" customHeight="1">
      <c r="A1" s="177" t="s">
        <v>24</v>
      </c>
      <c r="B1" s="102"/>
      <c r="C1" s="119" t="s">
        <v>241</v>
      </c>
    </row>
    <row r="2" spans="1:8" ht="18.75" customHeight="1">
      <c r="A2" s="116" t="s">
        <v>402</v>
      </c>
      <c r="C2" s="119" t="s">
        <v>242</v>
      </c>
      <c r="D2" s="228" t="s">
        <v>236</v>
      </c>
    </row>
    <row r="3" spans="1:8" ht="11.25" customHeight="1">
      <c r="A3" s="18"/>
      <c r="D3" s="228"/>
      <c r="E3" s="274" t="s">
        <v>34</v>
      </c>
      <c r="F3" s="274" t="s">
        <v>46</v>
      </c>
      <c r="G3" s="274" t="s">
        <v>35</v>
      </c>
      <c r="H3" s="274" t="s">
        <v>86</v>
      </c>
    </row>
    <row r="4" spans="1:8" ht="11.25" customHeight="1">
      <c r="A4" s="18"/>
      <c r="D4" s="274" t="s">
        <v>2</v>
      </c>
      <c r="E4" s="278">
        <v>0.39801352073141583</v>
      </c>
      <c r="F4" s="278">
        <v>0.30518464234697296</v>
      </c>
      <c r="G4" s="278">
        <v>0.17408154129191883</v>
      </c>
      <c r="H4" s="278">
        <v>0.12272029562969231</v>
      </c>
    </row>
    <row r="5" spans="1:8" ht="11.25" customHeight="1">
      <c r="A5" s="18"/>
      <c r="D5" s="274" t="s">
        <v>9</v>
      </c>
      <c r="E5" s="278">
        <v>0.28365079464752707</v>
      </c>
      <c r="F5" s="278">
        <v>0.3967926857617699</v>
      </c>
      <c r="G5" s="278">
        <v>0.17021821388623998</v>
      </c>
      <c r="H5" s="278">
        <v>0.14933830570446294</v>
      </c>
    </row>
    <row r="6" spans="1:8" ht="11.25" customHeight="1">
      <c r="A6" s="18"/>
      <c r="D6" s="274" t="s">
        <v>94</v>
      </c>
      <c r="E6" s="278">
        <v>0.30787555377307657</v>
      </c>
      <c r="F6" s="278">
        <v>0.37212943570139062</v>
      </c>
      <c r="G6" s="278">
        <v>0.16683920566914706</v>
      </c>
      <c r="H6" s="278">
        <v>0.15315580485638589</v>
      </c>
    </row>
    <row r="7" spans="1:8" ht="11.25" customHeight="1">
      <c r="A7" s="18"/>
      <c r="D7" s="274" t="s">
        <v>56</v>
      </c>
      <c r="E7" s="278">
        <v>0.18786286934751564</v>
      </c>
      <c r="F7" s="278">
        <v>0.46938254618298164</v>
      </c>
      <c r="G7" s="278">
        <v>0.17948969492969258</v>
      </c>
      <c r="H7" s="278">
        <v>0.16326488953981014</v>
      </c>
    </row>
    <row r="8" spans="1:8" ht="11.25" customHeight="1">
      <c r="A8" s="18"/>
      <c r="D8" s="274" t="s">
        <v>77</v>
      </c>
      <c r="E8" s="278">
        <v>0.25733605636732826</v>
      </c>
      <c r="F8" s="278">
        <v>0.34483980234573458</v>
      </c>
      <c r="G8" s="278">
        <v>0.2343882358550633</v>
      </c>
      <c r="H8" s="278">
        <v>0.16343590543187397</v>
      </c>
    </row>
    <row r="9" spans="1:8" ht="11.25" customHeight="1">
      <c r="A9" s="18"/>
      <c r="D9" s="274" t="s">
        <v>17</v>
      </c>
      <c r="E9" s="278">
        <v>0.28028974242362459</v>
      </c>
      <c r="F9" s="278">
        <v>0.30200306793930798</v>
      </c>
      <c r="G9" s="278">
        <v>0.24322159106456612</v>
      </c>
      <c r="H9" s="278">
        <v>0.17448559857250132</v>
      </c>
    </row>
    <row r="10" spans="1:8" ht="11.25" customHeight="1">
      <c r="A10" s="18"/>
      <c r="D10" s="273" t="s">
        <v>10</v>
      </c>
      <c r="E10" s="278">
        <v>0.33881420858421391</v>
      </c>
      <c r="F10" s="278">
        <v>0.27446023632790273</v>
      </c>
      <c r="G10" s="278">
        <v>0.2035079709546446</v>
      </c>
      <c r="H10" s="278">
        <v>0.1832175841332388</v>
      </c>
    </row>
    <row r="11" spans="1:8" ht="11.25" customHeight="1">
      <c r="A11" s="18"/>
      <c r="D11" s="274" t="s">
        <v>55</v>
      </c>
      <c r="E11" s="278">
        <v>0.26256956339923193</v>
      </c>
      <c r="F11" s="278">
        <v>0.36769382970564413</v>
      </c>
      <c r="G11" s="278">
        <v>0.18185606887785577</v>
      </c>
      <c r="H11" s="278">
        <v>0.18788053801726814</v>
      </c>
    </row>
    <row r="12" spans="1:8" ht="11.25" customHeight="1">
      <c r="A12" s="18"/>
      <c r="D12" s="274" t="s">
        <v>1</v>
      </c>
      <c r="E12" s="278">
        <v>0.36681073355028077</v>
      </c>
      <c r="F12" s="278">
        <v>0.25819639339115275</v>
      </c>
      <c r="G12" s="278">
        <v>0.17230154756262914</v>
      </c>
      <c r="H12" s="278">
        <v>0.20269132549593735</v>
      </c>
    </row>
    <row r="13" spans="1:8" ht="11.25" customHeight="1">
      <c r="A13" s="18"/>
      <c r="D13" s="274" t="s">
        <v>3</v>
      </c>
      <c r="E13" s="278">
        <v>0.28247001004827343</v>
      </c>
      <c r="F13" s="278">
        <v>0.35187809407704829</v>
      </c>
      <c r="G13" s="278">
        <v>0.15558349818265801</v>
      </c>
      <c r="H13" s="278">
        <v>0.21006839769202029</v>
      </c>
    </row>
    <row r="14" spans="1:8" ht="11.25" customHeight="1">
      <c r="A14" s="18"/>
      <c r="D14" s="274" t="s">
        <v>23</v>
      </c>
      <c r="E14" s="278">
        <v>0.25870057554655507</v>
      </c>
      <c r="F14" s="278">
        <v>0.32452217305474995</v>
      </c>
      <c r="G14" s="278">
        <v>0.18166416280290057</v>
      </c>
      <c r="H14" s="278">
        <v>0.23511308859579436</v>
      </c>
    </row>
    <row r="15" spans="1:8" ht="11.25" customHeight="1">
      <c r="A15" s="18"/>
      <c r="D15" s="274" t="s">
        <v>7</v>
      </c>
      <c r="E15" s="278">
        <v>0.29881542035456488</v>
      </c>
      <c r="F15" s="278">
        <v>0.31231362917879912</v>
      </c>
      <c r="G15" s="278">
        <v>0.15040153432688558</v>
      </c>
      <c r="H15" s="278">
        <v>0.2384694161397504</v>
      </c>
    </row>
    <row r="16" spans="1:8" ht="11.25" customHeight="1">
      <c r="A16" s="18"/>
      <c r="D16" s="274" t="s">
        <v>12</v>
      </c>
      <c r="E16" s="278">
        <v>0.35490751433463424</v>
      </c>
      <c r="F16" s="278">
        <v>0.27708138552774969</v>
      </c>
      <c r="G16" s="278">
        <v>0.12589527555985783</v>
      </c>
      <c r="H16" s="278">
        <v>0.24211582457775827</v>
      </c>
    </row>
    <row r="17" spans="1:8" ht="11.25" customHeight="1">
      <c r="A17" s="18"/>
      <c r="D17" s="274" t="s">
        <v>16</v>
      </c>
      <c r="E17" s="278">
        <v>0.46682752365913333</v>
      </c>
      <c r="F17" s="278">
        <v>0.18156934452096207</v>
      </c>
      <c r="G17" s="278">
        <v>6.1674463447620329E-2</v>
      </c>
      <c r="H17" s="278">
        <v>0.28992866837228426</v>
      </c>
    </row>
    <row r="18" spans="1:8" ht="11.25" customHeight="1">
      <c r="A18" s="18"/>
      <c r="D18" s="251" t="s">
        <v>18</v>
      </c>
      <c r="E18" s="278">
        <v>0.11569293066507882</v>
      </c>
      <c r="F18" s="278">
        <v>0.4504752266511044</v>
      </c>
      <c r="G18" s="278">
        <v>0.13955932271168148</v>
      </c>
      <c r="H18" s="278">
        <v>0.29427251997213516</v>
      </c>
    </row>
    <row r="19" spans="1:8" ht="11.25" customHeight="1">
      <c r="A19" s="18"/>
      <c r="D19" s="274" t="s">
        <v>13</v>
      </c>
      <c r="E19" s="278">
        <v>0.30131714143421423</v>
      </c>
      <c r="F19" s="278">
        <v>0.31827498133390358</v>
      </c>
      <c r="G19" s="278">
        <v>8.1150649179549561E-2</v>
      </c>
      <c r="H19" s="278">
        <v>0.29925722805233251</v>
      </c>
    </row>
    <row r="20" spans="1:8" ht="11.25" customHeight="1">
      <c r="A20" s="18"/>
      <c r="D20" s="274" t="s">
        <v>4</v>
      </c>
      <c r="E20" s="278">
        <v>0.23990263730174519</v>
      </c>
      <c r="F20" s="278">
        <v>0.30837866253938795</v>
      </c>
      <c r="G20" s="278">
        <v>0.1464535453535237</v>
      </c>
      <c r="H20" s="278">
        <v>0.30526515480534311</v>
      </c>
    </row>
    <row r="21" spans="1:8" ht="11.25" customHeight="1">
      <c r="A21" s="18"/>
      <c r="D21" s="274" t="s">
        <v>54</v>
      </c>
      <c r="E21" s="278">
        <v>0.21716707635742646</v>
      </c>
      <c r="F21" s="278">
        <v>0.30753606164148756</v>
      </c>
      <c r="G21" s="278">
        <v>0.15816825058272813</v>
      </c>
      <c r="H21" s="278">
        <v>0.31712861141835791</v>
      </c>
    </row>
    <row r="22" spans="1:8" ht="11.25" customHeight="1">
      <c r="A22" s="18"/>
      <c r="D22" s="274" t="s">
        <v>99</v>
      </c>
      <c r="E22" s="278">
        <v>0.31786356855394676</v>
      </c>
      <c r="F22" s="278">
        <v>0.25322846504107316</v>
      </c>
      <c r="G22" s="278">
        <v>7.7100055761565756E-2</v>
      </c>
      <c r="H22" s="278">
        <v>0.35180791064341443</v>
      </c>
    </row>
    <row r="23" spans="1:8" ht="11.25" customHeight="1">
      <c r="A23" s="18"/>
      <c r="D23" s="274" t="s">
        <v>8</v>
      </c>
      <c r="E23" s="278">
        <v>0.28182868699262054</v>
      </c>
      <c r="F23" s="278">
        <v>0.21589924310773931</v>
      </c>
      <c r="G23" s="278">
        <v>0.13383154885037027</v>
      </c>
      <c r="H23" s="278">
        <v>0.36844052104926983</v>
      </c>
    </row>
    <row r="24" spans="1:8" ht="11.25" customHeight="1">
      <c r="A24" s="18"/>
      <c r="D24" s="274" t="s">
        <v>6</v>
      </c>
      <c r="E24" s="278">
        <v>0.22633844201983427</v>
      </c>
      <c r="F24" s="278">
        <v>0.18654059504594633</v>
      </c>
      <c r="G24" s="278">
        <v>0.1804888986259757</v>
      </c>
      <c r="H24" s="278">
        <v>0.40663206430824372</v>
      </c>
    </row>
    <row r="25" spans="1:8" ht="11.25" customHeight="1">
      <c r="A25" s="18"/>
      <c r="D25" s="274" t="s">
        <v>5</v>
      </c>
      <c r="E25" s="278">
        <v>0.20467849882683331</v>
      </c>
      <c r="F25" s="278">
        <v>0.23072987432794223</v>
      </c>
      <c r="G25" s="278">
        <v>0.12381781496958438</v>
      </c>
      <c r="H25" s="278">
        <v>0.44077381187564013</v>
      </c>
    </row>
    <row r="26" spans="1:8" ht="11.25" customHeight="1">
      <c r="A26" s="18"/>
      <c r="D26" s="274" t="s">
        <v>49</v>
      </c>
      <c r="E26" s="278">
        <v>0.14289343190242323</v>
      </c>
      <c r="F26" s="278">
        <v>0.25631943743708091</v>
      </c>
      <c r="G26" s="278">
        <v>0.12746356188294231</v>
      </c>
      <c r="H26" s="278">
        <v>0.47332356877755355</v>
      </c>
    </row>
    <row r="27" spans="1:8" ht="11.25" customHeight="1">
      <c r="A27" s="18"/>
      <c r="D27" s="274" t="s">
        <v>25</v>
      </c>
      <c r="E27" s="278">
        <v>0.11026221629446403</v>
      </c>
      <c r="F27" s="278">
        <v>0.20742541912469942</v>
      </c>
      <c r="G27" s="278">
        <v>0.11828002638914348</v>
      </c>
      <c r="H27" s="278">
        <v>0.56403233819169318</v>
      </c>
    </row>
    <row r="28" spans="1:8" ht="11.25" customHeight="1">
      <c r="A28" s="18"/>
      <c r="D28" s="274" t="s">
        <v>15</v>
      </c>
      <c r="E28" s="278">
        <v>0.18508849147649659</v>
      </c>
      <c r="F28" s="278">
        <v>0.14045595643302777</v>
      </c>
      <c r="G28" s="278">
        <v>7.1888397906766377E-2</v>
      </c>
      <c r="H28" s="278">
        <v>0.60256715418370921</v>
      </c>
    </row>
    <row r="29" spans="1:8" ht="11.25" customHeight="1">
      <c r="A29" s="18"/>
    </row>
    <row r="30" spans="1:8" ht="11.25" customHeight="1">
      <c r="A30" s="18"/>
      <c r="D30" s="274" t="s">
        <v>11</v>
      </c>
      <c r="E30" s="278">
        <v>0.30407609361549071</v>
      </c>
      <c r="F30" s="278">
        <v>0.33709895975471621</v>
      </c>
      <c r="G30" s="278">
        <v>0.12776542365464288</v>
      </c>
      <c r="H30" s="278">
        <v>0.23105952297515014</v>
      </c>
    </row>
    <row r="31" spans="1:8" ht="11.25" customHeight="1">
      <c r="A31" s="18"/>
      <c r="D31" s="274" t="s">
        <v>88</v>
      </c>
      <c r="E31" s="278">
        <v>0.28332026014921791</v>
      </c>
      <c r="F31" s="278">
        <v>0.28599270544133243</v>
      </c>
      <c r="G31" s="278">
        <v>0.1374254483493817</v>
      </c>
      <c r="H31" s="278">
        <v>0.29326158606006802</v>
      </c>
    </row>
    <row r="32" spans="1:8" ht="11.25" customHeight="1">
      <c r="A32" s="18"/>
      <c r="D32" s="274" t="s">
        <v>76</v>
      </c>
      <c r="E32" s="278">
        <v>0.20964133482879213</v>
      </c>
      <c r="F32" s="278">
        <v>0.27015134587945488</v>
      </c>
      <c r="G32" s="278">
        <v>0.10873189305872502</v>
      </c>
      <c r="H32" s="278">
        <v>0.41147542623302796</v>
      </c>
    </row>
    <row r="33" spans="1:8" ht="11.25" customHeight="1">
      <c r="A33" s="18"/>
      <c r="D33" s="274" t="s">
        <v>14</v>
      </c>
      <c r="E33" s="278">
        <v>0.12030117283898739</v>
      </c>
      <c r="F33" s="278">
        <v>9.7352041428061531E-2</v>
      </c>
      <c r="G33" s="278">
        <v>4.8298840059865664E-2</v>
      </c>
      <c r="H33" s="278">
        <v>0.7340479456730854</v>
      </c>
    </row>
    <row r="34" spans="1:8" ht="11.25" customHeight="1">
      <c r="A34" s="18"/>
      <c r="D34" s="274" t="s">
        <v>194</v>
      </c>
      <c r="E34" s="278">
        <v>7.7382323935996533E-2</v>
      </c>
      <c r="F34" s="278">
        <v>7.3084076316005983E-2</v>
      </c>
      <c r="G34" s="278">
        <v>2.7101204328398638E-2</v>
      </c>
      <c r="H34" s="278">
        <v>0.82243239541959878</v>
      </c>
    </row>
    <row r="35" spans="1:8" ht="11.25" customHeight="1">
      <c r="A35" s="18"/>
    </row>
    <row r="36" spans="1:8" ht="11.25" customHeight="1">
      <c r="A36" s="18"/>
      <c r="D36" s="274"/>
      <c r="E36" s="278"/>
      <c r="F36" s="278"/>
      <c r="G36" s="278"/>
      <c r="H36" s="278"/>
    </row>
    <row r="37" spans="1:8" ht="11.25" customHeight="1">
      <c r="A37" s="18"/>
      <c r="D37" s="274"/>
      <c r="E37" s="278"/>
      <c r="F37" s="278"/>
      <c r="G37" s="278"/>
      <c r="H37" s="278"/>
    </row>
    <row r="38" spans="1:8" ht="11.25" customHeight="1">
      <c r="A38" s="60"/>
      <c r="D38" s="274"/>
      <c r="E38" s="278"/>
      <c r="F38" s="278"/>
      <c r="G38" s="278"/>
      <c r="H38" s="278"/>
    </row>
    <row r="39" spans="1:8" ht="11.25" customHeight="1">
      <c r="A39" s="59"/>
      <c r="E39" s="278"/>
      <c r="F39" s="278"/>
      <c r="G39" s="278"/>
      <c r="H39" s="278"/>
    </row>
    <row r="40" spans="1:8" ht="11.25" customHeight="1">
      <c r="A40" s="59"/>
      <c r="E40" s="278"/>
      <c r="F40" s="278"/>
      <c r="G40" s="278"/>
      <c r="H40" s="278"/>
    </row>
    <row r="41" spans="1:8" ht="11.25" customHeight="1">
      <c r="A41" s="59"/>
    </row>
    <row r="42" spans="1:8" ht="11.25" customHeight="1">
      <c r="A42" s="59"/>
      <c r="D42" s="274"/>
      <c r="E42" s="278"/>
      <c r="F42" s="278"/>
      <c r="G42" s="278"/>
      <c r="H42" s="278"/>
    </row>
    <row r="43" spans="1:8" ht="11.25" customHeight="1">
      <c r="A43" s="59"/>
      <c r="D43" s="274"/>
      <c r="E43" s="278"/>
      <c r="F43" s="278"/>
      <c r="G43" s="278"/>
      <c r="H43" s="278"/>
    </row>
    <row r="44" spans="1:8" ht="11.25" customHeight="1">
      <c r="A44" s="59"/>
      <c r="D44" s="274"/>
      <c r="E44" s="278"/>
      <c r="F44" s="278"/>
      <c r="G44" s="278"/>
      <c r="H44" s="278"/>
    </row>
    <row r="45" spans="1:8" ht="11.25" customHeight="1">
      <c r="A45" s="59"/>
    </row>
    <row r="46" spans="1:8" ht="12.75" customHeight="1">
      <c r="A46" s="66" t="s">
        <v>87</v>
      </c>
    </row>
    <row r="47" spans="1:8" ht="16.5" customHeight="1">
      <c r="A47" s="184" t="s">
        <v>71</v>
      </c>
    </row>
    <row r="48" spans="1:8" ht="11.25" customHeight="1"/>
    <row r="49" spans="1:1" ht="11.25" customHeight="1"/>
    <row r="50" spans="1:1" ht="11.25" customHeight="1">
      <c r="A50" s="33"/>
    </row>
    <row r="51" spans="1:1" ht="11.25" customHeight="1"/>
    <row r="52" spans="1:1" ht="11.25" customHeight="1"/>
    <row r="53" spans="1:1" ht="11.25" customHeight="1"/>
    <row r="54" spans="1:1" ht="11.25" customHeight="1"/>
    <row r="55" spans="1:1" ht="11.25" customHeight="1"/>
    <row r="56" spans="1:1" ht="11.25" customHeight="1"/>
    <row r="57" spans="1:1" ht="11.25" customHeight="1"/>
    <row r="58" spans="1:1" ht="11.25" customHeight="1"/>
    <row r="59" spans="1:1" ht="11.25" customHeight="1"/>
    <row r="60" spans="1:1" ht="11.25" customHeight="1"/>
  </sheetData>
  <hyperlinks>
    <hyperlink ref="C1" location="Seznam!A1" display="zpět na seznam"/>
    <hyperlink ref="C2" location="metodologie!A1" display="metodologie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/>
  <dimension ref="A1:AI65"/>
  <sheetViews>
    <sheetView showGridLines="0" view="pageBreakPreview" zoomScale="140" zoomScaleNormal="140" zoomScaleSheetLayoutView="140" workbookViewId="0">
      <selection sqref="A1:C1"/>
    </sheetView>
  </sheetViews>
  <sheetFormatPr defaultRowHeight="12.75"/>
  <cols>
    <col min="1" max="1" width="22.140625" customWidth="1"/>
    <col min="2" max="4" width="6.42578125" customWidth="1"/>
    <col min="5" max="5" width="2.85546875" customWidth="1"/>
    <col min="6" max="6" width="14" style="110" customWidth="1"/>
    <col min="7" max="7" width="13.140625" style="226" customWidth="1"/>
    <col min="8" max="19" width="7.42578125" style="226" customWidth="1"/>
    <col min="20" max="20" width="7.42578125" style="230" customWidth="1"/>
    <col min="21" max="22" width="7.42578125" style="241" customWidth="1"/>
    <col min="23" max="33" width="5.7109375" style="241" customWidth="1"/>
    <col min="34" max="37" width="5.7109375" customWidth="1"/>
  </cols>
  <sheetData>
    <row r="1" spans="1:31" ht="24" customHeight="1">
      <c r="A1" s="394" t="s">
        <v>24</v>
      </c>
      <c r="B1" s="395"/>
      <c r="C1" s="395"/>
      <c r="D1" s="395"/>
      <c r="F1" s="119" t="s">
        <v>241</v>
      </c>
    </row>
    <row r="2" spans="1:31" ht="18.75" customHeight="1">
      <c r="A2" s="55" t="s">
        <v>376</v>
      </c>
      <c r="B2" s="19"/>
      <c r="C2" s="19"/>
      <c r="D2" s="19"/>
      <c r="F2" s="119" t="s">
        <v>242</v>
      </c>
    </row>
    <row r="3" spans="1:31" ht="10.5" customHeight="1">
      <c r="A3" s="56"/>
      <c r="B3" s="18"/>
      <c r="C3" s="18"/>
      <c r="D3" s="40" t="s">
        <v>0</v>
      </c>
      <c r="G3" s="232"/>
    </row>
    <row r="4" spans="1:31" ht="10.5" customHeight="1">
      <c r="A4" s="81"/>
      <c r="B4" s="127">
        <v>2015</v>
      </c>
      <c r="C4" s="127">
        <v>2016</v>
      </c>
      <c r="D4" s="81">
        <v>2017</v>
      </c>
      <c r="G4" s="296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T4" s="296"/>
      <c r="U4" s="297"/>
      <c r="V4" s="297"/>
      <c r="W4" s="297"/>
      <c r="X4" s="297"/>
      <c r="Y4" s="297"/>
      <c r="Z4" s="297"/>
      <c r="AA4" s="297"/>
      <c r="AB4" s="297"/>
      <c r="AC4" s="297"/>
      <c r="AD4" s="297"/>
      <c r="AE4" s="297"/>
    </row>
    <row r="5" spans="1:31" ht="10.5" customHeight="1">
      <c r="A5" s="57" t="s">
        <v>22</v>
      </c>
      <c r="B5" s="132">
        <v>247168.46398699982</v>
      </c>
      <c r="C5" s="132">
        <v>236891.50393000001</v>
      </c>
      <c r="D5" s="87">
        <v>283505.82328600006</v>
      </c>
      <c r="G5" s="298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T5" s="298"/>
      <c r="U5" s="300"/>
      <c r="V5" s="300"/>
      <c r="W5" s="300"/>
      <c r="X5" s="300"/>
      <c r="Y5" s="300"/>
      <c r="Z5" s="300"/>
      <c r="AA5" s="300"/>
      <c r="AB5" s="300"/>
      <c r="AC5" s="300"/>
      <c r="AD5" s="300"/>
      <c r="AE5" s="300"/>
    </row>
    <row r="6" spans="1:31" ht="10.5" customHeight="1">
      <c r="A6" s="128" t="s">
        <v>43</v>
      </c>
      <c r="B6" s="133">
        <v>59097.592256000004</v>
      </c>
      <c r="C6" s="133">
        <v>56158.480892999985</v>
      </c>
      <c r="D6" s="88">
        <v>64698.525281000002</v>
      </c>
      <c r="G6" s="301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1"/>
      <c r="U6" s="303"/>
      <c r="V6" s="303"/>
      <c r="W6" s="303"/>
      <c r="X6" s="303"/>
      <c r="Y6" s="303"/>
      <c r="Z6" s="303"/>
      <c r="AA6" s="303"/>
      <c r="AB6" s="303"/>
      <c r="AC6" s="303"/>
      <c r="AD6" s="303"/>
      <c r="AE6" s="303"/>
    </row>
    <row r="7" spans="1:31" ht="10.5" customHeight="1">
      <c r="A7" s="128" t="s">
        <v>37</v>
      </c>
      <c r="B7" s="133">
        <v>88595.058840999831</v>
      </c>
      <c r="C7" s="133">
        <v>80870.966410000023</v>
      </c>
      <c r="D7" s="88">
        <v>121211.31952900001</v>
      </c>
      <c r="G7" s="301"/>
      <c r="H7" s="302"/>
      <c r="I7" s="302"/>
      <c r="J7" s="302"/>
      <c r="K7" s="302"/>
      <c r="L7" s="302"/>
      <c r="M7" s="302"/>
      <c r="N7" s="302"/>
      <c r="O7" s="302"/>
      <c r="P7" s="302"/>
      <c r="Q7" s="302"/>
      <c r="R7" s="302"/>
      <c r="T7" s="301"/>
      <c r="U7" s="303"/>
      <c r="V7" s="303"/>
      <c r="W7" s="303"/>
      <c r="X7" s="303"/>
      <c r="Y7" s="303"/>
      <c r="Z7" s="303"/>
      <c r="AA7" s="303"/>
      <c r="AB7" s="303"/>
      <c r="AC7" s="303"/>
      <c r="AD7" s="303"/>
      <c r="AE7" s="303"/>
    </row>
    <row r="8" spans="1:31" ht="10.5" customHeight="1">
      <c r="A8" s="128" t="s">
        <v>64</v>
      </c>
      <c r="B8" s="133">
        <v>99475.812889999972</v>
      </c>
      <c r="C8" s="133">
        <v>99862.056626999969</v>
      </c>
      <c r="D8" s="88">
        <v>97595.978476000004</v>
      </c>
      <c r="G8" s="301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T8" s="301"/>
      <c r="U8" s="269"/>
      <c r="V8" s="269"/>
      <c r="W8" s="269"/>
      <c r="X8" s="269"/>
      <c r="Y8" s="269"/>
      <c r="Z8" s="269"/>
      <c r="AA8" s="269"/>
      <c r="AB8" s="269"/>
      <c r="AC8" s="269"/>
      <c r="AD8" s="269"/>
      <c r="AE8" s="269"/>
    </row>
    <row r="9" spans="1:31" ht="10.5" customHeight="1">
      <c r="A9" s="129" t="s">
        <v>27</v>
      </c>
      <c r="B9" s="133">
        <v>59504.87574399999</v>
      </c>
      <c r="C9" s="133">
        <v>56237.592785999972</v>
      </c>
      <c r="D9" s="88">
        <v>49816.179495000011</v>
      </c>
      <c r="G9" s="304"/>
      <c r="H9" s="302"/>
      <c r="I9" s="302"/>
      <c r="J9" s="302"/>
      <c r="K9" s="302"/>
      <c r="L9" s="302"/>
      <c r="M9" s="302"/>
      <c r="N9" s="302"/>
      <c r="O9" s="302"/>
      <c r="P9" s="302"/>
      <c r="Q9" s="302"/>
      <c r="R9" s="302"/>
      <c r="T9" s="304"/>
      <c r="U9" s="303"/>
      <c r="V9" s="303"/>
      <c r="W9" s="303"/>
      <c r="X9" s="303"/>
      <c r="Y9" s="303"/>
      <c r="Z9" s="303"/>
      <c r="AA9" s="303"/>
      <c r="AB9" s="303"/>
      <c r="AC9" s="303"/>
      <c r="AD9" s="303"/>
      <c r="AE9" s="303"/>
    </row>
    <row r="10" spans="1:31" ht="10.5" customHeight="1">
      <c r="A10" s="129" t="s">
        <v>65</v>
      </c>
      <c r="B10" s="133">
        <v>8932.5576799999944</v>
      </c>
      <c r="C10" s="133">
        <v>9930.2052660000008</v>
      </c>
      <c r="D10" s="88">
        <v>12097.341821999999</v>
      </c>
      <c r="G10" s="304"/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T10" s="304"/>
      <c r="U10" s="269"/>
      <c r="V10" s="269"/>
      <c r="W10" s="269"/>
      <c r="X10" s="269"/>
      <c r="Y10" s="269"/>
      <c r="Z10" s="269"/>
      <c r="AA10" s="269"/>
      <c r="AB10" s="269"/>
      <c r="AC10" s="269"/>
      <c r="AD10" s="269"/>
      <c r="AE10" s="269"/>
    </row>
    <row r="11" spans="1:31" ht="10.5" customHeight="1">
      <c r="A11" s="129" t="s">
        <v>66</v>
      </c>
      <c r="B11" s="133">
        <v>15956.441933999993</v>
      </c>
      <c r="C11" s="133">
        <v>16285.629942000003</v>
      </c>
      <c r="D11" s="88">
        <v>19747.982361000009</v>
      </c>
      <c r="G11" s="304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T11" s="304"/>
      <c r="U11" s="269"/>
      <c r="V11" s="269"/>
      <c r="W11" s="269"/>
      <c r="X11" s="269"/>
      <c r="Y11" s="269"/>
      <c r="Z11" s="269"/>
      <c r="AA11" s="269"/>
      <c r="AB11" s="269"/>
      <c r="AC11" s="269"/>
      <c r="AD11" s="269"/>
      <c r="AE11" s="269"/>
    </row>
    <row r="12" spans="1:31" ht="10.5" customHeight="1">
      <c r="A12" s="129" t="s">
        <v>67</v>
      </c>
      <c r="B12" s="133">
        <v>7035.9602669999995</v>
      </c>
      <c r="C12" s="133">
        <v>7812.9049650000006</v>
      </c>
      <c r="D12" s="88">
        <v>6388.4948430000004</v>
      </c>
      <c r="G12" s="304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T12" s="304"/>
      <c r="U12" s="269"/>
      <c r="V12" s="269"/>
      <c r="W12" s="269"/>
      <c r="X12" s="269"/>
      <c r="Y12" s="269"/>
      <c r="Z12" s="269"/>
      <c r="AA12" s="269"/>
      <c r="AB12" s="269"/>
      <c r="AC12" s="269"/>
      <c r="AD12" s="269"/>
      <c r="AE12" s="269"/>
    </row>
    <row r="13" spans="1:31" ht="10.5" customHeight="1">
      <c r="A13" s="130" t="s">
        <v>28</v>
      </c>
      <c r="B13" s="134">
        <v>8045.9772650000014</v>
      </c>
      <c r="C13" s="134">
        <v>9595.7236680000005</v>
      </c>
      <c r="D13" s="131">
        <v>9545.9799549999989</v>
      </c>
      <c r="G13" s="304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T13" s="304"/>
      <c r="U13" s="269"/>
      <c r="V13" s="269"/>
      <c r="W13" s="269"/>
      <c r="X13" s="269"/>
      <c r="Y13" s="269"/>
      <c r="Z13" s="269"/>
      <c r="AA13" s="269"/>
      <c r="AB13" s="269"/>
      <c r="AC13" s="269"/>
      <c r="AD13" s="269"/>
      <c r="AE13" s="269"/>
    </row>
    <row r="14" spans="1:31" ht="10.5" customHeight="1">
      <c r="A14" s="66" t="s">
        <v>57</v>
      </c>
      <c r="B14" s="18"/>
      <c r="C14" s="18"/>
      <c r="D14" s="18"/>
      <c r="H14" s="305"/>
      <c r="I14" s="305"/>
      <c r="J14" s="305"/>
      <c r="K14" s="305"/>
      <c r="L14" s="305"/>
      <c r="T14" s="226"/>
      <c r="U14" s="230"/>
    </row>
    <row r="15" spans="1:31" ht="7.5" customHeight="1">
      <c r="A15" s="66"/>
      <c r="B15" s="18"/>
      <c r="C15" s="18"/>
      <c r="D15" s="18"/>
      <c r="H15" s="305"/>
      <c r="I15" s="305"/>
      <c r="J15" s="305"/>
      <c r="K15" s="305"/>
      <c r="L15" s="305"/>
    </row>
    <row r="16" spans="1:31" ht="11.25" customHeight="1">
      <c r="A16" s="399" t="s">
        <v>411</v>
      </c>
      <c r="B16" s="399"/>
      <c r="C16" s="399"/>
      <c r="D16" s="399"/>
      <c r="G16" s="232" t="s">
        <v>205</v>
      </c>
      <c r="H16" s="233"/>
      <c r="I16" s="244"/>
      <c r="J16" s="244"/>
      <c r="K16" s="244"/>
      <c r="L16" s="233"/>
      <c r="M16" s="233"/>
      <c r="N16" s="233"/>
      <c r="O16" s="233"/>
      <c r="P16" s="233"/>
      <c r="Q16" s="233"/>
      <c r="R16" s="233"/>
      <c r="S16" s="233"/>
      <c r="T16" s="306"/>
      <c r="U16" s="306"/>
      <c r="V16" s="306"/>
      <c r="W16" s="307"/>
    </row>
    <row r="17" spans="1:20" ht="11.25" customHeight="1">
      <c r="A17" s="20"/>
      <c r="B17" s="18"/>
      <c r="C17" s="18"/>
      <c r="D17" s="18"/>
      <c r="G17" s="233"/>
      <c r="H17" s="308">
        <v>2007</v>
      </c>
      <c r="I17" s="308">
        <v>2008</v>
      </c>
      <c r="J17" s="308">
        <v>2009</v>
      </c>
      <c r="K17" s="308">
        <v>2010</v>
      </c>
      <c r="L17" s="308">
        <v>2011</v>
      </c>
      <c r="M17" s="308">
        <v>2012</v>
      </c>
      <c r="N17" s="308">
        <v>2013</v>
      </c>
      <c r="O17" s="308">
        <v>2014</v>
      </c>
      <c r="P17" s="308">
        <v>2015</v>
      </c>
      <c r="Q17" s="308">
        <v>2016</v>
      </c>
      <c r="R17" s="308">
        <v>2017</v>
      </c>
      <c r="T17" s="241"/>
    </row>
    <row r="18" spans="1:20" ht="11.25" customHeight="1">
      <c r="A18" s="21"/>
      <c r="B18" s="62"/>
      <c r="C18" s="62"/>
      <c r="D18" s="62"/>
      <c r="G18" s="232" t="s">
        <v>29</v>
      </c>
      <c r="H18" s="248">
        <v>152.33310231100009</v>
      </c>
      <c r="I18" s="248">
        <v>154.48804356399998</v>
      </c>
      <c r="J18" s="248">
        <v>142.41153230199996</v>
      </c>
      <c r="K18" s="248">
        <v>186.55097847700006</v>
      </c>
      <c r="L18" s="248">
        <v>194.97093476299997</v>
      </c>
      <c r="M18" s="248">
        <v>217.71048474799994</v>
      </c>
      <c r="N18" s="248">
        <v>198.83636697900002</v>
      </c>
      <c r="O18" s="248">
        <v>232.42429568199998</v>
      </c>
      <c r="P18" s="248">
        <v>247.16846398699983</v>
      </c>
      <c r="Q18" s="248">
        <v>236.89150393</v>
      </c>
      <c r="R18" s="248">
        <v>283.50582328600007</v>
      </c>
      <c r="T18" s="241"/>
    </row>
    <row r="19" spans="1:20" ht="11.25" customHeight="1">
      <c r="A19" s="20"/>
      <c r="B19" s="18"/>
      <c r="C19" s="18"/>
      <c r="D19" s="18"/>
      <c r="G19" s="233" t="s">
        <v>188</v>
      </c>
      <c r="H19" s="247">
        <v>6.1443616177819481E-2</v>
      </c>
      <c r="I19" s="247">
        <v>6.2451305864489978E-2</v>
      </c>
      <c r="J19" s="247">
        <v>6.6590293053988461E-2</v>
      </c>
      <c r="K19" s="247">
        <v>7.3654137491871663E-2</v>
      </c>
      <c r="L19" s="247">
        <v>6.7729025019705139E-2</v>
      </c>
      <c r="M19" s="247">
        <v>7.0855505584524872E-2</v>
      </c>
      <c r="N19" s="247">
        <v>6.2631466423011414E-2</v>
      </c>
      <c r="O19" s="247">
        <v>6.4049446207120428E-2</v>
      </c>
      <c r="P19" s="247">
        <v>6.3649913767311814E-2</v>
      </c>
      <c r="Q19" s="247">
        <v>5.9609705528047188E-2</v>
      </c>
      <c r="R19" s="247">
        <v>6.6792314199376812E-2</v>
      </c>
      <c r="T19" s="241"/>
    </row>
    <row r="20" spans="1:20" ht="11.25" customHeight="1">
      <c r="A20" s="20"/>
      <c r="B20" s="18"/>
      <c r="C20" s="18"/>
      <c r="D20" s="18"/>
      <c r="G20" s="274"/>
      <c r="H20" s="274"/>
      <c r="I20" s="274"/>
      <c r="J20" s="274"/>
      <c r="K20" s="274"/>
      <c r="L20" s="262"/>
      <c r="M20" s="262"/>
      <c r="T20" s="241"/>
    </row>
    <row r="21" spans="1:20" ht="11.25" customHeight="1">
      <c r="A21" s="20"/>
      <c r="B21" s="18"/>
      <c r="C21" s="18"/>
      <c r="D21" s="18"/>
      <c r="G21" s="233"/>
      <c r="H21" s="246"/>
      <c r="I21" s="246"/>
      <c r="J21" s="246"/>
      <c r="K21" s="246"/>
      <c r="L21" s="246"/>
      <c r="M21" s="246"/>
      <c r="N21" s="246"/>
      <c r="O21" s="246"/>
      <c r="P21" s="246"/>
      <c r="Q21" s="246"/>
      <c r="R21" s="246"/>
      <c r="S21" s="241"/>
      <c r="T21" s="241"/>
    </row>
    <row r="22" spans="1:20" ht="11.25" customHeight="1">
      <c r="A22" s="20"/>
      <c r="B22" s="18"/>
      <c r="C22" s="18"/>
      <c r="D22" s="18"/>
      <c r="G22" s="232"/>
      <c r="H22" s="248"/>
      <c r="I22" s="248"/>
      <c r="J22" s="248"/>
      <c r="K22" s="248"/>
      <c r="L22" s="248"/>
      <c r="M22" s="248"/>
      <c r="N22" s="248"/>
      <c r="O22" s="248"/>
      <c r="P22" s="248"/>
      <c r="Q22" s="248"/>
      <c r="R22" s="248"/>
      <c r="T22" s="241"/>
    </row>
    <row r="23" spans="1:20" ht="11.25" customHeight="1">
      <c r="A23" s="20"/>
      <c r="B23" s="18"/>
      <c r="C23" s="18"/>
      <c r="D23" s="18"/>
      <c r="G23" s="230"/>
      <c r="H23" s="247"/>
      <c r="I23" s="247"/>
      <c r="J23" s="247"/>
      <c r="K23" s="247"/>
      <c r="L23" s="247"/>
      <c r="M23" s="247"/>
      <c r="N23" s="247"/>
      <c r="O23" s="247"/>
      <c r="P23" s="247"/>
      <c r="Q23" s="247"/>
      <c r="R23" s="247"/>
      <c r="T23" s="241"/>
    </row>
    <row r="24" spans="1:20" ht="11.25" customHeight="1">
      <c r="A24" s="20"/>
      <c r="B24" s="18"/>
      <c r="C24" s="18"/>
      <c r="D24" s="18"/>
      <c r="G24" s="230"/>
      <c r="H24" s="247"/>
      <c r="I24" s="247"/>
      <c r="J24" s="247"/>
      <c r="K24" s="247"/>
      <c r="L24" s="247"/>
      <c r="M24" s="247"/>
      <c r="N24" s="247"/>
      <c r="O24" s="247"/>
      <c r="P24" s="247"/>
      <c r="T24" s="241"/>
    </row>
    <row r="25" spans="1:20" ht="11.25" customHeight="1">
      <c r="A25" s="20"/>
      <c r="B25" s="18"/>
      <c r="C25" s="18"/>
      <c r="D25" s="18"/>
      <c r="T25" s="241"/>
    </row>
    <row r="26" spans="1:20" ht="11.25" customHeight="1">
      <c r="A26" s="20"/>
      <c r="B26" s="18"/>
      <c r="C26" s="18"/>
      <c r="D26" s="18"/>
    </row>
    <row r="27" spans="1:20" ht="11.25" customHeight="1">
      <c r="A27" s="20"/>
      <c r="B27" s="18"/>
      <c r="C27" s="18"/>
      <c r="D27" s="18"/>
    </row>
    <row r="28" spans="1:20" ht="11.25" customHeight="1">
      <c r="A28" s="399" t="s">
        <v>412</v>
      </c>
      <c r="B28" s="399"/>
      <c r="C28" s="399"/>
      <c r="D28" s="399"/>
      <c r="G28" s="228" t="s">
        <v>206</v>
      </c>
      <c r="H28" s="309"/>
      <c r="I28" s="309"/>
    </row>
    <row r="29" spans="1:20" ht="11.25" customHeight="1">
      <c r="A29" s="68"/>
      <c r="B29" s="68"/>
      <c r="C29" s="68"/>
      <c r="D29" s="68"/>
      <c r="G29" s="262"/>
      <c r="H29" s="310">
        <v>2010</v>
      </c>
      <c r="I29" s="310">
        <v>2017</v>
      </c>
      <c r="O29" s="230"/>
      <c r="P29" s="241"/>
      <c r="Q29" s="241"/>
      <c r="R29" s="241"/>
      <c r="S29" s="241"/>
      <c r="T29" s="241"/>
    </row>
    <row r="30" spans="1:20" ht="11.25" customHeight="1">
      <c r="A30" s="68"/>
      <c r="B30" s="68"/>
      <c r="C30" s="68"/>
      <c r="D30" s="68"/>
      <c r="G30" s="262" t="s">
        <v>38</v>
      </c>
      <c r="H30" s="303">
        <v>0.22653583079549658</v>
      </c>
      <c r="I30" s="303">
        <v>0.22820880548803496</v>
      </c>
      <c r="O30" s="230"/>
      <c r="P30" s="241"/>
      <c r="Q30" s="241"/>
      <c r="R30" s="241"/>
      <c r="S30" s="241"/>
      <c r="T30" s="241"/>
    </row>
    <row r="31" spans="1:20" ht="11.25" customHeight="1">
      <c r="A31" s="105"/>
      <c r="B31" s="105"/>
      <c r="C31" s="105"/>
      <c r="D31" s="105"/>
      <c r="G31" s="262" t="s">
        <v>39</v>
      </c>
      <c r="H31" s="303">
        <v>0.48029390297755398</v>
      </c>
      <c r="I31" s="303">
        <v>0.42754437324810185</v>
      </c>
      <c r="O31" s="230"/>
      <c r="P31" s="241"/>
      <c r="Q31" s="241"/>
      <c r="R31" s="241"/>
      <c r="S31" s="241"/>
      <c r="T31" s="241"/>
    </row>
    <row r="32" spans="1:20" ht="11.25" customHeight="1">
      <c r="A32" s="68"/>
      <c r="B32" s="68"/>
      <c r="C32" s="68"/>
      <c r="D32" s="68"/>
      <c r="G32" s="262" t="s">
        <v>68</v>
      </c>
      <c r="H32" s="269">
        <v>0.29317026622694931</v>
      </c>
      <c r="I32" s="269">
        <v>0.34424682126386302</v>
      </c>
      <c r="O32" s="230"/>
      <c r="P32" s="241"/>
      <c r="Q32" s="241"/>
      <c r="R32" s="241"/>
      <c r="S32" s="241"/>
      <c r="T32" s="241"/>
    </row>
    <row r="33" spans="1:35" ht="11.25" customHeight="1">
      <c r="A33" s="58"/>
      <c r="B33" s="59"/>
      <c r="C33" s="59"/>
      <c r="D33" s="59"/>
    </row>
    <row r="34" spans="1:35" ht="11.25" customHeight="1">
      <c r="A34" s="58"/>
      <c r="B34" s="59"/>
      <c r="C34" s="59"/>
      <c r="D34" s="59"/>
      <c r="G34" s="282" t="s">
        <v>207</v>
      </c>
      <c r="L34" s="257"/>
      <c r="M34" s="233"/>
      <c r="N34" s="233"/>
      <c r="O34" s="231"/>
      <c r="P34" s="231"/>
      <c r="Q34" s="231"/>
      <c r="T34" s="226"/>
      <c r="U34" s="226"/>
      <c r="V34" s="226"/>
      <c r="W34" s="226"/>
      <c r="X34" s="226"/>
    </row>
    <row r="35" spans="1:35" ht="11.25" customHeight="1">
      <c r="G35" s="273"/>
      <c r="H35" s="246" t="s">
        <v>97</v>
      </c>
      <c r="I35" s="246" t="s">
        <v>399</v>
      </c>
      <c r="J35" s="278"/>
      <c r="L35" s="256"/>
      <c r="M35" s="246"/>
      <c r="N35" s="246"/>
      <c r="O35" s="246"/>
      <c r="P35" s="246"/>
      <c r="Q35" s="246"/>
      <c r="R35" s="246"/>
      <c r="S35" s="246"/>
      <c r="T35" s="246"/>
      <c r="U35" s="246"/>
      <c r="V35" s="246"/>
      <c r="W35" s="246"/>
      <c r="Y35" s="256"/>
      <c r="Z35" s="246"/>
      <c r="AA35" s="246"/>
      <c r="AB35" s="246"/>
      <c r="AC35" s="246"/>
      <c r="AD35" s="246"/>
      <c r="AE35" s="246"/>
      <c r="AF35" s="246"/>
      <c r="AG35" s="246"/>
      <c r="AH35" s="189"/>
      <c r="AI35" s="219"/>
    </row>
    <row r="36" spans="1:35" ht="11.25" customHeight="1">
      <c r="A36" s="400" t="s">
        <v>304</v>
      </c>
      <c r="B36" s="399"/>
      <c r="C36" s="399"/>
      <c r="D36" s="399"/>
      <c r="E36" s="101"/>
      <c r="G36" s="273" t="s">
        <v>3</v>
      </c>
      <c r="H36" s="278">
        <v>3.7300769986890824E-2</v>
      </c>
      <c r="I36" s="278">
        <v>3.5629181065568637E-2</v>
      </c>
      <c r="J36" s="273"/>
      <c r="K36" s="259"/>
      <c r="L36" s="247"/>
      <c r="M36" s="233"/>
      <c r="N36" s="233"/>
      <c r="O36" s="233"/>
      <c r="P36" s="233"/>
      <c r="Q36" s="233"/>
      <c r="R36" s="233"/>
      <c r="S36" s="233"/>
      <c r="T36" s="233"/>
      <c r="U36" s="233"/>
      <c r="V36" s="233"/>
      <c r="W36" s="233"/>
      <c r="X36" s="259"/>
      <c r="Y36" s="247"/>
      <c r="Z36" s="247"/>
      <c r="AA36" s="247"/>
      <c r="AB36" s="247"/>
      <c r="AC36" s="247"/>
      <c r="AD36" s="247"/>
      <c r="AE36" s="247"/>
      <c r="AF36" s="247"/>
      <c r="AG36" s="247"/>
      <c r="AH36" s="167"/>
      <c r="AI36" s="167"/>
    </row>
    <row r="37" spans="1:35" ht="11.25" customHeight="1">
      <c r="A37" s="60"/>
      <c r="B37" s="60"/>
      <c r="C37" s="60"/>
      <c r="D37" s="60"/>
      <c r="E37" s="101"/>
      <c r="G37" s="251" t="s">
        <v>7</v>
      </c>
      <c r="H37" s="278">
        <v>7.2350906664711306E-2</v>
      </c>
      <c r="I37" s="278">
        <v>6.974153639537034E-2</v>
      </c>
      <c r="J37" s="251"/>
      <c r="K37" s="259"/>
      <c r="L37" s="247"/>
      <c r="M37" s="233"/>
      <c r="N37" s="233"/>
      <c r="O37" s="233"/>
      <c r="P37" s="233"/>
      <c r="Q37" s="233"/>
      <c r="R37" s="233"/>
      <c r="S37" s="233"/>
      <c r="T37" s="233"/>
      <c r="U37" s="233"/>
      <c r="V37" s="233"/>
      <c r="W37" s="233"/>
      <c r="X37" s="259"/>
      <c r="Y37" s="247"/>
      <c r="Z37" s="247"/>
      <c r="AA37" s="247"/>
      <c r="AB37" s="247"/>
      <c r="AC37" s="247"/>
      <c r="AD37" s="247"/>
      <c r="AE37" s="247"/>
      <c r="AF37" s="247"/>
      <c r="AG37" s="247"/>
      <c r="AH37" s="167"/>
      <c r="AI37" s="167"/>
    </row>
    <row r="38" spans="1:35" ht="11.25" customHeight="1">
      <c r="A38" s="69"/>
      <c r="B38" s="69"/>
      <c r="C38" s="69"/>
      <c r="D38" s="69"/>
      <c r="E38" s="101"/>
      <c r="G38" s="273" t="s">
        <v>94</v>
      </c>
      <c r="H38" s="278">
        <v>0.11475552063984146</v>
      </c>
      <c r="I38" s="278">
        <v>7.6206575761249604E-2</v>
      </c>
      <c r="J38" s="273"/>
      <c r="K38" s="259"/>
      <c r="L38" s="247"/>
      <c r="M38" s="233"/>
      <c r="N38" s="233"/>
      <c r="O38" s="233"/>
      <c r="P38" s="233"/>
      <c r="Q38" s="233"/>
      <c r="R38" s="233"/>
      <c r="S38" s="233"/>
      <c r="T38" s="233"/>
      <c r="U38" s="233"/>
      <c r="V38" s="233"/>
      <c r="W38" s="233"/>
      <c r="X38" s="259"/>
      <c r="Y38" s="247"/>
      <c r="Z38" s="247"/>
      <c r="AA38" s="247"/>
      <c r="AB38" s="247"/>
      <c r="AC38" s="247"/>
      <c r="AD38" s="247"/>
      <c r="AE38" s="247"/>
      <c r="AF38" s="247"/>
      <c r="AG38" s="247"/>
      <c r="AH38" s="167"/>
      <c r="AI38" s="167"/>
    </row>
    <row r="39" spans="1:35" ht="11.25" customHeight="1">
      <c r="A39" s="69"/>
      <c r="B39" s="69"/>
      <c r="C39" s="69"/>
      <c r="D39" s="69"/>
      <c r="E39" s="101"/>
      <c r="G39" s="273" t="s">
        <v>13</v>
      </c>
      <c r="H39" s="278">
        <v>0.10150871953391923</v>
      </c>
      <c r="I39" s="278">
        <v>8.974979462179003E-2</v>
      </c>
      <c r="J39" s="273"/>
      <c r="K39" s="259"/>
      <c r="L39" s="247"/>
      <c r="M39" s="233"/>
      <c r="N39" s="233"/>
      <c r="O39" s="233"/>
      <c r="P39" s="233"/>
      <c r="Q39" s="233"/>
      <c r="R39" s="233"/>
      <c r="S39" s="233"/>
      <c r="T39" s="233"/>
      <c r="U39" s="233"/>
      <c r="V39" s="233"/>
      <c r="W39" s="233"/>
      <c r="X39" s="259"/>
      <c r="Y39" s="247"/>
      <c r="Z39" s="247"/>
      <c r="AA39" s="247"/>
      <c r="AB39" s="247"/>
      <c r="AC39" s="247"/>
      <c r="AD39" s="247"/>
      <c r="AE39" s="247"/>
      <c r="AF39" s="247"/>
      <c r="AG39" s="247"/>
      <c r="AH39" s="167"/>
      <c r="AI39" s="167"/>
    </row>
    <row r="40" spans="1:35" ht="11.25" customHeight="1">
      <c r="A40" s="69"/>
      <c r="B40" s="69"/>
      <c r="C40" s="69"/>
      <c r="D40" s="69"/>
      <c r="E40" s="101"/>
      <c r="G40" s="273" t="s">
        <v>8</v>
      </c>
      <c r="H40" s="278">
        <v>0.28106071473361038</v>
      </c>
      <c r="I40" s="278">
        <v>0.30483576715042277</v>
      </c>
      <c r="J40" s="273"/>
      <c r="K40" s="259"/>
      <c r="L40" s="247"/>
      <c r="M40" s="233"/>
      <c r="N40" s="233"/>
      <c r="O40" s="233"/>
      <c r="P40" s="233"/>
      <c r="Q40" s="233"/>
      <c r="R40" s="233"/>
      <c r="S40" s="233"/>
      <c r="T40" s="233"/>
      <c r="U40" s="233"/>
      <c r="V40" s="233"/>
      <c r="W40" s="233"/>
      <c r="X40" s="259"/>
      <c r="Y40" s="247"/>
      <c r="Z40" s="247"/>
      <c r="AA40" s="247"/>
      <c r="AB40" s="247"/>
      <c r="AC40" s="247"/>
      <c r="AD40" s="247"/>
      <c r="AE40" s="247"/>
      <c r="AF40" s="247"/>
      <c r="AG40" s="247"/>
      <c r="AH40" s="167"/>
      <c r="AI40" s="167"/>
    </row>
    <row r="41" spans="1:35" ht="11.25" customHeight="1">
      <c r="A41" s="68"/>
      <c r="B41" s="68"/>
      <c r="C41" s="68"/>
      <c r="D41" s="68"/>
      <c r="E41" s="101"/>
      <c r="J41" s="278"/>
      <c r="K41" s="259"/>
      <c r="L41" s="247"/>
      <c r="M41" s="233"/>
      <c r="N41" s="233"/>
      <c r="O41" s="233"/>
      <c r="P41" s="233"/>
      <c r="Q41" s="233"/>
      <c r="R41" s="233"/>
      <c r="S41" s="233"/>
      <c r="T41" s="233"/>
      <c r="U41" s="233"/>
      <c r="V41" s="233"/>
      <c r="W41" s="233"/>
      <c r="X41" s="259"/>
      <c r="Y41" s="247"/>
      <c r="Z41" s="247"/>
      <c r="AA41" s="247"/>
      <c r="AB41" s="247"/>
      <c r="AC41" s="247"/>
      <c r="AD41" s="247"/>
      <c r="AE41" s="247"/>
      <c r="AF41" s="247"/>
      <c r="AG41" s="247"/>
      <c r="AH41" s="167"/>
      <c r="AI41" s="167"/>
    </row>
    <row r="42" spans="1:35" ht="11.25" customHeight="1">
      <c r="A42" s="61"/>
      <c r="B42" s="59"/>
      <c r="C42" s="59"/>
      <c r="D42" s="59"/>
      <c r="K42" s="259"/>
      <c r="L42" s="247"/>
      <c r="M42" s="233"/>
      <c r="N42" s="233"/>
      <c r="O42" s="233"/>
      <c r="P42" s="233"/>
      <c r="Q42" s="233"/>
      <c r="R42" s="233"/>
      <c r="S42" s="233"/>
      <c r="T42" s="233"/>
      <c r="U42" s="233"/>
      <c r="V42" s="233"/>
      <c r="W42" s="233"/>
      <c r="X42" s="259"/>
      <c r="Y42" s="247"/>
      <c r="Z42" s="247"/>
      <c r="AA42" s="247"/>
      <c r="AB42" s="247"/>
      <c r="AC42" s="247"/>
      <c r="AD42" s="247"/>
      <c r="AE42" s="247"/>
      <c r="AF42" s="247"/>
      <c r="AG42" s="247"/>
      <c r="AH42" s="167"/>
      <c r="AI42" s="167"/>
    </row>
    <row r="43" spans="1:35" ht="11.25" customHeight="1">
      <c r="A43" s="61"/>
      <c r="B43" s="59"/>
      <c r="C43" s="59"/>
      <c r="D43" s="59"/>
      <c r="K43" s="259"/>
      <c r="L43" s="247"/>
      <c r="M43" s="233"/>
      <c r="N43" s="233"/>
      <c r="O43" s="233"/>
      <c r="P43" s="233"/>
      <c r="Q43" s="233"/>
      <c r="R43" s="233"/>
      <c r="S43" s="233"/>
      <c r="T43" s="233"/>
      <c r="U43" s="233"/>
      <c r="V43" s="233"/>
      <c r="W43" s="233"/>
      <c r="X43" s="259"/>
      <c r="Y43" s="247"/>
      <c r="Z43" s="247"/>
      <c r="AA43" s="247"/>
      <c r="AB43" s="247"/>
      <c r="AC43" s="247"/>
      <c r="AD43" s="247"/>
      <c r="AE43" s="247"/>
      <c r="AF43" s="247"/>
      <c r="AG43" s="247"/>
      <c r="AH43" s="167"/>
      <c r="AI43" s="167"/>
    </row>
    <row r="44" spans="1:35" ht="11.25" customHeight="1">
      <c r="A44" s="60"/>
      <c r="B44" s="60"/>
      <c r="C44" s="60"/>
      <c r="D44" s="60"/>
      <c r="K44" s="259"/>
      <c r="L44" s="247"/>
      <c r="M44" s="233"/>
      <c r="N44" s="233"/>
      <c r="O44" s="233"/>
      <c r="P44" s="233"/>
      <c r="Q44" s="233"/>
      <c r="R44" s="233"/>
      <c r="S44" s="233"/>
      <c r="T44" s="233"/>
      <c r="U44" s="233"/>
      <c r="V44" s="233"/>
      <c r="W44" s="233"/>
      <c r="X44" s="259"/>
      <c r="Y44" s="247"/>
      <c r="Z44" s="247"/>
      <c r="AA44" s="247"/>
      <c r="AB44" s="247"/>
      <c r="AC44" s="247"/>
      <c r="AD44" s="247"/>
      <c r="AE44" s="247"/>
      <c r="AF44" s="247"/>
      <c r="AG44" s="247"/>
      <c r="AH44" s="167"/>
      <c r="AI44" s="167"/>
    </row>
    <row r="45" spans="1:35" ht="11.25" customHeight="1">
      <c r="A45" s="61"/>
      <c r="B45" s="59"/>
      <c r="C45" s="59"/>
      <c r="D45" s="59"/>
      <c r="K45" s="259"/>
      <c r="L45" s="247"/>
      <c r="M45" s="233"/>
      <c r="N45" s="233"/>
      <c r="O45" s="233"/>
      <c r="P45" s="233"/>
      <c r="Q45" s="233"/>
      <c r="R45" s="233"/>
      <c r="S45" s="233"/>
      <c r="T45" s="233"/>
      <c r="U45" s="233"/>
      <c r="V45" s="233"/>
      <c r="W45" s="233"/>
      <c r="X45" s="259"/>
      <c r="Y45" s="247"/>
      <c r="Z45" s="247"/>
      <c r="AA45" s="247"/>
      <c r="AB45" s="247"/>
      <c r="AC45" s="247"/>
      <c r="AD45" s="247"/>
      <c r="AE45" s="247"/>
      <c r="AF45" s="247"/>
      <c r="AG45" s="247"/>
      <c r="AH45" s="167"/>
      <c r="AI45" s="167"/>
    </row>
    <row r="46" spans="1:35" ht="11.25" customHeight="1">
      <c r="A46" s="60"/>
      <c r="B46" s="59"/>
      <c r="C46" s="59"/>
      <c r="D46" s="5"/>
      <c r="L46" s="261"/>
      <c r="M46" s="233"/>
      <c r="N46" s="233"/>
      <c r="O46" s="233"/>
      <c r="P46" s="233"/>
      <c r="Q46" s="233"/>
      <c r="R46" s="233"/>
      <c r="S46" s="233"/>
      <c r="T46" s="233"/>
      <c r="U46" s="233"/>
      <c r="V46" s="233"/>
      <c r="W46" s="233"/>
      <c r="Y46" s="247"/>
      <c r="Z46" s="247"/>
      <c r="AA46" s="247"/>
      <c r="AB46" s="247"/>
      <c r="AC46" s="247"/>
      <c r="AD46" s="247"/>
      <c r="AE46" s="247"/>
      <c r="AF46" s="247"/>
      <c r="AG46" s="247"/>
      <c r="AH46" s="167"/>
      <c r="AI46" s="167"/>
    </row>
    <row r="47" spans="1:35" ht="11.25" customHeight="1">
      <c r="A47" s="14"/>
      <c r="B47" s="4"/>
      <c r="C47" s="4"/>
      <c r="D47" s="9"/>
      <c r="L47" s="261"/>
      <c r="M47" s="232"/>
      <c r="N47" s="232"/>
      <c r="O47" s="232"/>
      <c r="P47" s="232"/>
      <c r="Q47" s="232"/>
      <c r="R47" s="232"/>
      <c r="S47" s="232"/>
      <c r="T47" s="232"/>
      <c r="U47" s="232"/>
      <c r="V47" s="232"/>
      <c r="W47" s="232"/>
      <c r="Y47" s="261"/>
      <c r="Z47" s="247"/>
      <c r="AA47" s="247"/>
      <c r="AB47" s="247"/>
      <c r="AC47" s="247"/>
      <c r="AD47" s="247"/>
      <c r="AE47" s="247"/>
      <c r="AF47" s="247"/>
      <c r="AG47" s="247"/>
      <c r="AH47" s="167"/>
      <c r="AI47" s="167"/>
    </row>
    <row r="48" spans="1:35" ht="19.5" customHeight="1">
      <c r="A48" s="14"/>
      <c r="B48" s="4"/>
      <c r="C48" s="4"/>
      <c r="D48" s="184" t="s">
        <v>26</v>
      </c>
      <c r="U48" s="230"/>
    </row>
    <row r="49" spans="21:35" ht="11.25" customHeight="1">
      <c r="U49" s="230"/>
      <c r="Y49" s="256"/>
      <c r="Z49" s="246"/>
      <c r="AA49" s="246"/>
      <c r="AB49" s="246"/>
      <c r="AC49" s="246"/>
      <c r="AD49" s="246"/>
      <c r="AE49" s="246"/>
      <c r="AF49" s="246"/>
      <c r="AG49" s="246"/>
      <c r="AH49" s="189"/>
      <c r="AI49" s="219"/>
    </row>
    <row r="50" spans="21:35" ht="11.25" customHeight="1">
      <c r="U50" s="230"/>
      <c r="V50" s="311"/>
      <c r="W50" s="311"/>
      <c r="X50" s="311"/>
      <c r="Y50" s="247"/>
      <c r="Z50" s="247"/>
      <c r="AA50" s="247"/>
      <c r="AB50" s="247"/>
      <c r="AC50" s="247"/>
      <c r="AD50" s="247"/>
      <c r="AE50" s="247"/>
      <c r="AF50" s="247"/>
      <c r="AG50" s="247"/>
      <c r="AH50" s="167"/>
      <c r="AI50" s="167"/>
    </row>
    <row r="51" spans="21:35" ht="11.25" customHeight="1">
      <c r="U51" s="230"/>
      <c r="V51" s="311"/>
      <c r="W51" s="311"/>
      <c r="X51" s="311"/>
      <c r="Y51" s="247"/>
      <c r="Z51" s="247"/>
      <c r="AA51" s="247"/>
      <c r="AB51" s="247"/>
      <c r="AC51" s="247"/>
      <c r="AD51" s="247"/>
      <c r="AE51" s="247"/>
      <c r="AF51" s="247"/>
      <c r="AG51" s="247"/>
      <c r="AH51" s="167"/>
      <c r="AI51" s="167"/>
    </row>
    <row r="52" spans="21:35" ht="11.25" customHeight="1">
      <c r="U52" s="230"/>
      <c r="V52" s="311"/>
      <c r="W52" s="311"/>
      <c r="X52" s="311"/>
      <c r="Y52" s="247"/>
      <c r="Z52" s="247"/>
      <c r="AA52" s="247"/>
      <c r="AB52" s="247"/>
      <c r="AC52" s="247"/>
      <c r="AD52" s="247"/>
      <c r="AE52" s="247"/>
      <c r="AF52" s="247"/>
      <c r="AG52" s="247"/>
      <c r="AH52" s="167"/>
      <c r="AI52" s="167"/>
    </row>
    <row r="53" spans="21:35" ht="11.25" customHeight="1">
      <c r="U53" s="230"/>
      <c r="V53" s="311"/>
      <c r="W53" s="311"/>
      <c r="X53" s="311"/>
      <c r="Y53" s="247"/>
      <c r="Z53" s="247"/>
      <c r="AA53" s="247"/>
      <c r="AB53" s="247"/>
      <c r="AC53" s="247"/>
      <c r="AD53" s="247"/>
      <c r="AE53" s="247"/>
      <c r="AF53" s="247"/>
      <c r="AG53" s="247"/>
      <c r="AH53" s="167"/>
      <c r="AI53" s="167"/>
    </row>
    <row r="54" spans="21:35" ht="11.25" customHeight="1">
      <c r="U54" s="230"/>
      <c r="V54" s="311"/>
      <c r="W54" s="311"/>
      <c r="X54" s="311"/>
      <c r="Y54" s="247"/>
      <c r="Z54" s="247"/>
      <c r="AA54" s="247"/>
      <c r="AB54" s="247"/>
      <c r="AC54" s="247"/>
      <c r="AD54" s="247"/>
      <c r="AE54" s="247"/>
      <c r="AF54" s="247"/>
      <c r="AG54" s="247"/>
      <c r="AH54" s="167"/>
      <c r="AI54" s="167"/>
    </row>
    <row r="55" spans="21:35" ht="11.25" customHeight="1">
      <c r="U55" s="230"/>
      <c r="Y55" s="247"/>
      <c r="Z55" s="247"/>
      <c r="AA55" s="247"/>
      <c r="AB55" s="247"/>
      <c r="AC55" s="247"/>
      <c r="AD55" s="247"/>
      <c r="AE55" s="247"/>
      <c r="AF55" s="247"/>
      <c r="AG55" s="247"/>
      <c r="AH55" s="167"/>
    </row>
    <row r="56" spans="21:35" ht="11.25" customHeight="1">
      <c r="U56" s="230"/>
      <c r="Y56" s="247"/>
      <c r="Z56" s="247"/>
      <c r="AA56" s="247"/>
      <c r="AB56" s="247"/>
      <c r="AC56" s="247"/>
      <c r="AD56" s="247"/>
      <c r="AE56" s="247"/>
      <c r="AF56" s="247"/>
      <c r="AG56" s="247"/>
      <c r="AH56" s="167"/>
    </row>
    <row r="57" spans="21:35" ht="11.25" customHeight="1">
      <c r="U57" s="230"/>
      <c r="Y57" s="247"/>
      <c r="Z57" s="247"/>
      <c r="AA57" s="247"/>
      <c r="AB57" s="247"/>
      <c r="AC57" s="247"/>
      <c r="AD57" s="247"/>
      <c r="AE57" s="247"/>
      <c r="AF57" s="247"/>
      <c r="AG57" s="247"/>
      <c r="AH57" s="167"/>
    </row>
    <row r="58" spans="21:35" ht="11.25" customHeight="1">
      <c r="U58" s="230"/>
      <c r="X58" s="247"/>
      <c r="Y58" s="247"/>
      <c r="Z58" s="247"/>
      <c r="AA58" s="247"/>
      <c r="AB58" s="247"/>
      <c r="AC58" s="247"/>
      <c r="AD58" s="247"/>
      <c r="AE58" s="247"/>
      <c r="AF58" s="247"/>
      <c r="AG58" s="247"/>
    </row>
    <row r="59" spans="21:35" ht="11.25" customHeight="1">
      <c r="U59" s="230"/>
      <c r="X59" s="247"/>
      <c r="Y59" s="247"/>
      <c r="Z59" s="247"/>
      <c r="AA59" s="247"/>
      <c r="AB59" s="247"/>
      <c r="AC59" s="247"/>
      <c r="AD59" s="247"/>
      <c r="AE59" s="247"/>
      <c r="AF59" s="247"/>
      <c r="AG59" s="247"/>
    </row>
    <row r="60" spans="21:35" ht="11.25" customHeight="1">
      <c r="U60" s="230"/>
      <c r="W60" s="247"/>
      <c r="X60" s="247"/>
      <c r="Y60" s="247"/>
      <c r="Z60" s="247"/>
      <c r="AA60" s="247"/>
      <c r="AB60" s="247"/>
      <c r="AC60" s="247"/>
      <c r="AD60" s="247"/>
      <c r="AE60" s="247"/>
      <c r="AF60" s="247"/>
    </row>
    <row r="61" spans="21:35" ht="11.25" customHeight="1">
      <c r="U61" s="230"/>
      <c r="W61" s="261"/>
      <c r="X61" s="247"/>
      <c r="Y61" s="247"/>
      <c r="Z61" s="247"/>
      <c r="AA61" s="247"/>
      <c r="AB61" s="247"/>
      <c r="AC61" s="247"/>
      <c r="AD61" s="247"/>
      <c r="AE61" s="247"/>
      <c r="AF61" s="247"/>
    </row>
    <row r="62" spans="21:35" ht="11.25" customHeight="1"/>
    <row r="63" spans="21:35" ht="11.25" customHeight="1"/>
    <row r="64" spans="21:35" ht="11.25" customHeight="1"/>
    <row r="65" ht="11.25" customHeight="1"/>
  </sheetData>
  <sortState ref="Y50:AI54">
    <sortCondition ref="AI50:AI54"/>
  </sortState>
  <mergeCells count="4">
    <mergeCell ref="A1:D1"/>
    <mergeCell ref="A16:D16"/>
    <mergeCell ref="A28:D28"/>
    <mergeCell ref="A36:D36"/>
  </mergeCells>
  <phoneticPr fontId="0" type="noConversion"/>
  <hyperlinks>
    <hyperlink ref="F1" location="Seznam!A1" display="zpět na seznam"/>
    <hyperlink ref="F2" location="metodologie!A1" display="metodologie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ignoredErrors>
    <ignoredError sqref="H35:I35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/>
  <dimension ref="A1:AI66"/>
  <sheetViews>
    <sheetView showGridLines="0" view="pageBreakPreview" zoomScale="140" zoomScaleNormal="140" zoomScaleSheetLayoutView="140" workbookViewId="0">
      <selection sqref="A1:C1"/>
    </sheetView>
  </sheetViews>
  <sheetFormatPr defaultRowHeight="12.75"/>
  <cols>
    <col min="1" max="1" width="22.140625" customWidth="1"/>
    <col min="2" max="4" width="6.42578125" customWidth="1"/>
    <col min="5" max="5" width="2.85546875" customWidth="1"/>
    <col min="6" max="6" width="14" customWidth="1"/>
    <col min="7" max="7" width="18.5703125" style="226" customWidth="1"/>
    <col min="8" max="11" width="8.28515625" style="226" customWidth="1"/>
    <col min="12" max="22" width="6.42578125" style="226" customWidth="1"/>
    <col min="23" max="23" width="6.42578125" style="241" customWidth="1"/>
    <col min="24" max="29" width="6.28515625" style="241" customWidth="1"/>
    <col min="30" max="47" width="6.28515625" customWidth="1"/>
  </cols>
  <sheetData>
    <row r="1" spans="1:31" ht="24" customHeight="1">
      <c r="A1" s="394" t="s">
        <v>24</v>
      </c>
      <c r="B1" s="395"/>
      <c r="C1" s="395"/>
      <c r="D1" s="395"/>
      <c r="F1" s="119" t="s">
        <v>241</v>
      </c>
    </row>
    <row r="2" spans="1:31" ht="18.75" customHeight="1">
      <c r="A2" s="6" t="s">
        <v>377</v>
      </c>
      <c r="B2" s="2"/>
      <c r="C2" s="2"/>
      <c r="D2" s="2"/>
      <c r="F2" s="119" t="s">
        <v>242</v>
      </c>
    </row>
    <row r="3" spans="1:31" ht="10.5" customHeight="1">
      <c r="A3" s="7"/>
      <c r="B3" s="8"/>
      <c r="C3" s="8"/>
      <c r="D3" s="11" t="s">
        <v>0</v>
      </c>
      <c r="G3" s="232"/>
      <c r="W3" s="226"/>
      <c r="X3" s="226"/>
    </row>
    <row r="4" spans="1:31" ht="10.5" customHeight="1">
      <c r="A4" s="81"/>
      <c r="B4" s="127">
        <v>2015</v>
      </c>
      <c r="C4" s="127">
        <v>2016</v>
      </c>
      <c r="D4" s="81">
        <v>2017</v>
      </c>
      <c r="E4" s="18"/>
      <c r="F4" s="18"/>
      <c r="G4" s="262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2"/>
      <c r="T4" s="313"/>
      <c r="U4" s="312"/>
      <c r="V4" s="312"/>
      <c r="W4" s="312"/>
      <c r="X4" s="312"/>
      <c r="Y4" s="312"/>
      <c r="Z4" s="312"/>
      <c r="AA4" s="312"/>
      <c r="AB4" s="312"/>
      <c r="AC4" s="312"/>
      <c r="AD4" s="222"/>
      <c r="AE4" s="222"/>
    </row>
    <row r="5" spans="1:31" ht="10.5" customHeight="1">
      <c r="A5" s="22" t="s">
        <v>22</v>
      </c>
      <c r="B5" s="136">
        <v>189008.788592</v>
      </c>
      <c r="C5" s="136">
        <v>170630.30926099996</v>
      </c>
      <c r="D5" s="91">
        <v>196963.23383999997</v>
      </c>
      <c r="E5" s="18"/>
      <c r="F5" s="18"/>
      <c r="G5" s="314"/>
      <c r="H5" s="262"/>
      <c r="I5" s="262"/>
      <c r="J5" s="262"/>
      <c r="K5" s="262"/>
      <c r="L5" s="262"/>
      <c r="M5" s="262"/>
      <c r="N5" s="262"/>
      <c r="O5" s="262"/>
      <c r="P5" s="262"/>
      <c r="Q5" s="315"/>
      <c r="R5" s="315"/>
      <c r="S5" s="315"/>
      <c r="T5" s="298"/>
      <c r="U5" s="300"/>
      <c r="V5" s="300"/>
      <c r="W5" s="300"/>
      <c r="X5" s="300"/>
      <c r="Y5" s="300"/>
      <c r="Z5" s="300"/>
      <c r="AA5" s="300"/>
      <c r="AB5" s="300"/>
      <c r="AC5" s="300"/>
      <c r="AD5" s="173"/>
      <c r="AE5" s="173"/>
    </row>
    <row r="6" spans="1:31" ht="10.5" customHeight="1">
      <c r="A6" s="135" t="s">
        <v>43</v>
      </c>
      <c r="B6" s="137">
        <v>75254.60551400001</v>
      </c>
      <c r="C6" s="137">
        <v>60020.493169000016</v>
      </c>
      <c r="D6" s="92">
        <v>71829.786000000007</v>
      </c>
      <c r="E6" s="18"/>
      <c r="F6" s="18"/>
      <c r="G6" s="316"/>
      <c r="H6" s="262"/>
      <c r="I6" s="262"/>
      <c r="J6" s="262"/>
      <c r="K6" s="262"/>
      <c r="L6" s="262"/>
      <c r="M6" s="262"/>
      <c r="N6" s="262"/>
      <c r="O6" s="262"/>
      <c r="P6" s="262"/>
      <c r="Q6" s="315"/>
      <c r="R6" s="315"/>
      <c r="S6" s="315"/>
      <c r="T6" s="301"/>
      <c r="U6" s="303"/>
      <c r="V6" s="303"/>
      <c r="W6" s="303"/>
      <c r="X6" s="303"/>
      <c r="Y6" s="303"/>
      <c r="Z6" s="303"/>
      <c r="AA6" s="303"/>
      <c r="AB6" s="303"/>
      <c r="AC6" s="303"/>
      <c r="AD6" s="178"/>
      <c r="AE6" s="178"/>
    </row>
    <row r="7" spans="1:31" ht="10.5" customHeight="1">
      <c r="A7" s="135" t="s">
        <v>37</v>
      </c>
      <c r="B7" s="137">
        <v>23745.030620000005</v>
      </c>
      <c r="C7" s="137">
        <v>19599.222701999992</v>
      </c>
      <c r="D7" s="92">
        <v>20324.828423999985</v>
      </c>
      <c r="E7" s="18"/>
      <c r="F7" s="18"/>
      <c r="G7" s="316"/>
      <c r="H7" s="262"/>
      <c r="I7" s="262"/>
      <c r="J7" s="262"/>
      <c r="K7" s="262"/>
      <c r="L7" s="262"/>
      <c r="M7" s="262"/>
      <c r="N7" s="262"/>
      <c r="O7" s="262"/>
      <c r="P7" s="262"/>
      <c r="Q7" s="315"/>
      <c r="R7" s="315"/>
      <c r="S7" s="315"/>
      <c r="T7" s="301"/>
      <c r="U7" s="303"/>
      <c r="V7" s="303"/>
      <c r="W7" s="303"/>
      <c r="X7" s="303"/>
      <c r="Y7" s="303"/>
      <c r="Z7" s="303"/>
      <c r="AA7" s="303"/>
      <c r="AB7" s="303"/>
      <c r="AC7" s="303"/>
      <c r="AD7" s="178"/>
      <c r="AE7" s="178"/>
    </row>
    <row r="8" spans="1:31" ht="10.5" customHeight="1">
      <c r="A8" s="128" t="s">
        <v>64</v>
      </c>
      <c r="B8" s="137">
        <v>90009.152457999997</v>
      </c>
      <c r="C8" s="137">
        <v>91010.593389999995</v>
      </c>
      <c r="D8" s="92">
        <v>104808.61941599999</v>
      </c>
      <c r="E8" s="18"/>
      <c r="F8" s="18"/>
      <c r="G8" s="301"/>
      <c r="H8" s="262"/>
      <c r="I8" s="262"/>
      <c r="J8" s="262"/>
      <c r="K8" s="262"/>
      <c r="L8" s="262"/>
      <c r="M8" s="262"/>
      <c r="N8" s="262"/>
      <c r="O8" s="262"/>
      <c r="P8" s="262"/>
      <c r="Q8" s="315"/>
      <c r="R8" s="315"/>
      <c r="S8" s="315"/>
      <c r="T8" s="301"/>
      <c r="U8" s="269"/>
      <c r="V8" s="269"/>
      <c r="W8" s="269"/>
      <c r="X8" s="269"/>
      <c r="Y8" s="269"/>
      <c r="Z8" s="269"/>
      <c r="AA8" s="269"/>
      <c r="AB8" s="269"/>
      <c r="AC8" s="269"/>
      <c r="AD8" s="172"/>
      <c r="AE8" s="172"/>
    </row>
    <row r="9" spans="1:31" ht="10.5" customHeight="1">
      <c r="A9" s="129" t="s">
        <v>27</v>
      </c>
      <c r="B9" s="137">
        <v>50872.724492999994</v>
      </c>
      <c r="C9" s="137">
        <v>50021.601150999995</v>
      </c>
      <c r="D9" s="92">
        <v>57323.563344999995</v>
      </c>
      <c r="E9" s="18"/>
      <c r="F9" s="18"/>
      <c r="G9" s="304"/>
      <c r="H9" s="262"/>
      <c r="I9" s="262"/>
      <c r="J9" s="262"/>
      <c r="K9" s="262"/>
      <c r="L9" s="262"/>
      <c r="M9" s="262"/>
      <c r="N9" s="262"/>
      <c r="O9" s="262"/>
      <c r="P9" s="262"/>
      <c r="Q9" s="315"/>
      <c r="R9" s="315"/>
      <c r="S9" s="315"/>
      <c r="T9" s="304"/>
      <c r="U9" s="303"/>
      <c r="V9" s="303"/>
      <c r="W9" s="303"/>
      <c r="X9" s="303"/>
      <c r="Y9" s="303"/>
      <c r="Z9" s="303"/>
      <c r="AA9" s="303"/>
      <c r="AB9" s="303"/>
      <c r="AC9" s="303"/>
      <c r="AD9" s="178"/>
      <c r="AE9" s="178"/>
    </row>
    <row r="10" spans="1:31" ht="10.5" customHeight="1">
      <c r="A10" s="129" t="s">
        <v>65</v>
      </c>
      <c r="B10" s="137">
        <v>8750.2468559999961</v>
      </c>
      <c r="C10" s="137">
        <v>8565.2235010000022</v>
      </c>
      <c r="D10" s="92">
        <v>11529.008875</v>
      </c>
      <c r="E10" s="18"/>
      <c r="F10" s="18"/>
      <c r="G10" s="304"/>
      <c r="H10" s="262"/>
      <c r="I10" s="262"/>
      <c r="J10" s="262"/>
      <c r="K10" s="262"/>
      <c r="L10" s="262"/>
      <c r="M10" s="262"/>
      <c r="N10" s="262"/>
      <c r="O10" s="262"/>
      <c r="P10" s="262"/>
      <c r="Q10" s="315"/>
      <c r="R10" s="315"/>
      <c r="S10" s="315"/>
      <c r="T10" s="304"/>
      <c r="U10" s="269"/>
      <c r="V10" s="269"/>
      <c r="W10" s="269"/>
      <c r="X10" s="269"/>
      <c r="Y10" s="269"/>
      <c r="Z10" s="269"/>
      <c r="AA10" s="269"/>
      <c r="AB10" s="269"/>
      <c r="AC10" s="269"/>
      <c r="AD10" s="172"/>
      <c r="AE10" s="172"/>
    </row>
    <row r="11" spans="1:31" ht="10.5" customHeight="1">
      <c r="A11" s="129" t="s">
        <v>66</v>
      </c>
      <c r="B11" s="137">
        <v>15163.541908999998</v>
      </c>
      <c r="C11" s="137">
        <v>15885.063325000001</v>
      </c>
      <c r="D11" s="92">
        <v>19875.36313799999</v>
      </c>
      <c r="E11" s="18"/>
      <c r="F11" s="18"/>
      <c r="G11" s="304"/>
      <c r="H11" s="262"/>
      <c r="I11" s="262"/>
      <c r="J11" s="262"/>
      <c r="K11" s="262"/>
      <c r="L11" s="262"/>
      <c r="M11" s="262"/>
      <c r="N11" s="262"/>
      <c r="O11" s="262"/>
      <c r="P11" s="262"/>
      <c r="Q11" s="315"/>
      <c r="R11" s="315"/>
      <c r="S11" s="315"/>
      <c r="T11" s="304"/>
      <c r="U11" s="269"/>
      <c r="V11" s="269"/>
      <c r="W11" s="269"/>
      <c r="X11" s="269"/>
      <c r="Y11" s="269"/>
      <c r="Z11" s="269"/>
      <c r="AA11" s="269"/>
      <c r="AB11" s="269"/>
      <c r="AC11" s="269"/>
      <c r="AD11" s="172"/>
      <c r="AE11" s="172"/>
    </row>
    <row r="12" spans="1:31" ht="10.5" customHeight="1">
      <c r="A12" s="129" t="s">
        <v>67</v>
      </c>
      <c r="B12" s="137">
        <v>8456.7929039999981</v>
      </c>
      <c r="C12" s="137">
        <v>7861.725669999998</v>
      </c>
      <c r="D12" s="92">
        <v>7150.1669100000008</v>
      </c>
      <c r="E12" s="18"/>
      <c r="F12" s="18"/>
      <c r="G12" s="304"/>
      <c r="H12" s="262"/>
      <c r="I12" s="262"/>
      <c r="J12" s="262"/>
      <c r="K12" s="262"/>
      <c r="L12" s="262"/>
      <c r="M12" s="262"/>
      <c r="N12" s="262"/>
      <c r="O12" s="262"/>
      <c r="P12" s="262"/>
      <c r="Q12" s="315"/>
      <c r="R12" s="315"/>
      <c r="S12" s="315"/>
      <c r="T12" s="304"/>
      <c r="U12" s="269"/>
      <c r="V12" s="269"/>
      <c r="W12" s="269"/>
      <c r="X12" s="269"/>
      <c r="Y12" s="269"/>
      <c r="Z12" s="269"/>
      <c r="AA12" s="269"/>
      <c r="AB12" s="269"/>
      <c r="AC12" s="269"/>
      <c r="AD12" s="172"/>
      <c r="AE12" s="172"/>
    </row>
    <row r="13" spans="1:31" ht="10.5" customHeight="1">
      <c r="A13" s="130" t="s">
        <v>28</v>
      </c>
      <c r="B13" s="138">
        <v>6765.8462959999997</v>
      </c>
      <c r="C13" s="138">
        <v>8676.9797429999999</v>
      </c>
      <c r="D13" s="82">
        <v>8930.517147999999</v>
      </c>
      <c r="E13" s="18"/>
      <c r="F13" s="18"/>
      <c r="G13" s="304"/>
      <c r="H13" s="262"/>
      <c r="I13" s="262"/>
      <c r="J13" s="262"/>
      <c r="K13" s="262"/>
      <c r="L13" s="262"/>
      <c r="M13" s="262"/>
      <c r="N13" s="262"/>
      <c r="O13" s="262"/>
      <c r="P13" s="262"/>
      <c r="Q13" s="315"/>
      <c r="R13" s="315"/>
      <c r="S13" s="315"/>
      <c r="T13" s="304"/>
      <c r="U13" s="269"/>
      <c r="V13" s="269"/>
      <c r="W13" s="269"/>
      <c r="X13" s="269"/>
      <c r="Y13" s="269"/>
      <c r="Z13" s="269"/>
      <c r="AA13" s="269"/>
      <c r="AB13" s="269"/>
      <c r="AC13" s="269"/>
      <c r="AD13" s="172"/>
      <c r="AE13" s="172"/>
    </row>
    <row r="14" spans="1:31" ht="10.5" customHeight="1">
      <c r="A14" s="34" t="s">
        <v>57</v>
      </c>
      <c r="B14" s="8"/>
      <c r="C14" s="8"/>
      <c r="D14" s="8"/>
      <c r="H14" s="305"/>
      <c r="I14" s="305"/>
      <c r="J14" s="305"/>
      <c r="K14" s="305"/>
      <c r="L14" s="305"/>
      <c r="W14" s="226"/>
      <c r="X14" s="226"/>
    </row>
    <row r="15" spans="1:31" ht="7.5" customHeight="1">
      <c r="A15" s="34"/>
      <c r="B15" s="8"/>
      <c r="C15" s="8"/>
      <c r="D15" s="8"/>
      <c r="H15" s="305"/>
      <c r="I15" s="305"/>
      <c r="J15" s="305"/>
      <c r="K15" s="305"/>
      <c r="L15" s="305"/>
      <c r="W15" s="226"/>
    </row>
    <row r="16" spans="1:31" ht="11.25" customHeight="1">
      <c r="A16" s="401" t="s">
        <v>413</v>
      </c>
      <c r="B16" s="401"/>
      <c r="C16" s="401"/>
      <c r="D16" s="401"/>
      <c r="G16" s="232" t="s">
        <v>210</v>
      </c>
      <c r="H16" s="233"/>
      <c r="I16" s="244"/>
      <c r="J16" s="244"/>
      <c r="K16" s="244"/>
      <c r="L16" s="233"/>
      <c r="M16" s="233"/>
      <c r="N16" s="233"/>
      <c r="O16" s="233"/>
      <c r="P16" s="317"/>
      <c r="W16" s="226"/>
    </row>
    <row r="17" spans="1:22" ht="11.25" customHeight="1">
      <c r="A17" s="9"/>
      <c r="B17" s="15"/>
      <c r="C17" s="15"/>
      <c r="D17" s="15"/>
      <c r="G17" s="233"/>
      <c r="H17" s="308">
        <v>2007</v>
      </c>
      <c r="I17" s="308">
        <v>2008</v>
      </c>
      <c r="J17" s="308">
        <v>2009</v>
      </c>
      <c r="K17" s="308">
        <v>2010</v>
      </c>
      <c r="L17" s="308">
        <v>2011</v>
      </c>
      <c r="M17" s="308">
        <v>2012</v>
      </c>
      <c r="N17" s="308">
        <v>2013</v>
      </c>
      <c r="O17" s="308">
        <v>2014</v>
      </c>
      <c r="P17" s="308">
        <v>2015</v>
      </c>
      <c r="Q17" s="308">
        <v>2016</v>
      </c>
      <c r="R17" s="308" t="s">
        <v>397</v>
      </c>
    </row>
    <row r="18" spans="1:22" ht="11.25" customHeight="1">
      <c r="A18" s="12"/>
      <c r="B18" s="8"/>
      <c r="C18" s="8"/>
      <c r="D18" s="8"/>
      <c r="G18" s="232" t="s">
        <v>29</v>
      </c>
      <c r="H18" s="248">
        <v>93.499952061999977</v>
      </c>
      <c r="I18" s="248">
        <v>94.842102201000003</v>
      </c>
      <c r="J18" s="248">
        <v>91.653044400999988</v>
      </c>
      <c r="K18" s="248">
        <v>123.27848914600001</v>
      </c>
      <c r="L18" s="248">
        <v>149.27370797200004</v>
      </c>
      <c r="M18" s="248">
        <v>143.98028096499999</v>
      </c>
      <c r="N18" s="248">
        <v>129.83897716400003</v>
      </c>
      <c r="O18" s="248">
        <v>145.75007105399999</v>
      </c>
      <c r="P18" s="248">
        <v>189.008788592</v>
      </c>
      <c r="Q18" s="248">
        <v>170.63030926099995</v>
      </c>
      <c r="R18" s="248">
        <v>196.96323383999996</v>
      </c>
    </row>
    <row r="19" spans="1:22" ht="11.25" customHeight="1">
      <c r="A19" s="12"/>
      <c r="B19" s="8"/>
      <c r="C19" s="8"/>
      <c r="D19" s="8"/>
      <c r="E19" s="18"/>
      <c r="F19" s="18"/>
      <c r="G19" s="233" t="s">
        <v>189</v>
      </c>
      <c r="H19" s="317">
        <v>3.9099740378427124E-2</v>
      </c>
      <c r="I19" s="317">
        <v>3.9410985132697467E-2</v>
      </c>
      <c r="J19" s="317">
        <v>4.6079127980086829E-2</v>
      </c>
      <c r="K19" s="317">
        <v>5.11198948504617E-2</v>
      </c>
      <c r="L19" s="317">
        <v>5.554240327463953E-2</v>
      </c>
      <c r="M19" s="317">
        <v>5.2036902456839597E-2</v>
      </c>
      <c r="N19" s="317">
        <v>4.5985361056991636E-2</v>
      </c>
      <c r="O19" s="317">
        <v>4.5552164173357543E-2</v>
      </c>
      <c r="P19" s="317">
        <v>5.3941506305723315E-2</v>
      </c>
      <c r="Q19" s="317">
        <v>4.8825853070400646E-2</v>
      </c>
      <c r="R19" s="317">
        <v>5.1812898349150774E-2</v>
      </c>
    </row>
    <row r="20" spans="1:22" ht="11.25" customHeight="1">
      <c r="A20" s="12"/>
      <c r="B20" s="8"/>
      <c r="C20" s="8"/>
      <c r="D20" s="8"/>
      <c r="E20" s="18"/>
      <c r="F20" s="18"/>
    </row>
    <row r="21" spans="1:22" ht="11.25" customHeight="1">
      <c r="A21" s="12"/>
      <c r="B21" s="8"/>
      <c r="C21" s="8"/>
      <c r="D21" s="8"/>
      <c r="E21" s="18"/>
      <c r="F21" s="18"/>
      <c r="G21" s="233"/>
      <c r="H21" s="308"/>
      <c r="I21" s="308"/>
      <c r="J21" s="308"/>
      <c r="K21" s="308"/>
      <c r="L21" s="308"/>
      <c r="M21" s="308"/>
      <c r="N21" s="308"/>
      <c r="O21" s="308"/>
      <c r="P21" s="308"/>
      <c r="Q21" s="308"/>
      <c r="R21" s="308"/>
    </row>
    <row r="22" spans="1:22" ht="11.25" customHeight="1">
      <c r="A22" s="12"/>
      <c r="B22" s="8"/>
      <c r="C22" s="8"/>
      <c r="D22" s="8"/>
      <c r="E22" s="18"/>
      <c r="F22" s="18"/>
      <c r="G22" s="232"/>
      <c r="H22" s="248"/>
      <c r="I22" s="248"/>
      <c r="J22" s="248"/>
      <c r="K22" s="248"/>
      <c r="L22" s="248"/>
      <c r="M22" s="248"/>
      <c r="N22" s="248"/>
      <c r="O22" s="248"/>
      <c r="P22" s="248"/>
      <c r="Q22" s="248"/>
      <c r="R22" s="248"/>
    </row>
    <row r="23" spans="1:22" ht="11.25" customHeight="1">
      <c r="A23" s="12"/>
      <c r="B23" s="8"/>
      <c r="C23" s="8"/>
      <c r="D23" s="8"/>
      <c r="E23" s="18"/>
      <c r="F23" s="18"/>
      <c r="G23" s="230"/>
      <c r="H23" s="247"/>
      <c r="I23" s="247"/>
      <c r="J23" s="247"/>
      <c r="K23" s="247"/>
      <c r="L23" s="247"/>
      <c r="M23" s="247"/>
      <c r="N23" s="247"/>
      <c r="O23" s="247"/>
      <c r="P23" s="247"/>
      <c r="Q23" s="247"/>
    </row>
    <row r="24" spans="1:22" ht="11.25" customHeight="1">
      <c r="A24" s="12"/>
      <c r="B24" s="8"/>
      <c r="C24" s="8"/>
      <c r="D24" s="8"/>
      <c r="E24" s="18"/>
      <c r="F24" s="18"/>
    </row>
    <row r="25" spans="1:22" ht="11.25" customHeight="1">
      <c r="A25" s="12"/>
      <c r="B25" s="8"/>
      <c r="C25" s="8"/>
      <c r="D25" s="8"/>
      <c r="E25" s="18"/>
      <c r="F25" s="18"/>
    </row>
    <row r="26" spans="1:22" ht="11.25" customHeight="1">
      <c r="A26" s="12"/>
      <c r="B26" s="8"/>
      <c r="C26" s="8"/>
      <c r="D26" s="8"/>
      <c r="E26" s="18"/>
    </row>
    <row r="27" spans="1:22" ht="11.25" customHeight="1">
      <c r="A27" s="12"/>
      <c r="B27" s="8"/>
      <c r="C27" s="8"/>
      <c r="D27" s="8"/>
      <c r="E27" s="18"/>
    </row>
    <row r="28" spans="1:22" ht="11.25" customHeight="1">
      <c r="A28" s="12"/>
      <c r="B28" s="8"/>
      <c r="C28" s="8"/>
      <c r="D28" s="8"/>
      <c r="F28" s="18"/>
    </row>
    <row r="29" spans="1:22" ht="11.25" customHeight="1">
      <c r="A29" s="401" t="s">
        <v>305</v>
      </c>
      <c r="B29" s="401"/>
      <c r="C29" s="401"/>
      <c r="D29" s="401"/>
      <c r="F29" s="18"/>
      <c r="G29" s="228" t="s">
        <v>209</v>
      </c>
      <c r="H29" s="262"/>
      <c r="I29" s="262"/>
    </row>
    <row r="30" spans="1:22" ht="11.25" customHeight="1">
      <c r="A30" s="27"/>
      <c r="B30" s="27"/>
      <c r="C30" s="27"/>
      <c r="D30" s="27"/>
      <c r="E30" s="18"/>
      <c r="F30" s="18"/>
      <c r="G30" s="262"/>
      <c r="H30" s="318">
        <v>2010</v>
      </c>
      <c r="I30" s="318">
        <v>2017</v>
      </c>
      <c r="R30" s="241"/>
      <c r="S30" s="241"/>
      <c r="T30" s="241"/>
      <c r="U30" s="241"/>
      <c r="V30" s="241"/>
    </row>
    <row r="31" spans="1:22" ht="11.25" customHeight="1">
      <c r="A31" s="27"/>
      <c r="B31" s="27"/>
      <c r="C31" s="27"/>
      <c r="D31" s="27"/>
      <c r="E31" s="18"/>
      <c r="F31" s="8"/>
      <c r="G31" s="262" t="s">
        <v>38</v>
      </c>
      <c r="H31" s="303">
        <v>0.364024334349624</v>
      </c>
      <c r="I31" s="303">
        <v>0.36468626453579567</v>
      </c>
      <c r="R31" s="241"/>
      <c r="S31" s="241"/>
      <c r="T31" s="241"/>
      <c r="U31" s="241"/>
      <c r="V31" s="241"/>
    </row>
    <row r="32" spans="1:22" ht="11.25" customHeight="1">
      <c r="A32" s="27"/>
      <c r="B32" s="27"/>
      <c r="C32" s="27"/>
      <c r="D32" s="27"/>
      <c r="E32" s="18"/>
      <c r="F32" s="8"/>
      <c r="G32" s="263" t="s">
        <v>39</v>
      </c>
      <c r="H32" s="303">
        <v>0.11627092639028407</v>
      </c>
      <c r="I32" s="303">
        <v>0.10319097644644962</v>
      </c>
      <c r="R32" s="241"/>
      <c r="S32" s="241"/>
      <c r="T32" s="241"/>
      <c r="U32" s="241"/>
      <c r="V32" s="241"/>
    </row>
    <row r="33" spans="1:35" ht="11.25" customHeight="1">
      <c r="A33" s="5"/>
      <c r="B33" s="5"/>
      <c r="C33" s="5"/>
      <c r="D33" s="5"/>
      <c r="E33" s="8"/>
      <c r="G33" s="263" t="s">
        <v>68</v>
      </c>
      <c r="H33" s="269">
        <v>0.51970473926009197</v>
      </c>
      <c r="I33" s="269">
        <v>0.53212275901775474</v>
      </c>
      <c r="R33" s="241"/>
      <c r="S33" s="241"/>
      <c r="T33" s="241"/>
      <c r="U33" s="241"/>
      <c r="V33" s="241"/>
    </row>
    <row r="34" spans="1:35" ht="11.25" customHeight="1">
      <c r="A34" s="5"/>
      <c r="B34" s="5"/>
      <c r="C34" s="5"/>
      <c r="D34" s="5"/>
      <c r="E34" s="8"/>
      <c r="H34" s="269"/>
      <c r="I34" s="269"/>
    </row>
    <row r="35" spans="1:35" ht="12" customHeight="1">
      <c r="A35" s="5"/>
      <c r="B35" s="5"/>
      <c r="C35" s="5"/>
      <c r="D35" s="5"/>
    </row>
    <row r="36" spans="1:35" ht="11.25" customHeight="1">
      <c r="A36" s="402" t="s">
        <v>306</v>
      </c>
      <c r="B36" s="401"/>
      <c r="C36" s="401"/>
      <c r="D36" s="401"/>
      <c r="F36" s="8"/>
      <c r="J36" s="319"/>
      <c r="K36" s="319"/>
      <c r="L36" s="319"/>
      <c r="M36" s="319"/>
      <c r="N36" s="319"/>
      <c r="O36" s="319"/>
      <c r="P36" s="319"/>
    </row>
    <row r="37" spans="1:35" ht="11.25" customHeight="1">
      <c r="F37" s="8"/>
      <c r="J37" s="279"/>
      <c r="K37" s="320"/>
      <c r="L37" s="321"/>
      <c r="M37" s="321"/>
      <c r="N37" s="320"/>
      <c r="O37" s="322"/>
      <c r="P37" s="322"/>
    </row>
    <row r="38" spans="1:35" ht="11.25" customHeight="1">
      <c r="A38" s="5"/>
      <c r="B38" s="5"/>
      <c r="C38" s="5"/>
      <c r="D38" s="5"/>
      <c r="E38" s="8"/>
      <c r="F38" s="8"/>
      <c r="G38" s="282" t="s">
        <v>208</v>
      </c>
      <c r="H38" s="283"/>
      <c r="I38" s="323"/>
      <c r="J38" s="279"/>
      <c r="L38" s="257"/>
      <c r="M38" s="233"/>
      <c r="N38" s="233"/>
      <c r="O38" s="231"/>
      <c r="P38" s="231"/>
      <c r="Q38" s="231"/>
    </row>
    <row r="39" spans="1:35" ht="11.25" customHeight="1">
      <c r="A39" s="5"/>
      <c r="B39" s="5"/>
      <c r="C39" s="5"/>
      <c r="D39" s="5"/>
      <c r="E39" s="8"/>
      <c r="F39" s="8"/>
      <c r="G39" s="273"/>
      <c r="H39" s="308" t="s">
        <v>97</v>
      </c>
      <c r="I39" s="308" t="s">
        <v>399</v>
      </c>
      <c r="J39" s="279"/>
      <c r="L39" s="256"/>
      <c r="M39" s="246"/>
      <c r="N39" s="246"/>
      <c r="O39" s="246"/>
      <c r="P39" s="246"/>
      <c r="Q39" s="246"/>
      <c r="R39" s="246"/>
      <c r="S39" s="246"/>
      <c r="T39" s="246"/>
      <c r="U39" s="246"/>
      <c r="V39" s="246"/>
      <c r="W39" s="246"/>
      <c r="X39" s="246"/>
      <c r="Y39" s="256"/>
      <c r="Z39" s="246"/>
      <c r="AA39" s="246"/>
      <c r="AB39" s="246"/>
      <c r="AC39" s="246"/>
      <c r="AD39" s="179"/>
      <c r="AE39" s="179"/>
      <c r="AF39" s="179"/>
      <c r="AG39" s="179"/>
      <c r="AH39" s="189"/>
      <c r="AI39" s="219"/>
    </row>
    <row r="40" spans="1:35" ht="11.25" customHeight="1">
      <c r="A40" s="14"/>
      <c r="B40" s="4"/>
      <c r="C40" s="4"/>
      <c r="D40" s="4"/>
      <c r="E40" s="8"/>
      <c r="F40" s="18"/>
      <c r="G40" s="273" t="s">
        <v>13</v>
      </c>
      <c r="H40" s="279">
        <v>2.6728601070845563E-2</v>
      </c>
      <c r="I40" s="279">
        <v>3.1321236013069333E-2</v>
      </c>
      <c r="J40" s="279"/>
      <c r="K40" s="259"/>
      <c r="L40" s="247"/>
      <c r="M40" s="233"/>
      <c r="N40" s="233"/>
      <c r="O40" s="233"/>
      <c r="P40" s="233"/>
      <c r="Q40" s="233"/>
      <c r="R40" s="233"/>
      <c r="S40" s="233"/>
      <c r="T40" s="233"/>
      <c r="U40" s="233"/>
      <c r="V40" s="233"/>
      <c r="W40" s="233"/>
      <c r="X40" s="259"/>
      <c r="Y40" s="247"/>
      <c r="Z40" s="247"/>
      <c r="AA40" s="247"/>
      <c r="AB40" s="247"/>
      <c r="AC40" s="247"/>
      <c r="AD40" s="167"/>
      <c r="AE40" s="167"/>
      <c r="AF40" s="167"/>
      <c r="AG40" s="167"/>
      <c r="AH40" s="167"/>
      <c r="AI40" s="167"/>
    </row>
    <row r="41" spans="1:35" ht="11.25" customHeight="1">
      <c r="A41" s="14"/>
      <c r="B41" s="4"/>
      <c r="C41" s="4"/>
      <c r="D41" s="4"/>
      <c r="E41" s="8"/>
      <c r="F41" s="18"/>
      <c r="G41" s="251" t="s">
        <v>16</v>
      </c>
      <c r="H41" s="279">
        <v>7.5907048381470416E-3</v>
      </c>
      <c r="I41" s="279">
        <v>3.901276336294339E-2</v>
      </c>
      <c r="J41" s="279"/>
      <c r="K41" s="259"/>
      <c r="L41" s="247"/>
      <c r="M41" s="233"/>
      <c r="N41" s="233"/>
      <c r="O41" s="233"/>
      <c r="P41" s="233"/>
      <c r="Q41" s="233"/>
      <c r="R41" s="233"/>
      <c r="S41" s="233"/>
      <c r="T41" s="233"/>
      <c r="U41" s="233"/>
      <c r="V41" s="233"/>
      <c r="W41" s="233"/>
      <c r="X41" s="259"/>
      <c r="Y41" s="247"/>
      <c r="Z41" s="247"/>
      <c r="AA41" s="247"/>
      <c r="AB41" s="247"/>
      <c r="AC41" s="247"/>
      <c r="AD41" s="167"/>
      <c r="AE41" s="167"/>
      <c r="AF41" s="167"/>
      <c r="AG41" s="167"/>
      <c r="AH41" s="167"/>
      <c r="AI41" s="167"/>
    </row>
    <row r="42" spans="1:35" ht="11.25" customHeight="1">
      <c r="A42" s="14"/>
      <c r="B42" s="4"/>
      <c r="C42" s="4"/>
      <c r="D42" s="4"/>
      <c r="E42" s="18"/>
      <c r="F42" s="18"/>
      <c r="G42" s="273" t="s">
        <v>20</v>
      </c>
      <c r="H42" s="279">
        <v>7.457894153059802E-2</v>
      </c>
      <c r="I42" s="279">
        <v>5.3215631022358774E-2</v>
      </c>
      <c r="J42" s="319"/>
      <c r="K42" s="259"/>
      <c r="L42" s="247"/>
      <c r="M42" s="233"/>
      <c r="N42" s="233"/>
      <c r="O42" s="233"/>
      <c r="P42" s="233"/>
      <c r="Q42" s="233"/>
      <c r="R42" s="233"/>
      <c r="S42" s="233"/>
      <c r="T42" s="233"/>
      <c r="U42" s="233"/>
      <c r="V42" s="233"/>
      <c r="W42" s="233"/>
      <c r="X42" s="259"/>
      <c r="Y42" s="247"/>
      <c r="Z42" s="247"/>
      <c r="AA42" s="247"/>
      <c r="AB42" s="247"/>
      <c r="AC42" s="247"/>
      <c r="AD42" s="167"/>
      <c r="AE42" s="167"/>
      <c r="AF42" s="167"/>
      <c r="AG42" s="167"/>
      <c r="AH42" s="167"/>
      <c r="AI42" s="167"/>
    </row>
    <row r="43" spans="1:35" ht="11.25" customHeight="1">
      <c r="A43" s="27"/>
      <c r="B43" s="27"/>
      <c r="C43" s="27"/>
      <c r="D43" s="27"/>
      <c r="E43" s="18"/>
      <c r="G43" s="273" t="s">
        <v>8</v>
      </c>
      <c r="H43" s="279">
        <v>0.10841894351228487</v>
      </c>
      <c r="I43" s="279">
        <v>9.3166809481340582E-2</v>
      </c>
      <c r="K43" s="259"/>
      <c r="L43" s="247"/>
      <c r="M43" s="233"/>
      <c r="N43" s="233"/>
      <c r="O43" s="233"/>
      <c r="P43" s="233"/>
      <c r="Q43" s="233"/>
      <c r="R43" s="233"/>
      <c r="S43" s="233"/>
      <c r="T43" s="233"/>
      <c r="U43" s="233"/>
      <c r="V43" s="233"/>
      <c r="W43" s="233"/>
      <c r="X43" s="259"/>
      <c r="Y43" s="247"/>
      <c r="Z43" s="247"/>
      <c r="AA43" s="247"/>
      <c r="AB43" s="247"/>
      <c r="AC43" s="247"/>
      <c r="AD43" s="167"/>
      <c r="AE43" s="167"/>
      <c r="AF43" s="167"/>
      <c r="AG43" s="167"/>
      <c r="AH43" s="167"/>
      <c r="AI43" s="167"/>
    </row>
    <row r="44" spans="1:35" ht="11.25" customHeight="1">
      <c r="A44" s="5"/>
      <c r="B44" s="5"/>
      <c r="C44" s="5"/>
      <c r="D44" s="5"/>
      <c r="G44" s="273" t="s">
        <v>19</v>
      </c>
      <c r="H44" s="279">
        <v>0.54806473693867652</v>
      </c>
      <c r="I44" s="279">
        <v>0.57068329450921473</v>
      </c>
      <c r="K44" s="259"/>
      <c r="L44" s="247"/>
      <c r="M44" s="233"/>
      <c r="N44" s="233"/>
      <c r="O44" s="233"/>
      <c r="P44" s="233"/>
      <c r="Q44" s="233"/>
      <c r="R44" s="233"/>
      <c r="S44" s="233"/>
      <c r="T44" s="233"/>
      <c r="U44" s="233"/>
      <c r="V44" s="233"/>
      <c r="W44" s="233"/>
      <c r="X44" s="259"/>
      <c r="Y44" s="247"/>
      <c r="Z44" s="247"/>
      <c r="AA44" s="247"/>
      <c r="AB44" s="247"/>
      <c r="AC44" s="247"/>
      <c r="AD44" s="167"/>
      <c r="AE44" s="167"/>
      <c r="AF44" s="167"/>
      <c r="AG44" s="167"/>
      <c r="AH44" s="167"/>
      <c r="AI44" s="167"/>
    </row>
    <row r="45" spans="1:35" ht="11.25" customHeight="1">
      <c r="A45" s="14"/>
      <c r="B45" s="4"/>
      <c r="C45" s="4"/>
      <c r="D45" s="4"/>
      <c r="G45" s="261"/>
      <c r="K45" s="259"/>
      <c r="L45" s="247"/>
      <c r="M45" s="233"/>
      <c r="N45" s="233"/>
      <c r="O45" s="233"/>
      <c r="P45" s="233"/>
      <c r="Q45" s="233"/>
      <c r="R45" s="233"/>
      <c r="S45" s="233"/>
      <c r="T45" s="233"/>
      <c r="U45" s="233"/>
      <c r="V45" s="233"/>
      <c r="W45" s="233"/>
      <c r="X45" s="259"/>
      <c r="Y45" s="247"/>
      <c r="Z45" s="247"/>
      <c r="AA45" s="247"/>
      <c r="AB45" s="247"/>
      <c r="AC45" s="247"/>
      <c r="AD45" s="167"/>
      <c r="AE45" s="167"/>
      <c r="AF45" s="167"/>
      <c r="AG45" s="167"/>
      <c r="AH45" s="167"/>
      <c r="AI45" s="167"/>
    </row>
    <row r="46" spans="1:35" ht="11.25" customHeight="1">
      <c r="A46" s="5"/>
      <c r="B46" s="4"/>
      <c r="C46" s="4"/>
      <c r="D46" s="9"/>
      <c r="K46" s="259"/>
      <c r="L46" s="247"/>
      <c r="M46" s="233"/>
      <c r="N46" s="233"/>
      <c r="O46" s="233"/>
      <c r="P46" s="233"/>
      <c r="Q46" s="233"/>
      <c r="R46" s="233"/>
      <c r="S46" s="233"/>
      <c r="T46" s="233"/>
      <c r="U46" s="233"/>
      <c r="V46" s="233"/>
      <c r="W46" s="233"/>
      <c r="X46" s="259"/>
      <c r="Y46" s="247"/>
      <c r="Z46" s="247"/>
      <c r="AA46" s="247"/>
      <c r="AB46" s="247"/>
      <c r="AC46" s="247"/>
      <c r="AD46" s="167"/>
      <c r="AE46" s="167"/>
      <c r="AF46" s="167"/>
      <c r="AG46" s="167"/>
      <c r="AH46" s="167"/>
      <c r="AI46" s="167"/>
    </row>
    <row r="47" spans="1:35" ht="12" customHeight="1">
      <c r="A47" s="14"/>
      <c r="B47" s="4"/>
      <c r="C47" s="4"/>
      <c r="D47" s="1"/>
      <c r="K47" s="259"/>
      <c r="L47" s="247"/>
      <c r="M47" s="233"/>
      <c r="N47" s="233"/>
      <c r="O47" s="233"/>
      <c r="P47" s="233"/>
      <c r="Q47" s="233"/>
      <c r="R47" s="233"/>
      <c r="S47" s="233"/>
      <c r="T47" s="233"/>
      <c r="U47" s="233"/>
      <c r="V47" s="233"/>
      <c r="W47" s="233"/>
      <c r="X47" s="259"/>
      <c r="Y47" s="247"/>
      <c r="Z47" s="247"/>
      <c r="AA47" s="247"/>
      <c r="AB47" s="247"/>
      <c r="AC47" s="247"/>
      <c r="AD47" s="167"/>
      <c r="AE47" s="167"/>
      <c r="AF47" s="167"/>
      <c r="AG47" s="167"/>
      <c r="AH47" s="167"/>
      <c r="AI47" s="167"/>
    </row>
    <row r="48" spans="1:35" ht="16.5" customHeight="1">
      <c r="A48" s="14"/>
      <c r="B48" s="4"/>
      <c r="C48" s="4"/>
      <c r="D48" s="185" t="s">
        <v>26</v>
      </c>
      <c r="K48" s="259"/>
      <c r="L48" s="247"/>
      <c r="M48" s="233"/>
      <c r="N48" s="233"/>
      <c r="O48" s="233"/>
      <c r="P48" s="233"/>
      <c r="Q48" s="233"/>
      <c r="R48" s="233"/>
      <c r="S48" s="233"/>
      <c r="T48" s="233"/>
      <c r="U48" s="233"/>
      <c r="V48" s="233"/>
      <c r="W48" s="233"/>
      <c r="X48" s="259"/>
      <c r="Y48" s="247"/>
      <c r="Z48" s="247"/>
      <c r="AA48" s="247"/>
      <c r="AB48" s="247"/>
      <c r="AC48" s="247"/>
      <c r="AD48" s="167"/>
      <c r="AE48" s="167"/>
      <c r="AF48" s="167"/>
      <c r="AG48" s="167"/>
      <c r="AH48" s="167"/>
      <c r="AI48" s="167"/>
    </row>
    <row r="49" spans="11:35" ht="11.25" customHeight="1">
      <c r="K49" s="259"/>
      <c r="L49" s="247"/>
      <c r="M49" s="233"/>
      <c r="N49" s="233"/>
      <c r="O49" s="233"/>
      <c r="P49" s="233"/>
      <c r="Q49" s="233"/>
      <c r="R49" s="233"/>
      <c r="S49" s="233"/>
      <c r="T49" s="233"/>
      <c r="U49" s="233"/>
      <c r="V49" s="233"/>
      <c r="W49" s="233"/>
      <c r="X49" s="259"/>
      <c r="Y49" s="247"/>
      <c r="Z49" s="247"/>
      <c r="AA49" s="247"/>
      <c r="AB49" s="247"/>
      <c r="AC49" s="247"/>
      <c r="AD49" s="167"/>
      <c r="AE49" s="167"/>
      <c r="AF49" s="167"/>
      <c r="AG49" s="167"/>
      <c r="AH49" s="167"/>
      <c r="AI49" s="167"/>
    </row>
    <row r="50" spans="11:35" ht="11.25" customHeight="1">
      <c r="L50" s="261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48"/>
      <c r="Y50" s="247"/>
      <c r="Z50" s="247"/>
      <c r="AA50" s="247"/>
      <c r="AB50" s="247"/>
      <c r="AC50" s="247"/>
      <c r="AD50" s="167"/>
      <c r="AE50" s="167"/>
      <c r="AF50" s="167"/>
      <c r="AG50" s="167"/>
      <c r="AH50" s="167"/>
      <c r="AI50" s="167"/>
    </row>
    <row r="51" spans="11:35" ht="11.25" customHeight="1">
      <c r="L51" s="261"/>
      <c r="M51" s="232"/>
      <c r="N51" s="232"/>
      <c r="O51" s="232"/>
      <c r="P51" s="232"/>
      <c r="Q51" s="232"/>
      <c r="R51" s="232"/>
      <c r="S51" s="232"/>
      <c r="T51" s="232"/>
      <c r="U51" s="232"/>
      <c r="V51" s="232"/>
      <c r="W51" s="232"/>
      <c r="X51" s="248"/>
      <c r="Y51" s="261"/>
      <c r="Z51" s="261"/>
      <c r="AA51" s="261"/>
      <c r="AB51" s="261"/>
      <c r="AC51" s="261"/>
      <c r="AD51" s="168"/>
      <c r="AE51" s="168"/>
      <c r="AF51" s="168"/>
      <c r="AG51" s="168"/>
      <c r="AH51" s="168"/>
      <c r="AI51" s="168"/>
    </row>
    <row r="52" spans="11:35" ht="11.25" customHeight="1">
      <c r="W52" s="226"/>
      <c r="X52" s="226"/>
    </row>
    <row r="53" spans="11:35" ht="11.25" customHeight="1">
      <c r="W53" s="226"/>
      <c r="X53" s="226"/>
      <c r="Y53" s="256"/>
      <c r="Z53" s="246"/>
      <c r="AA53" s="246"/>
      <c r="AB53" s="246"/>
      <c r="AC53" s="246"/>
      <c r="AD53" s="179"/>
      <c r="AE53" s="179"/>
      <c r="AF53" s="179"/>
      <c r="AG53" s="179"/>
      <c r="AH53" s="190"/>
      <c r="AI53" s="219"/>
    </row>
    <row r="54" spans="11:35" ht="11.25" customHeight="1">
      <c r="V54" s="311"/>
      <c r="W54" s="311"/>
      <c r="X54" s="311"/>
      <c r="Y54" s="247"/>
      <c r="Z54" s="247"/>
      <c r="AA54" s="247"/>
      <c r="AB54" s="247"/>
      <c r="AC54" s="247"/>
      <c r="AD54" s="167"/>
      <c r="AE54" s="167"/>
      <c r="AF54" s="167"/>
      <c r="AG54" s="167"/>
      <c r="AH54" s="167"/>
      <c r="AI54" s="167"/>
    </row>
    <row r="55" spans="11:35" ht="11.25" customHeight="1">
      <c r="V55" s="311"/>
      <c r="W55" s="311"/>
      <c r="X55" s="311"/>
      <c r="Y55" s="247"/>
      <c r="Z55" s="247"/>
      <c r="AA55" s="247"/>
      <c r="AB55" s="247"/>
      <c r="AC55" s="247"/>
      <c r="AD55" s="167"/>
      <c r="AE55" s="167"/>
      <c r="AF55" s="167"/>
      <c r="AG55" s="167"/>
      <c r="AH55" s="167"/>
      <c r="AI55" s="167"/>
    </row>
    <row r="56" spans="11:35" ht="11.25" customHeight="1">
      <c r="V56" s="311"/>
      <c r="W56" s="311"/>
      <c r="X56" s="311"/>
      <c r="Y56" s="247"/>
      <c r="Z56" s="247"/>
      <c r="AA56" s="247"/>
      <c r="AB56" s="247"/>
      <c r="AC56" s="247"/>
      <c r="AD56" s="167"/>
      <c r="AE56" s="167"/>
      <c r="AF56" s="167"/>
      <c r="AG56" s="167"/>
      <c r="AH56" s="167"/>
      <c r="AI56" s="167"/>
    </row>
    <row r="57" spans="11:35" ht="11.25" customHeight="1">
      <c r="V57" s="311"/>
      <c r="W57" s="311"/>
      <c r="X57" s="311"/>
      <c r="Y57" s="247"/>
      <c r="Z57" s="247"/>
      <c r="AA57" s="247"/>
      <c r="AB57" s="247"/>
      <c r="AC57" s="247"/>
      <c r="AD57" s="167"/>
      <c r="AE57" s="167"/>
      <c r="AF57" s="167"/>
      <c r="AG57" s="167"/>
      <c r="AH57" s="167"/>
      <c r="AI57" s="167"/>
    </row>
    <row r="58" spans="11:35" ht="11.25" customHeight="1">
      <c r="V58" s="311"/>
      <c r="W58" s="311"/>
      <c r="X58" s="311"/>
      <c r="Y58" s="247"/>
      <c r="Z58" s="247"/>
      <c r="AA58" s="247"/>
      <c r="AB58" s="247"/>
      <c r="AC58" s="247"/>
      <c r="AD58" s="167"/>
      <c r="AE58" s="167"/>
      <c r="AF58" s="167"/>
      <c r="AG58" s="167"/>
      <c r="AH58" s="167"/>
      <c r="AI58" s="167"/>
    </row>
    <row r="59" spans="11:35" ht="11.25" customHeight="1">
      <c r="W59" s="226"/>
      <c r="X59" s="247"/>
      <c r="Y59" s="247"/>
      <c r="Z59" s="247"/>
      <c r="AA59" s="247"/>
      <c r="AB59" s="247"/>
      <c r="AC59" s="247"/>
      <c r="AD59" s="167"/>
      <c r="AE59" s="167"/>
      <c r="AF59" s="167"/>
    </row>
    <row r="60" spans="11:35" ht="11.25" customHeight="1">
      <c r="W60" s="247"/>
      <c r="X60" s="247"/>
      <c r="Y60" s="247"/>
      <c r="Z60" s="247"/>
      <c r="AA60" s="247"/>
      <c r="AB60" s="247"/>
      <c r="AC60" s="247"/>
      <c r="AD60" s="167"/>
      <c r="AE60" s="167"/>
    </row>
    <row r="61" spans="11:35" ht="11.25" customHeight="1">
      <c r="W61" s="247"/>
      <c r="X61" s="247"/>
      <c r="Y61" s="247"/>
      <c r="Z61" s="247"/>
      <c r="AA61" s="247"/>
      <c r="AB61" s="247"/>
      <c r="AC61" s="247"/>
      <c r="AD61" s="167"/>
      <c r="AE61" s="167"/>
    </row>
    <row r="62" spans="11:35">
      <c r="W62" s="247"/>
      <c r="X62" s="247"/>
      <c r="Y62" s="247"/>
      <c r="Z62" s="247"/>
      <c r="AA62" s="247"/>
      <c r="AB62" s="247"/>
      <c r="AC62" s="247"/>
      <c r="AD62" s="167"/>
      <c r="AE62" s="167"/>
    </row>
    <row r="63" spans="11:35">
      <c r="W63" s="324"/>
      <c r="X63" s="324"/>
      <c r="Y63" s="324"/>
      <c r="Z63" s="324"/>
      <c r="AA63" s="324"/>
      <c r="AB63" s="324"/>
      <c r="AC63" s="324"/>
      <c r="AD63" s="181"/>
      <c r="AE63" s="181"/>
    </row>
    <row r="64" spans="11:35">
      <c r="W64" s="247"/>
      <c r="X64" s="247"/>
      <c r="Y64" s="247"/>
      <c r="Z64" s="247"/>
      <c r="AA64" s="247"/>
      <c r="AB64" s="247"/>
      <c r="AC64" s="247"/>
      <c r="AD64" s="167"/>
      <c r="AE64" s="167"/>
    </row>
    <row r="65" spans="23:31">
      <c r="W65" s="261"/>
      <c r="X65" s="261"/>
      <c r="Y65" s="261"/>
      <c r="Z65" s="261"/>
      <c r="AA65" s="261"/>
      <c r="AB65" s="261"/>
      <c r="AC65" s="261"/>
      <c r="AD65" s="168"/>
      <c r="AE65" s="168"/>
    </row>
    <row r="66" spans="23:31">
      <c r="W66" s="226"/>
    </row>
  </sheetData>
  <sortState ref="Y54:AI58">
    <sortCondition ref="AI54:AI58"/>
  </sortState>
  <mergeCells count="4">
    <mergeCell ref="A16:D16"/>
    <mergeCell ref="A29:D29"/>
    <mergeCell ref="A36:D36"/>
    <mergeCell ref="A1:D1"/>
  </mergeCells>
  <phoneticPr fontId="0" type="noConversion"/>
  <hyperlinks>
    <hyperlink ref="F1" location="Seznam!A1" display="zpět na seznam"/>
    <hyperlink ref="F2" location="metodologie!A1" display="metodologie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ignoredErrors>
    <ignoredError sqref="H39:I39 R17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AI64"/>
  <sheetViews>
    <sheetView showGridLines="0" view="pageBreakPreview" zoomScale="140" zoomScaleNormal="140" zoomScaleSheetLayoutView="140" workbookViewId="0">
      <selection sqref="A1:C1"/>
    </sheetView>
  </sheetViews>
  <sheetFormatPr defaultRowHeight="12.75"/>
  <cols>
    <col min="1" max="1" width="22.140625" customWidth="1"/>
    <col min="2" max="4" width="6.42578125" customWidth="1"/>
    <col min="5" max="5" width="2.85546875" style="96" customWidth="1"/>
    <col min="6" max="6" width="14.140625" style="96" customWidth="1"/>
    <col min="7" max="7" width="23.28515625" style="226" customWidth="1"/>
    <col min="8" max="20" width="8" style="226" customWidth="1"/>
    <col min="21" max="22" width="8" style="230" customWidth="1"/>
    <col min="23" max="33" width="6.42578125" style="230" customWidth="1"/>
    <col min="34" max="50" width="6.42578125" style="96" customWidth="1"/>
    <col min="51" max="16384" width="9.140625" style="96"/>
  </cols>
  <sheetData>
    <row r="1" spans="1:30" ht="24" customHeight="1">
      <c r="A1" s="394" t="s">
        <v>24</v>
      </c>
      <c r="B1" s="395"/>
      <c r="C1" s="395"/>
      <c r="D1" s="395"/>
      <c r="F1" s="119" t="s">
        <v>241</v>
      </c>
    </row>
    <row r="2" spans="1:30" ht="18.75" customHeight="1">
      <c r="A2" s="55" t="s">
        <v>378</v>
      </c>
      <c r="B2" s="19"/>
      <c r="C2" s="19"/>
      <c r="D2" s="19"/>
      <c r="F2" s="119" t="s">
        <v>242</v>
      </c>
    </row>
    <row r="3" spans="1:30" ht="10.5" customHeight="1">
      <c r="A3" s="56"/>
      <c r="B3" s="18"/>
      <c r="C3" s="18"/>
      <c r="D3" s="40" t="s">
        <v>0</v>
      </c>
      <c r="G3" s="232"/>
    </row>
    <row r="4" spans="1:30" ht="10.5" customHeight="1">
      <c r="A4" s="81"/>
      <c r="B4" s="127">
        <v>2015</v>
      </c>
      <c r="C4" s="127">
        <v>2016</v>
      </c>
      <c r="D4" s="81">
        <v>2017</v>
      </c>
      <c r="E4" s="18"/>
      <c r="F4" s="18"/>
      <c r="G4" s="262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262"/>
      <c r="T4" s="312"/>
      <c r="U4" s="312"/>
      <c r="V4" s="312"/>
      <c r="W4" s="312"/>
      <c r="X4" s="312"/>
      <c r="Y4" s="312"/>
      <c r="Z4" s="312"/>
      <c r="AA4" s="312"/>
      <c r="AB4" s="312"/>
      <c r="AC4" s="312"/>
      <c r="AD4" s="312"/>
    </row>
    <row r="5" spans="1:30" ht="10.5" customHeight="1">
      <c r="A5" s="22" t="s">
        <v>22</v>
      </c>
      <c r="B5" s="140">
        <v>104021.33710300003</v>
      </c>
      <c r="C5" s="140">
        <v>97651.282738000038</v>
      </c>
      <c r="D5" s="91">
        <v>138167.197671</v>
      </c>
      <c r="E5" s="18"/>
      <c r="F5" s="1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62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303"/>
    </row>
    <row r="6" spans="1:30" ht="10.5" customHeight="1">
      <c r="A6" s="135" t="s">
        <v>36</v>
      </c>
      <c r="B6" s="141">
        <v>67792.681574000017</v>
      </c>
      <c r="C6" s="141">
        <v>62245.917412000003</v>
      </c>
      <c r="D6" s="93">
        <v>87373.613044999991</v>
      </c>
      <c r="E6" s="18"/>
      <c r="F6" s="18"/>
      <c r="G6" s="325"/>
      <c r="H6" s="326"/>
      <c r="I6" s="326"/>
      <c r="J6" s="326"/>
      <c r="K6" s="326"/>
      <c r="L6" s="326"/>
      <c r="M6" s="326"/>
      <c r="N6" s="262"/>
      <c r="O6" s="262"/>
      <c r="P6" s="262"/>
      <c r="Q6" s="262"/>
      <c r="R6" s="262"/>
      <c r="S6" s="236"/>
      <c r="T6" s="269"/>
      <c r="U6" s="269"/>
      <c r="V6" s="269"/>
      <c r="W6" s="269"/>
      <c r="X6" s="269"/>
      <c r="Y6" s="269"/>
      <c r="Z6" s="269"/>
      <c r="AA6" s="269"/>
      <c r="AB6" s="269"/>
      <c r="AC6" s="269"/>
      <c r="AD6" s="269"/>
    </row>
    <row r="7" spans="1:30" ht="10.5" customHeight="1">
      <c r="A7" s="139" t="s">
        <v>269</v>
      </c>
      <c r="B7" s="142">
        <v>36228.655529000011</v>
      </c>
      <c r="C7" s="142">
        <v>35405.365326000021</v>
      </c>
      <c r="D7" s="94">
        <v>50793.584625999989</v>
      </c>
      <c r="E7" s="18"/>
      <c r="F7" s="18"/>
      <c r="G7" s="325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36"/>
      <c r="T7" s="303"/>
      <c r="U7" s="303"/>
      <c r="V7" s="303"/>
      <c r="W7" s="303"/>
      <c r="X7" s="303"/>
      <c r="Y7" s="303"/>
      <c r="Z7" s="303"/>
      <c r="AA7" s="303"/>
      <c r="AB7" s="303"/>
      <c r="AC7" s="303"/>
      <c r="AD7" s="303"/>
    </row>
    <row r="8" spans="1:30" ht="8.25" customHeight="1">
      <c r="A8" s="32"/>
      <c r="B8" s="26"/>
      <c r="C8" s="26"/>
      <c r="D8" s="26"/>
      <c r="I8" s="262"/>
      <c r="J8" s="262"/>
      <c r="K8" s="262"/>
      <c r="L8" s="262"/>
      <c r="M8" s="262"/>
    </row>
    <row r="9" spans="1:30" ht="11.25" customHeight="1">
      <c r="A9" s="401" t="s">
        <v>414</v>
      </c>
      <c r="B9" s="401"/>
      <c r="C9" s="401"/>
      <c r="D9" s="401"/>
      <c r="G9" s="232" t="s">
        <v>213</v>
      </c>
      <c r="H9" s="233"/>
      <c r="I9" s="244"/>
      <c r="J9" s="244"/>
      <c r="K9" s="244"/>
      <c r="L9" s="233"/>
      <c r="M9" s="233"/>
      <c r="N9" s="233"/>
      <c r="O9" s="233"/>
      <c r="P9" s="233"/>
    </row>
    <row r="10" spans="1:30" ht="11.25" customHeight="1">
      <c r="G10" s="233"/>
      <c r="H10" s="308">
        <v>2007</v>
      </c>
      <c r="I10" s="308">
        <v>2008</v>
      </c>
      <c r="J10" s="308">
        <v>2009</v>
      </c>
      <c r="K10" s="308">
        <v>2010</v>
      </c>
      <c r="L10" s="308">
        <v>2011</v>
      </c>
      <c r="M10" s="308">
        <v>2012</v>
      </c>
      <c r="N10" s="308">
        <v>2013</v>
      </c>
      <c r="O10" s="308">
        <v>2014</v>
      </c>
      <c r="P10" s="308">
        <v>2015</v>
      </c>
      <c r="Q10" s="308">
        <v>2016</v>
      </c>
      <c r="R10" s="308">
        <v>2017</v>
      </c>
    </row>
    <row r="11" spans="1:30" ht="11.25" customHeight="1">
      <c r="A11" s="403"/>
      <c r="B11" s="403"/>
      <c r="C11" s="403"/>
      <c r="D11" s="403"/>
      <c r="E11" s="18"/>
      <c r="F11" s="18"/>
      <c r="G11" s="232" t="s">
        <v>29</v>
      </c>
      <c r="H11" s="248">
        <v>38.910296460999987</v>
      </c>
      <c r="I11" s="248">
        <v>45.71606500699999</v>
      </c>
      <c r="J11" s="248">
        <v>27.952652826000001</v>
      </c>
      <c r="K11" s="248">
        <v>35.220204827000003</v>
      </c>
      <c r="L11" s="248">
        <v>61.280999371999975</v>
      </c>
      <c r="M11" s="248">
        <v>63.239544227999986</v>
      </c>
      <c r="N11" s="248">
        <v>71.382952396000007</v>
      </c>
      <c r="O11" s="248">
        <v>88.432469846000018</v>
      </c>
      <c r="P11" s="248">
        <v>104.02133710300002</v>
      </c>
      <c r="Q11" s="248">
        <v>97.651282738000035</v>
      </c>
      <c r="R11" s="248">
        <v>138.167197671</v>
      </c>
    </row>
    <row r="12" spans="1:30" ht="11.25" customHeight="1">
      <c r="A12" s="12"/>
      <c r="B12" s="8"/>
      <c r="C12" s="8"/>
      <c r="D12" s="8"/>
      <c r="E12" s="18"/>
      <c r="F12" s="18"/>
      <c r="G12" s="233" t="s">
        <v>188</v>
      </c>
      <c r="H12" s="247">
        <v>1.569448415926919E-2</v>
      </c>
      <c r="I12" s="247">
        <v>1.8480578759193317E-2</v>
      </c>
      <c r="J12" s="247">
        <v>1.3070396774509982E-2</v>
      </c>
      <c r="K12" s="247">
        <v>1.390565549252052E-2</v>
      </c>
      <c r="L12" s="247">
        <v>2.1287798374663248E-2</v>
      </c>
      <c r="M12" s="247">
        <v>2.0581783704670314E-2</v>
      </c>
      <c r="N12" s="247">
        <v>2.248491297696718E-2</v>
      </c>
      <c r="O12" s="247">
        <v>2.4369446304566871E-2</v>
      </c>
      <c r="P12" s="247">
        <v>2.678719261937949E-2</v>
      </c>
      <c r="Q12" s="247">
        <v>2.4572279342564854E-2</v>
      </c>
      <c r="R12" s="247">
        <v>3.2551383854923989E-2</v>
      </c>
    </row>
    <row r="13" spans="1:30" ht="11.25" customHeight="1">
      <c r="A13" s="12"/>
      <c r="B13" s="8"/>
      <c r="C13" s="8"/>
      <c r="D13" s="8"/>
      <c r="E13" s="18"/>
      <c r="F13" s="18"/>
      <c r="G13" s="230"/>
      <c r="H13" s="230"/>
      <c r="I13" s="230"/>
      <c r="J13" s="230"/>
      <c r="K13" s="230"/>
      <c r="L13" s="230"/>
      <c r="M13" s="230"/>
      <c r="N13" s="230"/>
      <c r="O13" s="230"/>
      <c r="P13" s="230"/>
    </row>
    <row r="14" spans="1:30" ht="11.25" customHeight="1">
      <c r="A14" s="12"/>
      <c r="B14" s="8"/>
      <c r="C14" s="8"/>
      <c r="D14" s="8"/>
      <c r="E14" s="18"/>
      <c r="F14" s="18"/>
      <c r="G14" s="233"/>
      <c r="H14" s="308"/>
      <c r="I14" s="308"/>
      <c r="J14" s="308"/>
      <c r="K14" s="308"/>
      <c r="L14" s="308"/>
      <c r="M14" s="308"/>
      <c r="N14" s="308"/>
      <c r="O14" s="308"/>
      <c r="P14" s="308"/>
      <c r="Q14" s="308"/>
      <c r="R14" s="308"/>
    </row>
    <row r="15" spans="1:30" ht="11.25" customHeight="1">
      <c r="A15" s="12"/>
      <c r="B15" s="8"/>
      <c r="C15" s="8"/>
      <c r="D15" s="8"/>
      <c r="E15" s="18"/>
      <c r="F15" s="18"/>
      <c r="G15" s="232"/>
      <c r="H15" s="248"/>
      <c r="I15" s="248"/>
      <c r="J15" s="248"/>
      <c r="K15" s="248"/>
      <c r="L15" s="248"/>
      <c r="M15" s="248"/>
      <c r="N15" s="248"/>
      <c r="O15" s="248"/>
      <c r="P15" s="248"/>
      <c r="Q15" s="248"/>
      <c r="R15" s="248"/>
    </row>
    <row r="16" spans="1:30" ht="11.25" customHeight="1">
      <c r="A16" s="12"/>
      <c r="B16" s="8"/>
      <c r="C16" s="8"/>
      <c r="D16" s="8"/>
      <c r="E16" s="18"/>
      <c r="F16" s="18"/>
      <c r="G16" s="230"/>
      <c r="H16" s="247"/>
      <c r="I16" s="247"/>
      <c r="J16" s="247"/>
      <c r="K16" s="247"/>
      <c r="L16" s="247"/>
      <c r="M16" s="247"/>
      <c r="N16" s="247"/>
      <c r="O16" s="247"/>
      <c r="P16" s="247"/>
      <c r="Q16" s="247"/>
    </row>
    <row r="17" spans="1:20" ht="11.25" customHeight="1">
      <c r="A17" s="12"/>
      <c r="B17" s="8"/>
      <c r="C17" s="8"/>
      <c r="D17" s="8"/>
      <c r="E17" s="18"/>
      <c r="F17" s="18"/>
      <c r="G17" s="233"/>
      <c r="H17" s="233"/>
      <c r="I17" s="233"/>
      <c r="J17" s="233"/>
      <c r="K17" s="233"/>
      <c r="L17" s="233"/>
      <c r="M17" s="233"/>
      <c r="N17" s="233"/>
      <c r="O17" s="233"/>
      <c r="P17" s="233"/>
    </row>
    <row r="18" spans="1:20" ht="11.25" customHeight="1">
      <c r="A18" s="12"/>
      <c r="B18" s="8"/>
      <c r="C18" s="8"/>
      <c r="D18" s="8"/>
      <c r="E18" s="18"/>
      <c r="F18" s="18"/>
      <c r="G18" s="233"/>
      <c r="H18" s="233"/>
      <c r="I18" s="233"/>
      <c r="J18" s="233"/>
      <c r="K18" s="233"/>
      <c r="L18" s="233"/>
      <c r="M18" s="233"/>
      <c r="N18" s="233"/>
      <c r="O18" s="233"/>
      <c r="P18" s="233"/>
    </row>
    <row r="19" spans="1:20" ht="11.25" customHeight="1">
      <c r="A19" s="12"/>
      <c r="B19" s="8"/>
      <c r="C19" s="8"/>
      <c r="D19" s="8"/>
      <c r="E19" s="18"/>
      <c r="F19" s="18"/>
      <c r="G19" s="276"/>
      <c r="H19" s="277"/>
      <c r="I19" s="277"/>
      <c r="J19" s="277"/>
      <c r="K19" s="277"/>
      <c r="L19" s="277"/>
      <c r="M19" s="277"/>
      <c r="N19" s="277"/>
      <c r="O19" s="277"/>
      <c r="P19" s="277"/>
    </row>
    <row r="20" spans="1:20" ht="11.25" customHeight="1">
      <c r="A20" s="12"/>
      <c r="B20" s="8"/>
      <c r="C20" s="8"/>
      <c r="D20" s="8"/>
      <c r="E20" s="18"/>
      <c r="F20" s="18"/>
      <c r="G20" s="276"/>
      <c r="H20" s="277"/>
      <c r="I20" s="277"/>
      <c r="J20" s="277"/>
      <c r="K20" s="277"/>
      <c r="L20" s="277"/>
      <c r="M20" s="277"/>
      <c r="N20" s="277"/>
      <c r="O20" s="277"/>
      <c r="P20" s="277"/>
    </row>
    <row r="21" spans="1:20" ht="11.25" customHeight="1">
      <c r="A21" s="12"/>
      <c r="B21" s="8"/>
      <c r="C21" s="8"/>
      <c r="D21" s="8"/>
      <c r="E21" s="18"/>
      <c r="F21" s="18"/>
    </row>
    <row r="22" spans="1:20" ht="11.25" customHeight="1">
      <c r="A22" s="12"/>
      <c r="B22" s="8"/>
      <c r="C22" s="8"/>
      <c r="D22" s="8"/>
      <c r="E22" s="18"/>
    </row>
    <row r="23" spans="1:20" ht="11.25" customHeight="1">
      <c r="A23" s="12"/>
      <c r="B23" s="8"/>
      <c r="C23" s="8"/>
      <c r="D23" s="8"/>
      <c r="E23" s="18"/>
    </row>
    <row r="24" spans="1:20" ht="3" customHeight="1"/>
    <row r="25" spans="1:20" ht="11.25" customHeight="1">
      <c r="A25" s="401" t="s">
        <v>307</v>
      </c>
      <c r="B25" s="401"/>
      <c r="C25" s="401"/>
      <c r="D25" s="401"/>
      <c r="G25" s="228" t="s">
        <v>212</v>
      </c>
      <c r="H25" s="309"/>
      <c r="I25" s="327"/>
    </row>
    <row r="26" spans="1:20" ht="11.25" customHeight="1">
      <c r="A26" s="27"/>
      <c r="B26" s="27"/>
      <c r="C26" s="27"/>
      <c r="D26" s="27"/>
      <c r="G26" s="262"/>
      <c r="H26" s="318">
        <v>2010</v>
      </c>
      <c r="I26" s="318">
        <v>2017</v>
      </c>
      <c r="Q26" s="230"/>
      <c r="R26" s="230"/>
      <c r="S26" s="230"/>
      <c r="T26" s="230"/>
    </row>
    <row r="27" spans="1:20" ht="11.25" customHeight="1">
      <c r="A27" s="27"/>
      <c r="B27" s="27"/>
      <c r="C27" s="27"/>
      <c r="D27" s="27"/>
      <c r="G27" s="262" t="s">
        <v>44</v>
      </c>
      <c r="H27" s="269">
        <v>0.51271244456695386</v>
      </c>
      <c r="I27" s="269">
        <v>0.63237595115051604</v>
      </c>
      <c r="Q27" s="230"/>
      <c r="R27" s="230"/>
      <c r="S27" s="230"/>
      <c r="T27" s="230"/>
    </row>
    <row r="28" spans="1:20" ht="11.25" customHeight="1">
      <c r="A28" s="27"/>
      <c r="B28" s="27"/>
      <c r="C28" s="27"/>
      <c r="D28" s="27"/>
      <c r="F28" s="18"/>
      <c r="G28" s="263" t="s">
        <v>270</v>
      </c>
      <c r="H28" s="269">
        <v>0.48728755543304608</v>
      </c>
      <c r="I28" s="269">
        <v>0.3676240488494838</v>
      </c>
      <c r="Q28" s="230"/>
      <c r="R28" s="230"/>
      <c r="S28" s="230"/>
      <c r="T28" s="230"/>
    </row>
    <row r="29" spans="1:20" ht="11.25" customHeight="1">
      <c r="A29" s="14"/>
      <c r="B29" s="4"/>
      <c r="C29" s="4"/>
      <c r="D29" s="4"/>
      <c r="F29" s="18"/>
      <c r="G29" s="230"/>
      <c r="H29" s="230"/>
      <c r="I29" s="230"/>
    </row>
    <row r="30" spans="1:20" ht="11.25" customHeight="1">
      <c r="A30" s="14"/>
      <c r="B30" s="4"/>
      <c r="C30" s="4"/>
      <c r="D30" s="4"/>
      <c r="E30" s="18"/>
      <c r="F30" s="18"/>
      <c r="G30" s="262"/>
      <c r="H30" s="312"/>
      <c r="I30" s="312"/>
      <c r="J30" s="312"/>
      <c r="K30" s="312"/>
      <c r="L30" s="312"/>
      <c r="M30" s="312"/>
      <c r="N30" s="312"/>
      <c r="O30" s="312"/>
      <c r="P30" s="312"/>
      <c r="Q30" s="312"/>
      <c r="R30" s="312"/>
    </row>
    <row r="31" spans="1:20" ht="11.25" customHeight="1">
      <c r="A31" s="14"/>
      <c r="B31" s="4"/>
      <c r="C31" s="4"/>
      <c r="D31" s="4"/>
      <c r="E31" s="18"/>
      <c r="F31" s="18"/>
      <c r="G31" s="325"/>
      <c r="H31" s="328"/>
      <c r="I31" s="328"/>
      <c r="J31" s="328"/>
      <c r="K31" s="328"/>
      <c r="L31" s="328"/>
      <c r="M31" s="328"/>
      <c r="N31" s="328"/>
      <c r="O31" s="328"/>
      <c r="P31" s="328"/>
      <c r="Q31" s="328"/>
      <c r="R31" s="328"/>
    </row>
    <row r="32" spans="1:20" ht="11.25" customHeight="1">
      <c r="A32" s="14"/>
      <c r="B32" s="4"/>
      <c r="C32" s="4"/>
      <c r="D32" s="4"/>
      <c r="E32" s="18"/>
      <c r="F32" s="18"/>
      <c r="G32" s="325"/>
      <c r="H32" s="328"/>
      <c r="I32" s="328"/>
      <c r="J32" s="328"/>
      <c r="K32" s="328"/>
      <c r="L32" s="328"/>
      <c r="M32" s="328"/>
      <c r="N32" s="328"/>
      <c r="O32" s="328"/>
      <c r="P32" s="328"/>
      <c r="Q32" s="328"/>
      <c r="R32" s="328"/>
    </row>
    <row r="33" spans="1:35" ht="11.25" customHeight="1">
      <c r="E33" s="18"/>
      <c r="F33" s="18"/>
      <c r="G33" s="228"/>
      <c r="H33" s="329"/>
      <c r="I33" s="329"/>
      <c r="J33" s="329"/>
      <c r="K33" s="329"/>
      <c r="L33" s="329"/>
      <c r="M33" s="329"/>
      <c r="N33" s="329"/>
      <c r="O33" s="329"/>
      <c r="P33" s="329"/>
      <c r="Q33" s="329"/>
      <c r="R33" s="329"/>
    </row>
    <row r="34" spans="1:35" ht="18.75" customHeight="1">
      <c r="A34" s="402" t="s">
        <v>308</v>
      </c>
      <c r="B34" s="402"/>
      <c r="C34" s="402"/>
      <c r="D34" s="402"/>
      <c r="E34" s="18"/>
      <c r="F34" s="18"/>
      <c r="N34" s="330"/>
      <c r="O34" s="330"/>
    </row>
    <row r="35" spans="1:35" ht="11.25" customHeight="1">
      <c r="E35" s="18"/>
      <c r="F35" s="18"/>
      <c r="N35" s="330"/>
      <c r="O35" s="330"/>
    </row>
    <row r="36" spans="1:35" ht="11.25" customHeight="1">
      <c r="A36" s="14"/>
      <c r="B36" s="4"/>
      <c r="C36" s="4"/>
      <c r="D36" s="4"/>
      <c r="E36" s="18"/>
      <c r="F36" s="18"/>
      <c r="N36" s="330"/>
      <c r="O36" s="330"/>
    </row>
    <row r="37" spans="1:35" ht="11.25" customHeight="1">
      <c r="A37" s="27"/>
      <c r="B37" s="27"/>
      <c r="C37" s="27"/>
      <c r="D37" s="27"/>
      <c r="E37" s="18"/>
      <c r="F37" s="18"/>
      <c r="G37" s="228" t="s">
        <v>211</v>
      </c>
      <c r="H37" s="331"/>
      <c r="I37" s="331"/>
      <c r="L37" s="257"/>
      <c r="M37" s="233"/>
      <c r="N37" s="233"/>
      <c r="O37" s="231"/>
      <c r="P37" s="231"/>
      <c r="Q37" s="231"/>
    </row>
    <row r="38" spans="1:35" ht="11.25" customHeight="1">
      <c r="A38" s="27"/>
      <c r="B38" s="27"/>
      <c r="C38" s="27"/>
      <c r="D38" s="27"/>
      <c r="E38" s="18"/>
      <c r="F38" s="18"/>
      <c r="G38" s="273"/>
      <c r="H38" s="246" t="s">
        <v>97</v>
      </c>
      <c r="I38" s="246" t="s">
        <v>399</v>
      </c>
      <c r="J38" s="332"/>
      <c r="L38" s="256"/>
      <c r="M38" s="308"/>
      <c r="N38" s="308"/>
      <c r="O38" s="308"/>
      <c r="P38" s="308"/>
      <c r="Q38" s="308"/>
      <c r="R38" s="308"/>
      <c r="S38" s="308"/>
      <c r="T38" s="308"/>
      <c r="U38" s="308"/>
      <c r="V38" s="308"/>
      <c r="W38" s="246"/>
      <c r="X38" s="246"/>
      <c r="Y38" s="256"/>
      <c r="Z38" s="308"/>
      <c r="AA38" s="308"/>
      <c r="AB38" s="308"/>
      <c r="AC38" s="308"/>
      <c r="AD38" s="308"/>
      <c r="AE38" s="308"/>
      <c r="AF38" s="308"/>
      <c r="AG38" s="308"/>
      <c r="AH38" s="221"/>
      <c r="AI38" s="221"/>
    </row>
    <row r="39" spans="1:35" ht="11.25" customHeight="1">
      <c r="A39" s="14"/>
      <c r="B39" s="4"/>
      <c r="C39" s="4"/>
      <c r="D39" s="4"/>
      <c r="E39" s="18"/>
      <c r="F39" s="18"/>
      <c r="G39" s="273" t="s">
        <v>6</v>
      </c>
      <c r="H39" s="278">
        <v>2.3352884829604171E-2</v>
      </c>
      <c r="I39" s="278">
        <v>3.353671793382957E-2</v>
      </c>
      <c r="J39" s="273"/>
      <c r="K39" s="259"/>
      <c r="L39" s="247"/>
      <c r="M39" s="232"/>
      <c r="N39" s="232"/>
      <c r="O39" s="232"/>
      <c r="P39" s="232"/>
      <c r="Q39" s="232"/>
      <c r="R39" s="232"/>
      <c r="S39" s="232"/>
      <c r="T39" s="232"/>
      <c r="U39" s="232"/>
      <c r="V39" s="232"/>
      <c r="W39" s="248"/>
      <c r="X39" s="259"/>
      <c r="Y39" s="247"/>
      <c r="Z39" s="247"/>
      <c r="AA39" s="247"/>
      <c r="AB39" s="247"/>
      <c r="AC39" s="247"/>
      <c r="AD39" s="247"/>
      <c r="AE39" s="247"/>
      <c r="AF39" s="247"/>
      <c r="AG39" s="247"/>
      <c r="AH39" s="167"/>
      <c r="AI39" s="167"/>
    </row>
    <row r="40" spans="1:35" ht="11.25" customHeight="1">
      <c r="A40" s="5"/>
      <c r="B40" s="4"/>
      <c r="C40" s="4"/>
      <c r="D40" s="4"/>
      <c r="E40" s="18"/>
      <c r="F40" s="18"/>
      <c r="G40" s="251" t="s">
        <v>4</v>
      </c>
      <c r="H40" s="278">
        <v>2.1966029351621407E-2</v>
      </c>
      <c r="I40" s="278">
        <v>4.8997179483368215E-2</v>
      </c>
      <c r="J40" s="251"/>
      <c r="K40" s="259"/>
      <c r="L40" s="247"/>
      <c r="M40" s="232"/>
      <c r="N40" s="232"/>
      <c r="O40" s="232"/>
      <c r="P40" s="232"/>
      <c r="Q40" s="232"/>
      <c r="R40" s="232"/>
      <c r="S40" s="232"/>
      <c r="T40" s="232"/>
      <c r="U40" s="232"/>
      <c r="V40" s="232"/>
      <c r="W40" s="248"/>
      <c r="X40" s="259"/>
      <c r="Y40" s="247"/>
      <c r="Z40" s="247"/>
      <c r="AA40" s="247"/>
      <c r="AB40" s="247"/>
      <c r="AC40" s="247"/>
      <c r="AD40" s="247"/>
      <c r="AE40" s="247"/>
      <c r="AF40" s="247"/>
      <c r="AG40" s="247"/>
      <c r="AH40" s="167"/>
      <c r="AI40" s="167"/>
    </row>
    <row r="41" spans="1:35" ht="11.25" customHeight="1">
      <c r="A41" s="14"/>
      <c r="B41" s="4"/>
      <c r="C41" s="4"/>
      <c r="D41" s="4"/>
      <c r="E41" s="18"/>
      <c r="F41" s="18"/>
      <c r="G41" s="273" t="s">
        <v>18</v>
      </c>
      <c r="H41" s="278">
        <v>5.8068174817432039E-2</v>
      </c>
      <c r="I41" s="278">
        <v>7.0285383815367627E-2</v>
      </c>
      <c r="J41" s="273"/>
      <c r="K41" s="259"/>
      <c r="L41" s="247"/>
      <c r="M41" s="232"/>
      <c r="N41" s="232"/>
      <c r="O41" s="232"/>
      <c r="P41" s="232"/>
      <c r="Q41" s="232"/>
      <c r="R41" s="232"/>
      <c r="S41" s="232"/>
      <c r="T41" s="232"/>
      <c r="U41" s="232"/>
      <c r="V41" s="232"/>
      <c r="W41" s="248"/>
      <c r="X41" s="259"/>
      <c r="Y41" s="247"/>
      <c r="Z41" s="247"/>
      <c r="AA41" s="247"/>
      <c r="AB41" s="247"/>
      <c r="AC41" s="247"/>
      <c r="AD41" s="247"/>
      <c r="AE41" s="247"/>
      <c r="AF41" s="247"/>
      <c r="AG41" s="247"/>
      <c r="AH41" s="167"/>
      <c r="AI41" s="167"/>
    </row>
    <row r="42" spans="1:35" ht="11.25" customHeight="1">
      <c r="A42" s="14"/>
      <c r="B42" s="4"/>
      <c r="C42" s="4"/>
      <c r="D42" s="4"/>
      <c r="E42" s="18"/>
      <c r="F42" s="18"/>
      <c r="G42" s="273" t="s">
        <v>13</v>
      </c>
      <c r="H42" s="278">
        <v>0.11005064468076667</v>
      </c>
      <c r="I42" s="278">
        <v>0.12697599849115493</v>
      </c>
      <c r="J42" s="273"/>
      <c r="K42" s="259"/>
      <c r="L42" s="247"/>
      <c r="M42" s="232"/>
      <c r="N42" s="232"/>
      <c r="O42" s="232"/>
      <c r="P42" s="232"/>
      <c r="Q42" s="232"/>
      <c r="R42" s="232"/>
      <c r="S42" s="232"/>
      <c r="T42" s="232"/>
      <c r="U42" s="232"/>
      <c r="V42" s="232"/>
      <c r="W42" s="248"/>
      <c r="X42" s="259"/>
      <c r="Y42" s="247"/>
      <c r="Z42" s="247"/>
      <c r="AA42" s="247"/>
      <c r="AB42" s="247"/>
      <c r="AC42" s="247"/>
      <c r="AD42" s="247"/>
      <c r="AE42" s="247"/>
      <c r="AF42" s="247"/>
      <c r="AG42" s="247"/>
      <c r="AH42" s="167"/>
      <c r="AI42" s="167"/>
    </row>
    <row r="43" spans="1:35" ht="11.25" customHeight="1">
      <c r="A43" s="12"/>
      <c r="B43" s="8"/>
      <c r="C43" s="8"/>
      <c r="D43" s="8"/>
      <c r="E43" s="18"/>
      <c r="F43" s="18"/>
      <c r="G43" s="273" t="s">
        <v>8</v>
      </c>
      <c r="H43" s="278">
        <v>0.37053308514536537</v>
      </c>
      <c r="I43" s="278">
        <v>0.44332471939435181</v>
      </c>
      <c r="J43" s="273"/>
      <c r="K43" s="259"/>
      <c r="L43" s="247"/>
      <c r="M43" s="232"/>
      <c r="N43" s="232"/>
      <c r="O43" s="232"/>
      <c r="P43" s="232"/>
      <c r="Q43" s="232"/>
      <c r="R43" s="232"/>
      <c r="S43" s="232"/>
      <c r="T43" s="232"/>
      <c r="U43" s="232"/>
      <c r="V43" s="232"/>
      <c r="W43" s="248"/>
      <c r="X43" s="259"/>
      <c r="Y43" s="247"/>
      <c r="Z43" s="247"/>
      <c r="AA43" s="247"/>
      <c r="AB43" s="247"/>
      <c r="AC43" s="247"/>
      <c r="AD43" s="247"/>
      <c r="AE43" s="247"/>
      <c r="AF43" s="247"/>
      <c r="AG43" s="247"/>
      <c r="AH43" s="167"/>
      <c r="AI43" s="167"/>
    </row>
    <row r="44" spans="1:35" ht="11.25" customHeight="1">
      <c r="A44" s="8"/>
      <c r="B44" s="8"/>
      <c r="C44" s="8"/>
      <c r="D44" s="10"/>
      <c r="E44" s="18"/>
      <c r="F44" s="18"/>
      <c r="K44" s="259"/>
      <c r="L44" s="247"/>
      <c r="M44" s="232"/>
      <c r="N44" s="232"/>
      <c r="O44" s="232"/>
      <c r="P44" s="232"/>
      <c r="Q44" s="232"/>
      <c r="R44" s="232"/>
      <c r="S44" s="232"/>
      <c r="T44" s="232"/>
      <c r="U44" s="232"/>
      <c r="V44" s="232"/>
      <c r="W44" s="248"/>
      <c r="X44" s="259"/>
      <c r="Y44" s="247"/>
      <c r="Z44" s="247"/>
      <c r="AA44" s="247"/>
      <c r="AB44" s="247"/>
      <c r="AC44" s="247"/>
      <c r="AD44" s="247"/>
      <c r="AE44" s="247"/>
      <c r="AF44" s="247"/>
      <c r="AG44" s="247"/>
      <c r="AH44" s="167"/>
      <c r="AI44" s="167"/>
    </row>
    <row r="45" spans="1:35" ht="11.25" customHeight="1">
      <c r="A45" s="2"/>
      <c r="B45" s="2"/>
      <c r="C45" s="2"/>
      <c r="D45" s="5"/>
      <c r="E45" s="18"/>
      <c r="F45" s="18"/>
      <c r="K45" s="259"/>
      <c r="L45" s="247"/>
      <c r="M45" s="232"/>
      <c r="N45" s="232"/>
      <c r="O45" s="232"/>
      <c r="P45" s="232"/>
      <c r="Q45" s="232"/>
      <c r="R45" s="232"/>
      <c r="S45" s="232"/>
      <c r="T45" s="232"/>
      <c r="U45" s="232"/>
      <c r="V45" s="232"/>
      <c r="W45" s="248"/>
      <c r="X45" s="259"/>
      <c r="Y45" s="247"/>
      <c r="Z45" s="247"/>
      <c r="AA45" s="247"/>
      <c r="AB45" s="247"/>
      <c r="AC45" s="247"/>
      <c r="AD45" s="247"/>
      <c r="AE45" s="247"/>
      <c r="AF45" s="247"/>
      <c r="AG45" s="247"/>
      <c r="AH45" s="167"/>
      <c r="AI45" s="167"/>
    </row>
    <row r="46" spans="1:35">
      <c r="A46" s="2"/>
      <c r="B46" s="2"/>
      <c r="C46" s="2"/>
      <c r="D46" s="2"/>
      <c r="E46" s="18"/>
      <c r="F46" s="18"/>
      <c r="G46" s="263"/>
      <c r="H46" s="270"/>
      <c r="I46" s="270"/>
      <c r="K46" s="259"/>
      <c r="L46" s="247"/>
      <c r="M46" s="232"/>
      <c r="N46" s="232"/>
      <c r="O46" s="232"/>
      <c r="P46" s="232"/>
      <c r="Q46" s="232"/>
      <c r="R46" s="232"/>
      <c r="S46" s="232"/>
      <c r="T46" s="232"/>
      <c r="U46" s="232"/>
      <c r="V46" s="232"/>
      <c r="W46" s="248"/>
      <c r="X46" s="259"/>
      <c r="Y46" s="247"/>
      <c r="Z46" s="247"/>
      <c r="AA46" s="247"/>
      <c r="AB46" s="247"/>
      <c r="AC46" s="247"/>
      <c r="AD46" s="247"/>
      <c r="AE46" s="247"/>
      <c r="AF46" s="247"/>
      <c r="AG46" s="247"/>
      <c r="AH46" s="167"/>
      <c r="AI46" s="167"/>
    </row>
    <row r="47" spans="1:35" ht="11.25" customHeight="1">
      <c r="A47" s="2"/>
      <c r="B47" s="2"/>
      <c r="C47" s="2"/>
      <c r="D47" s="185" t="s">
        <v>26</v>
      </c>
      <c r="E47" s="18"/>
      <c r="K47" s="259"/>
      <c r="L47" s="247"/>
      <c r="M47" s="232"/>
      <c r="N47" s="232"/>
      <c r="O47" s="232"/>
      <c r="P47" s="232"/>
      <c r="Q47" s="232"/>
      <c r="R47" s="232"/>
      <c r="S47" s="232"/>
      <c r="T47" s="232"/>
      <c r="U47" s="232"/>
      <c r="V47" s="232"/>
      <c r="W47" s="248"/>
      <c r="X47" s="259"/>
      <c r="Y47" s="247"/>
      <c r="Z47" s="247"/>
      <c r="AA47" s="247"/>
      <c r="AB47" s="247"/>
      <c r="AC47" s="247"/>
      <c r="AD47" s="247"/>
      <c r="AE47" s="247"/>
      <c r="AF47" s="247"/>
      <c r="AG47" s="247"/>
      <c r="AH47" s="167"/>
      <c r="AI47" s="167"/>
    </row>
    <row r="48" spans="1:35" ht="12.75" customHeight="1">
      <c r="A48" s="2"/>
      <c r="B48" s="2"/>
      <c r="C48" s="2"/>
      <c r="E48" s="18"/>
      <c r="K48" s="259"/>
      <c r="L48" s="247"/>
      <c r="M48" s="232"/>
      <c r="N48" s="232"/>
      <c r="O48" s="232"/>
      <c r="P48" s="232"/>
      <c r="Q48" s="232"/>
      <c r="R48" s="232"/>
      <c r="S48" s="232"/>
      <c r="T48" s="232"/>
      <c r="U48" s="232"/>
      <c r="V48" s="232"/>
      <c r="W48" s="248"/>
      <c r="X48" s="259"/>
      <c r="Y48" s="247"/>
      <c r="Z48" s="247"/>
      <c r="AA48" s="247"/>
      <c r="AB48" s="247"/>
      <c r="AC48" s="247"/>
      <c r="AD48" s="247"/>
      <c r="AE48" s="247"/>
      <c r="AF48" s="247"/>
      <c r="AG48" s="247"/>
      <c r="AH48" s="167"/>
      <c r="AI48" s="167"/>
    </row>
    <row r="49" spans="1:35" ht="11.25" customHeight="1">
      <c r="A49" s="2"/>
      <c r="B49" s="2"/>
      <c r="C49" s="2"/>
      <c r="D49" s="96"/>
      <c r="E49" s="18"/>
      <c r="L49" s="261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48"/>
      <c r="X49" s="248"/>
      <c r="Y49" s="261"/>
      <c r="Z49" s="261"/>
      <c r="AA49" s="261"/>
      <c r="AB49" s="261"/>
      <c r="AC49" s="261"/>
      <c r="AD49" s="261"/>
      <c r="AE49" s="261"/>
      <c r="AF49" s="261"/>
      <c r="AG49" s="261"/>
      <c r="AH49" s="168"/>
      <c r="AI49" s="168"/>
    </row>
    <row r="50" spans="1:35" ht="11.25" customHeight="1">
      <c r="L50" s="261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48"/>
      <c r="X50" s="248"/>
      <c r="Y50" s="261"/>
      <c r="Z50" s="261"/>
      <c r="AA50" s="261"/>
      <c r="AB50" s="261"/>
      <c r="AC50" s="261"/>
      <c r="AD50" s="261"/>
      <c r="AE50" s="261"/>
      <c r="AF50" s="261"/>
      <c r="AG50" s="261"/>
      <c r="AH50" s="168"/>
      <c r="AI50" s="168"/>
    </row>
    <row r="51" spans="1:35" ht="11.25" customHeight="1">
      <c r="U51" s="241"/>
      <c r="V51" s="241"/>
      <c r="W51" s="241"/>
      <c r="X51" s="241"/>
      <c r="Y51" s="241"/>
      <c r="Z51" s="241"/>
      <c r="AA51" s="241"/>
      <c r="AB51" s="241"/>
      <c r="AC51" s="241"/>
      <c r="AD51" s="241"/>
      <c r="AE51" s="241"/>
      <c r="AF51" s="241"/>
    </row>
    <row r="52" spans="1:35" ht="11.25" customHeight="1">
      <c r="U52" s="241"/>
      <c r="V52" s="241"/>
      <c r="W52" s="241"/>
      <c r="X52" s="241"/>
      <c r="Y52" s="256"/>
      <c r="Z52" s="246"/>
      <c r="AA52" s="246"/>
      <c r="AB52" s="246"/>
      <c r="AC52" s="246"/>
      <c r="AD52" s="246"/>
      <c r="AE52" s="246"/>
      <c r="AF52" s="246"/>
      <c r="AG52" s="246"/>
      <c r="AH52" s="190"/>
      <c r="AI52" s="219"/>
    </row>
    <row r="53" spans="1:35" ht="11.25" customHeight="1">
      <c r="V53" s="311"/>
      <c r="W53" s="311"/>
      <c r="X53" s="311"/>
      <c r="Y53" s="247"/>
      <c r="Z53" s="247"/>
      <c r="AA53" s="247"/>
      <c r="AB53" s="247"/>
      <c r="AC53" s="247"/>
      <c r="AD53" s="247"/>
      <c r="AE53" s="247"/>
      <c r="AF53" s="247"/>
      <c r="AG53" s="247"/>
      <c r="AH53" s="167"/>
      <c r="AI53" s="167"/>
    </row>
    <row r="54" spans="1:35" ht="11.25" customHeight="1">
      <c r="V54" s="311"/>
      <c r="W54" s="311"/>
      <c r="X54" s="311"/>
      <c r="Y54" s="247"/>
      <c r="Z54" s="247"/>
      <c r="AA54" s="247"/>
      <c r="AB54" s="247"/>
      <c r="AC54" s="247"/>
      <c r="AD54" s="247"/>
      <c r="AE54" s="247"/>
      <c r="AF54" s="247"/>
      <c r="AG54" s="247"/>
      <c r="AH54" s="167"/>
      <c r="AI54" s="167"/>
    </row>
    <row r="55" spans="1:35" ht="11.25" customHeight="1">
      <c r="V55" s="311"/>
      <c r="W55" s="311"/>
      <c r="X55" s="311"/>
      <c r="Y55" s="247"/>
      <c r="Z55" s="247"/>
      <c r="AA55" s="247"/>
      <c r="AB55" s="247"/>
      <c r="AC55" s="247"/>
      <c r="AD55" s="247"/>
      <c r="AE55" s="247"/>
      <c r="AF55" s="247"/>
      <c r="AG55" s="247"/>
      <c r="AH55" s="167"/>
      <c r="AI55" s="167"/>
    </row>
    <row r="56" spans="1:35" ht="11.25" customHeight="1">
      <c r="V56" s="311"/>
      <c r="W56" s="311"/>
      <c r="X56" s="311"/>
      <c r="Y56" s="247"/>
      <c r="Z56" s="247"/>
      <c r="AA56" s="247"/>
      <c r="AB56" s="247"/>
      <c r="AC56" s="247"/>
      <c r="AD56" s="247"/>
      <c r="AE56" s="247"/>
      <c r="AF56" s="247"/>
      <c r="AG56" s="247"/>
      <c r="AH56" s="167"/>
      <c r="AI56" s="167"/>
    </row>
    <row r="57" spans="1:35" ht="11.25" customHeight="1">
      <c r="V57" s="311"/>
      <c r="W57" s="311"/>
      <c r="X57" s="311"/>
      <c r="Y57" s="247"/>
      <c r="Z57" s="247"/>
      <c r="AA57" s="247"/>
      <c r="AB57" s="247"/>
      <c r="AC57" s="247"/>
      <c r="AD57" s="247"/>
      <c r="AE57" s="247"/>
      <c r="AF57" s="247"/>
      <c r="AG57" s="247"/>
      <c r="AH57" s="167"/>
      <c r="AI57" s="167"/>
    </row>
    <row r="58" spans="1:35" ht="11.25" customHeight="1">
      <c r="U58" s="241"/>
      <c r="V58" s="241"/>
      <c r="W58" s="241"/>
      <c r="X58" s="241"/>
      <c r="Y58" s="247"/>
      <c r="Z58" s="247"/>
      <c r="AA58" s="247"/>
      <c r="AB58" s="247"/>
      <c r="AC58" s="247"/>
      <c r="AD58" s="247"/>
      <c r="AE58" s="247"/>
      <c r="AF58" s="247"/>
      <c r="AG58" s="247"/>
    </row>
    <row r="59" spans="1:35" ht="11.25" customHeight="1">
      <c r="U59" s="241"/>
      <c r="V59" s="241"/>
      <c r="W59" s="241"/>
      <c r="X59" s="247"/>
      <c r="Y59" s="247"/>
      <c r="Z59" s="247"/>
      <c r="AA59" s="247"/>
      <c r="AB59" s="247"/>
      <c r="AC59" s="247"/>
      <c r="AD59" s="247"/>
      <c r="AE59" s="247"/>
      <c r="AF59" s="247"/>
    </row>
    <row r="60" spans="1:35" ht="11.25" customHeight="1">
      <c r="U60" s="241"/>
      <c r="V60" s="241"/>
      <c r="W60" s="241"/>
      <c r="X60" s="247"/>
      <c r="Y60" s="247"/>
      <c r="Z60" s="247"/>
      <c r="AA60" s="247"/>
      <c r="AB60" s="247"/>
      <c r="AC60" s="247"/>
      <c r="AD60" s="247"/>
      <c r="AE60" s="247"/>
      <c r="AF60" s="247"/>
    </row>
    <row r="61" spans="1:35" ht="11.25" customHeight="1">
      <c r="U61" s="241"/>
      <c r="V61" s="241"/>
      <c r="W61" s="241"/>
      <c r="X61" s="247"/>
      <c r="Y61" s="247"/>
      <c r="Z61" s="247"/>
      <c r="AA61" s="247"/>
      <c r="AB61" s="247"/>
      <c r="AC61" s="247"/>
      <c r="AD61" s="247"/>
      <c r="AE61" s="247"/>
      <c r="AF61" s="247"/>
    </row>
    <row r="62" spans="1:35" ht="11.25" customHeight="1">
      <c r="U62" s="241"/>
      <c r="V62" s="241"/>
      <c r="W62" s="241"/>
      <c r="X62" s="247"/>
      <c r="Y62" s="247"/>
      <c r="Z62" s="247"/>
      <c r="AA62" s="247"/>
      <c r="AB62" s="247"/>
      <c r="AC62" s="247"/>
      <c r="AD62" s="247"/>
      <c r="AE62" s="247"/>
      <c r="AF62" s="247"/>
    </row>
    <row r="63" spans="1:35" ht="11.25" customHeight="1">
      <c r="U63" s="241"/>
      <c r="V63" s="241"/>
      <c r="W63" s="241"/>
      <c r="X63" s="261"/>
      <c r="Y63" s="261"/>
      <c r="Z63" s="261"/>
      <c r="AA63" s="261"/>
      <c r="AB63" s="261"/>
      <c r="AC63" s="261"/>
      <c r="AD63" s="261"/>
      <c r="AE63" s="261"/>
      <c r="AF63" s="261"/>
    </row>
    <row r="64" spans="1:35" ht="11.25" customHeight="1">
      <c r="U64" s="241"/>
      <c r="V64" s="241"/>
      <c r="W64" s="241"/>
      <c r="X64" s="261"/>
      <c r="Y64" s="261"/>
      <c r="Z64" s="261"/>
      <c r="AA64" s="261"/>
      <c r="AB64" s="261"/>
      <c r="AC64" s="261"/>
      <c r="AD64" s="261"/>
      <c r="AE64" s="261"/>
      <c r="AF64" s="261"/>
    </row>
  </sheetData>
  <sortState ref="Y53:AI57">
    <sortCondition ref="AI53:AI57"/>
  </sortState>
  <mergeCells count="5">
    <mergeCell ref="A34:D34"/>
    <mergeCell ref="A1:D1"/>
    <mergeCell ref="A11:D11"/>
    <mergeCell ref="A9:D9"/>
    <mergeCell ref="A25:D25"/>
  </mergeCells>
  <phoneticPr fontId="0" type="noConversion"/>
  <hyperlinks>
    <hyperlink ref="F1" location="Seznam!A1" display="zpět na seznam"/>
    <hyperlink ref="F2" location="metodologie!A1" display="metodologie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ignoredErrors>
    <ignoredError sqref="H38:I38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AI61"/>
  <sheetViews>
    <sheetView showGridLines="0" view="pageBreakPreview" zoomScale="140" zoomScaleNormal="140" zoomScaleSheetLayoutView="140" workbookViewId="0">
      <selection sqref="A1:C1"/>
    </sheetView>
  </sheetViews>
  <sheetFormatPr defaultRowHeight="12.75"/>
  <cols>
    <col min="1" max="1" width="22.140625" customWidth="1"/>
    <col min="2" max="4" width="6.42578125" customWidth="1"/>
    <col min="5" max="5" width="2.85546875" customWidth="1"/>
    <col min="6" max="6" width="14" customWidth="1"/>
    <col min="7" max="7" width="21.42578125" style="273" customWidth="1"/>
    <col min="8" max="18" width="6.7109375" style="273" customWidth="1"/>
    <col min="19" max="20" width="6.7109375" style="226" customWidth="1"/>
    <col min="21" max="22" width="6.7109375" style="241" customWidth="1"/>
    <col min="23" max="33" width="6.42578125" style="241" customWidth="1"/>
    <col min="34" max="48" width="6.42578125" customWidth="1"/>
  </cols>
  <sheetData>
    <row r="1" spans="1:30" ht="24" customHeight="1">
      <c r="A1" s="394" t="s">
        <v>24</v>
      </c>
      <c r="B1" s="395"/>
      <c r="C1" s="395"/>
      <c r="D1" s="395"/>
      <c r="F1" s="119" t="s">
        <v>241</v>
      </c>
    </row>
    <row r="2" spans="1:30" ht="18.75" customHeight="1">
      <c r="A2" s="55" t="s">
        <v>379</v>
      </c>
      <c r="B2" s="2"/>
      <c r="C2" s="2"/>
      <c r="D2" s="2"/>
      <c r="F2" s="119" t="s">
        <v>242</v>
      </c>
      <c r="G2" s="233"/>
    </row>
    <row r="3" spans="1:30" ht="10.5" customHeight="1">
      <c r="A3" s="56"/>
      <c r="B3" s="18"/>
      <c r="C3" s="18"/>
      <c r="D3" s="40" t="s">
        <v>0</v>
      </c>
      <c r="G3" s="282"/>
    </row>
    <row r="4" spans="1:30" ht="10.5" customHeight="1">
      <c r="A4" s="81"/>
      <c r="B4" s="127">
        <v>2015</v>
      </c>
      <c r="C4" s="127">
        <v>2016</v>
      </c>
      <c r="D4" s="81">
        <v>2017</v>
      </c>
      <c r="E4" s="18"/>
      <c r="F4" s="18"/>
      <c r="G4" s="228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09"/>
      <c r="T4" s="312"/>
      <c r="U4" s="312"/>
      <c r="V4" s="312"/>
      <c r="W4" s="312"/>
      <c r="X4" s="312"/>
      <c r="Y4" s="312"/>
      <c r="Z4" s="312"/>
      <c r="AA4" s="312"/>
      <c r="AB4" s="312"/>
      <c r="AC4" s="312"/>
      <c r="AD4" s="312"/>
    </row>
    <row r="5" spans="1:30" ht="10.5" customHeight="1">
      <c r="A5" s="22" t="s">
        <v>22</v>
      </c>
      <c r="B5" s="136">
        <v>121222.244456</v>
      </c>
      <c r="C5" s="136">
        <v>103218.58677200002</v>
      </c>
      <c r="D5" s="91">
        <v>141048.68719999996</v>
      </c>
      <c r="E5" s="18"/>
      <c r="F5" s="18"/>
      <c r="G5" s="314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303"/>
    </row>
    <row r="6" spans="1:30" ht="10.5" customHeight="1">
      <c r="A6" s="135" t="s">
        <v>36</v>
      </c>
      <c r="B6" s="137">
        <v>85666.271357000005</v>
      </c>
      <c r="C6" s="137">
        <v>68538.065917000014</v>
      </c>
      <c r="D6" s="92">
        <v>98042.221173999991</v>
      </c>
      <c r="E6" s="18"/>
      <c r="F6" s="18"/>
      <c r="G6" s="316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T6" s="269"/>
      <c r="U6" s="269"/>
      <c r="V6" s="269"/>
      <c r="W6" s="269"/>
      <c r="X6" s="269"/>
      <c r="Y6" s="269"/>
      <c r="Z6" s="269"/>
      <c r="AA6" s="269"/>
      <c r="AB6" s="269"/>
      <c r="AC6" s="269"/>
      <c r="AD6" s="269"/>
    </row>
    <row r="7" spans="1:30" ht="10.5" customHeight="1">
      <c r="A7" s="139" t="s">
        <v>269</v>
      </c>
      <c r="B7" s="138">
        <v>35555.973098999995</v>
      </c>
      <c r="C7" s="138">
        <v>34680.520854999995</v>
      </c>
      <c r="D7" s="82">
        <v>43006.46602599998</v>
      </c>
      <c r="E7" s="18"/>
      <c r="F7" s="18"/>
      <c r="G7" s="316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T7" s="303"/>
      <c r="U7" s="303"/>
      <c r="V7" s="303"/>
      <c r="W7" s="303"/>
      <c r="X7" s="303"/>
      <c r="Y7" s="303"/>
      <c r="Z7" s="303"/>
      <c r="AA7" s="303"/>
      <c r="AB7" s="303"/>
      <c r="AC7" s="303"/>
      <c r="AD7" s="303"/>
    </row>
    <row r="8" spans="1:30" ht="7.5" customHeight="1">
      <c r="A8" s="34"/>
      <c r="B8" s="8"/>
      <c r="C8" s="8"/>
      <c r="D8" s="8"/>
      <c r="H8" s="274"/>
      <c r="I8" s="274"/>
      <c r="J8" s="274"/>
      <c r="K8" s="274"/>
      <c r="L8" s="274"/>
    </row>
    <row r="9" spans="1:30" ht="11.25" customHeight="1">
      <c r="A9" s="401" t="s">
        <v>415</v>
      </c>
      <c r="B9" s="401"/>
      <c r="C9" s="401"/>
      <c r="D9" s="401"/>
      <c r="G9" s="232" t="s">
        <v>216</v>
      </c>
      <c r="H9" s="233"/>
      <c r="I9" s="244"/>
      <c r="J9" s="244"/>
      <c r="K9" s="244"/>
      <c r="L9" s="233"/>
      <c r="M9" s="233"/>
      <c r="N9" s="233"/>
      <c r="O9" s="233"/>
      <c r="P9" s="233"/>
    </row>
    <row r="10" spans="1:30" ht="11.25" customHeight="1">
      <c r="A10" s="12"/>
      <c r="B10" s="8"/>
      <c r="C10" s="8"/>
      <c r="D10" s="8"/>
      <c r="G10" s="233"/>
      <c r="H10" s="308">
        <v>2007</v>
      </c>
      <c r="I10" s="308">
        <v>2008</v>
      </c>
      <c r="J10" s="308">
        <v>2009</v>
      </c>
      <c r="K10" s="308">
        <v>2010</v>
      </c>
      <c r="L10" s="308">
        <v>2011</v>
      </c>
      <c r="M10" s="308">
        <v>2012</v>
      </c>
      <c r="N10" s="308">
        <v>2013</v>
      </c>
      <c r="O10" s="308">
        <v>2014</v>
      </c>
      <c r="P10" s="308">
        <v>2015</v>
      </c>
      <c r="Q10" s="308">
        <v>2016</v>
      </c>
      <c r="R10" s="308">
        <v>2017</v>
      </c>
    </row>
    <row r="11" spans="1:30" ht="11.25" customHeight="1">
      <c r="A11" s="12"/>
      <c r="B11" s="8"/>
      <c r="C11" s="8"/>
      <c r="D11" s="8"/>
      <c r="E11" s="18"/>
      <c r="F11" s="18"/>
      <c r="G11" s="232" t="s">
        <v>29</v>
      </c>
      <c r="H11" s="248">
        <v>29.823388311000002</v>
      </c>
      <c r="I11" s="248">
        <v>32.306806936999998</v>
      </c>
      <c r="J11" s="248">
        <v>24.276192018000003</v>
      </c>
      <c r="K11" s="248">
        <v>34.750530559000012</v>
      </c>
      <c r="L11" s="248">
        <v>52.182336334000013</v>
      </c>
      <c r="M11" s="248">
        <v>52.758284503000013</v>
      </c>
      <c r="N11" s="248">
        <v>67.706747777000018</v>
      </c>
      <c r="O11" s="248">
        <v>82.719196765999996</v>
      </c>
      <c r="P11" s="248">
        <v>121.222244456</v>
      </c>
      <c r="Q11" s="248">
        <v>103.21858677200002</v>
      </c>
      <c r="R11" s="248">
        <v>141.04868719999996</v>
      </c>
    </row>
    <row r="12" spans="1:30" ht="11.25" customHeight="1">
      <c r="A12" s="12"/>
      <c r="B12" s="8"/>
      <c r="C12" s="8"/>
      <c r="D12" s="8"/>
      <c r="E12" s="18"/>
      <c r="F12" s="18"/>
      <c r="G12" s="233" t="s">
        <v>189</v>
      </c>
      <c r="H12" s="247">
        <v>1.2471524569346757E-2</v>
      </c>
      <c r="I12" s="247">
        <v>1.3424870519433243E-2</v>
      </c>
      <c r="J12" s="247">
        <v>1.2205003910549276E-2</v>
      </c>
      <c r="K12" s="247">
        <v>1.4410001085420641E-2</v>
      </c>
      <c r="L12" s="247">
        <v>1.9416228562117891E-2</v>
      </c>
      <c r="M12" s="247">
        <v>1.9067732443027761E-2</v>
      </c>
      <c r="N12" s="247">
        <v>2.3979853084166471E-2</v>
      </c>
      <c r="O12" s="247">
        <v>2.5852735856612602E-2</v>
      </c>
      <c r="P12" s="247">
        <v>3.4864029511001059E-2</v>
      </c>
      <c r="Q12" s="247">
        <v>2.9535992601145557E-2</v>
      </c>
      <c r="R12" s="247">
        <v>3.710408866515371E-2</v>
      </c>
    </row>
    <row r="13" spans="1:30" ht="11.25" customHeight="1">
      <c r="A13" s="12"/>
      <c r="B13" s="8"/>
      <c r="C13" s="8"/>
      <c r="D13" s="8"/>
      <c r="E13" s="18"/>
      <c r="F13" s="18"/>
    </row>
    <row r="14" spans="1:30" ht="11.25" customHeight="1">
      <c r="A14" s="12"/>
      <c r="B14" s="8"/>
      <c r="C14" s="8"/>
      <c r="D14" s="8"/>
      <c r="E14" s="18"/>
      <c r="F14" s="18"/>
      <c r="G14" s="233"/>
      <c r="H14" s="308"/>
      <c r="I14" s="308"/>
      <c r="J14" s="308"/>
      <c r="K14" s="308"/>
      <c r="L14" s="308"/>
      <c r="M14" s="308"/>
      <c r="N14" s="308"/>
      <c r="O14" s="308"/>
      <c r="P14" s="308"/>
      <c r="Q14" s="308"/>
      <c r="R14" s="308"/>
    </row>
    <row r="15" spans="1:30" ht="12" customHeight="1">
      <c r="A15" s="12"/>
      <c r="B15" s="8"/>
      <c r="C15" s="8"/>
      <c r="D15" s="8"/>
      <c r="E15" s="18"/>
      <c r="F15" s="18"/>
      <c r="G15" s="232"/>
      <c r="H15" s="248"/>
      <c r="I15" s="248"/>
      <c r="J15" s="248"/>
      <c r="K15" s="248"/>
      <c r="L15" s="248"/>
      <c r="M15" s="248"/>
      <c r="N15" s="248"/>
      <c r="O15" s="248"/>
      <c r="P15" s="248"/>
      <c r="Q15" s="248"/>
      <c r="R15" s="248"/>
    </row>
    <row r="16" spans="1:30" ht="12" customHeight="1">
      <c r="A16" s="12"/>
      <c r="B16" s="8"/>
      <c r="C16" s="8"/>
      <c r="D16" s="8"/>
      <c r="E16" s="18"/>
      <c r="F16" s="18"/>
      <c r="G16" s="230"/>
      <c r="H16" s="247"/>
      <c r="I16" s="247"/>
      <c r="J16" s="247"/>
      <c r="K16" s="247"/>
      <c r="L16" s="247"/>
      <c r="M16" s="247"/>
      <c r="N16" s="247"/>
      <c r="O16" s="247"/>
      <c r="P16" s="247"/>
      <c r="Q16" s="247"/>
    </row>
    <row r="17" spans="1:20" ht="12" customHeight="1">
      <c r="A17" s="12"/>
      <c r="B17" s="8"/>
      <c r="C17" s="8"/>
      <c r="D17" s="8"/>
      <c r="E17" s="18"/>
      <c r="F17" s="18"/>
      <c r="G17" s="230"/>
      <c r="H17" s="247"/>
      <c r="I17" s="247"/>
      <c r="J17" s="247"/>
      <c r="K17" s="247"/>
      <c r="L17" s="247"/>
      <c r="M17" s="247"/>
      <c r="N17" s="247"/>
      <c r="O17" s="247"/>
      <c r="P17" s="247"/>
    </row>
    <row r="18" spans="1:20" ht="12" customHeight="1">
      <c r="A18" s="12"/>
      <c r="B18" s="8"/>
      <c r="C18" s="8"/>
      <c r="D18" s="8"/>
      <c r="E18" s="18"/>
      <c r="F18" s="18"/>
    </row>
    <row r="19" spans="1:20" ht="12" customHeight="1">
      <c r="A19" s="12"/>
      <c r="B19" s="8"/>
      <c r="C19" s="8"/>
      <c r="D19" s="8"/>
      <c r="E19" s="18"/>
      <c r="F19" s="18"/>
    </row>
    <row r="20" spans="1:20" ht="12" customHeight="1">
      <c r="A20" s="12"/>
      <c r="B20" s="8"/>
      <c r="C20" s="8"/>
      <c r="D20" s="8"/>
      <c r="E20" s="18"/>
    </row>
    <row r="21" spans="1:20" ht="12" customHeight="1">
      <c r="A21" s="13"/>
      <c r="B21" s="4"/>
      <c r="C21" s="4"/>
      <c r="D21" s="4"/>
    </row>
    <row r="22" spans="1:20" ht="11.25" customHeight="1">
      <c r="A22" s="13"/>
      <c r="B22" s="4"/>
      <c r="C22" s="4"/>
      <c r="D22" s="4"/>
      <c r="F22" s="18"/>
    </row>
    <row r="23" spans="1:20" ht="11.25" customHeight="1">
      <c r="A23" s="13"/>
      <c r="B23" s="4"/>
      <c r="C23" s="4"/>
      <c r="D23" s="4"/>
      <c r="E23" s="18"/>
      <c r="F23" s="18"/>
      <c r="G23" s="257" t="s">
        <v>215</v>
      </c>
      <c r="H23" s="262"/>
      <c r="I23" s="262"/>
    </row>
    <row r="24" spans="1:20" ht="11.25" customHeight="1">
      <c r="A24" s="401" t="s">
        <v>309</v>
      </c>
      <c r="B24" s="401"/>
      <c r="C24" s="401"/>
      <c r="D24" s="401"/>
      <c r="E24" s="18"/>
      <c r="F24" s="18"/>
      <c r="G24" s="262"/>
      <c r="H24" s="310">
        <v>2010</v>
      </c>
      <c r="I24" s="310">
        <v>2017</v>
      </c>
      <c r="O24" s="226"/>
      <c r="P24" s="226"/>
      <c r="Q24" s="241"/>
      <c r="R24" s="241"/>
      <c r="S24" s="241"/>
      <c r="T24" s="241"/>
    </row>
    <row r="25" spans="1:20" ht="11.25" customHeight="1">
      <c r="A25" s="27"/>
      <c r="B25" s="27"/>
      <c r="C25" s="27"/>
      <c r="D25" s="27"/>
      <c r="E25" s="18"/>
      <c r="F25" s="18"/>
      <c r="G25" s="262" t="s">
        <v>44</v>
      </c>
      <c r="H25" s="269">
        <v>0.59995681146803048</v>
      </c>
      <c r="I25" s="269">
        <v>0.6950948861720424</v>
      </c>
      <c r="O25" s="226"/>
      <c r="P25" s="226"/>
      <c r="Q25" s="241"/>
      <c r="R25" s="241"/>
      <c r="S25" s="241"/>
      <c r="T25" s="241"/>
    </row>
    <row r="26" spans="1:20" ht="11.25" customHeight="1">
      <c r="A26" s="14"/>
      <c r="B26" s="4"/>
      <c r="C26" s="4"/>
      <c r="D26" s="4"/>
      <c r="E26" s="18"/>
      <c r="F26" s="18"/>
      <c r="G26" s="263" t="s">
        <v>270</v>
      </c>
      <c r="H26" s="269">
        <v>0.40004318853196946</v>
      </c>
      <c r="I26" s="269">
        <v>0.30490511382795765</v>
      </c>
      <c r="O26" s="226"/>
      <c r="P26" s="226"/>
      <c r="Q26" s="241"/>
      <c r="R26" s="241"/>
      <c r="S26" s="241"/>
      <c r="T26" s="241"/>
    </row>
    <row r="27" spans="1:20" ht="11.25" customHeight="1">
      <c r="A27" s="14"/>
      <c r="B27" s="4"/>
      <c r="C27" s="4"/>
      <c r="D27" s="4"/>
      <c r="E27" s="18"/>
    </row>
    <row r="28" spans="1:20" ht="11.25" customHeight="1">
      <c r="A28" s="14"/>
      <c r="B28" s="4"/>
      <c r="C28" s="4"/>
      <c r="D28" s="4"/>
      <c r="G28" s="262"/>
      <c r="H28" s="312"/>
      <c r="I28" s="312"/>
      <c r="J28" s="312"/>
      <c r="K28" s="312"/>
      <c r="L28" s="312"/>
      <c r="M28" s="312"/>
      <c r="N28" s="312"/>
      <c r="O28" s="312"/>
      <c r="P28" s="312"/>
      <c r="Q28" s="312"/>
      <c r="R28" s="312"/>
    </row>
    <row r="29" spans="1:20" ht="11.25" customHeight="1">
      <c r="A29" s="14"/>
      <c r="B29" s="4"/>
      <c r="C29" s="4"/>
      <c r="D29" s="4"/>
      <c r="G29" s="325"/>
      <c r="H29" s="328"/>
      <c r="I29" s="328"/>
      <c r="J29" s="328"/>
      <c r="K29" s="328"/>
      <c r="L29" s="328"/>
      <c r="M29" s="328"/>
      <c r="N29" s="328"/>
      <c r="O29" s="328"/>
      <c r="P29" s="328"/>
      <c r="Q29" s="328"/>
      <c r="R29" s="328"/>
    </row>
    <row r="30" spans="1:20" ht="11.25" customHeight="1">
      <c r="A30" s="14"/>
      <c r="B30" s="4"/>
      <c r="C30" s="4"/>
      <c r="D30" s="4"/>
      <c r="G30" s="325"/>
      <c r="H30" s="328"/>
      <c r="I30" s="328"/>
      <c r="J30" s="328"/>
      <c r="K30" s="328"/>
      <c r="L30" s="328"/>
      <c r="M30" s="328"/>
      <c r="N30" s="328"/>
      <c r="O30" s="328"/>
      <c r="P30" s="328"/>
      <c r="Q30" s="328"/>
      <c r="R30" s="328"/>
    </row>
    <row r="31" spans="1:20" ht="11.25" customHeight="1">
      <c r="A31" s="14"/>
      <c r="B31" s="4"/>
      <c r="C31" s="4"/>
      <c r="D31" s="4"/>
      <c r="G31" s="228"/>
      <c r="H31" s="329"/>
      <c r="I31" s="329"/>
      <c r="J31" s="329"/>
      <c r="K31" s="329"/>
      <c r="L31" s="329"/>
      <c r="M31" s="329"/>
      <c r="N31" s="329"/>
      <c r="O31" s="329"/>
      <c r="P31" s="329"/>
      <c r="Q31" s="329"/>
      <c r="R31" s="329"/>
    </row>
    <row r="32" spans="1:20" ht="11.25" customHeight="1">
      <c r="A32" s="14"/>
      <c r="B32" s="4"/>
      <c r="C32" s="4"/>
      <c r="D32" s="4"/>
      <c r="N32" s="330"/>
      <c r="O32" s="330"/>
      <c r="Q32" s="279"/>
    </row>
    <row r="33" spans="1:35" ht="11.25" customHeight="1">
      <c r="F33" s="18"/>
      <c r="N33" s="330"/>
      <c r="O33" s="330"/>
      <c r="Q33" s="279"/>
    </row>
    <row r="34" spans="1:35" ht="11.25" customHeight="1">
      <c r="A34" s="401" t="s">
        <v>310</v>
      </c>
      <c r="B34" s="401"/>
      <c r="C34" s="401"/>
      <c r="D34" s="401"/>
      <c r="E34" s="18"/>
      <c r="F34" s="18"/>
      <c r="G34" s="282" t="s">
        <v>214</v>
      </c>
      <c r="H34" s="250"/>
      <c r="I34" s="259"/>
      <c r="K34" s="226"/>
      <c r="L34" s="257"/>
      <c r="M34" s="233"/>
      <c r="N34" s="233"/>
      <c r="O34" s="231"/>
      <c r="P34" s="231"/>
      <c r="Q34" s="231"/>
    </row>
    <row r="35" spans="1:35" ht="11.25" customHeight="1">
      <c r="A35" s="14"/>
      <c r="B35" s="4"/>
      <c r="C35" s="4"/>
      <c r="D35" s="4"/>
      <c r="E35" s="18"/>
      <c r="F35" s="18"/>
      <c r="H35" s="246" t="s">
        <v>97</v>
      </c>
      <c r="I35" s="246" t="s">
        <v>399</v>
      </c>
      <c r="J35" s="319"/>
      <c r="K35" s="226"/>
      <c r="L35" s="256"/>
      <c r="M35" s="246"/>
      <c r="N35" s="246"/>
      <c r="O35" s="246"/>
      <c r="P35" s="246"/>
      <c r="Q35" s="246"/>
      <c r="R35" s="246"/>
      <c r="S35" s="246"/>
      <c r="T35" s="246"/>
      <c r="U35" s="246"/>
      <c r="V35" s="246"/>
      <c r="Y35" s="256"/>
      <c r="Z35" s="246"/>
      <c r="AA35" s="246"/>
      <c r="AB35" s="246"/>
      <c r="AC35" s="246"/>
      <c r="AD35" s="246"/>
      <c r="AE35" s="246"/>
      <c r="AF35" s="246"/>
      <c r="AG35" s="246"/>
      <c r="AH35" s="190"/>
      <c r="AI35" s="219"/>
    </row>
    <row r="36" spans="1:35" ht="11.25" customHeight="1">
      <c r="A36" s="5"/>
      <c r="B36" s="4"/>
      <c r="C36" s="4"/>
      <c r="D36" s="4"/>
      <c r="E36" s="18"/>
      <c r="F36" s="18"/>
      <c r="G36" s="273" t="s">
        <v>194</v>
      </c>
      <c r="H36" s="279">
        <v>2.2018419307322908E-2</v>
      </c>
      <c r="I36" s="279">
        <v>1.7060137444512138E-2</v>
      </c>
      <c r="K36" s="259"/>
      <c r="L36" s="247"/>
      <c r="M36" s="232"/>
      <c r="N36" s="232"/>
      <c r="O36" s="232"/>
      <c r="P36" s="232"/>
      <c r="Q36" s="232"/>
      <c r="R36" s="232"/>
      <c r="S36" s="232"/>
      <c r="T36" s="232"/>
      <c r="U36" s="232"/>
      <c r="V36" s="232"/>
      <c r="X36" s="259"/>
      <c r="Y36" s="247"/>
      <c r="Z36" s="247"/>
      <c r="AA36" s="247"/>
      <c r="AB36" s="247"/>
      <c r="AC36" s="247"/>
      <c r="AD36" s="247"/>
      <c r="AE36" s="247"/>
      <c r="AF36" s="247"/>
      <c r="AG36" s="247"/>
      <c r="AH36" s="167"/>
      <c r="AI36" s="167"/>
    </row>
    <row r="37" spans="1:35" ht="11.25" customHeight="1">
      <c r="A37" s="14"/>
      <c r="B37" s="4"/>
      <c r="C37" s="4"/>
      <c r="D37" s="4"/>
      <c r="E37" s="18"/>
      <c r="F37" s="18"/>
      <c r="G37" s="251" t="s">
        <v>96</v>
      </c>
      <c r="H37" s="279">
        <v>1.1832048126629586E-3</v>
      </c>
      <c r="I37" s="279">
        <v>2.8714779494948744E-2</v>
      </c>
      <c r="J37" s="251"/>
      <c r="K37" s="259"/>
      <c r="L37" s="247"/>
      <c r="M37" s="232"/>
      <c r="N37" s="232"/>
      <c r="O37" s="232"/>
      <c r="P37" s="232"/>
      <c r="Q37" s="232"/>
      <c r="R37" s="232"/>
      <c r="S37" s="232"/>
      <c r="T37" s="232"/>
      <c r="U37" s="232"/>
      <c r="V37" s="232"/>
      <c r="X37" s="259"/>
      <c r="Y37" s="247"/>
      <c r="Z37" s="247"/>
      <c r="AA37" s="247"/>
      <c r="AB37" s="247"/>
      <c r="AC37" s="247"/>
      <c r="AD37" s="247"/>
      <c r="AE37" s="247"/>
      <c r="AF37" s="247"/>
      <c r="AG37" s="247"/>
      <c r="AH37" s="167"/>
      <c r="AI37" s="167"/>
    </row>
    <row r="38" spans="1:35" ht="11.25" customHeight="1">
      <c r="A38" s="14"/>
      <c r="B38" s="4"/>
      <c r="C38" s="4"/>
      <c r="D38" s="4"/>
      <c r="E38" s="18"/>
      <c r="F38" s="18"/>
      <c r="G38" s="273" t="s">
        <v>8</v>
      </c>
      <c r="H38" s="279">
        <v>0.17692033180793315</v>
      </c>
      <c r="I38" s="279">
        <v>7.487325041902268E-2</v>
      </c>
      <c r="K38" s="259"/>
      <c r="L38" s="247"/>
      <c r="M38" s="232"/>
      <c r="N38" s="232"/>
      <c r="O38" s="232"/>
      <c r="P38" s="232"/>
      <c r="Q38" s="232"/>
      <c r="R38" s="232"/>
      <c r="S38" s="232"/>
      <c r="T38" s="232"/>
      <c r="U38" s="232"/>
      <c r="V38" s="232"/>
      <c r="X38" s="259"/>
      <c r="Y38" s="247"/>
      <c r="Z38" s="247"/>
      <c r="AA38" s="247"/>
      <c r="AB38" s="247"/>
      <c r="AC38" s="247"/>
      <c r="AD38" s="247"/>
      <c r="AE38" s="247"/>
      <c r="AF38" s="247"/>
      <c r="AG38" s="247"/>
      <c r="AH38" s="167"/>
      <c r="AI38" s="167"/>
    </row>
    <row r="39" spans="1:35" ht="11.25" customHeight="1">
      <c r="A39" s="12"/>
      <c r="B39" s="8"/>
      <c r="C39" s="8"/>
      <c r="D39" s="8"/>
      <c r="E39" s="18"/>
      <c r="F39" s="18"/>
      <c r="G39" s="273" t="s">
        <v>16</v>
      </c>
      <c r="H39" s="279">
        <v>5.6113764844231331E-3</v>
      </c>
      <c r="I39" s="279">
        <v>0.10888114831032614</v>
      </c>
      <c r="K39" s="259"/>
      <c r="L39" s="247"/>
      <c r="M39" s="232"/>
      <c r="N39" s="232"/>
      <c r="O39" s="232"/>
      <c r="P39" s="232"/>
      <c r="Q39" s="232"/>
      <c r="R39" s="232"/>
      <c r="S39" s="232"/>
      <c r="T39" s="232"/>
      <c r="U39" s="232"/>
      <c r="V39" s="232"/>
      <c r="X39" s="259"/>
      <c r="Y39" s="247"/>
      <c r="Z39" s="247"/>
      <c r="AA39" s="247"/>
      <c r="AB39" s="247"/>
      <c r="AC39" s="247"/>
      <c r="AD39" s="247"/>
      <c r="AE39" s="247"/>
      <c r="AF39" s="247"/>
      <c r="AG39" s="247"/>
      <c r="AH39" s="167"/>
      <c r="AI39" s="167"/>
    </row>
    <row r="40" spans="1:35" ht="11.25" customHeight="1">
      <c r="A40" s="8"/>
      <c r="B40" s="8"/>
      <c r="C40" s="8"/>
      <c r="D40" s="10"/>
      <c r="E40" s="18"/>
      <c r="G40" s="273" t="s">
        <v>19</v>
      </c>
      <c r="H40" s="279">
        <v>0.36774260126196318</v>
      </c>
      <c r="I40" s="279">
        <v>0.63112693403359788</v>
      </c>
      <c r="K40" s="259"/>
      <c r="L40" s="247"/>
      <c r="M40" s="232"/>
      <c r="N40" s="232"/>
      <c r="O40" s="232"/>
      <c r="P40" s="232"/>
      <c r="Q40" s="232"/>
      <c r="R40" s="232"/>
      <c r="S40" s="232"/>
      <c r="T40" s="232"/>
      <c r="U40" s="232"/>
      <c r="V40" s="232"/>
      <c r="X40" s="259"/>
      <c r="Y40" s="247"/>
      <c r="Z40" s="247"/>
      <c r="AA40" s="247"/>
      <c r="AB40" s="247"/>
      <c r="AC40" s="247"/>
      <c r="AD40" s="247"/>
      <c r="AE40" s="247"/>
      <c r="AF40" s="247"/>
      <c r="AG40" s="247"/>
      <c r="AH40" s="167"/>
      <c r="AI40" s="167"/>
    </row>
    <row r="41" spans="1:35" ht="11.25" customHeight="1">
      <c r="A41" s="2"/>
      <c r="B41" s="2"/>
      <c r="C41" s="2"/>
      <c r="D41" s="2"/>
      <c r="E41" s="18"/>
      <c r="G41" s="261"/>
      <c r="K41" s="259"/>
      <c r="L41" s="247"/>
      <c r="M41" s="232"/>
      <c r="N41" s="232"/>
      <c r="O41" s="232"/>
      <c r="P41" s="232"/>
      <c r="Q41" s="232"/>
      <c r="R41" s="232"/>
      <c r="S41" s="232"/>
      <c r="T41" s="232"/>
      <c r="U41" s="232"/>
      <c r="V41" s="232"/>
      <c r="X41" s="259"/>
      <c r="Y41" s="247"/>
      <c r="Z41" s="247"/>
      <c r="AA41" s="247"/>
      <c r="AB41" s="247"/>
      <c r="AC41" s="247"/>
      <c r="AD41" s="247"/>
      <c r="AE41" s="247"/>
      <c r="AF41" s="247"/>
      <c r="AG41" s="247"/>
      <c r="AH41" s="167"/>
      <c r="AI41" s="167"/>
    </row>
    <row r="42" spans="1:35" ht="12" customHeight="1">
      <c r="A42" s="2"/>
      <c r="B42" s="2"/>
      <c r="C42" s="2"/>
      <c r="D42" s="2"/>
      <c r="K42" s="259"/>
      <c r="L42" s="247"/>
      <c r="M42" s="232"/>
      <c r="N42" s="232"/>
      <c r="O42" s="232"/>
      <c r="P42" s="232"/>
      <c r="Q42" s="232"/>
      <c r="R42" s="232"/>
      <c r="S42" s="232"/>
      <c r="T42" s="232"/>
      <c r="U42" s="232"/>
      <c r="V42" s="232"/>
      <c r="X42" s="259"/>
      <c r="Y42" s="247"/>
      <c r="Z42" s="247"/>
      <c r="AA42" s="247"/>
      <c r="AB42" s="247"/>
      <c r="AC42" s="247"/>
      <c r="AD42" s="247"/>
      <c r="AE42" s="247"/>
      <c r="AF42" s="247"/>
      <c r="AG42" s="247"/>
      <c r="AH42" s="167"/>
      <c r="AI42" s="167"/>
    </row>
    <row r="43" spans="1:35" ht="12" customHeight="1">
      <c r="A43" s="2"/>
      <c r="B43" s="2"/>
      <c r="C43" s="2"/>
      <c r="D43" s="2"/>
      <c r="K43" s="259"/>
      <c r="L43" s="247"/>
      <c r="M43" s="232"/>
      <c r="N43" s="232"/>
      <c r="O43" s="232"/>
      <c r="P43" s="232"/>
      <c r="Q43" s="232"/>
      <c r="R43" s="232"/>
      <c r="S43" s="232"/>
      <c r="T43" s="232"/>
      <c r="U43" s="232"/>
      <c r="V43" s="232"/>
      <c r="X43" s="259"/>
      <c r="Y43" s="247"/>
      <c r="Z43" s="247"/>
      <c r="AA43" s="247"/>
      <c r="AB43" s="247"/>
      <c r="AC43" s="247"/>
      <c r="AD43" s="247"/>
      <c r="AE43" s="247"/>
      <c r="AF43" s="247"/>
      <c r="AG43" s="247"/>
      <c r="AH43" s="167"/>
      <c r="AI43" s="167"/>
    </row>
    <row r="44" spans="1:35" ht="11.25" customHeight="1">
      <c r="A44" s="2"/>
      <c r="B44" s="2"/>
      <c r="C44" s="2"/>
      <c r="D44" s="2"/>
      <c r="K44" s="259"/>
      <c r="L44" s="247"/>
      <c r="M44" s="232"/>
      <c r="N44" s="232"/>
      <c r="O44" s="232"/>
      <c r="P44" s="232"/>
      <c r="Q44" s="232"/>
      <c r="R44" s="232"/>
      <c r="S44" s="232"/>
      <c r="T44" s="232"/>
      <c r="U44" s="232"/>
      <c r="V44" s="232"/>
      <c r="X44" s="259"/>
      <c r="Y44" s="247"/>
      <c r="Z44" s="247"/>
      <c r="AA44" s="247"/>
      <c r="AB44" s="247"/>
      <c r="AC44" s="247"/>
      <c r="AD44" s="247"/>
      <c r="AE44" s="247"/>
      <c r="AF44" s="247"/>
      <c r="AG44" s="247"/>
      <c r="AH44" s="167"/>
      <c r="AI44" s="167"/>
    </row>
    <row r="45" spans="1:35" ht="11.25" customHeight="1">
      <c r="A45" s="2"/>
      <c r="B45" s="2"/>
      <c r="C45" s="2"/>
      <c r="D45" s="2"/>
      <c r="K45" s="259"/>
      <c r="L45" s="247"/>
      <c r="M45" s="232"/>
      <c r="N45" s="232"/>
      <c r="O45" s="232"/>
      <c r="P45" s="232"/>
      <c r="Q45" s="232"/>
      <c r="R45" s="232"/>
      <c r="S45" s="232"/>
      <c r="T45" s="232"/>
      <c r="U45" s="232"/>
      <c r="V45" s="232"/>
      <c r="X45" s="259"/>
      <c r="Y45" s="247"/>
      <c r="Z45" s="247"/>
      <c r="AA45" s="247"/>
      <c r="AB45" s="247"/>
      <c r="AC45" s="247"/>
      <c r="AD45" s="247"/>
      <c r="AE45" s="247"/>
      <c r="AF45" s="247"/>
      <c r="AG45" s="247"/>
      <c r="AH45" s="167"/>
      <c r="AI45" s="167"/>
    </row>
    <row r="46" spans="1:35" ht="12.75" customHeight="1">
      <c r="A46" s="2"/>
      <c r="B46" s="2"/>
      <c r="C46" s="2"/>
      <c r="D46" s="2"/>
      <c r="K46" s="226"/>
      <c r="L46" s="261"/>
      <c r="M46" s="232"/>
      <c r="N46" s="232"/>
      <c r="O46" s="232"/>
      <c r="P46" s="232"/>
      <c r="Q46" s="232"/>
      <c r="R46" s="232"/>
      <c r="S46" s="232"/>
      <c r="T46" s="232"/>
      <c r="U46" s="232"/>
      <c r="V46" s="232"/>
      <c r="Y46" s="261"/>
      <c r="Z46" s="261"/>
      <c r="AA46" s="261"/>
      <c r="AB46" s="261"/>
      <c r="AC46" s="261"/>
      <c r="AD46" s="261"/>
      <c r="AE46" s="261"/>
      <c r="AF46" s="261"/>
      <c r="AG46" s="261"/>
      <c r="AH46" s="168"/>
      <c r="AI46" s="168"/>
    </row>
    <row r="47" spans="1:35" ht="15" customHeight="1">
      <c r="A47" s="2"/>
      <c r="B47" s="2"/>
      <c r="C47" s="2"/>
      <c r="D47" s="185" t="s">
        <v>26</v>
      </c>
      <c r="K47" s="226"/>
      <c r="L47" s="261"/>
      <c r="M47" s="232"/>
      <c r="N47" s="232"/>
      <c r="O47" s="232"/>
      <c r="P47" s="232"/>
      <c r="Q47" s="232"/>
      <c r="R47" s="232"/>
      <c r="S47" s="232"/>
      <c r="T47" s="232"/>
      <c r="U47" s="232"/>
      <c r="V47" s="232"/>
      <c r="Y47" s="261"/>
      <c r="Z47" s="261"/>
      <c r="AA47" s="261"/>
      <c r="AB47" s="261"/>
      <c r="AC47" s="261"/>
      <c r="AD47" s="261"/>
      <c r="AE47" s="261"/>
      <c r="AF47" s="261"/>
      <c r="AG47" s="261"/>
      <c r="AH47" s="168"/>
      <c r="AI47" s="168"/>
    </row>
    <row r="48" spans="1:35" ht="11.25" customHeight="1">
      <c r="R48" s="248"/>
      <c r="S48" s="248"/>
      <c r="T48" s="248"/>
    </row>
    <row r="49" spans="22:35" ht="11.25" customHeight="1">
      <c r="Y49" s="256"/>
      <c r="Z49" s="246"/>
      <c r="AA49" s="246"/>
      <c r="AB49" s="246"/>
      <c r="AC49" s="246"/>
      <c r="AD49" s="246"/>
      <c r="AE49" s="246"/>
      <c r="AF49" s="246"/>
      <c r="AG49" s="246"/>
      <c r="AH49" s="190"/>
      <c r="AI49" s="219"/>
    </row>
    <row r="50" spans="22:35" ht="11.25" customHeight="1">
      <c r="Y50" s="247"/>
      <c r="Z50" s="247"/>
      <c r="AA50" s="247"/>
      <c r="AB50" s="247"/>
      <c r="AC50" s="247"/>
      <c r="AD50" s="247"/>
      <c r="AE50" s="247"/>
      <c r="AF50" s="247"/>
      <c r="AG50" s="247"/>
      <c r="AH50" s="167"/>
      <c r="AI50" s="167"/>
    </row>
    <row r="51" spans="22:35" ht="11.25" customHeight="1">
      <c r="V51" s="311"/>
      <c r="W51" s="311"/>
      <c r="X51" s="311"/>
      <c r="Y51" s="247"/>
      <c r="Z51" s="247"/>
      <c r="AA51" s="247"/>
      <c r="AB51" s="247"/>
      <c r="AC51" s="247"/>
      <c r="AD51" s="247"/>
      <c r="AE51" s="247"/>
      <c r="AF51" s="247"/>
      <c r="AG51" s="247"/>
      <c r="AH51" s="167"/>
      <c r="AI51" s="167"/>
    </row>
    <row r="52" spans="22:35" ht="11.25" customHeight="1">
      <c r="V52" s="311"/>
      <c r="W52" s="311"/>
      <c r="X52" s="311"/>
      <c r="Y52" s="247"/>
      <c r="Z52" s="247"/>
      <c r="AA52" s="247"/>
      <c r="AB52" s="247"/>
      <c r="AC52" s="247"/>
      <c r="AD52" s="247"/>
      <c r="AE52" s="247"/>
      <c r="AF52" s="247"/>
      <c r="AG52" s="247"/>
      <c r="AH52" s="167"/>
      <c r="AI52" s="167"/>
    </row>
    <row r="53" spans="22:35" ht="11.25" customHeight="1">
      <c r="V53" s="311"/>
      <c r="W53" s="311"/>
      <c r="X53" s="311"/>
      <c r="Y53" s="247"/>
      <c r="Z53" s="247"/>
      <c r="AA53" s="247"/>
      <c r="AB53" s="247"/>
      <c r="AC53" s="247"/>
      <c r="AD53" s="247"/>
      <c r="AE53" s="247"/>
      <c r="AF53" s="247"/>
      <c r="AG53" s="247"/>
      <c r="AH53" s="167"/>
      <c r="AI53" s="167"/>
    </row>
    <row r="54" spans="22:35" ht="11.25" customHeight="1">
      <c r="V54" s="311"/>
      <c r="W54" s="311"/>
      <c r="X54" s="311"/>
      <c r="Y54" s="247"/>
      <c r="Z54" s="247"/>
      <c r="AA54" s="247"/>
      <c r="AB54" s="247"/>
      <c r="AC54" s="247"/>
      <c r="AD54" s="247"/>
      <c r="AE54" s="247"/>
      <c r="AF54" s="247"/>
      <c r="AG54" s="247"/>
      <c r="AH54" s="167"/>
      <c r="AI54" s="167"/>
    </row>
    <row r="55" spans="22:35">
      <c r="V55" s="311"/>
      <c r="W55" s="311"/>
      <c r="X55" s="311"/>
      <c r="Y55" s="247"/>
      <c r="Z55" s="247"/>
      <c r="AA55" s="247"/>
      <c r="AB55" s="247"/>
      <c r="AC55" s="247"/>
      <c r="AD55" s="247"/>
      <c r="AE55" s="247"/>
      <c r="AF55" s="247"/>
      <c r="AG55" s="247"/>
    </row>
    <row r="56" spans="22:35">
      <c r="X56" s="247"/>
      <c r="Y56" s="247"/>
      <c r="Z56" s="247"/>
      <c r="AA56" s="247"/>
      <c r="AB56" s="247"/>
      <c r="AC56" s="247"/>
      <c r="AD56" s="247"/>
      <c r="AE56" s="247"/>
      <c r="AF56" s="247"/>
    </row>
    <row r="57" spans="22:35">
      <c r="X57" s="247"/>
      <c r="Y57" s="247"/>
      <c r="Z57" s="247"/>
      <c r="AA57" s="247"/>
      <c r="AB57" s="247"/>
      <c r="AC57" s="247"/>
      <c r="AD57" s="247"/>
      <c r="AE57" s="247"/>
      <c r="AF57" s="247"/>
    </row>
    <row r="58" spans="22:35">
      <c r="X58" s="247"/>
      <c r="Y58" s="247"/>
      <c r="Z58" s="247"/>
      <c r="AA58" s="247"/>
      <c r="AB58" s="247"/>
      <c r="AC58" s="247"/>
      <c r="AD58" s="247"/>
      <c r="AE58" s="247"/>
      <c r="AF58" s="247"/>
    </row>
    <row r="59" spans="22:35">
      <c r="X59" s="247"/>
      <c r="Y59" s="247"/>
      <c r="Z59" s="247"/>
      <c r="AA59" s="247"/>
      <c r="AB59" s="247"/>
      <c r="AC59" s="247"/>
      <c r="AD59" s="247"/>
      <c r="AE59" s="247"/>
      <c r="AF59" s="247"/>
    </row>
    <row r="60" spans="22:35">
      <c r="X60" s="261"/>
      <c r="Y60" s="261"/>
      <c r="Z60" s="261"/>
      <c r="AA60" s="261"/>
      <c r="AB60" s="261"/>
      <c r="AC60" s="261"/>
      <c r="AD60" s="261"/>
      <c r="AE60" s="261"/>
      <c r="AF60" s="261"/>
    </row>
    <row r="61" spans="22:35">
      <c r="X61" s="261"/>
      <c r="Y61" s="261"/>
      <c r="Z61" s="261"/>
      <c r="AA61" s="261"/>
      <c r="AB61" s="261"/>
      <c r="AC61" s="261"/>
      <c r="AD61" s="261"/>
      <c r="AE61" s="261"/>
      <c r="AF61" s="261"/>
    </row>
  </sheetData>
  <sortState ref="Y50:AI54">
    <sortCondition ref="AI50:AI54"/>
  </sortState>
  <mergeCells count="4">
    <mergeCell ref="A24:D24"/>
    <mergeCell ref="A34:D34"/>
    <mergeCell ref="A1:D1"/>
    <mergeCell ref="A9:D9"/>
  </mergeCells>
  <phoneticPr fontId="0" type="noConversion"/>
  <hyperlinks>
    <hyperlink ref="F1" location="Seznam!A1" display="zpět na seznam"/>
    <hyperlink ref="F2" location="metodologie!A1" display="metodologie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ignoredErrors>
    <ignoredError sqref="H35:I35" numberStoredAsText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/>
  <dimension ref="A1:AI92"/>
  <sheetViews>
    <sheetView showGridLines="0" view="pageBreakPreview" zoomScale="140" zoomScaleNormal="140" zoomScaleSheetLayoutView="140" workbookViewId="0">
      <selection sqref="A1:C1"/>
    </sheetView>
  </sheetViews>
  <sheetFormatPr defaultRowHeight="12.75"/>
  <cols>
    <col min="1" max="1" width="22.140625" customWidth="1"/>
    <col min="2" max="4" width="6.42578125" customWidth="1"/>
    <col min="5" max="5" width="2.85546875" customWidth="1"/>
    <col min="6" max="6" width="14" customWidth="1"/>
    <col min="7" max="7" width="21.5703125" style="226" customWidth="1"/>
    <col min="8" max="18" width="6.42578125" style="226" customWidth="1"/>
    <col min="19" max="20" width="6.42578125" style="230" customWidth="1"/>
    <col min="21" max="31" width="6.42578125" style="241" customWidth="1"/>
    <col min="32" max="39" width="6.42578125" customWidth="1"/>
  </cols>
  <sheetData>
    <row r="1" spans="1:31" ht="24" customHeight="1">
      <c r="A1" s="394" t="s">
        <v>24</v>
      </c>
      <c r="B1" s="395"/>
      <c r="C1" s="395"/>
      <c r="D1" s="395"/>
      <c r="F1" s="119" t="s">
        <v>241</v>
      </c>
    </row>
    <row r="2" spans="1:31" ht="18.75" customHeight="1">
      <c r="A2" s="55" t="s">
        <v>380</v>
      </c>
      <c r="B2" s="19"/>
      <c r="C2" s="19"/>
      <c r="D2" s="19"/>
      <c r="F2" s="119" t="s">
        <v>242</v>
      </c>
      <c r="S2" s="226"/>
      <c r="T2" s="226"/>
      <c r="U2" s="230"/>
      <c r="V2" s="230"/>
    </row>
    <row r="3" spans="1:31" ht="11.25" customHeight="1">
      <c r="A3" s="56"/>
      <c r="B3" s="18"/>
      <c r="C3" s="18"/>
      <c r="D3" s="40" t="s">
        <v>0</v>
      </c>
      <c r="G3" s="232"/>
      <c r="S3" s="226"/>
      <c r="T3" s="226"/>
      <c r="U3" s="230"/>
      <c r="V3" s="230"/>
    </row>
    <row r="4" spans="1:31" ht="11.25" customHeight="1">
      <c r="A4" s="81"/>
      <c r="B4" s="127">
        <v>2015</v>
      </c>
      <c r="C4" s="127">
        <v>2016</v>
      </c>
      <c r="D4" s="81">
        <v>2017</v>
      </c>
      <c r="E4" s="18"/>
      <c r="F4" s="18"/>
      <c r="G4" s="325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226"/>
      <c r="T4" s="325"/>
      <c r="U4" s="297"/>
      <c r="V4" s="297"/>
      <c r="W4" s="297"/>
      <c r="X4" s="297"/>
      <c r="Y4" s="297"/>
      <c r="Z4" s="297"/>
      <c r="AA4" s="297"/>
      <c r="AB4" s="297"/>
      <c r="AC4" s="297"/>
      <c r="AD4" s="297"/>
      <c r="AE4" s="297"/>
    </row>
    <row r="5" spans="1:31" ht="10.5" customHeight="1">
      <c r="A5" s="57" t="s">
        <v>22</v>
      </c>
      <c r="B5" s="132">
        <v>70086.677864999976</v>
      </c>
      <c r="C5" s="132">
        <v>72921.803261000023</v>
      </c>
      <c r="D5" s="87">
        <v>74650.455598999994</v>
      </c>
      <c r="E5" s="18"/>
      <c r="F5" s="1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6"/>
      <c r="T5" s="228"/>
      <c r="U5" s="329"/>
      <c r="V5" s="329"/>
      <c r="W5" s="329"/>
      <c r="X5" s="329"/>
      <c r="Y5" s="329"/>
      <c r="Z5" s="329"/>
      <c r="AA5" s="329"/>
      <c r="AB5" s="329"/>
      <c r="AC5" s="329"/>
      <c r="AD5" s="329"/>
      <c r="AE5" s="329"/>
    </row>
    <row r="6" spans="1:31" ht="10.5" customHeight="1">
      <c r="A6" s="25" t="s">
        <v>47</v>
      </c>
      <c r="B6" s="133">
        <v>42537.430484000004</v>
      </c>
      <c r="C6" s="133">
        <v>39009.227398000054</v>
      </c>
      <c r="D6" s="88">
        <v>34820.640093000024</v>
      </c>
      <c r="E6" s="18"/>
      <c r="F6" s="18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26"/>
      <c r="T6" s="262"/>
      <c r="U6" s="323"/>
      <c r="V6" s="323"/>
      <c r="W6" s="323"/>
      <c r="X6" s="323"/>
      <c r="Y6" s="323"/>
      <c r="Z6" s="323"/>
      <c r="AA6" s="323"/>
      <c r="AB6" s="323"/>
      <c r="AC6" s="323"/>
      <c r="AD6" s="323"/>
      <c r="AE6" s="323"/>
    </row>
    <row r="7" spans="1:31" ht="20.25" customHeight="1">
      <c r="A7" s="143" t="s">
        <v>40</v>
      </c>
      <c r="B7" s="147">
        <v>13366.078604999988</v>
      </c>
      <c r="C7" s="147">
        <v>15119.129456000002</v>
      </c>
      <c r="D7" s="145">
        <v>15264.366039999999</v>
      </c>
      <c r="E7" s="18"/>
      <c r="F7" s="18"/>
      <c r="G7" s="336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26"/>
      <c r="T7" s="336"/>
      <c r="U7" s="323"/>
      <c r="V7" s="323"/>
      <c r="W7" s="323"/>
      <c r="X7" s="323"/>
      <c r="Y7" s="323"/>
      <c r="Z7" s="323"/>
      <c r="AA7" s="323"/>
      <c r="AB7" s="323"/>
      <c r="AC7" s="323"/>
      <c r="AD7" s="323"/>
      <c r="AE7" s="323"/>
    </row>
    <row r="8" spans="1:31" ht="10.5" customHeight="1">
      <c r="A8" s="144" t="s">
        <v>30</v>
      </c>
      <c r="B8" s="148">
        <v>14183.168775999984</v>
      </c>
      <c r="C8" s="148">
        <v>18793.446406999974</v>
      </c>
      <c r="D8" s="146">
        <v>24565.449465999965</v>
      </c>
      <c r="E8" s="18"/>
      <c r="F8" s="18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26"/>
      <c r="T8" s="262"/>
      <c r="U8" s="323"/>
      <c r="V8" s="323"/>
      <c r="W8" s="323"/>
      <c r="X8" s="323"/>
      <c r="Y8" s="323"/>
      <c r="Z8" s="323"/>
      <c r="AA8" s="323"/>
      <c r="AB8" s="323"/>
      <c r="AC8" s="323"/>
      <c r="AD8" s="323"/>
      <c r="AE8" s="323"/>
    </row>
    <row r="9" spans="1:31" ht="18.75" customHeight="1">
      <c r="A9" s="404" t="s">
        <v>31</v>
      </c>
      <c r="B9" s="405"/>
      <c r="C9" s="405"/>
      <c r="D9" s="405"/>
      <c r="H9" s="305"/>
      <c r="I9" s="305"/>
      <c r="J9" s="305"/>
      <c r="K9" s="305"/>
      <c r="L9" s="305"/>
      <c r="S9" s="226"/>
      <c r="T9" s="226"/>
      <c r="U9" s="230"/>
      <c r="V9" s="230"/>
    </row>
    <row r="10" spans="1:31" ht="7.5" customHeight="1">
      <c r="A10" s="108"/>
      <c r="B10" s="109"/>
      <c r="C10" s="109"/>
      <c r="D10" s="109"/>
      <c r="H10" s="305"/>
      <c r="I10" s="305"/>
      <c r="J10" s="305"/>
      <c r="K10" s="305"/>
      <c r="L10" s="305"/>
      <c r="S10" s="226"/>
      <c r="U10" s="230"/>
    </row>
    <row r="11" spans="1:31" ht="11.25" customHeight="1">
      <c r="A11" s="399" t="s">
        <v>416</v>
      </c>
      <c r="B11" s="399"/>
      <c r="C11" s="399"/>
      <c r="D11" s="399"/>
      <c r="G11" s="232" t="s">
        <v>219</v>
      </c>
      <c r="H11" s="337"/>
      <c r="I11" s="337"/>
      <c r="J11" s="337"/>
      <c r="K11" s="337"/>
      <c r="L11" s="337"/>
      <c r="M11" s="233"/>
      <c r="N11" s="233"/>
      <c r="O11" s="233"/>
      <c r="P11" s="233"/>
      <c r="S11" s="226"/>
      <c r="U11" s="230"/>
    </row>
    <row r="12" spans="1:31" ht="11.25" customHeight="1">
      <c r="A12" s="70"/>
      <c r="B12" s="18"/>
      <c r="C12" s="18"/>
      <c r="D12" s="18"/>
      <c r="G12" s="233"/>
      <c r="H12" s="308">
        <v>2007</v>
      </c>
      <c r="I12" s="308">
        <v>2008</v>
      </c>
      <c r="J12" s="308">
        <v>2009</v>
      </c>
      <c r="K12" s="308">
        <v>2010</v>
      </c>
      <c r="L12" s="308">
        <v>2011</v>
      </c>
      <c r="M12" s="308">
        <v>2012</v>
      </c>
      <c r="N12" s="308">
        <v>2013</v>
      </c>
      <c r="O12" s="308">
        <v>2014</v>
      </c>
      <c r="P12" s="308">
        <v>2015</v>
      </c>
      <c r="Q12" s="308">
        <v>2016</v>
      </c>
      <c r="R12" s="308">
        <v>2017</v>
      </c>
    </row>
    <row r="13" spans="1:31" ht="11.25" customHeight="1">
      <c r="A13" s="70"/>
      <c r="B13" s="18"/>
      <c r="C13" s="18"/>
      <c r="D13" s="18"/>
      <c r="E13" s="18"/>
      <c r="F13" s="18"/>
      <c r="G13" s="232" t="s">
        <v>29</v>
      </c>
      <c r="H13" s="248">
        <v>82.916189367999991</v>
      </c>
      <c r="I13" s="248">
        <v>91.878917625999918</v>
      </c>
      <c r="J13" s="248">
        <v>76.171238331999973</v>
      </c>
      <c r="K13" s="248">
        <v>89.273637318999931</v>
      </c>
      <c r="L13" s="248">
        <v>86.46047553700005</v>
      </c>
      <c r="M13" s="248">
        <v>76.072582085999969</v>
      </c>
      <c r="N13" s="248">
        <v>66.077985498999993</v>
      </c>
      <c r="O13" s="248">
        <v>71.144023067999981</v>
      </c>
      <c r="P13" s="248">
        <v>70.08667786499997</v>
      </c>
      <c r="Q13" s="248">
        <v>72.921803261000022</v>
      </c>
      <c r="R13" s="248">
        <v>74.650455598999997</v>
      </c>
    </row>
    <row r="14" spans="1:31" ht="11.25" customHeight="1">
      <c r="A14" s="21"/>
      <c r="B14" s="18"/>
      <c r="C14" s="18"/>
      <c r="D14" s="18"/>
      <c r="E14" s="18"/>
      <c r="F14" s="18"/>
      <c r="G14" s="233" t="s">
        <v>188</v>
      </c>
      <c r="H14" s="247">
        <v>3.3444279251055503E-2</v>
      </c>
      <c r="I14" s="247">
        <v>3.7141770037222896E-2</v>
      </c>
      <c r="J14" s="247">
        <v>3.5616952494718593E-2</v>
      </c>
      <c r="K14" s="247">
        <v>3.524705353702446E-2</v>
      </c>
      <c r="L14" s="247">
        <v>3.0034646782378226E-2</v>
      </c>
      <c r="M14" s="247">
        <v>2.475839207039374E-2</v>
      </c>
      <c r="N14" s="247">
        <v>2.0813901691765408E-2</v>
      </c>
      <c r="O14" s="247">
        <v>1.9605247405909843E-2</v>
      </c>
      <c r="P14" s="247">
        <v>1.8048463827792974E-2</v>
      </c>
      <c r="Q14" s="247">
        <v>1.8349527724079415E-2</v>
      </c>
      <c r="R14" s="247">
        <v>1.7587210829405404E-2</v>
      </c>
      <c r="S14" s="338"/>
      <c r="T14" s="338"/>
    </row>
    <row r="15" spans="1:31" ht="11.25" customHeight="1">
      <c r="A15" s="21"/>
      <c r="B15" s="62"/>
      <c r="C15" s="62"/>
      <c r="D15" s="62"/>
      <c r="E15" s="18"/>
      <c r="F15" s="18"/>
      <c r="G15" s="233"/>
      <c r="H15" s="233"/>
      <c r="I15" s="233"/>
      <c r="J15" s="233"/>
      <c r="K15" s="233"/>
      <c r="L15" s="233"/>
      <c r="M15" s="233"/>
      <c r="N15" s="233"/>
      <c r="O15" s="233"/>
      <c r="P15" s="233"/>
      <c r="Q15" s="270"/>
      <c r="R15" s="270"/>
      <c r="S15" s="339"/>
      <c r="T15" s="339"/>
    </row>
    <row r="16" spans="1:31" ht="11.25" customHeight="1">
      <c r="A16" s="20"/>
      <c r="B16" s="18"/>
      <c r="C16" s="18"/>
      <c r="D16" s="18"/>
      <c r="E16" s="18"/>
      <c r="F16" s="18"/>
      <c r="G16" s="233"/>
      <c r="H16" s="308"/>
      <c r="I16" s="308"/>
      <c r="J16" s="308"/>
      <c r="K16" s="308"/>
      <c r="L16" s="308"/>
      <c r="M16" s="308"/>
      <c r="N16" s="308"/>
      <c r="O16" s="308"/>
      <c r="P16" s="308"/>
      <c r="Q16" s="308"/>
      <c r="R16" s="308"/>
      <c r="S16" s="340"/>
      <c r="T16" s="340"/>
    </row>
    <row r="17" spans="1:20" ht="11.25" customHeight="1">
      <c r="A17" s="20"/>
      <c r="B17" s="18"/>
      <c r="C17" s="18"/>
      <c r="D17" s="18"/>
      <c r="E17" s="18"/>
      <c r="F17" s="18"/>
      <c r="G17" s="232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48"/>
      <c r="S17" s="340"/>
      <c r="T17" s="340"/>
    </row>
    <row r="18" spans="1:20" ht="11.25" customHeight="1">
      <c r="A18" s="20"/>
      <c r="B18" s="18"/>
      <c r="C18" s="18"/>
      <c r="D18" s="18"/>
      <c r="E18" s="18"/>
      <c r="F18" s="18"/>
      <c r="G18" s="230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S18" s="241"/>
      <c r="T18" s="241"/>
    </row>
    <row r="19" spans="1:20" ht="11.25" customHeight="1">
      <c r="A19" s="20"/>
      <c r="B19" s="18"/>
      <c r="C19" s="18"/>
      <c r="D19" s="18"/>
      <c r="E19" s="18"/>
      <c r="F19" s="18"/>
      <c r="G19" s="230"/>
      <c r="H19" s="247"/>
      <c r="I19" s="247"/>
      <c r="J19" s="247"/>
      <c r="K19" s="247"/>
      <c r="L19" s="247"/>
      <c r="M19" s="247"/>
      <c r="N19" s="247"/>
      <c r="O19" s="247"/>
      <c r="P19" s="247"/>
      <c r="S19" s="241"/>
      <c r="T19" s="241"/>
    </row>
    <row r="20" spans="1:20" ht="11.25" customHeight="1">
      <c r="A20" s="20"/>
      <c r="B20" s="18"/>
      <c r="C20" s="18"/>
      <c r="D20" s="18"/>
      <c r="E20" s="18"/>
      <c r="F20" s="18"/>
      <c r="G20" s="262"/>
      <c r="S20" s="241"/>
      <c r="T20" s="241"/>
    </row>
    <row r="21" spans="1:20" ht="11.25" customHeight="1">
      <c r="A21" s="20"/>
      <c r="B21" s="18"/>
      <c r="C21" s="18"/>
      <c r="D21" s="18"/>
    </row>
    <row r="22" spans="1:20" ht="11.25" customHeight="1">
      <c r="A22" s="21"/>
      <c r="B22" s="21"/>
      <c r="C22" s="21"/>
      <c r="D22" s="21"/>
    </row>
    <row r="23" spans="1:20" ht="11.25" customHeight="1">
      <c r="A23" s="20"/>
      <c r="B23" s="18"/>
      <c r="C23" s="18"/>
      <c r="D23" s="18"/>
    </row>
    <row r="24" spans="1:20" ht="11.25" customHeight="1">
      <c r="A24" s="399" t="s">
        <v>417</v>
      </c>
      <c r="B24" s="399"/>
      <c r="C24" s="399"/>
      <c r="D24" s="399"/>
      <c r="E24" s="18"/>
      <c r="F24" s="18"/>
      <c r="G24" s="266" t="s">
        <v>218</v>
      </c>
      <c r="H24" s="262"/>
      <c r="I24" s="262"/>
    </row>
    <row r="25" spans="1:20" ht="11.25" customHeight="1">
      <c r="A25" s="20"/>
      <c r="B25" s="18"/>
      <c r="C25" s="18"/>
      <c r="D25" s="18"/>
      <c r="E25" s="18"/>
      <c r="F25" s="18"/>
      <c r="G25" s="262"/>
      <c r="H25" s="246">
        <v>2010</v>
      </c>
      <c r="I25" s="246" t="s">
        <v>397</v>
      </c>
      <c r="O25" s="230"/>
      <c r="P25" s="230"/>
      <c r="Q25" s="241"/>
      <c r="R25" s="241"/>
      <c r="S25" s="241"/>
      <c r="T25" s="241"/>
    </row>
    <row r="26" spans="1:20" ht="11.25" customHeight="1">
      <c r="A26" s="20"/>
      <c r="B26" s="18"/>
      <c r="C26" s="18"/>
      <c r="D26" s="18"/>
      <c r="E26" s="18"/>
      <c r="F26" s="18"/>
      <c r="G26" s="262" t="s">
        <v>48</v>
      </c>
      <c r="H26" s="269">
        <v>0.74833476522616893</v>
      </c>
      <c r="I26" s="269">
        <v>0.46644913033144941</v>
      </c>
      <c r="O26" s="230"/>
      <c r="P26" s="230"/>
      <c r="Q26" s="241"/>
      <c r="R26" s="241"/>
      <c r="S26" s="241"/>
      <c r="T26" s="241"/>
    </row>
    <row r="27" spans="1:20" ht="11.25" customHeight="1">
      <c r="A27" s="20"/>
      <c r="B27" s="18"/>
      <c r="C27" s="18"/>
      <c r="D27" s="18"/>
      <c r="E27" s="18"/>
      <c r="F27" s="18"/>
      <c r="G27" s="262" t="s">
        <v>41</v>
      </c>
      <c r="H27" s="269">
        <v>0.17601926028677259</v>
      </c>
      <c r="I27" s="269">
        <v>0.20447786845395324</v>
      </c>
      <c r="O27" s="230"/>
      <c r="P27" s="230"/>
      <c r="Q27" s="241"/>
      <c r="R27" s="241"/>
      <c r="S27" s="241"/>
      <c r="T27" s="241"/>
    </row>
    <row r="28" spans="1:20" ht="11.25" customHeight="1">
      <c r="A28" s="20"/>
      <c r="B28" s="18"/>
      <c r="C28" s="18"/>
      <c r="D28" s="18"/>
      <c r="E28" s="20"/>
      <c r="F28" s="20"/>
      <c r="G28" s="262" t="s">
        <v>69</v>
      </c>
      <c r="H28" s="269">
        <v>7.564597448705862E-2</v>
      </c>
      <c r="I28" s="269">
        <v>0.32907300121459726</v>
      </c>
      <c r="O28" s="230"/>
      <c r="P28" s="230"/>
      <c r="Q28" s="241"/>
      <c r="R28" s="241"/>
      <c r="S28" s="241"/>
      <c r="T28" s="241"/>
    </row>
    <row r="29" spans="1:20" ht="11.25" customHeight="1">
      <c r="A29" s="60"/>
      <c r="B29" s="60"/>
      <c r="C29" s="60"/>
      <c r="D29" s="60"/>
      <c r="E29" s="18"/>
      <c r="F29" s="18"/>
      <c r="G29" s="262"/>
      <c r="H29" s="269"/>
      <c r="O29" s="230"/>
      <c r="P29" s="230"/>
      <c r="Q29" s="241"/>
      <c r="R29" s="241"/>
      <c r="S29" s="241"/>
      <c r="T29" s="241"/>
    </row>
    <row r="30" spans="1:20" ht="11.25" customHeight="1">
      <c r="A30" s="105"/>
      <c r="B30" s="105"/>
      <c r="C30" s="105"/>
      <c r="D30" s="105"/>
      <c r="E30" s="30"/>
      <c r="F30" s="18"/>
      <c r="G30" s="325"/>
      <c r="H30" s="269"/>
      <c r="I30" s="269"/>
    </row>
    <row r="31" spans="1:20" ht="11.25" customHeight="1">
      <c r="A31" s="68"/>
      <c r="B31" s="68"/>
      <c r="C31" s="68"/>
      <c r="D31" s="68"/>
      <c r="E31" s="18"/>
      <c r="F31" s="18"/>
      <c r="J31" s="290"/>
      <c r="K31" s="290"/>
      <c r="L31" s="290"/>
      <c r="M31" s="290"/>
      <c r="N31" s="290"/>
      <c r="O31" s="290"/>
      <c r="P31" s="290"/>
    </row>
    <row r="32" spans="1:20" ht="11.25" customHeight="1">
      <c r="A32" s="180"/>
      <c r="B32" s="180"/>
      <c r="C32" s="180"/>
      <c r="D32" s="180"/>
      <c r="E32" s="18"/>
      <c r="F32" s="18"/>
      <c r="J32" s="290"/>
      <c r="K32" s="290"/>
      <c r="L32" s="290"/>
      <c r="M32" s="290"/>
      <c r="N32" s="290"/>
      <c r="O32" s="290"/>
      <c r="P32" s="290"/>
    </row>
    <row r="33" spans="1:35" ht="11.25" customHeight="1">
      <c r="A33" s="400" t="s">
        <v>311</v>
      </c>
      <c r="B33" s="399"/>
      <c r="C33" s="399"/>
      <c r="D33" s="399"/>
      <c r="E33" s="18"/>
      <c r="F33" s="18"/>
      <c r="J33" s="341"/>
      <c r="K33" s="341"/>
      <c r="L33" s="342"/>
      <c r="M33" s="342"/>
      <c r="N33" s="341"/>
      <c r="O33" s="342"/>
      <c r="P33" s="342"/>
      <c r="U33" s="343"/>
      <c r="V33" s="343"/>
      <c r="W33" s="343"/>
    </row>
    <row r="34" spans="1:35" ht="11.25" customHeight="1">
      <c r="A34" s="60"/>
      <c r="B34" s="60"/>
      <c r="C34" s="60"/>
      <c r="D34" s="60"/>
      <c r="E34" s="18"/>
      <c r="F34" s="18"/>
      <c r="G34" s="344" t="s">
        <v>217</v>
      </c>
      <c r="H34" s="290"/>
      <c r="I34" s="290"/>
      <c r="J34" s="345"/>
      <c r="L34" s="257"/>
      <c r="M34" s="233"/>
      <c r="N34" s="233"/>
      <c r="O34" s="231"/>
      <c r="P34" s="231"/>
      <c r="Q34" s="231"/>
      <c r="S34" s="226"/>
      <c r="T34" s="226"/>
      <c r="U34" s="346"/>
      <c r="V34" s="346"/>
      <c r="W34" s="346"/>
    </row>
    <row r="35" spans="1:35" ht="11.25" customHeight="1">
      <c r="A35" s="68"/>
      <c r="B35" s="60"/>
      <c r="C35" s="60"/>
      <c r="D35" s="60"/>
      <c r="E35" s="18"/>
      <c r="F35" s="18"/>
      <c r="G35" s="263"/>
      <c r="H35" s="246" t="s">
        <v>97</v>
      </c>
      <c r="I35" s="246" t="s">
        <v>399</v>
      </c>
      <c r="J35" s="345"/>
      <c r="L35" s="256"/>
      <c r="M35" s="246"/>
      <c r="N35" s="246"/>
      <c r="O35" s="246"/>
      <c r="P35" s="246"/>
      <c r="Q35" s="246"/>
      <c r="R35" s="246"/>
      <c r="S35" s="246"/>
      <c r="T35" s="246"/>
      <c r="U35" s="246"/>
      <c r="V35" s="246"/>
      <c r="Y35" s="256"/>
      <c r="Z35" s="246"/>
      <c r="AA35" s="246"/>
      <c r="AB35" s="246"/>
      <c r="AC35" s="246"/>
      <c r="AD35" s="246"/>
      <c r="AE35" s="246"/>
      <c r="AF35" s="179"/>
      <c r="AG35" s="179"/>
      <c r="AH35" s="190"/>
      <c r="AI35" s="220"/>
    </row>
    <row r="36" spans="1:35" ht="11.25" customHeight="1">
      <c r="A36" s="61"/>
      <c r="B36" s="59"/>
      <c r="C36" s="59"/>
      <c r="D36" s="59"/>
      <c r="E36" s="18"/>
      <c r="F36" s="18"/>
      <c r="G36" s="263" t="s">
        <v>6</v>
      </c>
      <c r="H36" s="345">
        <v>5.8838900404946985E-2</v>
      </c>
      <c r="I36" s="345">
        <v>7.2139427345600013E-2</v>
      </c>
      <c r="J36" s="345"/>
      <c r="K36" s="311"/>
      <c r="L36" s="247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X36" s="311"/>
      <c r="Y36" s="247"/>
      <c r="Z36" s="247"/>
      <c r="AA36" s="247"/>
      <c r="AB36" s="247"/>
      <c r="AC36" s="247"/>
      <c r="AD36" s="247"/>
      <c r="AE36" s="247"/>
      <c r="AF36" s="167"/>
      <c r="AG36" s="167"/>
      <c r="AH36" s="167"/>
      <c r="AI36" s="167"/>
    </row>
    <row r="37" spans="1:35" ht="11.25" customHeight="1">
      <c r="A37" s="61"/>
      <c r="B37" s="59"/>
      <c r="C37" s="59"/>
      <c r="D37" s="59"/>
      <c r="E37" s="18"/>
      <c r="F37" s="18"/>
      <c r="G37" s="325" t="s">
        <v>17</v>
      </c>
      <c r="H37" s="345">
        <v>4.2381669579343403E-2</v>
      </c>
      <c r="I37" s="345">
        <v>8.9046994189932963E-2</v>
      </c>
      <c r="J37" s="345"/>
      <c r="K37" s="311"/>
      <c r="L37" s="247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X37" s="311"/>
      <c r="Y37" s="247"/>
      <c r="Z37" s="247"/>
      <c r="AA37" s="247"/>
      <c r="AB37" s="247"/>
      <c r="AC37" s="247"/>
      <c r="AD37" s="247"/>
      <c r="AE37" s="247"/>
      <c r="AF37" s="167"/>
      <c r="AG37" s="167"/>
      <c r="AH37" s="167"/>
      <c r="AI37" s="167"/>
    </row>
    <row r="38" spans="1:35" ht="11.25" customHeight="1">
      <c r="A38" s="61"/>
      <c r="B38" s="59"/>
      <c r="C38" s="59"/>
      <c r="D38" s="59"/>
      <c r="E38" s="18"/>
      <c r="F38" s="18"/>
      <c r="G38" s="263" t="s">
        <v>7</v>
      </c>
      <c r="H38" s="345">
        <v>8.9747770860623272E-2</v>
      </c>
      <c r="I38" s="345">
        <v>9.310404800922753E-2</v>
      </c>
      <c r="J38" s="345"/>
      <c r="K38" s="311"/>
      <c r="L38" s="247"/>
      <c r="M38" s="248"/>
      <c r="N38" s="248"/>
      <c r="O38" s="248"/>
      <c r="P38" s="248"/>
      <c r="Q38" s="248"/>
      <c r="R38" s="248"/>
      <c r="S38" s="248"/>
      <c r="T38" s="248"/>
      <c r="U38" s="248"/>
      <c r="V38" s="248"/>
      <c r="X38" s="311"/>
      <c r="Y38" s="247"/>
      <c r="Z38" s="247"/>
      <c r="AA38" s="247"/>
      <c r="AB38" s="247"/>
      <c r="AC38" s="247"/>
      <c r="AD38" s="247"/>
      <c r="AE38" s="247"/>
      <c r="AF38" s="167"/>
      <c r="AG38" s="167"/>
      <c r="AH38" s="167"/>
      <c r="AI38" s="167"/>
    </row>
    <row r="39" spans="1:35" ht="11.25" customHeight="1">
      <c r="A39" s="60"/>
      <c r="B39" s="60"/>
      <c r="C39" s="60"/>
      <c r="D39" s="60"/>
      <c r="E39" s="18"/>
      <c r="F39" s="18"/>
      <c r="G39" s="263" t="s">
        <v>94</v>
      </c>
      <c r="H39" s="345">
        <v>0.12783706981961504</v>
      </c>
      <c r="I39" s="345">
        <v>0.11990586878775737</v>
      </c>
      <c r="J39" s="290"/>
      <c r="K39" s="311"/>
      <c r="L39" s="247"/>
      <c r="M39" s="248"/>
      <c r="N39" s="248"/>
      <c r="O39" s="248"/>
      <c r="P39" s="248"/>
      <c r="Q39" s="248"/>
      <c r="R39" s="248"/>
      <c r="S39" s="248"/>
      <c r="T39" s="248"/>
      <c r="U39" s="248"/>
      <c r="V39" s="248"/>
      <c r="X39" s="311"/>
      <c r="Y39" s="247"/>
      <c r="Z39" s="247"/>
      <c r="AA39" s="247"/>
      <c r="AB39" s="247"/>
      <c r="AC39" s="247"/>
      <c r="AD39" s="247"/>
      <c r="AE39" s="247"/>
      <c r="AF39" s="167"/>
      <c r="AG39" s="167"/>
      <c r="AH39" s="167"/>
      <c r="AI39" s="167"/>
    </row>
    <row r="40" spans="1:35" ht="11.25" customHeight="1">
      <c r="A40" s="61"/>
      <c r="B40" s="59"/>
      <c r="C40" s="59"/>
      <c r="D40" s="59"/>
      <c r="E40" s="18"/>
      <c r="F40" s="18"/>
      <c r="G40" s="263" t="s">
        <v>8</v>
      </c>
      <c r="H40" s="345">
        <v>0.33589764933458055</v>
      </c>
      <c r="I40" s="345">
        <v>0.30123492764458421</v>
      </c>
      <c r="K40" s="311"/>
      <c r="L40" s="247"/>
      <c r="M40" s="248"/>
      <c r="N40" s="248"/>
      <c r="O40" s="248"/>
      <c r="P40" s="248"/>
      <c r="Q40" s="248"/>
      <c r="R40" s="248"/>
      <c r="S40" s="248"/>
      <c r="T40" s="248"/>
      <c r="U40" s="248"/>
      <c r="V40" s="248"/>
      <c r="X40" s="311"/>
      <c r="Y40" s="247"/>
      <c r="Z40" s="247"/>
      <c r="AA40" s="247"/>
      <c r="AB40" s="247"/>
      <c r="AC40" s="247"/>
      <c r="AD40" s="247"/>
      <c r="AE40" s="247"/>
      <c r="AF40" s="167"/>
      <c r="AG40" s="167"/>
      <c r="AH40" s="167"/>
      <c r="AI40" s="167"/>
    </row>
    <row r="41" spans="1:35" ht="11.25" customHeight="1">
      <c r="A41" s="61"/>
      <c r="B41" s="59"/>
      <c r="C41" s="59"/>
      <c r="D41" s="59"/>
      <c r="E41" s="18"/>
      <c r="F41" s="18"/>
      <c r="G41" s="261"/>
      <c r="K41" s="311"/>
      <c r="L41" s="247"/>
      <c r="M41" s="248"/>
      <c r="N41" s="248"/>
      <c r="O41" s="248"/>
      <c r="P41" s="248"/>
      <c r="Q41" s="248"/>
      <c r="R41" s="248"/>
      <c r="S41" s="248"/>
      <c r="T41" s="248"/>
      <c r="U41" s="248"/>
      <c r="V41" s="248"/>
      <c r="Y41" s="247"/>
      <c r="Z41" s="247"/>
      <c r="AA41" s="247"/>
      <c r="AB41" s="247"/>
      <c r="AC41" s="247"/>
      <c r="AD41" s="247"/>
      <c r="AE41" s="247"/>
      <c r="AF41" s="167"/>
      <c r="AG41" s="167"/>
      <c r="AH41" s="167"/>
      <c r="AI41" s="167"/>
    </row>
    <row r="42" spans="1:35" ht="11.25" customHeight="1">
      <c r="A42" s="61"/>
      <c r="B42" s="59"/>
      <c r="C42" s="59"/>
      <c r="D42" s="59"/>
      <c r="E42" s="18"/>
      <c r="K42" s="311"/>
      <c r="L42" s="247"/>
      <c r="M42" s="248"/>
      <c r="N42" s="248"/>
      <c r="O42" s="248"/>
      <c r="P42" s="248"/>
      <c r="Q42" s="248"/>
      <c r="R42" s="248"/>
      <c r="S42" s="248"/>
      <c r="T42" s="248"/>
      <c r="U42" s="248"/>
      <c r="V42" s="248"/>
      <c r="Y42" s="247"/>
      <c r="Z42" s="247"/>
      <c r="AA42" s="247"/>
      <c r="AB42" s="247"/>
      <c r="AC42" s="247"/>
      <c r="AD42" s="247"/>
      <c r="AE42" s="247"/>
      <c r="AF42" s="167"/>
      <c r="AG42" s="167"/>
      <c r="AH42" s="167"/>
      <c r="AI42" s="167"/>
    </row>
    <row r="43" spans="1:35" ht="11.25" customHeight="1">
      <c r="A43" s="60"/>
      <c r="B43" s="60"/>
      <c r="C43" s="60"/>
      <c r="D43" s="60"/>
      <c r="K43" s="311"/>
      <c r="L43" s="247"/>
      <c r="M43" s="248"/>
      <c r="N43" s="248"/>
      <c r="O43" s="248"/>
      <c r="P43" s="248"/>
      <c r="Q43" s="248"/>
      <c r="R43" s="248"/>
      <c r="S43" s="248"/>
      <c r="T43" s="248"/>
      <c r="U43" s="248"/>
      <c r="V43" s="248"/>
      <c r="Y43" s="247"/>
      <c r="Z43" s="247"/>
      <c r="AA43" s="247"/>
      <c r="AB43" s="247"/>
      <c r="AC43" s="247"/>
      <c r="AD43" s="247"/>
      <c r="AE43" s="247"/>
      <c r="AF43" s="167"/>
      <c r="AG43" s="167"/>
      <c r="AH43" s="167"/>
      <c r="AI43" s="167"/>
    </row>
    <row r="44" spans="1:35" ht="11.25" customHeight="1">
      <c r="A44" s="60"/>
      <c r="B44" s="59"/>
      <c r="C44" s="59"/>
      <c r="D44" s="21"/>
      <c r="K44" s="311"/>
      <c r="L44" s="247"/>
      <c r="M44" s="248"/>
      <c r="N44" s="248"/>
      <c r="O44" s="248"/>
      <c r="P44" s="248"/>
      <c r="Q44" s="248"/>
      <c r="R44" s="248"/>
      <c r="S44" s="248"/>
      <c r="T44" s="248"/>
      <c r="U44" s="248"/>
      <c r="V44" s="248"/>
      <c r="Y44" s="247"/>
      <c r="Z44" s="247"/>
      <c r="AA44" s="247"/>
      <c r="AB44" s="247"/>
      <c r="AC44" s="247"/>
      <c r="AD44" s="247"/>
      <c r="AE44" s="247"/>
      <c r="AF44" s="167"/>
      <c r="AG44" s="167"/>
      <c r="AH44" s="167"/>
      <c r="AI44" s="167"/>
    </row>
    <row r="45" spans="1:35" ht="11.25" customHeight="1">
      <c r="A45" s="61"/>
      <c r="B45" s="59"/>
      <c r="C45" s="59"/>
      <c r="D45" s="59"/>
      <c r="K45" s="311"/>
      <c r="L45" s="247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Y45" s="247"/>
      <c r="Z45" s="247"/>
      <c r="AA45" s="247"/>
      <c r="AB45" s="247"/>
      <c r="AC45" s="247"/>
      <c r="AD45" s="247"/>
      <c r="AE45" s="247"/>
      <c r="AF45" s="167"/>
      <c r="AG45" s="167"/>
      <c r="AH45" s="167"/>
      <c r="AI45" s="167"/>
    </row>
    <row r="46" spans="1:35" ht="11.25" customHeight="1">
      <c r="A46" s="61"/>
      <c r="B46" s="59"/>
      <c r="C46" s="59"/>
      <c r="D46" s="184" t="s">
        <v>26</v>
      </c>
      <c r="L46" s="261"/>
      <c r="M46" s="248"/>
      <c r="N46" s="248"/>
      <c r="O46" s="248"/>
      <c r="P46" s="248"/>
      <c r="Q46" s="248"/>
      <c r="R46" s="248"/>
      <c r="S46" s="248"/>
      <c r="T46" s="248"/>
      <c r="U46" s="248"/>
      <c r="V46" s="248"/>
      <c r="Y46" s="261"/>
      <c r="Z46" s="261"/>
      <c r="AA46" s="261"/>
      <c r="AB46" s="261"/>
      <c r="AC46" s="261"/>
      <c r="AD46" s="261"/>
      <c r="AE46" s="261"/>
      <c r="AF46" s="168"/>
      <c r="AG46" s="168"/>
      <c r="AH46" s="168"/>
      <c r="AI46" s="168"/>
    </row>
    <row r="47" spans="1:35" ht="16.5" customHeight="1">
      <c r="A47" s="12"/>
      <c r="B47" s="8"/>
      <c r="C47" s="8"/>
      <c r="L47" s="261"/>
      <c r="M47" s="248"/>
      <c r="N47" s="248"/>
      <c r="O47" s="248"/>
      <c r="P47" s="248"/>
      <c r="Q47" s="248"/>
      <c r="R47" s="248"/>
      <c r="S47" s="248"/>
      <c r="T47" s="248"/>
      <c r="U47" s="248"/>
      <c r="V47" s="248"/>
      <c r="Y47" s="261"/>
      <c r="Z47" s="261"/>
      <c r="AA47" s="261"/>
      <c r="AB47" s="261"/>
      <c r="AC47" s="261"/>
      <c r="AD47" s="261"/>
      <c r="AE47" s="261"/>
      <c r="AF47" s="168"/>
      <c r="AG47" s="168"/>
      <c r="AH47" s="168"/>
      <c r="AI47" s="168"/>
    </row>
    <row r="48" spans="1:35" ht="11.25" customHeight="1"/>
    <row r="49" spans="21:35" ht="11.25" customHeight="1">
      <c r="Y49" s="256"/>
      <c r="Z49" s="246"/>
      <c r="AA49" s="246"/>
      <c r="AB49" s="246"/>
      <c r="AC49" s="246"/>
      <c r="AD49" s="246"/>
      <c r="AE49" s="246"/>
      <c r="AF49" s="190"/>
      <c r="AG49" s="190"/>
      <c r="AH49" s="190"/>
      <c r="AI49" s="220"/>
    </row>
    <row r="50" spans="21:35" ht="11.25" customHeight="1">
      <c r="U50" s="311"/>
      <c r="V50" s="311"/>
      <c r="W50" s="311"/>
      <c r="X50" s="311"/>
      <c r="Y50" s="247"/>
      <c r="Z50" s="247"/>
      <c r="AA50" s="247"/>
      <c r="AB50" s="247"/>
      <c r="AC50" s="247"/>
      <c r="AD50" s="247"/>
      <c r="AE50" s="247"/>
      <c r="AF50" s="167"/>
      <c r="AG50" s="167"/>
      <c r="AH50" s="167"/>
      <c r="AI50" s="167"/>
    </row>
    <row r="51" spans="21:35" ht="11.25" customHeight="1">
      <c r="U51" s="311"/>
      <c r="V51" s="311"/>
      <c r="W51" s="311"/>
      <c r="X51" s="311"/>
      <c r="Y51" s="247"/>
      <c r="Z51" s="247"/>
      <c r="AA51" s="247"/>
      <c r="AB51" s="247"/>
      <c r="AC51" s="247"/>
      <c r="AD51" s="247"/>
      <c r="AE51" s="247"/>
      <c r="AF51" s="167"/>
      <c r="AG51" s="167"/>
      <c r="AH51" s="167"/>
      <c r="AI51" s="167"/>
    </row>
    <row r="52" spans="21:35" ht="11.25" customHeight="1">
      <c r="U52" s="311"/>
      <c r="V52" s="311"/>
      <c r="W52" s="311"/>
      <c r="X52" s="311"/>
      <c r="Y52" s="247"/>
      <c r="Z52" s="247"/>
      <c r="AA52" s="247"/>
      <c r="AB52" s="247"/>
      <c r="AC52" s="247"/>
      <c r="AD52" s="247"/>
      <c r="AE52" s="247"/>
      <c r="AF52" s="167"/>
      <c r="AG52" s="167"/>
      <c r="AH52" s="167"/>
      <c r="AI52" s="167"/>
    </row>
    <row r="53" spans="21:35" ht="11.25" customHeight="1">
      <c r="U53" s="311"/>
      <c r="V53" s="311"/>
      <c r="W53" s="311"/>
      <c r="X53" s="311"/>
      <c r="Y53" s="247"/>
      <c r="Z53" s="247"/>
      <c r="AA53" s="247"/>
      <c r="AB53" s="247"/>
      <c r="AC53" s="247"/>
      <c r="AD53" s="247"/>
      <c r="AE53" s="247"/>
      <c r="AF53" s="167"/>
      <c r="AG53" s="167"/>
      <c r="AH53" s="167"/>
      <c r="AI53" s="167"/>
    </row>
    <row r="54" spans="21:35" ht="11.25" customHeight="1">
      <c r="U54" s="311"/>
      <c r="V54" s="311"/>
      <c r="W54" s="311"/>
      <c r="X54" s="311"/>
      <c r="Y54" s="247"/>
      <c r="Z54" s="247"/>
      <c r="AA54" s="247"/>
      <c r="AB54" s="247"/>
      <c r="AC54" s="247"/>
      <c r="AD54" s="247"/>
      <c r="AE54" s="247"/>
      <c r="AF54" s="167"/>
      <c r="AG54" s="167"/>
      <c r="AH54" s="167"/>
      <c r="AI54" s="167"/>
    </row>
    <row r="55" spans="21:35" ht="11.25" customHeight="1">
      <c r="Y55" s="247"/>
      <c r="Z55" s="247"/>
      <c r="AA55" s="247"/>
      <c r="AB55" s="247"/>
      <c r="AC55" s="247"/>
      <c r="AD55" s="247"/>
      <c r="AE55" s="247"/>
      <c r="AF55" s="167"/>
      <c r="AG55" s="167"/>
    </row>
    <row r="56" spans="21:35" ht="11.25" customHeight="1">
      <c r="Y56" s="247"/>
      <c r="Z56" s="247"/>
      <c r="AA56" s="247"/>
      <c r="AB56" s="247"/>
      <c r="AC56" s="247"/>
      <c r="AD56" s="247"/>
      <c r="AE56" s="247"/>
      <c r="AF56" s="167"/>
      <c r="AG56" s="167"/>
    </row>
    <row r="57" spans="21:35" ht="11.25" customHeight="1">
      <c r="Y57" s="247"/>
      <c r="Z57" s="247"/>
      <c r="AA57" s="247"/>
      <c r="AB57" s="247"/>
      <c r="AC57" s="247"/>
      <c r="AD57" s="247"/>
      <c r="AE57" s="247"/>
      <c r="AF57" s="167"/>
      <c r="AG57" s="167"/>
    </row>
    <row r="58" spans="21:35" ht="11.25" customHeight="1">
      <c r="Y58" s="247"/>
      <c r="Z58" s="247"/>
      <c r="AA58" s="247"/>
      <c r="AB58" s="247"/>
      <c r="AC58" s="247"/>
      <c r="AD58" s="247"/>
      <c r="AE58" s="247"/>
      <c r="AF58" s="167"/>
      <c r="AG58" s="167"/>
    </row>
    <row r="59" spans="21:35" ht="11.25" customHeight="1">
      <c r="Y59" s="247"/>
      <c r="Z59" s="247"/>
      <c r="AA59" s="247"/>
      <c r="AB59" s="247"/>
      <c r="AC59" s="247"/>
      <c r="AD59" s="247"/>
      <c r="AE59" s="247"/>
      <c r="AF59" s="167"/>
      <c r="AG59" s="167"/>
    </row>
    <row r="60" spans="21:35" ht="11.25" customHeight="1">
      <c r="Y60" s="261"/>
      <c r="Z60" s="261"/>
      <c r="AA60" s="261"/>
      <c r="AB60" s="261"/>
      <c r="AC60" s="261"/>
      <c r="AD60" s="261"/>
      <c r="AE60" s="261"/>
      <c r="AF60" s="168"/>
      <c r="AG60" s="168"/>
    </row>
    <row r="61" spans="21:35" ht="11.25" customHeight="1">
      <c r="Y61" s="261"/>
      <c r="Z61" s="261"/>
      <c r="AA61" s="261"/>
      <c r="AB61" s="261"/>
      <c r="AC61" s="261"/>
      <c r="AD61" s="261"/>
      <c r="AE61" s="261"/>
      <c r="AF61" s="168"/>
      <c r="AG61" s="168"/>
    </row>
    <row r="62" spans="21:35" ht="11.25" customHeight="1"/>
    <row r="63" spans="21:35" ht="11.25" customHeight="1"/>
    <row r="64" spans="21:35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  <row r="80" ht="11.25" customHeight="1"/>
    <row r="81" ht="11.25" customHeight="1"/>
    <row r="82" ht="11.25" customHeight="1"/>
    <row r="83" ht="11.25" customHeight="1"/>
    <row r="84" ht="11.25" customHeight="1"/>
    <row r="85" ht="11.25" customHeight="1"/>
    <row r="86" ht="11.25" customHeight="1"/>
    <row r="87" ht="11.25" customHeight="1"/>
    <row r="88" ht="11.25" customHeight="1"/>
    <row r="89" ht="11.25" customHeight="1"/>
    <row r="90" ht="11.25" customHeight="1"/>
    <row r="91" ht="11.25" customHeight="1"/>
    <row r="92" ht="11.25" customHeight="1"/>
  </sheetData>
  <sortState ref="Y50:AI54">
    <sortCondition ref="AI50:AI54"/>
  </sortState>
  <mergeCells count="5">
    <mergeCell ref="A1:D1"/>
    <mergeCell ref="A33:D33"/>
    <mergeCell ref="A11:D11"/>
    <mergeCell ref="A9:D9"/>
    <mergeCell ref="A24:D24"/>
  </mergeCells>
  <phoneticPr fontId="0" type="noConversion"/>
  <hyperlinks>
    <hyperlink ref="F1" location="Seznam!A1" display="zpět na seznam"/>
    <hyperlink ref="F2" location="metodologie!A1" display="metodologie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ignoredErrors>
    <ignoredError sqref="H35:I35 I25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/>
  <dimension ref="A1:AI61"/>
  <sheetViews>
    <sheetView showGridLines="0" view="pageBreakPreview" zoomScale="140" zoomScaleNormal="140" zoomScaleSheetLayoutView="140" workbookViewId="0">
      <selection sqref="A1:C1"/>
    </sheetView>
  </sheetViews>
  <sheetFormatPr defaultRowHeight="12.75"/>
  <cols>
    <col min="1" max="1" width="22.140625" customWidth="1"/>
    <col min="2" max="4" width="6.42578125" customWidth="1"/>
    <col min="5" max="5" width="2.85546875" customWidth="1"/>
    <col min="6" max="6" width="14.140625" customWidth="1"/>
    <col min="7" max="7" width="21.28515625" style="226" customWidth="1"/>
    <col min="8" max="18" width="6.5703125" style="226" customWidth="1"/>
    <col min="19" max="19" width="6.5703125" style="230" customWidth="1"/>
    <col min="20" max="20" width="5.42578125" style="230" customWidth="1"/>
    <col min="21" max="21" width="5.42578125" style="241" customWidth="1"/>
    <col min="22" max="33" width="6.42578125" style="241" customWidth="1"/>
    <col min="34" max="75" width="6.42578125" customWidth="1"/>
  </cols>
  <sheetData>
    <row r="1" spans="1:31" ht="24" customHeight="1">
      <c r="A1" s="394" t="s">
        <v>24</v>
      </c>
      <c r="B1" s="395"/>
      <c r="C1" s="395"/>
      <c r="D1" s="395"/>
      <c r="F1" s="119" t="s">
        <v>241</v>
      </c>
    </row>
    <row r="2" spans="1:31" ht="18.75" customHeight="1">
      <c r="A2" s="55" t="s">
        <v>381</v>
      </c>
      <c r="B2" s="19"/>
      <c r="C2" s="19"/>
      <c r="D2" s="19"/>
      <c r="F2" s="119" t="s">
        <v>242</v>
      </c>
      <c r="G2" s="232"/>
    </row>
    <row r="3" spans="1:31" ht="10.5" customHeight="1">
      <c r="A3" s="56"/>
      <c r="B3" s="18"/>
      <c r="C3" s="18"/>
      <c r="D3" s="40" t="s">
        <v>0</v>
      </c>
      <c r="G3" s="232"/>
      <c r="M3" s="262"/>
      <c r="N3" s="347"/>
      <c r="O3" s="347"/>
      <c r="P3" s="347"/>
      <c r="Q3" s="347"/>
      <c r="R3" s="347"/>
      <c r="S3" s="262"/>
      <c r="T3" s="334"/>
    </row>
    <row r="4" spans="1:31" ht="10.5" customHeight="1">
      <c r="A4" s="81"/>
      <c r="B4" s="127">
        <v>2015</v>
      </c>
      <c r="C4" s="127">
        <v>2016</v>
      </c>
      <c r="D4" s="81">
        <v>2017</v>
      </c>
      <c r="G4" s="325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37"/>
      <c r="T4" s="325"/>
      <c r="U4" s="348"/>
      <c r="V4" s="348"/>
      <c r="W4" s="348"/>
      <c r="X4" s="348"/>
      <c r="Y4" s="348"/>
      <c r="Z4" s="348"/>
      <c r="AA4" s="348"/>
      <c r="AB4" s="348"/>
      <c r="AC4" s="348"/>
      <c r="AD4" s="348"/>
      <c r="AE4" s="348"/>
    </row>
    <row r="5" spans="1:31" ht="10.5" customHeight="1">
      <c r="A5" s="57" t="s">
        <v>22</v>
      </c>
      <c r="B5" s="132">
        <v>41813.023177000003</v>
      </c>
      <c r="C5" s="132">
        <v>44108.531808</v>
      </c>
      <c r="D5" s="87">
        <v>43031.390630999987</v>
      </c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337"/>
      <c r="T5" s="228"/>
      <c r="U5" s="329"/>
      <c r="V5" s="329"/>
      <c r="W5" s="329"/>
      <c r="X5" s="329"/>
      <c r="Y5" s="329"/>
      <c r="Z5" s="329"/>
      <c r="AA5" s="329"/>
      <c r="AB5" s="329"/>
      <c r="AC5" s="329"/>
      <c r="AD5" s="329"/>
      <c r="AE5" s="329"/>
    </row>
    <row r="6" spans="1:31" ht="10.5" customHeight="1">
      <c r="A6" s="25" t="s">
        <v>47</v>
      </c>
      <c r="B6" s="133">
        <v>17529.116852000003</v>
      </c>
      <c r="C6" s="133">
        <v>15088.41534400001</v>
      </c>
      <c r="D6" s="88">
        <v>15212.865033999991</v>
      </c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337"/>
      <c r="T6" s="262"/>
      <c r="U6" s="349"/>
      <c r="V6" s="349"/>
      <c r="W6" s="349"/>
      <c r="X6" s="349"/>
      <c r="Y6" s="349"/>
      <c r="Z6" s="349"/>
      <c r="AA6" s="349"/>
      <c r="AB6" s="349"/>
      <c r="AC6" s="349"/>
      <c r="AD6" s="349"/>
      <c r="AE6" s="349"/>
    </row>
    <row r="7" spans="1:31" ht="21" customHeight="1">
      <c r="A7" s="143" t="s">
        <v>40</v>
      </c>
      <c r="B7" s="149">
        <v>12898.525873000001</v>
      </c>
      <c r="C7" s="149">
        <v>14445.760409999995</v>
      </c>
      <c r="D7" s="89">
        <v>14457.014763000006</v>
      </c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337"/>
      <c r="T7" s="262"/>
      <c r="U7" s="349"/>
      <c r="V7" s="349"/>
      <c r="W7" s="349"/>
      <c r="X7" s="349"/>
      <c r="Y7" s="349"/>
      <c r="Z7" s="349"/>
      <c r="AA7" s="349"/>
      <c r="AB7" s="349"/>
      <c r="AC7" s="349"/>
      <c r="AD7" s="349"/>
      <c r="AE7" s="349"/>
    </row>
    <row r="8" spans="1:31" ht="10.5" customHeight="1">
      <c r="A8" s="144" t="s">
        <v>30</v>
      </c>
      <c r="B8" s="150">
        <v>11385.380451999996</v>
      </c>
      <c r="C8" s="150">
        <v>14574.356053999994</v>
      </c>
      <c r="D8" s="90">
        <v>13361.510833999993</v>
      </c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26"/>
      <c r="T8" s="262"/>
      <c r="U8" s="349"/>
      <c r="V8" s="349"/>
      <c r="W8" s="349"/>
      <c r="X8" s="349"/>
      <c r="Y8" s="349"/>
      <c r="Z8" s="349"/>
      <c r="AA8" s="349"/>
      <c r="AB8" s="349"/>
      <c r="AC8" s="349"/>
      <c r="AD8" s="349"/>
      <c r="AE8" s="349"/>
    </row>
    <row r="9" spans="1:31" ht="18.75" customHeight="1">
      <c r="A9" s="404" t="s">
        <v>31</v>
      </c>
      <c r="B9" s="405"/>
      <c r="C9" s="405"/>
      <c r="D9" s="405"/>
      <c r="S9" s="226"/>
      <c r="U9" s="230"/>
    </row>
    <row r="10" spans="1:31" ht="8.25" customHeight="1">
      <c r="A10" s="108"/>
      <c r="B10" s="109"/>
      <c r="C10" s="109"/>
      <c r="D10" s="109"/>
      <c r="S10" s="226"/>
      <c r="U10" s="230"/>
    </row>
    <row r="11" spans="1:31" ht="11.25" customHeight="1">
      <c r="A11" s="399" t="s">
        <v>418</v>
      </c>
      <c r="B11" s="399"/>
      <c r="C11" s="399"/>
      <c r="D11" s="399"/>
      <c r="G11" s="232" t="s">
        <v>222</v>
      </c>
      <c r="H11" s="233"/>
      <c r="I11" s="244"/>
      <c r="J11" s="244"/>
      <c r="K11" s="244"/>
      <c r="L11" s="233"/>
      <c r="M11" s="233"/>
      <c r="N11" s="233"/>
      <c r="O11" s="233"/>
      <c r="P11" s="231"/>
    </row>
    <row r="12" spans="1:31" ht="11.25" customHeight="1">
      <c r="A12" s="70"/>
      <c r="B12" s="18"/>
      <c r="C12" s="18"/>
      <c r="D12" s="18"/>
      <c r="G12" s="233"/>
      <c r="H12" s="308">
        <v>2007</v>
      </c>
      <c r="I12" s="308">
        <v>2008</v>
      </c>
      <c r="J12" s="308">
        <v>2009</v>
      </c>
      <c r="K12" s="308">
        <v>2010</v>
      </c>
      <c r="L12" s="308">
        <v>2011</v>
      </c>
      <c r="M12" s="308">
        <v>2012</v>
      </c>
      <c r="N12" s="308">
        <v>2013</v>
      </c>
      <c r="O12" s="308">
        <v>2014</v>
      </c>
      <c r="P12" s="308">
        <v>2015</v>
      </c>
      <c r="Q12" s="308">
        <v>2016</v>
      </c>
      <c r="R12" s="308">
        <v>2017</v>
      </c>
    </row>
    <row r="13" spans="1:31" ht="11.25" customHeight="1">
      <c r="A13" s="21"/>
      <c r="B13" s="18"/>
      <c r="C13" s="18"/>
      <c r="D13" s="18"/>
      <c r="G13" s="232" t="s">
        <v>29</v>
      </c>
      <c r="H13" s="248">
        <v>38.861824425000002</v>
      </c>
      <c r="I13" s="248">
        <v>40.944113234999989</v>
      </c>
      <c r="J13" s="248">
        <v>29.643533036999994</v>
      </c>
      <c r="K13" s="248">
        <v>30.825012036999979</v>
      </c>
      <c r="L13" s="248">
        <v>33.165703261999994</v>
      </c>
      <c r="M13" s="248">
        <v>32.077559660000006</v>
      </c>
      <c r="N13" s="248">
        <v>27.00273205400001</v>
      </c>
      <c r="O13" s="248">
        <v>33.107966413999989</v>
      </c>
      <c r="P13" s="248">
        <v>41.813023177000005</v>
      </c>
      <c r="Q13" s="248">
        <v>44.108531808000002</v>
      </c>
      <c r="R13" s="248">
        <v>43.031390630999987</v>
      </c>
    </row>
    <row r="14" spans="1:31" ht="11.25" customHeight="1">
      <c r="A14" s="21"/>
      <c r="B14" s="62"/>
      <c r="C14" s="62"/>
      <c r="D14" s="62"/>
      <c r="G14" s="233" t="s">
        <v>189</v>
      </c>
      <c r="H14" s="247">
        <v>1.6251211735967105E-2</v>
      </c>
      <c r="I14" s="247">
        <v>1.7014043504354134E-2</v>
      </c>
      <c r="J14" s="247">
        <v>1.4903467412468114E-2</v>
      </c>
      <c r="K14" s="247">
        <v>1.2782206480477291E-2</v>
      </c>
      <c r="L14" s="247">
        <v>1.2340437784093538E-2</v>
      </c>
      <c r="M14" s="247">
        <v>1.1593370231500996E-2</v>
      </c>
      <c r="N14" s="247">
        <v>9.5636191190089336E-3</v>
      </c>
      <c r="O14" s="247">
        <v>1.0347434983829003E-2</v>
      </c>
      <c r="P14" s="247">
        <v>1.2025602071047496E-2</v>
      </c>
      <c r="Q14" s="247">
        <v>1.262165381130647E-2</v>
      </c>
      <c r="R14" s="247">
        <v>1.1319783012893497E-2</v>
      </c>
    </row>
    <row r="15" spans="1:31" ht="11.25" customHeight="1">
      <c r="A15" s="20"/>
      <c r="B15" s="18"/>
      <c r="C15" s="18"/>
      <c r="D15" s="18"/>
      <c r="S15" s="241"/>
      <c r="T15" s="241"/>
    </row>
    <row r="16" spans="1:31" ht="11.25" customHeight="1">
      <c r="A16" s="20"/>
      <c r="B16" s="18"/>
      <c r="C16" s="18"/>
      <c r="D16" s="18"/>
      <c r="G16" s="233"/>
      <c r="H16" s="308"/>
      <c r="I16" s="308"/>
      <c r="J16" s="308"/>
      <c r="K16" s="308"/>
      <c r="L16" s="308"/>
      <c r="M16" s="308"/>
      <c r="N16" s="308"/>
      <c r="O16" s="308"/>
      <c r="P16" s="308"/>
      <c r="Q16" s="308"/>
      <c r="R16" s="308"/>
      <c r="S16" s="241"/>
      <c r="T16" s="241"/>
    </row>
    <row r="17" spans="1:20" ht="11.25" customHeight="1">
      <c r="A17" s="20"/>
      <c r="B17" s="18"/>
      <c r="C17" s="18"/>
      <c r="D17" s="18"/>
      <c r="G17" s="232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48"/>
      <c r="S17" s="241"/>
      <c r="T17" s="241"/>
    </row>
    <row r="18" spans="1:20" ht="11.25" customHeight="1">
      <c r="A18" s="20"/>
      <c r="B18" s="18"/>
      <c r="C18" s="18"/>
      <c r="D18" s="18"/>
      <c r="G18" s="230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S18" s="241"/>
      <c r="T18" s="241"/>
    </row>
    <row r="19" spans="1:20" ht="11.25" customHeight="1">
      <c r="A19" s="20"/>
      <c r="B19" s="18"/>
      <c r="C19" s="18"/>
      <c r="D19" s="18"/>
      <c r="G19" s="230"/>
      <c r="H19" s="247"/>
      <c r="I19" s="247"/>
      <c r="J19" s="247"/>
      <c r="K19" s="247"/>
      <c r="L19" s="247"/>
      <c r="M19" s="247"/>
      <c r="N19" s="247"/>
      <c r="O19" s="247"/>
      <c r="P19" s="247"/>
      <c r="S19" s="241"/>
      <c r="T19" s="241"/>
    </row>
    <row r="20" spans="1:20" ht="11.25" customHeight="1">
      <c r="A20" s="20"/>
      <c r="B20" s="18"/>
      <c r="C20" s="18"/>
      <c r="D20" s="18"/>
      <c r="S20" s="241"/>
      <c r="T20" s="241"/>
    </row>
    <row r="21" spans="1:20" ht="11.25" customHeight="1">
      <c r="A21" s="21"/>
      <c r="B21" s="21"/>
      <c r="C21" s="21"/>
      <c r="D21" s="21"/>
      <c r="S21" s="241"/>
      <c r="T21" s="241"/>
    </row>
    <row r="22" spans="1:20" ht="11.25" customHeight="1">
      <c r="A22" s="20"/>
      <c r="B22" s="18"/>
      <c r="C22" s="18"/>
      <c r="D22" s="18"/>
      <c r="S22" s="241"/>
      <c r="T22" s="241"/>
    </row>
    <row r="23" spans="1:20" ht="11.25" customHeight="1">
      <c r="A23" s="20"/>
      <c r="B23" s="18"/>
      <c r="C23" s="18"/>
      <c r="D23" s="18"/>
      <c r="S23" s="241"/>
      <c r="T23" s="241"/>
    </row>
    <row r="24" spans="1:20" ht="11.25" customHeight="1">
      <c r="A24" s="399" t="s">
        <v>419</v>
      </c>
      <c r="B24" s="399"/>
      <c r="C24" s="399"/>
      <c r="D24" s="399"/>
      <c r="G24" s="228" t="s">
        <v>221</v>
      </c>
      <c r="H24" s="327"/>
      <c r="I24" s="327"/>
    </row>
    <row r="25" spans="1:20" ht="11.25" customHeight="1">
      <c r="A25" s="58"/>
      <c r="B25" s="59"/>
      <c r="C25" s="59"/>
      <c r="D25" s="59"/>
      <c r="G25" s="262"/>
      <c r="H25" s="246">
        <v>2010</v>
      </c>
      <c r="I25" s="246" t="s">
        <v>397</v>
      </c>
      <c r="O25" s="230"/>
      <c r="P25" s="230"/>
      <c r="Q25" s="241"/>
      <c r="R25" s="241"/>
      <c r="S25" s="241"/>
      <c r="T25" s="241"/>
    </row>
    <row r="26" spans="1:20" ht="11.25" customHeight="1">
      <c r="A26" s="68"/>
      <c r="B26" s="68"/>
      <c r="C26" s="68"/>
      <c r="D26" s="68"/>
      <c r="G26" s="262" t="s">
        <v>48</v>
      </c>
      <c r="H26" s="269">
        <v>0.38104634372571461</v>
      </c>
      <c r="I26" s="269">
        <v>0.3535294772240194</v>
      </c>
      <c r="O26" s="230"/>
      <c r="P26" s="230"/>
      <c r="Q26" s="241"/>
      <c r="R26" s="241"/>
      <c r="S26" s="241"/>
      <c r="T26" s="241"/>
    </row>
    <row r="27" spans="1:20" ht="11.25" customHeight="1">
      <c r="A27" s="68"/>
      <c r="B27" s="68"/>
      <c r="C27" s="68"/>
      <c r="D27" s="68"/>
      <c r="G27" s="262" t="s">
        <v>41</v>
      </c>
      <c r="H27" s="269">
        <v>0.32766340716676629</v>
      </c>
      <c r="I27" s="269">
        <v>0.33596438671877626</v>
      </c>
      <c r="O27" s="230"/>
      <c r="P27" s="230"/>
      <c r="Q27" s="241"/>
      <c r="R27" s="241"/>
      <c r="S27" s="241"/>
      <c r="T27" s="241"/>
    </row>
    <row r="28" spans="1:20" ht="11.25" customHeight="1">
      <c r="A28" s="105"/>
      <c r="B28" s="105"/>
      <c r="C28" s="105"/>
      <c r="D28" s="105"/>
      <c r="G28" s="262" t="s">
        <v>69</v>
      </c>
      <c r="H28" s="269">
        <v>0.29129024910751894</v>
      </c>
      <c r="I28" s="269">
        <v>0.3105061360572044</v>
      </c>
      <c r="O28" s="230"/>
      <c r="P28" s="230"/>
      <c r="Q28" s="241"/>
      <c r="R28" s="241"/>
      <c r="S28" s="241"/>
      <c r="T28" s="241"/>
    </row>
    <row r="29" spans="1:20" ht="11.25" customHeight="1">
      <c r="A29" s="68"/>
      <c r="B29" s="68"/>
      <c r="C29" s="68"/>
      <c r="D29" s="68"/>
      <c r="H29" s="278"/>
      <c r="O29" s="230"/>
      <c r="P29" s="230"/>
      <c r="Q29" s="241"/>
      <c r="R29" s="241"/>
      <c r="S29" s="241"/>
      <c r="T29" s="241"/>
    </row>
    <row r="30" spans="1:20" ht="11.25" customHeight="1">
      <c r="A30" s="60"/>
      <c r="B30" s="60"/>
      <c r="C30" s="60"/>
      <c r="D30" s="60"/>
      <c r="O30" s="230"/>
      <c r="P30" s="230"/>
      <c r="Q30" s="241"/>
      <c r="R30" s="241"/>
      <c r="S30" s="241"/>
      <c r="T30" s="241"/>
    </row>
    <row r="31" spans="1:20" ht="11.25" customHeight="1">
      <c r="A31" s="61"/>
      <c r="B31" s="59"/>
      <c r="C31" s="59"/>
      <c r="D31" s="59"/>
    </row>
    <row r="32" spans="1:20" ht="11.25" customHeight="1">
      <c r="A32" s="61"/>
      <c r="B32" s="59"/>
      <c r="C32" s="59"/>
      <c r="D32" s="59"/>
      <c r="G32" s="350"/>
      <c r="H32" s="350"/>
      <c r="I32" s="350"/>
    </row>
    <row r="33" spans="1:35" ht="11.25" customHeight="1">
      <c r="A33" s="400" t="s">
        <v>312</v>
      </c>
      <c r="B33" s="399"/>
      <c r="C33" s="399"/>
      <c r="D33" s="399"/>
    </row>
    <row r="34" spans="1:35" ht="11.25" customHeight="1">
      <c r="A34" s="61"/>
      <c r="B34" s="59"/>
      <c r="C34" s="59"/>
      <c r="D34" s="59"/>
      <c r="G34" s="282" t="s">
        <v>220</v>
      </c>
      <c r="L34" s="257"/>
      <c r="M34" s="233"/>
      <c r="N34" s="233"/>
      <c r="O34" s="231"/>
      <c r="P34" s="231"/>
      <c r="Q34" s="231"/>
      <c r="S34" s="226"/>
      <c r="T34" s="226"/>
    </row>
    <row r="35" spans="1:35" ht="11.25" customHeight="1">
      <c r="A35" s="61"/>
      <c r="B35" s="59"/>
      <c r="C35" s="59"/>
      <c r="D35" s="59"/>
      <c r="G35" s="273"/>
      <c r="H35" s="246" t="s">
        <v>97</v>
      </c>
      <c r="I35" s="246" t="s">
        <v>399</v>
      </c>
      <c r="L35" s="256"/>
      <c r="M35" s="246"/>
      <c r="N35" s="246"/>
      <c r="O35" s="246"/>
      <c r="P35" s="246"/>
      <c r="Q35" s="246"/>
      <c r="R35" s="246"/>
      <c r="S35" s="246"/>
      <c r="T35" s="246"/>
      <c r="U35" s="246"/>
      <c r="V35" s="246"/>
      <c r="W35" s="246"/>
      <c r="X35" s="246"/>
      <c r="Y35" s="256"/>
      <c r="Z35" s="246"/>
      <c r="AA35" s="246"/>
      <c r="AB35" s="246"/>
      <c r="AC35" s="246"/>
      <c r="AD35" s="246"/>
      <c r="AE35" s="246"/>
      <c r="AF35" s="246"/>
      <c r="AG35" s="246"/>
      <c r="AH35" s="190"/>
      <c r="AI35" s="220"/>
    </row>
    <row r="36" spans="1:35" ht="11.25" customHeight="1">
      <c r="A36" s="61"/>
      <c r="B36" s="59"/>
      <c r="C36" s="59"/>
      <c r="D36" s="59"/>
      <c r="G36" s="273" t="s">
        <v>272</v>
      </c>
      <c r="H36" s="278">
        <v>2.0070809356290925E-3</v>
      </c>
      <c r="I36" s="278">
        <v>3.8372513571765701E-2</v>
      </c>
      <c r="K36" s="311"/>
      <c r="L36" s="247"/>
      <c r="M36" s="232"/>
      <c r="N36" s="232"/>
      <c r="O36" s="232"/>
      <c r="P36" s="232"/>
      <c r="Q36" s="232"/>
      <c r="R36" s="232"/>
      <c r="S36" s="232"/>
      <c r="T36" s="232"/>
      <c r="U36" s="232"/>
      <c r="V36" s="232"/>
      <c r="W36" s="232"/>
      <c r="X36" s="311"/>
      <c r="Y36" s="247"/>
      <c r="Z36" s="247"/>
      <c r="AA36" s="247"/>
      <c r="AB36" s="247"/>
      <c r="AC36" s="247"/>
      <c r="AD36" s="247"/>
      <c r="AE36" s="247"/>
      <c r="AF36" s="247"/>
      <c r="AG36" s="247"/>
      <c r="AH36" s="167"/>
      <c r="AI36" s="167"/>
    </row>
    <row r="37" spans="1:35" ht="11.25" customHeight="1">
      <c r="A37" s="60"/>
      <c r="B37" s="60"/>
      <c r="C37" s="60"/>
      <c r="D37" s="60"/>
      <c r="G37" s="251" t="s">
        <v>18</v>
      </c>
      <c r="H37" s="278">
        <v>8.7140789491851334E-2</v>
      </c>
      <c r="I37" s="278">
        <v>5.9540753585458968E-2</v>
      </c>
      <c r="K37" s="311"/>
      <c r="L37" s="247"/>
      <c r="M37" s="232"/>
      <c r="N37" s="232"/>
      <c r="O37" s="232"/>
      <c r="P37" s="232"/>
      <c r="Q37" s="232"/>
      <c r="R37" s="232"/>
      <c r="S37" s="232"/>
      <c r="T37" s="232"/>
      <c r="U37" s="232"/>
      <c r="V37" s="232"/>
      <c r="W37" s="232"/>
      <c r="X37" s="311"/>
      <c r="Y37" s="247"/>
      <c r="Z37" s="247"/>
      <c r="AA37" s="247"/>
      <c r="AB37" s="247"/>
      <c r="AC37" s="247"/>
      <c r="AD37" s="247"/>
      <c r="AE37" s="247"/>
      <c r="AF37" s="247"/>
      <c r="AG37" s="247"/>
      <c r="AH37" s="167"/>
      <c r="AI37" s="167"/>
    </row>
    <row r="38" spans="1:35" ht="11.25" customHeight="1">
      <c r="A38" s="61"/>
      <c r="B38" s="59"/>
      <c r="C38" s="59"/>
      <c r="D38" s="59"/>
      <c r="G38" s="273" t="s">
        <v>8</v>
      </c>
      <c r="H38" s="278">
        <v>5.4630551546214143E-2</v>
      </c>
      <c r="I38" s="278">
        <v>9.2445319885483629E-2</v>
      </c>
      <c r="K38" s="311"/>
      <c r="L38" s="247"/>
      <c r="M38" s="232"/>
      <c r="N38" s="232"/>
      <c r="O38" s="232"/>
      <c r="P38" s="232"/>
      <c r="Q38" s="232"/>
      <c r="R38" s="232"/>
      <c r="S38" s="232"/>
      <c r="T38" s="232"/>
      <c r="U38" s="232"/>
      <c r="V38" s="232"/>
      <c r="W38" s="232"/>
      <c r="X38" s="311"/>
      <c r="Y38" s="247"/>
      <c r="Z38" s="247"/>
      <c r="AA38" s="247"/>
      <c r="AB38" s="247"/>
      <c r="AC38" s="247"/>
      <c r="AD38" s="247"/>
      <c r="AE38" s="247"/>
      <c r="AF38" s="247"/>
      <c r="AG38" s="247"/>
      <c r="AH38" s="167"/>
      <c r="AI38" s="167"/>
    </row>
    <row r="39" spans="1:35" ht="11.25" customHeight="1">
      <c r="A39" s="60"/>
      <c r="B39" s="59"/>
      <c r="C39" s="59"/>
      <c r="D39" s="59"/>
      <c r="G39" s="273" t="s">
        <v>6</v>
      </c>
      <c r="H39" s="278">
        <v>5.1300800891881902E-2</v>
      </c>
      <c r="I39" s="278">
        <v>0.13599977312339062</v>
      </c>
      <c r="K39" s="311"/>
      <c r="L39" s="247"/>
      <c r="M39" s="232"/>
      <c r="N39" s="232"/>
      <c r="O39" s="232"/>
      <c r="P39" s="232"/>
      <c r="Q39" s="232"/>
      <c r="R39" s="232"/>
      <c r="S39" s="232"/>
      <c r="T39" s="232"/>
      <c r="U39" s="232"/>
      <c r="V39" s="232"/>
      <c r="W39" s="232"/>
      <c r="X39" s="311"/>
      <c r="Y39" s="247"/>
      <c r="Z39" s="247"/>
      <c r="AA39" s="247"/>
      <c r="AB39" s="247"/>
      <c r="AC39" s="247"/>
      <c r="AD39" s="247"/>
      <c r="AE39" s="247"/>
      <c r="AF39" s="247"/>
      <c r="AG39" s="247"/>
      <c r="AH39" s="167"/>
      <c r="AI39" s="167"/>
    </row>
    <row r="40" spans="1:35" ht="11.25" customHeight="1">
      <c r="A40" s="61"/>
      <c r="B40" s="59"/>
      <c r="C40" s="59"/>
      <c r="D40" s="59"/>
      <c r="G40" s="273" t="s">
        <v>19</v>
      </c>
      <c r="H40" s="278">
        <v>0.43383698912908875</v>
      </c>
      <c r="I40" s="278">
        <v>0.33233729654782612</v>
      </c>
      <c r="K40" s="311"/>
      <c r="L40" s="247"/>
      <c r="M40" s="232"/>
      <c r="N40" s="232"/>
      <c r="O40" s="232"/>
      <c r="P40" s="232"/>
      <c r="Q40" s="232"/>
      <c r="R40" s="232"/>
      <c r="S40" s="232"/>
      <c r="T40" s="232"/>
      <c r="U40" s="232"/>
      <c r="V40" s="232"/>
      <c r="W40" s="232"/>
      <c r="X40" s="311"/>
      <c r="Y40" s="247"/>
      <c r="Z40" s="247"/>
      <c r="AA40" s="247"/>
      <c r="AB40" s="247"/>
      <c r="AC40" s="247"/>
      <c r="AD40" s="247"/>
      <c r="AE40" s="247"/>
      <c r="AF40" s="247"/>
      <c r="AG40" s="247"/>
      <c r="AH40" s="167"/>
      <c r="AI40" s="167"/>
    </row>
    <row r="41" spans="1:35" ht="11.25" customHeight="1">
      <c r="A41" s="61"/>
      <c r="B41" s="59"/>
      <c r="C41" s="59"/>
      <c r="D41" s="59"/>
      <c r="G41" s="261"/>
      <c r="K41" s="311"/>
      <c r="L41" s="247"/>
      <c r="M41" s="232"/>
      <c r="N41" s="232"/>
      <c r="O41" s="232"/>
      <c r="P41" s="232"/>
      <c r="Q41" s="232"/>
      <c r="R41" s="232"/>
      <c r="S41" s="232"/>
      <c r="T41" s="232"/>
      <c r="U41" s="232"/>
      <c r="V41" s="232"/>
      <c r="W41" s="232"/>
      <c r="X41" s="311"/>
      <c r="Y41" s="247"/>
      <c r="Z41" s="247"/>
      <c r="AA41" s="247"/>
      <c r="AB41" s="247"/>
      <c r="AC41" s="247"/>
      <c r="AD41" s="247"/>
      <c r="AE41" s="247"/>
      <c r="AF41" s="247"/>
      <c r="AG41" s="247"/>
      <c r="AH41" s="167"/>
      <c r="AI41" s="167"/>
    </row>
    <row r="42" spans="1:35" ht="11.25" customHeight="1">
      <c r="A42" s="20"/>
      <c r="B42" s="18"/>
      <c r="C42" s="18"/>
      <c r="D42" s="63"/>
      <c r="K42" s="311"/>
      <c r="L42" s="247"/>
      <c r="M42" s="232"/>
      <c r="N42" s="232"/>
      <c r="O42" s="232"/>
      <c r="P42" s="232"/>
      <c r="Q42" s="232"/>
      <c r="R42" s="232"/>
      <c r="S42" s="232"/>
      <c r="T42" s="232"/>
      <c r="U42" s="232"/>
      <c r="V42" s="232"/>
      <c r="W42" s="232"/>
      <c r="X42" s="311"/>
      <c r="Y42" s="247"/>
      <c r="Z42" s="247"/>
      <c r="AA42" s="247"/>
      <c r="AB42" s="247"/>
      <c r="AC42" s="247"/>
      <c r="AD42" s="247"/>
      <c r="AE42" s="247"/>
      <c r="AF42" s="247"/>
      <c r="AG42" s="247"/>
      <c r="AH42" s="167"/>
      <c r="AI42" s="167"/>
    </row>
    <row r="43" spans="1:35" ht="11.25" customHeight="1">
      <c r="A43" s="18"/>
      <c r="B43" s="18"/>
      <c r="C43" s="18"/>
      <c r="D43" s="63"/>
      <c r="K43" s="311"/>
      <c r="L43" s="247"/>
      <c r="M43" s="232"/>
      <c r="N43" s="232"/>
      <c r="O43" s="232"/>
      <c r="P43" s="232"/>
      <c r="Q43" s="232"/>
      <c r="R43" s="232"/>
      <c r="S43" s="232"/>
      <c r="T43" s="232"/>
      <c r="U43" s="232"/>
      <c r="V43" s="232"/>
      <c r="W43" s="232"/>
      <c r="X43" s="311"/>
      <c r="Y43" s="247"/>
      <c r="Z43" s="247"/>
      <c r="AA43" s="247"/>
      <c r="AB43" s="247"/>
      <c r="AC43" s="247"/>
      <c r="AD43" s="247"/>
      <c r="AE43" s="247"/>
      <c r="AF43" s="247"/>
      <c r="AG43" s="247"/>
      <c r="AH43" s="167"/>
      <c r="AI43" s="167"/>
    </row>
    <row r="44" spans="1:35" ht="11.25" customHeight="1">
      <c r="A44" s="19"/>
      <c r="B44" s="19"/>
      <c r="C44" s="19"/>
      <c r="D44" s="19"/>
      <c r="K44" s="311"/>
      <c r="L44" s="247"/>
      <c r="M44" s="232"/>
      <c r="N44" s="232"/>
      <c r="O44" s="232"/>
      <c r="P44" s="232"/>
      <c r="Q44" s="232"/>
      <c r="R44" s="232"/>
      <c r="S44" s="232"/>
      <c r="T44" s="232"/>
      <c r="U44" s="232"/>
      <c r="V44" s="232"/>
      <c r="W44" s="232"/>
      <c r="X44" s="311"/>
      <c r="Y44" s="247"/>
      <c r="Z44" s="247"/>
      <c r="AA44" s="247"/>
      <c r="AB44" s="247"/>
      <c r="AC44" s="247"/>
      <c r="AD44" s="247"/>
      <c r="AE44" s="247"/>
      <c r="AF44" s="247"/>
      <c r="AG44" s="247"/>
      <c r="AH44" s="167"/>
      <c r="AI44" s="167"/>
    </row>
    <row r="45" spans="1:35" ht="11.25" customHeight="1">
      <c r="A45" s="19"/>
      <c r="B45" s="19"/>
      <c r="C45" s="19"/>
      <c r="D45" s="60"/>
      <c r="K45" s="311"/>
      <c r="L45" s="247"/>
      <c r="M45" s="232"/>
      <c r="N45" s="232"/>
      <c r="O45" s="232"/>
      <c r="P45" s="232"/>
      <c r="Q45" s="232"/>
      <c r="R45" s="232"/>
      <c r="S45" s="232"/>
      <c r="T45" s="232"/>
      <c r="U45" s="232"/>
      <c r="V45" s="232"/>
      <c r="W45" s="232"/>
      <c r="X45" s="311"/>
      <c r="Y45" s="247"/>
      <c r="Z45" s="247"/>
      <c r="AA45" s="247"/>
      <c r="AB45" s="247"/>
      <c r="AC45" s="247"/>
      <c r="AD45" s="247"/>
      <c r="AE45" s="247"/>
      <c r="AF45" s="247"/>
      <c r="AG45" s="247"/>
      <c r="AH45" s="167"/>
      <c r="AI45" s="167"/>
    </row>
    <row r="46" spans="1:35" ht="15.75" customHeight="1">
      <c r="A46" s="19"/>
      <c r="B46" s="19"/>
      <c r="C46" s="19"/>
      <c r="D46" s="184" t="s">
        <v>26</v>
      </c>
      <c r="L46" s="261"/>
      <c r="M46" s="248"/>
      <c r="N46" s="248"/>
      <c r="O46" s="248"/>
      <c r="P46" s="248"/>
      <c r="Q46" s="248"/>
      <c r="R46" s="248"/>
      <c r="S46" s="248"/>
      <c r="T46" s="248"/>
      <c r="U46" s="248"/>
      <c r="V46" s="248"/>
      <c r="W46" s="248"/>
      <c r="X46" s="248"/>
      <c r="Y46" s="261"/>
      <c r="Z46" s="261"/>
      <c r="AA46" s="261"/>
      <c r="AB46" s="261"/>
      <c r="AC46" s="261"/>
      <c r="AD46" s="261"/>
      <c r="AE46" s="261"/>
      <c r="AF46" s="261"/>
      <c r="AG46" s="261"/>
      <c r="AH46" s="168"/>
      <c r="AI46" s="168"/>
    </row>
    <row r="47" spans="1:35" ht="11.25" customHeight="1">
      <c r="A47" s="2"/>
      <c r="B47" s="2"/>
      <c r="C47" s="2"/>
      <c r="D47" s="9"/>
      <c r="L47" s="261"/>
      <c r="M47" s="248"/>
      <c r="N47" s="248"/>
      <c r="O47" s="248"/>
      <c r="P47" s="248"/>
      <c r="Q47" s="248"/>
      <c r="R47" s="248"/>
      <c r="S47" s="248"/>
      <c r="T47" s="248"/>
      <c r="U47" s="248"/>
      <c r="V47" s="248"/>
      <c r="W47" s="248"/>
      <c r="X47" s="248"/>
      <c r="Y47" s="261"/>
      <c r="Z47" s="261"/>
      <c r="AA47" s="261"/>
      <c r="AB47" s="261"/>
      <c r="AC47" s="261"/>
      <c r="AD47" s="261"/>
      <c r="AE47" s="261"/>
      <c r="AF47" s="261"/>
      <c r="AG47" s="261"/>
      <c r="AH47" s="168"/>
      <c r="AI47" s="168"/>
    </row>
    <row r="48" spans="1:35" ht="11.25" customHeight="1"/>
    <row r="49" spans="22:35" ht="11.25" customHeight="1">
      <c r="Y49" s="256"/>
      <c r="Z49" s="246"/>
      <c r="AA49" s="246"/>
      <c r="AB49" s="246"/>
      <c r="AC49" s="246"/>
      <c r="AD49" s="246"/>
      <c r="AE49" s="246"/>
      <c r="AF49" s="246"/>
      <c r="AG49" s="246"/>
      <c r="AH49" s="190"/>
      <c r="AI49" s="220"/>
    </row>
    <row r="50" spans="22:35" ht="11.25" customHeight="1">
      <c r="V50" s="311"/>
      <c r="W50" s="311"/>
      <c r="X50" s="311"/>
      <c r="Y50" s="247"/>
      <c r="Z50" s="247"/>
      <c r="AA50" s="247"/>
      <c r="AB50" s="247"/>
      <c r="AC50" s="247"/>
      <c r="AD50" s="247"/>
      <c r="AE50" s="247"/>
      <c r="AF50" s="247"/>
      <c r="AG50" s="247"/>
      <c r="AH50" s="167"/>
      <c r="AI50" s="167"/>
    </row>
    <row r="51" spans="22:35" ht="11.25" customHeight="1">
      <c r="V51" s="311"/>
      <c r="W51" s="311"/>
      <c r="X51" s="311"/>
      <c r="Y51" s="247"/>
      <c r="Z51" s="247"/>
      <c r="AA51" s="247"/>
      <c r="AB51" s="247"/>
      <c r="AC51" s="247"/>
      <c r="AD51" s="247"/>
      <c r="AE51" s="247"/>
      <c r="AF51" s="247"/>
      <c r="AG51" s="247"/>
      <c r="AH51" s="167"/>
      <c r="AI51" s="167"/>
    </row>
    <row r="52" spans="22:35" ht="11.25" customHeight="1">
      <c r="V52" s="311"/>
      <c r="W52" s="311"/>
      <c r="X52" s="311"/>
      <c r="Y52" s="247"/>
      <c r="Z52" s="247"/>
      <c r="AA52" s="247"/>
      <c r="AB52" s="247"/>
      <c r="AC52" s="247"/>
      <c r="AD52" s="247"/>
      <c r="AE52" s="247"/>
      <c r="AF52" s="247"/>
      <c r="AG52" s="247"/>
      <c r="AH52" s="167"/>
      <c r="AI52" s="167"/>
    </row>
    <row r="53" spans="22:35" ht="11.25" customHeight="1">
      <c r="V53" s="311"/>
      <c r="W53" s="311"/>
      <c r="X53" s="311"/>
      <c r="Y53" s="247"/>
      <c r="Z53" s="247"/>
      <c r="AA53" s="247"/>
      <c r="AB53" s="247"/>
      <c r="AC53" s="247"/>
      <c r="AD53" s="247"/>
      <c r="AE53" s="247"/>
      <c r="AF53" s="247"/>
      <c r="AG53" s="247"/>
      <c r="AH53" s="167"/>
      <c r="AI53" s="167"/>
    </row>
    <row r="54" spans="22:35" ht="11.25" customHeight="1">
      <c r="V54" s="311"/>
      <c r="W54" s="311"/>
      <c r="X54" s="311"/>
      <c r="Y54" s="247"/>
      <c r="Z54" s="247"/>
      <c r="AA54" s="247"/>
      <c r="AB54" s="247"/>
      <c r="AC54" s="247"/>
      <c r="AD54" s="247"/>
      <c r="AE54" s="247"/>
      <c r="AF54" s="247"/>
      <c r="AG54" s="247"/>
      <c r="AH54" s="167"/>
      <c r="AI54" s="167"/>
    </row>
    <row r="55" spans="22:35" ht="11.25" customHeight="1">
      <c r="Y55" s="247"/>
      <c r="Z55" s="247"/>
      <c r="AA55" s="247"/>
      <c r="AB55" s="247"/>
      <c r="AC55" s="247"/>
      <c r="AD55" s="247"/>
      <c r="AE55" s="247"/>
      <c r="AF55" s="247"/>
      <c r="AG55" s="247"/>
    </row>
    <row r="56" spans="22:35" ht="11.25" customHeight="1">
      <c r="Y56" s="247"/>
      <c r="Z56" s="247"/>
      <c r="AA56" s="247"/>
      <c r="AB56" s="247"/>
      <c r="AC56" s="247"/>
      <c r="AD56" s="247"/>
      <c r="AE56" s="247"/>
      <c r="AF56" s="247"/>
      <c r="AG56" s="247"/>
    </row>
    <row r="57" spans="22:35" ht="11.25" customHeight="1">
      <c r="Y57" s="247"/>
      <c r="Z57" s="247"/>
      <c r="AA57" s="247"/>
      <c r="AB57" s="247"/>
      <c r="AC57" s="247"/>
      <c r="AD57" s="247"/>
      <c r="AE57" s="247"/>
      <c r="AF57" s="247"/>
      <c r="AG57" s="247"/>
    </row>
    <row r="58" spans="22:35" ht="11.25" customHeight="1">
      <c r="Y58" s="247"/>
      <c r="Z58" s="247"/>
      <c r="AA58" s="247"/>
      <c r="AB58" s="247"/>
      <c r="AC58" s="247"/>
      <c r="AD58" s="247"/>
      <c r="AE58" s="247"/>
      <c r="AF58" s="247"/>
      <c r="AG58" s="247"/>
    </row>
    <row r="59" spans="22:35" ht="11.25" customHeight="1">
      <c r="Y59" s="247"/>
      <c r="Z59" s="247"/>
      <c r="AA59" s="247"/>
      <c r="AB59" s="247"/>
      <c r="AC59" s="247"/>
      <c r="AD59" s="247"/>
      <c r="AE59" s="247"/>
      <c r="AF59" s="247"/>
      <c r="AG59" s="247"/>
    </row>
    <row r="60" spans="22:35">
      <c r="X60" s="261"/>
      <c r="Y60" s="261"/>
      <c r="Z60" s="261"/>
      <c r="AA60" s="261"/>
      <c r="AB60" s="261"/>
      <c r="AC60" s="261"/>
      <c r="AD60" s="261"/>
      <c r="AE60" s="261"/>
      <c r="AF60" s="261"/>
    </row>
    <row r="61" spans="22:35">
      <c r="X61" s="261"/>
      <c r="Y61" s="261"/>
      <c r="Z61" s="261"/>
      <c r="AA61" s="261"/>
      <c r="AB61" s="261"/>
      <c r="AC61" s="261"/>
      <c r="AD61" s="261"/>
      <c r="AE61" s="261"/>
      <c r="AF61" s="261"/>
    </row>
  </sheetData>
  <sortState ref="Y50:AI54">
    <sortCondition ref="AI50:AI54"/>
  </sortState>
  <mergeCells count="5">
    <mergeCell ref="A1:D1"/>
    <mergeCell ref="A33:D33"/>
    <mergeCell ref="A11:D11"/>
    <mergeCell ref="A9:D9"/>
    <mergeCell ref="A24:D24"/>
  </mergeCells>
  <phoneticPr fontId="0" type="noConversion"/>
  <hyperlinks>
    <hyperlink ref="F1" location="Seznam!A1" display="zpět na seznam"/>
    <hyperlink ref="F2" location="metodologie!A1" display="metodologie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ignoredErrors>
    <ignoredError sqref="H35:I35 I25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/>
  <dimension ref="A1:AI61"/>
  <sheetViews>
    <sheetView showGridLines="0" view="pageBreakPreview" zoomScale="140" zoomScaleNormal="140" zoomScaleSheetLayoutView="140" workbookViewId="0">
      <selection sqref="A1:C1"/>
    </sheetView>
  </sheetViews>
  <sheetFormatPr defaultRowHeight="12.75"/>
  <cols>
    <col min="1" max="1" width="22.140625" customWidth="1"/>
    <col min="2" max="4" width="6.42578125" customWidth="1"/>
    <col min="5" max="5" width="2.7109375" customWidth="1"/>
    <col min="6" max="6" width="14" customWidth="1"/>
    <col min="7" max="7" width="21.42578125" style="273" customWidth="1"/>
    <col min="8" max="12" width="7.5703125" style="273" customWidth="1"/>
    <col min="13" max="23" width="6.42578125" style="273" customWidth="1"/>
    <col min="24" max="34" width="6.42578125" style="241" customWidth="1"/>
    <col min="35" max="60" width="6.42578125" customWidth="1"/>
  </cols>
  <sheetData>
    <row r="1" spans="1:31" ht="24" customHeight="1">
      <c r="A1" s="394" t="s">
        <v>24</v>
      </c>
      <c r="B1" s="395"/>
      <c r="C1" s="395"/>
      <c r="D1" s="395"/>
      <c r="F1" s="119" t="s">
        <v>241</v>
      </c>
    </row>
    <row r="2" spans="1:31" ht="18.75" customHeight="1">
      <c r="A2" s="6" t="s">
        <v>382</v>
      </c>
      <c r="B2" s="2"/>
      <c r="C2" s="2"/>
      <c r="D2" s="2"/>
      <c r="F2" s="119" t="s">
        <v>242</v>
      </c>
      <c r="G2" s="232"/>
      <c r="X2" s="273"/>
    </row>
    <row r="3" spans="1:31" ht="11.25" customHeight="1">
      <c r="A3" s="7"/>
      <c r="B3" s="8"/>
      <c r="C3" s="8"/>
      <c r="D3" s="11" t="s">
        <v>0</v>
      </c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</row>
    <row r="4" spans="1:31" ht="11.25" customHeight="1">
      <c r="A4" s="81"/>
      <c r="B4" s="127">
        <v>2015</v>
      </c>
      <c r="C4" s="127">
        <v>2016</v>
      </c>
      <c r="D4" s="81">
        <v>2017</v>
      </c>
      <c r="G4" s="228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T4" s="228"/>
      <c r="U4" s="351"/>
      <c r="V4" s="351"/>
      <c r="W4" s="351"/>
      <c r="X4" s="351"/>
      <c r="Y4" s="351"/>
      <c r="Z4" s="351"/>
      <c r="AA4" s="351"/>
      <c r="AB4" s="351"/>
      <c r="AC4" s="351"/>
      <c r="AD4" s="351"/>
      <c r="AE4" s="351"/>
    </row>
    <row r="5" spans="1:31" ht="11.25" customHeight="1">
      <c r="A5" s="22" t="s">
        <v>22</v>
      </c>
      <c r="B5" s="153">
        <v>42706.572289999996</v>
      </c>
      <c r="C5" s="153">
        <v>45144.360965000007</v>
      </c>
      <c r="D5" s="22">
        <v>33100.851373999991</v>
      </c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T5" s="262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</row>
    <row r="6" spans="1:31" ht="11.25" customHeight="1">
      <c r="A6" s="23" t="s">
        <v>80</v>
      </c>
      <c r="B6" s="154">
        <v>30686.279241000007</v>
      </c>
      <c r="C6" s="154">
        <v>33789.361916000009</v>
      </c>
      <c r="D6" s="26">
        <v>21422.168648999996</v>
      </c>
      <c r="G6" s="352"/>
      <c r="H6" s="353"/>
      <c r="I6" s="353"/>
      <c r="J6" s="353"/>
      <c r="K6" s="353"/>
      <c r="L6" s="353"/>
      <c r="M6" s="353"/>
      <c r="N6" s="353"/>
      <c r="O6" s="353"/>
      <c r="P6" s="353"/>
      <c r="Q6" s="353"/>
      <c r="R6" s="353"/>
      <c r="T6" s="352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</row>
    <row r="7" spans="1:31" ht="11.25" customHeight="1">
      <c r="A7" s="23" t="s">
        <v>81</v>
      </c>
      <c r="B7" s="155">
        <v>4584.0178720000004</v>
      </c>
      <c r="C7" s="155">
        <v>4874.3567760000005</v>
      </c>
      <c r="D7" s="23">
        <v>4554.7999250000003</v>
      </c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T7" s="262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</row>
    <row r="8" spans="1:31" ht="11.25" customHeight="1">
      <c r="A8" s="151" t="s">
        <v>82</v>
      </c>
      <c r="B8" s="156">
        <v>7436.2751769999895</v>
      </c>
      <c r="C8" s="156">
        <v>6480.6422729999995</v>
      </c>
      <c r="D8" s="152">
        <v>7123.8827999999949</v>
      </c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T8" s="262"/>
      <c r="U8" s="237"/>
      <c r="V8" s="237"/>
      <c r="W8" s="237"/>
      <c r="X8" s="237"/>
      <c r="Y8" s="237"/>
      <c r="Z8" s="237"/>
      <c r="AA8" s="237"/>
      <c r="AB8" s="237"/>
      <c r="AC8" s="237"/>
      <c r="AD8" s="237"/>
      <c r="AE8" s="237"/>
    </row>
    <row r="9" spans="1:31" ht="7.5" customHeight="1">
      <c r="A9" s="28"/>
      <c r="B9" s="28"/>
      <c r="C9" s="28"/>
      <c r="D9" s="28"/>
      <c r="G9" s="262"/>
      <c r="H9" s="262"/>
      <c r="I9" s="262"/>
      <c r="J9" s="262"/>
      <c r="K9" s="262"/>
      <c r="L9" s="262"/>
      <c r="M9" s="262"/>
      <c r="X9" s="273"/>
    </row>
    <row r="10" spans="1:31" ht="11.25" customHeight="1">
      <c r="A10" s="401" t="s">
        <v>420</v>
      </c>
      <c r="B10" s="401"/>
      <c r="C10" s="401"/>
      <c r="D10" s="401"/>
      <c r="G10" s="232" t="s">
        <v>225</v>
      </c>
      <c r="H10" s="233"/>
      <c r="I10" s="244"/>
      <c r="J10" s="244"/>
      <c r="K10" s="244"/>
      <c r="L10" s="233"/>
      <c r="M10" s="233"/>
      <c r="N10" s="233"/>
      <c r="O10" s="233"/>
      <c r="P10" s="233"/>
      <c r="X10" s="273"/>
    </row>
    <row r="11" spans="1:31" ht="11.25" customHeight="1">
      <c r="A11" s="99"/>
      <c r="B11" s="99"/>
      <c r="C11" s="99"/>
      <c r="D11" s="99"/>
      <c r="G11" s="233"/>
      <c r="H11" s="308">
        <v>2007</v>
      </c>
      <c r="I11" s="308">
        <v>2008</v>
      </c>
      <c r="J11" s="308">
        <v>2009</v>
      </c>
      <c r="K11" s="308">
        <v>2010</v>
      </c>
      <c r="L11" s="308">
        <v>2011</v>
      </c>
      <c r="M11" s="308">
        <v>2012</v>
      </c>
      <c r="N11" s="308">
        <v>2013</v>
      </c>
      <c r="O11" s="308">
        <v>2014</v>
      </c>
      <c r="P11" s="308">
        <v>2015</v>
      </c>
      <c r="Q11" s="308">
        <v>2016</v>
      </c>
      <c r="R11" s="308">
        <v>2017</v>
      </c>
      <c r="X11" s="273"/>
    </row>
    <row r="12" spans="1:31" ht="11.25" customHeight="1">
      <c r="A12" s="12"/>
      <c r="B12" s="8"/>
      <c r="C12" s="8"/>
      <c r="D12" s="8"/>
      <c r="G12" s="232" t="s">
        <v>29</v>
      </c>
      <c r="H12" s="248">
        <v>27.654718906000003</v>
      </c>
      <c r="I12" s="248">
        <v>33.465735652999996</v>
      </c>
      <c r="J12" s="248">
        <v>32.811836665000008</v>
      </c>
      <c r="K12" s="248">
        <v>44.080499067999988</v>
      </c>
      <c r="L12" s="248">
        <v>49.245934862000006</v>
      </c>
      <c r="M12" s="248">
        <v>40.655940885999968</v>
      </c>
      <c r="N12" s="248">
        <v>33.609574465000009</v>
      </c>
      <c r="O12" s="248">
        <v>35.112142999000007</v>
      </c>
      <c r="P12" s="248">
        <v>42.706572289999997</v>
      </c>
      <c r="Q12" s="248">
        <v>45.144360965000004</v>
      </c>
      <c r="R12" s="248">
        <v>33.100851373999994</v>
      </c>
      <c r="X12" s="273"/>
    </row>
    <row r="13" spans="1:31" ht="11.25" customHeight="1">
      <c r="A13" s="12"/>
      <c r="B13" s="8"/>
      <c r="C13" s="8"/>
      <c r="D13" s="8"/>
      <c r="G13" s="233" t="s">
        <v>188</v>
      </c>
      <c r="H13" s="247">
        <v>1.1154542300501013E-2</v>
      </c>
      <c r="I13" s="247">
        <v>1.3528420772323939E-2</v>
      </c>
      <c r="J13" s="247">
        <v>1.5342505299284485E-2</v>
      </c>
      <c r="K13" s="247">
        <v>1.7403880442741632E-2</v>
      </c>
      <c r="L13" s="247">
        <v>1.7107056719983159E-2</v>
      </c>
      <c r="M13" s="247">
        <v>1.3231780713166873E-2</v>
      </c>
      <c r="N13" s="247">
        <v>1.0586678354883652E-2</v>
      </c>
      <c r="O13" s="247">
        <v>9.675897155677007E-3</v>
      </c>
      <c r="P13" s="247">
        <v>1.0997639618042281E-2</v>
      </c>
      <c r="Q13" s="247">
        <v>1.1359808261298831E-2</v>
      </c>
      <c r="R13" s="247">
        <v>7.7983670303969303E-3</v>
      </c>
      <c r="X13" s="273"/>
    </row>
    <row r="14" spans="1:31" ht="11.25" customHeight="1">
      <c r="A14" s="12"/>
      <c r="B14" s="8"/>
      <c r="C14" s="8"/>
      <c r="D14" s="8"/>
      <c r="G14" s="233"/>
      <c r="H14" s="233"/>
      <c r="I14" s="233"/>
      <c r="J14" s="233"/>
      <c r="K14" s="233"/>
      <c r="L14" s="233"/>
      <c r="M14" s="233"/>
      <c r="N14" s="233"/>
      <c r="O14" s="233"/>
      <c r="P14" s="233"/>
    </row>
    <row r="15" spans="1:31" ht="11.25" customHeight="1">
      <c r="A15" s="12"/>
      <c r="B15" s="8"/>
      <c r="C15" s="8"/>
      <c r="D15" s="8"/>
      <c r="G15" s="233"/>
      <c r="H15" s="308"/>
      <c r="I15" s="308"/>
      <c r="J15" s="308"/>
      <c r="K15" s="308"/>
      <c r="L15" s="308"/>
      <c r="M15" s="308"/>
      <c r="N15" s="308"/>
      <c r="O15" s="308"/>
      <c r="P15" s="308"/>
      <c r="Q15" s="308"/>
      <c r="R15" s="308"/>
    </row>
    <row r="16" spans="1:31" ht="11.25" customHeight="1">
      <c r="A16" s="12"/>
      <c r="B16" s="8"/>
      <c r="C16" s="8"/>
      <c r="D16" s="8"/>
      <c r="G16" s="232"/>
      <c r="H16" s="248"/>
      <c r="I16" s="248"/>
      <c r="J16" s="248"/>
      <c r="K16" s="248"/>
      <c r="L16" s="248"/>
      <c r="M16" s="248"/>
      <c r="N16" s="248"/>
      <c r="O16" s="248"/>
      <c r="P16" s="248"/>
      <c r="Q16" s="248"/>
      <c r="R16" s="248"/>
    </row>
    <row r="17" spans="1:18" ht="11.25" customHeight="1">
      <c r="A17" s="12"/>
      <c r="B17" s="8"/>
      <c r="C17" s="8"/>
      <c r="D17" s="8"/>
      <c r="G17" s="230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</row>
    <row r="18" spans="1:18" ht="11.25" customHeight="1">
      <c r="A18" s="12"/>
      <c r="B18" s="8"/>
      <c r="C18" s="8"/>
      <c r="D18" s="8"/>
      <c r="G18" s="230"/>
      <c r="H18" s="247"/>
      <c r="I18" s="247"/>
      <c r="J18" s="247"/>
      <c r="K18" s="247"/>
      <c r="L18" s="247"/>
      <c r="M18" s="247"/>
      <c r="N18" s="247"/>
      <c r="O18" s="247"/>
      <c r="P18" s="247"/>
    </row>
    <row r="19" spans="1:18" ht="11.25" customHeight="1">
      <c r="A19" s="12"/>
      <c r="B19" s="8"/>
      <c r="C19" s="8"/>
      <c r="D19" s="8"/>
      <c r="G19" s="230"/>
      <c r="H19" s="247"/>
      <c r="I19" s="247"/>
      <c r="J19" s="247"/>
      <c r="K19" s="247"/>
      <c r="L19" s="247"/>
      <c r="M19" s="247"/>
      <c r="N19" s="247"/>
      <c r="O19" s="247"/>
      <c r="P19" s="247"/>
    </row>
    <row r="20" spans="1:18" ht="11.25" customHeight="1">
      <c r="A20" s="12"/>
      <c r="B20" s="8"/>
      <c r="C20" s="8"/>
      <c r="D20" s="8"/>
    </row>
    <row r="21" spans="1:18" ht="11.25" customHeight="1">
      <c r="A21" s="12"/>
      <c r="B21" s="8"/>
      <c r="C21" s="8"/>
      <c r="D21" s="8"/>
    </row>
    <row r="22" spans="1:18" ht="11.25" customHeight="1">
      <c r="A22" s="5"/>
      <c r="B22" s="5"/>
      <c r="C22" s="5"/>
      <c r="D22" s="5"/>
    </row>
    <row r="23" spans="1:18" ht="11.25" customHeight="1">
      <c r="A23" s="13"/>
      <c r="B23" s="4"/>
      <c r="C23" s="4"/>
      <c r="D23" s="4"/>
    </row>
    <row r="24" spans="1:18" ht="11.25" customHeight="1">
      <c r="A24" s="401" t="s">
        <v>388</v>
      </c>
      <c r="B24" s="401"/>
      <c r="C24" s="401"/>
      <c r="D24" s="401"/>
      <c r="G24" s="228" t="s">
        <v>224</v>
      </c>
      <c r="H24" s="269"/>
      <c r="I24" s="262"/>
    </row>
    <row r="25" spans="1:18" ht="11.25" customHeight="1">
      <c r="A25" s="29"/>
      <c r="B25" s="17"/>
      <c r="C25" s="17"/>
      <c r="D25" s="17"/>
      <c r="H25" s="308" t="s">
        <v>74</v>
      </c>
      <c r="I25" s="308" t="s">
        <v>397</v>
      </c>
    </row>
    <row r="26" spans="1:18" ht="11.25" customHeight="1">
      <c r="A26" s="5"/>
      <c r="B26" s="5"/>
      <c r="C26" s="5"/>
      <c r="D26" s="4"/>
      <c r="G26" s="273" t="s">
        <v>261</v>
      </c>
      <c r="H26" s="278">
        <v>0.44175965791495125</v>
      </c>
      <c r="I26" s="278">
        <v>0.64717878120278949</v>
      </c>
    </row>
    <row r="27" spans="1:18" ht="11.25" customHeight="1">
      <c r="A27" s="27"/>
      <c r="B27" s="27"/>
      <c r="C27" s="27"/>
      <c r="D27" s="27"/>
      <c r="G27" s="251" t="s">
        <v>262</v>
      </c>
      <c r="H27" s="278">
        <v>6.7160858352194749E-2</v>
      </c>
      <c r="I27" s="278">
        <v>0.13760370914742387</v>
      </c>
    </row>
    <row r="28" spans="1:18" ht="11.25" customHeight="1">
      <c r="A28" s="27"/>
      <c r="B28" s="27"/>
      <c r="C28" s="27"/>
      <c r="D28" s="27"/>
      <c r="G28" s="273" t="s">
        <v>263</v>
      </c>
      <c r="H28" s="278">
        <v>0.49107948373285387</v>
      </c>
      <c r="I28" s="278">
        <v>0.21521750964978659</v>
      </c>
    </row>
    <row r="29" spans="1:18" ht="11.25" customHeight="1">
      <c r="A29" s="27"/>
      <c r="B29" s="27"/>
      <c r="C29" s="27"/>
      <c r="D29" s="27"/>
      <c r="H29" s="278"/>
      <c r="I29" s="278"/>
    </row>
    <row r="30" spans="1:18" ht="11.25" customHeight="1">
      <c r="A30" s="27"/>
      <c r="B30" s="27"/>
      <c r="C30" s="27"/>
      <c r="D30" s="27"/>
    </row>
    <row r="31" spans="1:18" ht="11.25" customHeight="1">
      <c r="A31" s="14"/>
      <c r="B31" s="4"/>
      <c r="C31" s="4"/>
      <c r="D31" s="4"/>
      <c r="J31" s="246"/>
      <c r="K31" s="246"/>
      <c r="L31" s="246"/>
      <c r="M31" s="246"/>
      <c r="N31" s="246"/>
      <c r="O31" s="246"/>
    </row>
    <row r="32" spans="1:18" ht="11.25" customHeight="1">
      <c r="A32" s="5"/>
      <c r="B32" s="5"/>
      <c r="C32" s="5"/>
      <c r="D32" s="4"/>
      <c r="K32" s="330"/>
      <c r="L32" s="330"/>
      <c r="N32" s="279"/>
      <c r="O32" s="279"/>
    </row>
    <row r="33" spans="1:35" ht="11.25" customHeight="1">
      <c r="G33" s="228" t="s">
        <v>223</v>
      </c>
      <c r="K33" s="226"/>
      <c r="L33" s="257"/>
      <c r="M33" s="233"/>
      <c r="N33" s="233"/>
      <c r="O33" s="231"/>
      <c r="P33" s="231"/>
      <c r="Q33" s="231"/>
      <c r="R33" s="226"/>
      <c r="S33" s="226"/>
      <c r="T33" s="226"/>
      <c r="X33" s="273"/>
    </row>
    <row r="34" spans="1:35" ht="11.25" customHeight="1">
      <c r="A34" s="401" t="s">
        <v>313</v>
      </c>
      <c r="B34" s="401"/>
      <c r="C34" s="401"/>
      <c r="D34" s="401"/>
      <c r="H34" s="246" t="s">
        <v>97</v>
      </c>
      <c r="I34" s="246" t="s">
        <v>399</v>
      </c>
      <c r="K34" s="226"/>
      <c r="L34" s="256"/>
      <c r="M34" s="308"/>
      <c r="N34" s="308"/>
      <c r="O34" s="308"/>
      <c r="P34" s="308"/>
      <c r="Q34" s="308"/>
      <c r="R34" s="308"/>
      <c r="S34" s="308"/>
      <c r="T34" s="308"/>
      <c r="U34" s="308"/>
      <c r="V34" s="308"/>
      <c r="W34" s="308"/>
      <c r="Y34" s="256"/>
      <c r="Z34" s="246"/>
      <c r="AA34" s="246"/>
      <c r="AB34" s="246"/>
      <c r="AC34" s="246"/>
      <c r="AD34" s="246"/>
      <c r="AE34" s="246"/>
      <c r="AF34" s="246"/>
      <c r="AG34" s="246"/>
      <c r="AH34" s="246"/>
      <c r="AI34" s="220"/>
    </row>
    <row r="35" spans="1:35" ht="11.25" customHeight="1">
      <c r="A35" s="14"/>
      <c r="B35" s="4"/>
      <c r="C35" s="4"/>
      <c r="D35" s="4"/>
      <c r="G35" s="273" t="s">
        <v>95</v>
      </c>
      <c r="H35" s="278">
        <v>2.6114369853758292E-2</v>
      </c>
      <c r="I35" s="278">
        <v>4.024131817486349E-2</v>
      </c>
      <c r="K35" s="311"/>
      <c r="L35" s="247"/>
      <c r="M35" s="248"/>
      <c r="N35" s="248"/>
      <c r="O35" s="248"/>
      <c r="P35" s="248"/>
      <c r="Q35" s="248"/>
      <c r="R35" s="248"/>
      <c r="S35" s="248"/>
      <c r="T35" s="248"/>
      <c r="U35" s="248"/>
      <c r="V35" s="248"/>
      <c r="W35" s="248"/>
      <c r="X35" s="311"/>
      <c r="Y35" s="247"/>
      <c r="Z35" s="354"/>
      <c r="AA35" s="354"/>
      <c r="AB35" s="354"/>
      <c r="AC35" s="354"/>
      <c r="AD35" s="354"/>
      <c r="AE35" s="354"/>
      <c r="AF35" s="354"/>
      <c r="AG35" s="354"/>
      <c r="AH35" s="354"/>
      <c r="AI35" s="174"/>
    </row>
    <row r="36" spans="1:35" ht="11.25" customHeight="1">
      <c r="A36" s="5"/>
      <c r="B36" s="5"/>
      <c r="C36" s="5"/>
      <c r="D36" s="4"/>
      <c r="G36" s="251" t="s">
        <v>18</v>
      </c>
      <c r="H36" s="278">
        <v>5.3509524730229401E-2</v>
      </c>
      <c r="I36" s="278">
        <v>5.6600105442351362E-2</v>
      </c>
      <c r="K36" s="311"/>
      <c r="L36" s="247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311"/>
      <c r="Y36" s="247"/>
      <c r="Z36" s="354"/>
      <c r="AA36" s="354"/>
      <c r="AB36" s="354"/>
      <c r="AC36" s="354"/>
      <c r="AD36" s="354"/>
      <c r="AE36" s="354"/>
      <c r="AF36" s="354"/>
      <c r="AG36" s="354"/>
      <c r="AH36" s="354"/>
      <c r="AI36" s="174"/>
    </row>
    <row r="37" spans="1:35" ht="11.25" customHeight="1">
      <c r="A37" s="14"/>
      <c r="B37" s="4"/>
      <c r="C37" s="4"/>
      <c r="D37" s="4"/>
      <c r="G37" s="273" t="s">
        <v>7</v>
      </c>
      <c r="H37" s="278">
        <v>2.367063102870947E-2</v>
      </c>
      <c r="I37" s="278">
        <v>5.8513155269515012E-2</v>
      </c>
      <c r="K37" s="311"/>
      <c r="L37" s="247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311"/>
      <c r="Y37" s="247"/>
      <c r="Z37" s="354"/>
      <c r="AA37" s="354"/>
      <c r="AB37" s="354"/>
      <c r="AC37" s="354"/>
      <c r="AD37" s="354"/>
      <c r="AE37" s="354"/>
      <c r="AF37" s="354"/>
      <c r="AG37" s="354"/>
      <c r="AH37" s="354"/>
      <c r="AI37" s="174"/>
    </row>
    <row r="38" spans="1:35" ht="11.25" customHeight="1">
      <c r="A38" s="5"/>
      <c r="B38" s="4"/>
      <c r="C38" s="4"/>
      <c r="D38" s="4"/>
      <c r="G38" s="273" t="s">
        <v>13</v>
      </c>
      <c r="H38" s="278">
        <v>6.7892042405947803E-2</v>
      </c>
      <c r="I38" s="278">
        <v>8.7276310580615052E-2</v>
      </c>
      <c r="K38" s="311"/>
      <c r="L38" s="247"/>
      <c r="M38" s="248"/>
      <c r="N38" s="248"/>
      <c r="O38" s="248"/>
      <c r="P38" s="248"/>
      <c r="Q38" s="248"/>
      <c r="R38" s="248"/>
      <c r="S38" s="248"/>
      <c r="T38" s="248"/>
      <c r="U38" s="248"/>
      <c r="V38" s="248"/>
      <c r="W38" s="248"/>
      <c r="X38" s="311"/>
      <c r="Y38" s="247"/>
      <c r="Z38" s="354"/>
      <c r="AA38" s="354"/>
      <c r="AB38" s="354"/>
      <c r="AC38" s="354"/>
      <c r="AD38" s="354"/>
      <c r="AE38" s="354"/>
      <c r="AF38" s="354"/>
      <c r="AG38" s="354"/>
      <c r="AH38" s="354"/>
      <c r="AI38" s="174"/>
    </row>
    <row r="39" spans="1:35" ht="11.25" customHeight="1">
      <c r="A39" s="14"/>
      <c r="B39" s="4"/>
      <c r="C39" s="4"/>
      <c r="D39" s="4"/>
      <c r="G39" s="273" t="s">
        <v>8</v>
      </c>
      <c r="H39" s="278">
        <v>0.5189550279299483</v>
      </c>
      <c r="I39" s="278">
        <v>0.25842979714773079</v>
      </c>
      <c r="K39" s="311"/>
      <c r="L39" s="247"/>
      <c r="M39" s="248"/>
      <c r="N39" s="248"/>
      <c r="O39" s="248"/>
      <c r="P39" s="248"/>
      <c r="Q39" s="248"/>
      <c r="R39" s="248"/>
      <c r="S39" s="248"/>
      <c r="T39" s="248"/>
      <c r="U39" s="248"/>
      <c r="V39" s="248"/>
      <c r="W39" s="248"/>
      <c r="X39" s="311"/>
      <c r="Y39" s="247"/>
      <c r="Z39" s="354"/>
      <c r="AA39" s="354"/>
      <c r="AB39" s="354"/>
      <c r="AC39" s="354"/>
      <c r="AD39" s="354"/>
      <c r="AE39" s="354"/>
      <c r="AF39" s="354"/>
      <c r="AG39" s="354"/>
      <c r="AH39" s="354"/>
      <c r="AI39" s="174"/>
    </row>
    <row r="40" spans="1:35" ht="11.25" customHeight="1">
      <c r="A40" s="14"/>
      <c r="B40" s="4"/>
      <c r="C40" s="4"/>
      <c r="D40" s="4"/>
      <c r="K40" s="311"/>
      <c r="L40" s="247"/>
      <c r="M40" s="248"/>
      <c r="N40" s="248"/>
      <c r="O40" s="248"/>
      <c r="P40" s="248"/>
      <c r="Q40" s="248"/>
      <c r="R40" s="248"/>
      <c r="S40" s="248"/>
      <c r="T40" s="248"/>
      <c r="U40" s="248"/>
      <c r="V40" s="248"/>
      <c r="W40" s="248"/>
      <c r="Y40" s="247"/>
      <c r="Z40" s="354"/>
      <c r="AA40" s="354"/>
      <c r="AB40" s="354"/>
      <c r="AC40" s="354"/>
      <c r="AD40" s="354"/>
      <c r="AE40" s="354"/>
      <c r="AF40" s="354"/>
      <c r="AG40" s="354"/>
      <c r="AH40" s="354"/>
      <c r="AI40" s="174"/>
    </row>
    <row r="41" spans="1:35" ht="11.25" customHeight="1">
      <c r="A41" s="12"/>
      <c r="B41" s="8"/>
      <c r="C41" s="8"/>
      <c r="D41" s="8"/>
      <c r="G41" s="261"/>
      <c r="K41" s="311"/>
      <c r="L41" s="247"/>
      <c r="M41" s="248"/>
      <c r="N41" s="248"/>
      <c r="O41" s="248"/>
      <c r="P41" s="248"/>
      <c r="Q41" s="248"/>
      <c r="R41" s="248"/>
      <c r="S41" s="248"/>
      <c r="T41" s="248"/>
      <c r="U41" s="248"/>
      <c r="V41" s="248"/>
      <c r="W41" s="248"/>
      <c r="Y41" s="247"/>
      <c r="Z41" s="354"/>
      <c r="AA41" s="354"/>
      <c r="AB41" s="354"/>
      <c r="AC41" s="354"/>
      <c r="AD41" s="354"/>
      <c r="AE41" s="354"/>
      <c r="AF41" s="354"/>
      <c r="AG41" s="354"/>
      <c r="AH41" s="354"/>
      <c r="AI41" s="174"/>
    </row>
    <row r="42" spans="1:35" ht="11.25" customHeight="1">
      <c r="A42" s="8"/>
      <c r="B42" s="8"/>
      <c r="C42" s="8"/>
      <c r="D42" s="10"/>
      <c r="K42" s="311"/>
      <c r="L42" s="247"/>
      <c r="M42" s="248"/>
      <c r="N42" s="248"/>
      <c r="O42" s="248"/>
      <c r="P42" s="248"/>
      <c r="Q42" s="248"/>
      <c r="R42" s="248"/>
      <c r="S42" s="248"/>
      <c r="T42" s="248"/>
      <c r="U42" s="248"/>
      <c r="V42" s="248"/>
      <c r="W42" s="248"/>
      <c r="Y42" s="247"/>
      <c r="Z42" s="354"/>
      <c r="AA42" s="354"/>
      <c r="AB42" s="354"/>
      <c r="AC42" s="354"/>
      <c r="AD42" s="354"/>
      <c r="AE42" s="354"/>
      <c r="AF42" s="354"/>
      <c r="AG42" s="354"/>
      <c r="AH42" s="354"/>
      <c r="AI42" s="174"/>
    </row>
    <row r="43" spans="1:35" ht="11.25" customHeight="1">
      <c r="A43" s="2"/>
      <c r="B43" s="2"/>
      <c r="C43" s="2"/>
      <c r="D43" s="2"/>
      <c r="K43" s="311"/>
      <c r="L43" s="247"/>
      <c r="M43" s="248"/>
      <c r="N43" s="248"/>
      <c r="O43" s="248"/>
      <c r="P43" s="248"/>
      <c r="Q43" s="248"/>
      <c r="R43" s="248"/>
      <c r="S43" s="248"/>
      <c r="T43" s="248"/>
      <c r="U43" s="248"/>
      <c r="V43" s="248"/>
      <c r="W43" s="248"/>
      <c r="Y43" s="247"/>
      <c r="Z43" s="354"/>
      <c r="AA43" s="354"/>
      <c r="AB43" s="354"/>
      <c r="AC43" s="354"/>
      <c r="AD43" s="354"/>
      <c r="AE43" s="354"/>
      <c r="AF43" s="354"/>
      <c r="AG43" s="354"/>
      <c r="AH43" s="354"/>
      <c r="AI43" s="174"/>
    </row>
    <row r="44" spans="1:35" ht="11.25" customHeight="1">
      <c r="A44" s="2"/>
      <c r="B44" s="2"/>
      <c r="C44" s="2"/>
      <c r="D44" s="9"/>
      <c r="K44" s="311"/>
      <c r="L44" s="247"/>
      <c r="M44" s="248"/>
      <c r="N44" s="248"/>
      <c r="O44" s="248"/>
      <c r="P44" s="248"/>
      <c r="Q44" s="248"/>
      <c r="R44" s="248"/>
      <c r="S44" s="248"/>
      <c r="T44" s="248"/>
      <c r="U44" s="248"/>
      <c r="V44" s="248"/>
      <c r="W44" s="248"/>
      <c r="Y44" s="247"/>
      <c r="Z44" s="354"/>
      <c r="AA44" s="354"/>
      <c r="AB44" s="354"/>
      <c r="AC44" s="354"/>
      <c r="AD44" s="354"/>
      <c r="AE44" s="354"/>
      <c r="AF44" s="354"/>
      <c r="AG44" s="354"/>
      <c r="AH44" s="354"/>
      <c r="AI44" s="174"/>
    </row>
    <row r="45" spans="1:35" ht="11.25" customHeight="1">
      <c r="A45" s="2"/>
      <c r="B45" s="2"/>
      <c r="C45" s="2"/>
      <c r="D45" s="10"/>
      <c r="K45" s="226"/>
      <c r="L45" s="247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Y45" s="247"/>
      <c r="Z45" s="355"/>
      <c r="AA45" s="355"/>
      <c r="AB45" s="355"/>
      <c r="AC45" s="355"/>
      <c r="AD45" s="355"/>
      <c r="AE45" s="355"/>
      <c r="AF45" s="355"/>
      <c r="AG45" s="355"/>
      <c r="AH45" s="355"/>
      <c r="AI45" s="182"/>
    </row>
    <row r="46" spans="1:35" ht="11.25" customHeight="1">
      <c r="A46" s="2"/>
      <c r="B46" s="2"/>
      <c r="C46" s="2"/>
      <c r="K46" s="226"/>
      <c r="L46" s="261"/>
      <c r="M46" s="248"/>
      <c r="N46" s="248"/>
      <c r="O46" s="248"/>
      <c r="P46" s="248"/>
      <c r="Q46" s="248"/>
      <c r="R46" s="248"/>
      <c r="S46" s="248"/>
      <c r="T46" s="248"/>
      <c r="U46" s="248"/>
      <c r="V46" s="248"/>
      <c r="W46" s="248"/>
      <c r="Y46" s="261"/>
      <c r="Z46" s="355"/>
      <c r="AA46" s="355"/>
      <c r="AB46" s="355"/>
      <c r="AC46" s="355"/>
      <c r="AD46" s="355"/>
      <c r="AE46" s="355"/>
      <c r="AF46" s="355"/>
      <c r="AG46" s="355"/>
      <c r="AH46" s="355"/>
      <c r="AI46" s="182"/>
    </row>
    <row r="47" spans="1:35" ht="21.75" customHeight="1">
      <c r="D47" s="185" t="s">
        <v>26</v>
      </c>
      <c r="U47" s="241"/>
      <c r="V47" s="241"/>
      <c r="W47" s="241"/>
    </row>
    <row r="48" spans="1:35" ht="11.25" customHeight="1">
      <c r="U48" s="241"/>
      <c r="V48" s="241"/>
      <c r="W48" s="241"/>
      <c r="Y48" s="256"/>
      <c r="Z48" s="246"/>
      <c r="AA48" s="246"/>
      <c r="AB48" s="246"/>
      <c r="AC48" s="246"/>
      <c r="AD48" s="246"/>
      <c r="AE48" s="246"/>
      <c r="AF48" s="246"/>
      <c r="AG48" s="246"/>
      <c r="AH48" s="246"/>
      <c r="AI48" s="220"/>
    </row>
    <row r="49" spans="21:35" ht="11.25" customHeight="1">
      <c r="V49" s="311"/>
      <c r="W49" s="311"/>
      <c r="X49" s="311"/>
      <c r="Y49" s="247"/>
      <c r="Z49" s="354"/>
      <c r="AA49" s="354"/>
      <c r="AB49" s="354"/>
      <c r="AC49" s="354"/>
      <c r="AD49" s="354"/>
      <c r="AE49" s="354"/>
      <c r="AF49" s="354"/>
      <c r="AG49" s="354"/>
      <c r="AH49" s="354"/>
      <c r="AI49" s="174"/>
    </row>
    <row r="50" spans="21:35" ht="11.25" customHeight="1">
      <c r="V50" s="311"/>
      <c r="W50" s="311"/>
      <c r="X50" s="311"/>
      <c r="Y50" s="247"/>
      <c r="Z50" s="354"/>
      <c r="AA50" s="354"/>
      <c r="AB50" s="354"/>
      <c r="AC50" s="354"/>
      <c r="AD50" s="354"/>
      <c r="AE50" s="354"/>
      <c r="AF50" s="354"/>
      <c r="AG50" s="354"/>
      <c r="AH50" s="354"/>
      <c r="AI50" s="174"/>
    </row>
    <row r="51" spans="21:35">
      <c r="V51" s="311"/>
      <c r="W51" s="311"/>
      <c r="X51" s="311"/>
      <c r="Y51" s="247"/>
      <c r="Z51" s="354"/>
      <c r="AA51" s="354"/>
      <c r="AB51" s="354"/>
      <c r="AC51" s="354"/>
      <c r="AD51" s="354"/>
      <c r="AE51" s="354"/>
      <c r="AF51" s="354"/>
      <c r="AG51" s="354"/>
      <c r="AH51" s="354"/>
      <c r="AI51" s="174"/>
    </row>
    <row r="52" spans="21:35">
      <c r="V52" s="311"/>
      <c r="W52" s="311"/>
      <c r="X52" s="311"/>
      <c r="Y52" s="247"/>
      <c r="Z52" s="354"/>
      <c r="AA52" s="354"/>
      <c r="AB52" s="354"/>
      <c r="AC52" s="354"/>
      <c r="AD52" s="354"/>
      <c r="AE52" s="354"/>
      <c r="AF52" s="354"/>
      <c r="AG52" s="354"/>
      <c r="AH52" s="354"/>
      <c r="AI52" s="174"/>
    </row>
    <row r="53" spans="21:35">
      <c r="V53" s="311"/>
      <c r="W53" s="311"/>
      <c r="X53" s="311"/>
      <c r="Y53" s="247"/>
      <c r="Z53" s="354"/>
      <c r="AA53" s="354"/>
      <c r="AB53" s="354"/>
      <c r="AC53" s="354"/>
      <c r="AD53" s="354"/>
      <c r="AE53" s="354"/>
      <c r="AF53" s="354"/>
      <c r="AG53" s="354"/>
      <c r="AH53" s="354"/>
      <c r="AI53" s="174"/>
    </row>
    <row r="54" spans="21:35">
      <c r="U54" s="241"/>
      <c r="V54" s="241"/>
      <c r="W54" s="241"/>
      <c r="Y54" s="247"/>
      <c r="Z54" s="247"/>
      <c r="AA54" s="247"/>
      <c r="AB54" s="247"/>
      <c r="AC54" s="247"/>
      <c r="AD54" s="247"/>
      <c r="AE54" s="247"/>
      <c r="AF54" s="247"/>
      <c r="AG54" s="247"/>
    </row>
    <row r="55" spans="21:35">
      <c r="U55" s="241"/>
      <c r="V55" s="241"/>
      <c r="W55" s="241"/>
      <c r="Y55" s="247"/>
      <c r="Z55" s="247"/>
      <c r="AA55" s="247"/>
      <c r="AB55" s="247"/>
      <c r="AC55" s="247"/>
      <c r="AD55" s="247"/>
      <c r="AE55" s="247"/>
      <c r="AF55" s="247"/>
      <c r="AG55" s="247"/>
    </row>
    <row r="56" spans="21:35">
      <c r="U56" s="241"/>
      <c r="V56" s="241"/>
      <c r="W56" s="241"/>
      <c r="Y56" s="247"/>
      <c r="Z56" s="247"/>
      <c r="AA56" s="247"/>
      <c r="AB56" s="247"/>
      <c r="AC56" s="247"/>
      <c r="AD56" s="247"/>
      <c r="AE56" s="247"/>
      <c r="AF56" s="247"/>
      <c r="AG56" s="247"/>
    </row>
    <row r="57" spans="21:35">
      <c r="U57" s="241"/>
      <c r="V57" s="241"/>
      <c r="W57" s="241"/>
      <c r="Y57" s="247"/>
      <c r="Z57" s="247"/>
      <c r="AA57" s="247"/>
      <c r="AB57" s="247"/>
      <c r="AC57" s="247"/>
      <c r="AD57" s="247"/>
      <c r="AE57" s="247"/>
      <c r="AF57" s="247"/>
      <c r="AG57" s="247"/>
    </row>
    <row r="58" spans="21:35">
      <c r="U58" s="241"/>
      <c r="V58" s="241"/>
      <c r="W58" s="241"/>
      <c r="Y58" s="247"/>
      <c r="Z58" s="247"/>
      <c r="AA58" s="247"/>
      <c r="AB58" s="247"/>
      <c r="AC58" s="247"/>
      <c r="AD58" s="247"/>
      <c r="AE58" s="247"/>
      <c r="AF58" s="247"/>
      <c r="AG58" s="247"/>
    </row>
    <row r="59" spans="21:35">
      <c r="U59" s="241"/>
      <c r="V59" s="241"/>
      <c r="W59" s="241"/>
      <c r="Y59" s="247"/>
      <c r="Z59" s="261"/>
      <c r="AA59" s="261"/>
      <c r="AB59" s="261"/>
      <c r="AC59" s="261"/>
      <c r="AD59" s="261"/>
      <c r="AE59" s="261"/>
      <c r="AF59" s="261"/>
      <c r="AG59" s="261"/>
    </row>
    <row r="60" spans="21:35">
      <c r="U60" s="241"/>
      <c r="V60" s="241"/>
      <c r="W60" s="241"/>
      <c r="Y60" s="261"/>
      <c r="Z60" s="261"/>
      <c r="AA60" s="261"/>
      <c r="AB60" s="261"/>
      <c r="AC60" s="261"/>
      <c r="AD60" s="261"/>
      <c r="AE60" s="261"/>
      <c r="AF60" s="261"/>
      <c r="AG60" s="261"/>
    </row>
    <row r="61" spans="21:35">
      <c r="X61" s="273"/>
      <c r="Y61" s="273"/>
    </row>
  </sheetData>
  <sortState ref="Y49:AI53">
    <sortCondition ref="AI49:AI53"/>
  </sortState>
  <mergeCells count="4">
    <mergeCell ref="A1:D1"/>
    <mergeCell ref="A34:D34"/>
    <mergeCell ref="A10:D10"/>
    <mergeCell ref="A24:D24"/>
  </mergeCells>
  <phoneticPr fontId="0" type="noConversion"/>
  <hyperlinks>
    <hyperlink ref="F1" location="Seznam!A1" display="zpět na seznam"/>
    <hyperlink ref="F2" location="metodologie!A1" display="metodologie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ignoredErrors>
    <ignoredError sqref="H34:I34 H25:I25" numberStoredAsText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9"/>
  <dimension ref="A1:AI69"/>
  <sheetViews>
    <sheetView showGridLines="0" view="pageBreakPreview" zoomScale="140" zoomScaleNormal="140" zoomScaleSheetLayoutView="140" workbookViewId="0">
      <selection sqref="A1:C1"/>
    </sheetView>
  </sheetViews>
  <sheetFormatPr defaultRowHeight="12.75"/>
  <cols>
    <col min="1" max="1" width="22.140625" customWidth="1"/>
    <col min="2" max="4" width="6.42578125" customWidth="1"/>
    <col min="5" max="5" width="2.85546875" customWidth="1"/>
    <col min="6" max="6" width="14.140625" customWidth="1"/>
    <col min="7" max="7" width="21.28515625" style="226" customWidth="1"/>
    <col min="8" max="12" width="7.42578125" style="226" customWidth="1"/>
    <col min="13" max="20" width="6.42578125" style="226" customWidth="1"/>
    <col min="21" max="34" width="6.42578125" style="241" customWidth="1"/>
    <col min="35" max="55" width="6.42578125" customWidth="1"/>
  </cols>
  <sheetData>
    <row r="1" spans="1:31" ht="24" customHeight="1">
      <c r="A1" s="394" t="s">
        <v>24</v>
      </c>
      <c r="B1" s="395"/>
      <c r="C1" s="395"/>
      <c r="D1" s="395"/>
      <c r="F1" s="119" t="s">
        <v>241</v>
      </c>
    </row>
    <row r="2" spans="1:31" ht="18.75" customHeight="1">
      <c r="A2" s="55" t="s">
        <v>383</v>
      </c>
      <c r="B2" s="19"/>
      <c r="C2" s="19"/>
      <c r="D2" s="19"/>
      <c r="F2" s="119" t="s">
        <v>242</v>
      </c>
      <c r="G2" s="232"/>
      <c r="U2" s="226"/>
      <c r="V2" s="226"/>
    </row>
    <row r="3" spans="1:31" ht="10.5" customHeight="1">
      <c r="A3" s="56"/>
      <c r="B3" s="18"/>
      <c r="C3" s="18"/>
      <c r="D3" s="40" t="s">
        <v>0</v>
      </c>
      <c r="G3" s="26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56"/>
      <c r="T3" s="273"/>
      <c r="U3" s="312"/>
      <c r="V3" s="312"/>
      <c r="W3" s="312"/>
      <c r="X3" s="312"/>
      <c r="Y3" s="312"/>
      <c r="Z3" s="312"/>
      <c r="AA3" s="312"/>
      <c r="AB3" s="312"/>
      <c r="AC3" s="312"/>
      <c r="AD3" s="312"/>
      <c r="AE3" s="312"/>
    </row>
    <row r="4" spans="1:31" ht="10.5" customHeight="1">
      <c r="A4" s="81"/>
      <c r="B4" s="127">
        <v>2015</v>
      </c>
      <c r="C4" s="127">
        <v>2016</v>
      </c>
      <c r="D4" s="81">
        <v>2017</v>
      </c>
      <c r="G4" s="257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28"/>
      <c r="U4" s="351"/>
      <c r="V4" s="351"/>
      <c r="W4" s="351"/>
      <c r="X4" s="351"/>
      <c r="Y4" s="351"/>
      <c r="Z4" s="351"/>
      <c r="AA4" s="351"/>
      <c r="AB4" s="351"/>
      <c r="AC4" s="351"/>
      <c r="AD4" s="351"/>
      <c r="AE4" s="351"/>
    </row>
    <row r="5" spans="1:31" ht="10.5" customHeight="1">
      <c r="A5" s="57" t="s">
        <v>22</v>
      </c>
      <c r="B5" s="132">
        <v>78750.456195000006</v>
      </c>
      <c r="C5" s="132">
        <v>84734.303667000015</v>
      </c>
      <c r="D5" s="87">
        <v>101738.658264</v>
      </c>
      <c r="G5" s="325"/>
      <c r="H5" s="326"/>
      <c r="I5" s="326"/>
      <c r="J5" s="326"/>
      <c r="K5" s="326"/>
      <c r="L5" s="326"/>
      <c r="M5" s="326"/>
      <c r="N5" s="326"/>
      <c r="O5" s="326"/>
      <c r="P5" s="326"/>
      <c r="Q5" s="326"/>
      <c r="R5" s="326"/>
      <c r="S5" s="326"/>
      <c r="T5" s="262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</row>
    <row r="6" spans="1:31" ht="10.5" customHeight="1">
      <c r="A6" s="25" t="s">
        <v>80</v>
      </c>
      <c r="B6" s="159">
        <v>57801.554914</v>
      </c>
      <c r="C6" s="159">
        <v>63100.919800000018</v>
      </c>
      <c r="D6" s="95">
        <v>77417.473679999996</v>
      </c>
      <c r="G6" s="357"/>
      <c r="H6" s="326"/>
      <c r="I6" s="326"/>
      <c r="J6" s="326"/>
      <c r="K6" s="326"/>
      <c r="L6" s="326"/>
      <c r="M6" s="326"/>
      <c r="N6" s="326"/>
      <c r="O6" s="326"/>
      <c r="P6" s="326"/>
      <c r="Q6" s="326"/>
      <c r="R6" s="326"/>
      <c r="S6" s="326"/>
      <c r="T6" s="352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</row>
    <row r="7" spans="1:31" ht="10.5" customHeight="1">
      <c r="A7" s="25" t="s">
        <v>81</v>
      </c>
      <c r="B7" s="159">
        <v>9914.4513019999995</v>
      </c>
      <c r="C7" s="159">
        <v>11569.712124000003</v>
      </c>
      <c r="D7" s="95">
        <v>13352.249948999997</v>
      </c>
      <c r="G7" s="325"/>
      <c r="H7" s="326"/>
      <c r="I7" s="326"/>
      <c r="J7" s="326"/>
      <c r="K7" s="326"/>
      <c r="L7" s="326"/>
      <c r="M7" s="326"/>
      <c r="N7" s="326"/>
      <c r="O7" s="326"/>
      <c r="P7" s="326"/>
      <c r="Q7" s="326"/>
      <c r="R7" s="326"/>
      <c r="S7" s="326"/>
      <c r="T7" s="262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</row>
    <row r="8" spans="1:31" ht="10.5" customHeight="1">
      <c r="A8" s="157" t="s">
        <v>82</v>
      </c>
      <c r="B8" s="160">
        <v>11034.449979000015</v>
      </c>
      <c r="C8" s="160">
        <v>10063.671742999999</v>
      </c>
      <c r="D8" s="158">
        <v>10968.934635000005</v>
      </c>
      <c r="G8" s="325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262"/>
      <c r="U8" s="237"/>
      <c r="V8" s="237"/>
      <c r="W8" s="237"/>
      <c r="X8" s="237"/>
      <c r="Y8" s="237"/>
      <c r="Z8" s="237"/>
      <c r="AA8" s="237"/>
      <c r="AB8" s="237"/>
      <c r="AC8" s="237"/>
      <c r="AD8" s="237"/>
      <c r="AE8" s="237"/>
    </row>
    <row r="9" spans="1:31" ht="7.5" customHeight="1">
      <c r="A9" s="71"/>
      <c r="B9" s="71"/>
      <c r="C9" s="71"/>
      <c r="D9" s="71"/>
      <c r="I9" s="305"/>
      <c r="J9" s="305"/>
      <c r="K9" s="305"/>
      <c r="L9" s="305"/>
      <c r="M9" s="305"/>
      <c r="N9" s="305"/>
      <c r="U9" s="226"/>
      <c r="V9" s="226"/>
    </row>
    <row r="10" spans="1:31" ht="11.25" customHeight="1">
      <c r="A10" s="399" t="s">
        <v>421</v>
      </c>
      <c r="B10" s="399"/>
      <c r="C10" s="399"/>
      <c r="D10" s="399"/>
      <c r="G10" s="232" t="s">
        <v>226</v>
      </c>
      <c r="H10" s="233"/>
      <c r="I10" s="244"/>
      <c r="J10" s="244"/>
      <c r="K10" s="244"/>
      <c r="L10" s="233"/>
      <c r="M10" s="233"/>
      <c r="N10" s="233"/>
      <c r="O10" s="233"/>
      <c r="P10" s="317"/>
      <c r="U10" s="226"/>
      <c r="V10" s="226"/>
    </row>
    <row r="11" spans="1:31" ht="11.25" customHeight="1">
      <c r="A11" s="76"/>
      <c r="B11" s="76"/>
      <c r="C11" s="76"/>
      <c r="D11" s="76"/>
      <c r="G11" s="233"/>
      <c r="H11" s="308">
        <v>2007</v>
      </c>
      <c r="I11" s="308">
        <v>2008</v>
      </c>
      <c r="J11" s="308">
        <v>2009</v>
      </c>
      <c r="K11" s="308">
        <v>2010</v>
      </c>
      <c r="L11" s="308">
        <v>2011</v>
      </c>
      <c r="M11" s="308">
        <v>2012</v>
      </c>
      <c r="N11" s="308">
        <v>2013</v>
      </c>
      <c r="O11" s="308">
        <v>2014</v>
      </c>
      <c r="P11" s="308">
        <v>2015</v>
      </c>
      <c r="Q11" s="308">
        <v>2016</v>
      </c>
      <c r="R11" s="308">
        <v>2017</v>
      </c>
      <c r="U11" s="226"/>
      <c r="V11" s="226"/>
    </row>
    <row r="12" spans="1:31" ht="11.25" customHeight="1">
      <c r="A12" s="20"/>
      <c r="B12" s="18"/>
      <c r="C12" s="18"/>
      <c r="D12" s="18"/>
      <c r="G12" s="232" t="s">
        <v>29</v>
      </c>
      <c r="H12" s="248">
        <v>58.331012392000019</v>
      </c>
      <c r="I12" s="248">
        <v>59.75301701399998</v>
      </c>
      <c r="J12" s="248">
        <v>73.223083154000022</v>
      </c>
      <c r="K12" s="248">
        <v>114.18736886400001</v>
      </c>
      <c r="L12" s="248">
        <v>76.709614956999985</v>
      </c>
      <c r="M12" s="248">
        <v>75.150417440000012</v>
      </c>
      <c r="N12" s="248">
        <v>69.362161202999999</v>
      </c>
      <c r="O12" s="248">
        <v>83.906102045999987</v>
      </c>
      <c r="P12" s="248">
        <v>78.750456195000012</v>
      </c>
      <c r="Q12" s="248">
        <v>84.73430366700002</v>
      </c>
      <c r="R12" s="248">
        <v>101.73865826399999</v>
      </c>
      <c r="U12" s="226"/>
      <c r="V12" s="226"/>
    </row>
    <row r="13" spans="1:31" ht="11.25" customHeight="1">
      <c r="A13" s="20"/>
      <c r="B13" s="18"/>
      <c r="C13" s="18"/>
      <c r="D13" s="18"/>
      <c r="G13" s="233" t="s">
        <v>189</v>
      </c>
      <c r="H13" s="247">
        <v>2.4392823733357528E-2</v>
      </c>
      <c r="I13" s="247">
        <v>2.482995357983624E-2</v>
      </c>
      <c r="J13" s="247">
        <v>3.6813352587358204E-2</v>
      </c>
      <c r="K13" s="247">
        <v>4.7350071575969536E-2</v>
      </c>
      <c r="L13" s="247">
        <v>2.8542444082687142E-2</v>
      </c>
      <c r="M13" s="247">
        <v>2.716062635899932E-2</v>
      </c>
      <c r="N13" s="247">
        <v>2.4566154627991638E-2</v>
      </c>
      <c r="O13" s="247">
        <v>2.6223686613997991E-2</v>
      </c>
      <c r="P13" s="247">
        <v>2.2648963819374181E-2</v>
      </c>
      <c r="Q13" s="247">
        <v>2.4246716065779744E-2</v>
      </c>
      <c r="R13" s="247">
        <v>2.6763242337368098E-2</v>
      </c>
      <c r="U13" s="226"/>
    </row>
    <row r="14" spans="1:31" ht="11.25" customHeight="1">
      <c r="A14" s="20"/>
      <c r="B14" s="18"/>
      <c r="C14" s="18"/>
      <c r="D14" s="18"/>
      <c r="U14" s="226"/>
    </row>
    <row r="15" spans="1:31" ht="11.25" customHeight="1">
      <c r="A15" s="20"/>
      <c r="B15" s="18"/>
      <c r="C15" s="18"/>
      <c r="D15" s="18"/>
      <c r="G15" s="233"/>
      <c r="H15" s="308"/>
      <c r="I15" s="308"/>
      <c r="J15" s="308"/>
      <c r="K15" s="308"/>
      <c r="L15" s="308"/>
      <c r="M15" s="308"/>
      <c r="N15" s="308"/>
      <c r="O15" s="308"/>
      <c r="P15" s="308"/>
      <c r="Q15" s="308"/>
      <c r="R15" s="308"/>
      <c r="U15" s="226"/>
    </row>
    <row r="16" spans="1:31" ht="11.25" customHeight="1">
      <c r="A16" s="20"/>
      <c r="B16" s="18"/>
      <c r="C16" s="18"/>
      <c r="D16" s="18"/>
      <c r="G16" s="232"/>
      <c r="H16" s="248"/>
      <c r="I16" s="248"/>
      <c r="J16" s="248"/>
      <c r="K16" s="248"/>
      <c r="L16" s="248"/>
      <c r="M16" s="248"/>
      <c r="N16" s="248"/>
      <c r="O16" s="248"/>
      <c r="P16" s="248"/>
      <c r="Q16" s="248"/>
      <c r="R16" s="248"/>
      <c r="U16" s="226"/>
    </row>
    <row r="17" spans="1:21" ht="11.25" customHeight="1">
      <c r="A17" s="20"/>
      <c r="B17" s="18"/>
      <c r="C17" s="18"/>
      <c r="D17" s="18"/>
      <c r="G17" s="230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U17" s="226"/>
    </row>
    <row r="18" spans="1:21" ht="11.25" customHeight="1">
      <c r="A18" s="20"/>
      <c r="B18" s="18"/>
      <c r="C18" s="18"/>
      <c r="D18" s="18"/>
      <c r="U18" s="226"/>
    </row>
    <row r="19" spans="1:21" ht="11.25" customHeight="1">
      <c r="A19" s="20"/>
      <c r="B19" s="18"/>
      <c r="C19" s="18"/>
      <c r="D19" s="18"/>
      <c r="U19" s="226"/>
    </row>
    <row r="20" spans="1:21" ht="11.25" customHeight="1">
      <c r="A20" s="20"/>
      <c r="B20" s="18"/>
      <c r="C20" s="18"/>
      <c r="D20" s="18"/>
    </row>
    <row r="21" spans="1:21" ht="11.25" customHeight="1">
      <c r="A21" s="20"/>
      <c r="B21" s="18"/>
      <c r="C21" s="18"/>
      <c r="D21" s="18"/>
    </row>
    <row r="22" spans="1:21" ht="11.25" customHeight="1">
      <c r="A22" s="20"/>
      <c r="B22" s="18"/>
      <c r="C22" s="18"/>
      <c r="D22" s="18"/>
    </row>
    <row r="23" spans="1:21" ht="11.25" customHeight="1">
      <c r="A23" s="21"/>
      <c r="B23" s="21"/>
      <c r="C23" s="21"/>
      <c r="D23" s="21"/>
    </row>
    <row r="24" spans="1:21" ht="11.25" customHeight="1">
      <c r="A24" s="68"/>
      <c r="B24" s="68"/>
      <c r="C24" s="68"/>
      <c r="D24" s="68"/>
    </row>
    <row r="25" spans="1:21" ht="11.25" customHeight="1">
      <c r="A25" s="399" t="s">
        <v>389</v>
      </c>
      <c r="B25" s="399"/>
      <c r="C25" s="399"/>
      <c r="D25" s="399"/>
      <c r="G25" s="228" t="s">
        <v>227</v>
      </c>
    </row>
    <row r="26" spans="1:21" ht="11.25" customHeight="1">
      <c r="A26" s="58"/>
      <c r="B26" s="59"/>
      <c r="C26" s="59"/>
      <c r="D26" s="59"/>
      <c r="G26" s="273"/>
      <c r="H26" s="308" t="s">
        <v>74</v>
      </c>
      <c r="I26" s="308" t="s">
        <v>397</v>
      </c>
    </row>
    <row r="27" spans="1:21" ht="11.25" customHeight="1">
      <c r="A27" s="58"/>
      <c r="B27" s="59"/>
      <c r="C27" s="59"/>
      <c r="D27" s="59"/>
      <c r="G27" s="273" t="s">
        <v>261</v>
      </c>
      <c r="H27" s="278">
        <v>0.3952042059025615</v>
      </c>
      <c r="I27" s="278">
        <v>0.76094451215496317</v>
      </c>
    </row>
    <row r="28" spans="1:21" ht="11.25" customHeight="1">
      <c r="A28" s="60"/>
      <c r="B28" s="60"/>
      <c r="C28" s="60"/>
      <c r="D28" s="59"/>
      <c r="G28" s="251" t="s">
        <v>262</v>
      </c>
      <c r="H28" s="278">
        <v>6.4709127975445674E-2</v>
      </c>
      <c r="I28" s="278">
        <v>0.13124067268857095</v>
      </c>
    </row>
    <row r="29" spans="1:21" ht="11.25" customHeight="1">
      <c r="A29" s="60"/>
      <c r="B29" s="60"/>
      <c r="C29" s="60"/>
      <c r="D29" s="60"/>
      <c r="G29" s="273" t="s">
        <v>263</v>
      </c>
      <c r="H29" s="278">
        <v>0.54008666612199285</v>
      </c>
      <c r="I29" s="278">
        <v>0.10781481515646583</v>
      </c>
    </row>
    <row r="30" spans="1:21" ht="11.25" customHeight="1">
      <c r="A30" s="60"/>
      <c r="B30" s="60"/>
      <c r="C30" s="60"/>
      <c r="D30" s="60"/>
      <c r="G30" s="273"/>
      <c r="H30" s="278"/>
      <c r="I30" s="278"/>
    </row>
    <row r="31" spans="1:21" ht="11.25" customHeight="1">
      <c r="A31" s="60"/>
      <c r="B31" s="60"/>
      <c r="C31" s="60"/>
      <c r="D31" s="60"/>
      <c r="H31" s="278"/>
      <c r="I31" s="278"/>
    </row>
    <row r="32" spans="1:21" ht="11.25" customHeight="1">
      <c r="A32" s="60"/>
      <c r="B32" s="59"/>
      <c r="C32" s="59"/>
      <c r="D32" s="59"/>
    </row>
    <row r="33" spans="1:35" ht="11.25" customHeight="1">
      <c r="A33" s="60"/>
      <c r="B33" s="41"/>
      <c r="C33" s="41"/>
      <c r="D33" s="41"/>
    </row>
    <row r="34" spans="1:35" ht="11.25" customHeight="1">
      <c r="G34" s="282" t="s">
        <v>228</v>
      </c>
      <c r="L34" s="257"/>
      <c r="M34" s="233"/>
      <c r="N34" s="233"/>
      <c r="O34" s="231"/>
      <c r="P34" s="231"/>
      <c r="Q34" s="231"/>
    </row>
    <row r="35" spans="1:35" ht="11.25" customHeight="1">
      <c r="A35" s="399" t="s">
        <v>314</v>
      </c>
      <c r="B35" s="406"/>
      <c r="C35" s="406"/>
      <c r="D35" s="406"/>
      <c r="G35" s="273"/>
      <c r="H35" s="308" t="s">
        <v>97</v>
      </c>
      <c r="I35" s="308" t="s">
        <v>399</v>
      </c>
      <c r="J35" s="246"/>
      <c r="L35" s="256"/>
      <c r="M35" s="308"/>
      <c r="N35" s="308"/>
      <c r="O35" s="308"/>
      <c r="P35" s="308"/>
      <c r="Q35" s="308"/>
      <c r="R35" s="308"/>
      <c r="S35" s="308"/>
      <c r="T35" s="308"/>
      <c r="U35" s="308"/>
      <c r="V35" s="308"/>
      <c r="W35" s="246"/>
      <c r="Y35" s="256"/>
      <c r="Z35" s="246"/>
      <c r="AA35" s="246"/>
      <c r="AB35" s="246"/>
      <c r="AC35" s="246"/>
      <c r="AD35" s="246"/>
      <c r="AE35" s="246"/>
      <c r="AF35" s="246"/>
      <c r="AG35" s="246"/>
      <c r="AH35" s="246"/>
      <c r="AI35" s="220"/>
    </row>
    <row r="36" spans="1:35" ht="11.25" customHeight="1">
      <c r="A36" s="61"/>
      <c r="B36" s="59"/>
      <c r="C36" s="59"/>
      <c r="D36" s="59"/>
      <c r="G36" s="273" t="s">
        <v>8</v>
      </c>
      <c r="H36" s="279">
        <v>0.15713652282653584</v>
      </c>
      <c r="I36" s="279">
        <v>0.10516754167561128</v>
      </c>
      <c r="J36" s="279"/>
      <c r="K36" s="311"/>
      <c r="L36" s="247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X36" s="311"/>
      <c r="Y36" s="247"/>
      <c r="Z36" s="247"/>
      <c r="AA36" s="247"/>
      <c r="AB36" s="247"/>
      <c r="AC36" s="247"/>
      <c r="AD36" s="247"/>
      <c r="AE36" s="247"/>
      <c r="AF36" s="247"/>
      <c r="AG36" s="247"/>
      <c r="AH36" s="247"/>
      <c r="AI36" s="167"/>
    </row>
    <row r="37" spans="1:35" ht="11.25" customHeight="1">
      <c r="A37" s="61"/>
      <c r="B37" s="59"/>
      <c r="C37" s="59"/>
      <c r="D37" s="59"/>
      <c r="G37" s="251" t="s">
        <v>21</v>
      </c>
      <c r="H37" s="279">
        <v>3.8047186122437224E-2</v>
      </c>
      <c r="I37" s="279">
        <v>0.11873636167535842</v>
      </c>
      <c r="J37" s="279"/>
      <c r="K37" s="311"/>
      <c r="L37" s="247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X37" s="311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  <c r="AI37" s="167"/>
    </row>
    <row r="38" spans="1:35" ht="11.25" customHeight="1">
      <c r="A38" s="61"/>
      <c r="B38" s="59"/>
      <c r="C38" s="59"/>
      <c r="D38" s="59"/>
      <c r="G38" s="273" t="s">
        <v>13</v>
      </c>
      <c r="H38" s="279">
        <v>0.21381880051969107</v>
      </c>
      <c r="I38" s="279">
        <v>0.13631142242915939</v>
      </c>
      <c r="J38" s="279"/>
      <c r="K38" s="311"/>
      <c r="L38" s="247"/>
      <c r="M38" s="248"/>
      <c r="N38" s="248"/>
      <c r="O38" s="248"/>
      <c r="P38" s="248"/>
      <c r="Q38" s="248"/>
      <c r="R38" s="248"/>
      <c r="S38" s="248"/>
      <c r="T38" s="248"/>
      <c r="U38" s="248"/>
      <c r="V38" s="248"/>
      <c r="X38" s="311"/>
      <c r="Y38" s="247"/>
      <c r="Z38" s="247"/>
      <c r="AA38" s="247"/>
      <c r="AB38" s="247"/>
      <c r="AC38" s="247"/>
      <c r="AD38" s="247"/>
      <c r="AE38" s="247"/>
      <c r="AF38" s="247"/>
      <c r="AG38" s="247"/>
      <c r="AH38" s="247"/>
      <c r="AI38" s="167"/>
    </row>
    <row r="39" spans="1:35" ht="11.25" customHeight="1">
      <c r="A39" s="60"/>
      <c r="B39" s="60"/>
      <c r="C39" s="60"/>
      <c r="D39" s="59"/>
      <c r="G39" s="273" t="s">
        <v>19</v>
      </c>
      <c r="H39" s="279">
        <v>0.32417657984648046</v>
      </c>
      <c r="I39" s="279">
        <v>0.14513924926828925</v>
      </c>
      <c r="J39" s="279"/>
      <c r="K39" s="311"/>
      <c r="L39" s="247"/>
      <c r="M39" s="248"/>
      <c r="N39" s="248"/>
      <c r="O39" s="248"/>
      <c r="P39" s="248"/>
      <c r="Q39" s="248"/>
      <c r="R39" s="248"/>
      <c r="S39" s="248"/>
      <c r="T39" s="248"/>
      <c r="U39" s="248"/>
      <c r="V39" s="248"/>
      <c r="X39" s="311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167"/>
    </row>
    <row r="40" spans="1:35" ht="11.25" customHeight="1">
      <c r="A40" s="61"/>
      <c r="B40" s="59"/>
      <c r="C40" s="59"/>
      <c r="D40" s="59"/>
      <c r="G40" s="273" t="s">
        <v>94</v>
      </c>
      <c r="H40" s="279">
        <v>1.5137121839269707E-2</v>
      </c>
      <c r="I40" s="279">
        <v>0.20428953600968031</v>
      </c>
      <c r="J40" s="279"/>
      <c r="K40" s="311"/>
      <c r="L40" s="247"/>
      <c r="M40" s="248"/>
      <c r="N40" s="248"/>
      <c r="O40" s="248"/>
      <c r="P40" s="248"/>
      <c r="Q40" s="248"/>
      <c r="R40" s="248"/>
      <c r="S40" s="248"/>
      <c r="T40" s="248"/>
      <c r="U40" s="248"/>
      <c r="V40" s="248"/>
      <c r="X40" s="311"/>
      <c r="Y40" s="247"/>
      <c r="Z40" s="247"/>
      <c r="AA40" s="247"/>
      <c r="AB40" s="247"/>
      <c r="AC40" s="247"/>
      <c r="AD40" s="247"/>
      <c r="AE40" s="247"/>
      <c r="AF40" s="247"/>
      <c r="AG40" s="247"/>
      <c r="AH40" s="247"/>
      <c r="AI40" s="167"/>
    </row>
    <row r="41" spans="1:35" ht="11.25" customHeight="1">
      <c r="A41" s="60"/>
      <c r="B41" s="59"/>
      <c r="C41" s="59"/>
      <c r="D41" s="59"/>
      <c r="G41" s="261"/>
      <c r="K41" s="311"/>
      <c r="L41" s="247"/>
      <c r="M41" s="248"/>
      <c r="N41" s="248"/>
      <c r="O41" s="248"/>
      <c r="P41" s="248"/>
      <c r="Q41" s="248"/>
      <c r="R41" s="248"/>
      <c r="S41" s="248"/>
      <c r="T41" s="248"/>
      <c r="U41" s="248"/>
      <c r="V41" s="248"/>
      <c r="Y41" s="247"/>
      <c r="Z41" s="247"/>
      <c r="AA41" s="247"/>
      <c r="AB41" s="247"/>
      <c r="AC41" s="247"/>
      <c r="AD41" s="247"/>
      <c r="AE41" s="247"/>
      <c r="AF41" s="247"/>
      <c r="AG41" s="247"/>
      <c r="AH41" s="247"/>
      <c r="AI41" s="167"/>
    </row>
    <row r="42" spans="1:35" ht="11.25" customHeight="1">
      <c r="A42" s="61"/>
      <c r="B42" s="59"/>
      <c r="C42" s="59"/>
      <c r="D42" s="59"/>
      <c r="K42" s="311"/>
      <c r="L42" s="247"/>
      <c r="M42" s="248"/>
      <c r="N42" s="248"/>
      <c r="O42" s="248"/>
      <c r="P42" s="248"/>
      <c r="Q42" s="248"/>
      <c r="R42" s="248"/>
      <c r="S42" s="248"/>
      <c r="T42" s="248"/>
      <c r="U42" s="248"/>
      <c r="V42" s="248"/>
      <c r="Y42" s="247"/>
      <c r="Z42" s="247"/>
      <c r="AA42" s="247"/>
      <c r="AB42" s="247"/>
      <c r="AC42" s="247"/>
      <c r="AD42" s="247"/>
      <c r="AE42" s="247"/>
      <c r="AF42" s="247"/>
      <c r="AG42" s="247"/>
      <c r="AH42" s="247"/>
      <c r="AI42" s="167"/>
    </row>
    <row r="43" spans="1:35" ht="11.25" customHeight="1">
      <c r="A43" s="61"/>
      <c r="B43" s="59"/>
      <c r="C43" s="59"/>
      <c r="D43" s="59"/>
      <c r="K43" s="311"/>
      <c r="L43" s="247"/>
      <c r="M43" s="248"/>
      <c r="N43" s="248"/>
      <c r="O43" s="248"/>
      <c r="P43" s="248"/>
      <c r="Q43" s="248"/>
      <c r="R43" s="248"/>
      <c r="S43" s="248"/>
      <c r="T43" s="248"/>
      <c r="U43" s="248"/>
      <c r="V43" s="248"/>
      <c r="Y43" s="247"/>
      <c r="Z43" s="247"/>
      <c r="AA43" s="247"/>
      <c r="AB43" s="247"/>
      <c r="AC43" s="247"/>
      <c r="AD43" s="247"/>
      <c r="AE43" s="247"/>
      <c r="AF43" s="247"/>
      <c r="AG43" s="247"/>
      <c r="AH43" s="247"/>
      <c r="AI43" s="167"/>
    </row>
    <row r="44" spans="1:35" ht="11.25" customHeight="1">
      <c r="A44" s="20"/>
      <c r="B44" s="18"/>
      <c r="C44" s="18"/>
      <c r="D44" s="18"/>
      <c r="K44" s="311"/>
      <c r="L44" s="247"/>
      <c r="M44" s="248"/>
      <c r="N44" s="248"/>
      <c r="O44" s="248"/>
      <c r="P44" s="248"/>
      <c r="Q44" s="248"/>
      <c r="R44" s="248"/>
      <c r="S44" s="248"/>
      <c r="T44" s="248"/>
      <c r="U44" s="248"/>
      <c r="V44" s="248"/>
      <c r="Y44" s="247"/>
      <c r="Z44" s="247"/>
      <c r="AA44" s="247"/>
      <c r="AB44" s="247"/>
      <c r="AC44" s="247"/>
      <c r="AD44" s="247"/>
      <c r="AE44" s="247"/>
      <c r="AF44" s="247"/>
      <c r="AG44" s="247"/>
      <c r="AH44" s="247"/>
      <c r="AI44" s="167"/>
    </row>
    <row r="45" spans="1:35" ht="11.25" customHeight="1">
      <c r="A45" s="18"/>
      <c r="B45" s="18"/>
      <c r="C45" s="18"/>
      <c r="D45" s="21"/>
      <c r="K45" s="311"/>
      <c r="L45" s="247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Y45" s="247"/>
      <c r="Z45" s="247"/>
      <c r="AA45" s="247"/>
      <c r="AB45" s="247"/>
      <c r="AC45" s="247"/>
      <c r="AD45" s="247"/>
      <c r="AE45" s="247"/>
      <c r="AF45" s="247"/>
      <c r="AG45" s="247"/>
      <c r="AH45" s="247"/>
      <c r="AI45" s="167"/>
    </row>
    <row r="46" spans="1:35" ht="11.25" customHeight="1">
      <c r="A46" s="19"/>
      <c r="B46" s="19"/>
      <c r="C46" s="19"/>
      <c r="D46" s="77"/>
      <c r="L46" s="261"/>
      <c r="M46" s="248"/>
      <c r="N46" s="248"/>
      <c r="O46" s="248"/>
      <c r="P46" s="248"/>
      <c r="Q46" s="248"/>
      <c r="R46" s="248"/>
      <c r="S46" s="248"/>
      <c r="T46" s="248"/>
      <c r="U46" s="248"/>
      <c r="V46" s="248"/>
      <c r="Y46" s="261"/>
      <c r="Z46" s="261"/>
      <c r="AA46" s="261"/>
      <c r="AB46" s="261"/>
      <c r="AC46" s="261"/>
      <c r="AD46" s="261"/>
      <c r="AE46" s="261"/>
      <c r="AF46" s="261"/>
      <c r="AG46" s="261"/>
      <c r="AH46" s="261"/>
      <c r="AI46" s="168"/>
    </row>
    <row r="47" spans="1:35" ht="11.25" customHeight="1">
      <c r="A47" s="2"/>
      <c r="B47" s="2"/>
      <c r="C47" s="2"/>
      <c r="L47" s="261"/>
      <c r="M47" s="248"/>
      <c r="N47" s="248"/>
      <c r="O47" s="248"/>
      <c r="P47" s="248"/>
      <c r="Q47" s="248"/>
      <c r="R47" s="248"/>
      <c r="S47" s="248"/>
      <c r="T47" s="248"/>
      <c r="U47" s="248"/>
      <c r="V47" s="248"/>
      <c r="Y47" s="261"/>
      <c r="Z47" s="261"/>
      <c r="AA47" s="261"/>
      <c r="AB47" s="261"/>
      <c r="AC47" s="261"/>
      <c r="AD47" s="261"/>
      <c r="AE47" s="261"/>
      <c r="AF47" s="261"/>
      <c r="AG47" s="261"/>
      <c r="AH47" s="261"/>
      <c r="AI47" s="168"/>
    </row>
    <row r="48" spans="1:35" ht="15" customHeight="1">
      <c r="D48" s="184" t="s">
        <v>26</v>
      </c>
    </row>
    <row r="49" spans="22:35" ht="11.25" customHeight="1">
      <c r="Y49" s="256"/>
      <c r="Z49" s="246"/>
      <c r="AA49" s="246"/>
      <c r="AB49" s="246"/>
      <c r="AC49" s="246"/>
      <c r="AD49" s="246"/>
      <c r="AE49" s="246"/>
      <c r="AF49" s="246"/>
      <c r="AG49" s="246"/>
      <c r="AH49" s="246"/>
      <c r="AI49" s="220"/>
    </row>
    <row r="50" spans="22:35" ht="11.25" customHeight="1">
      <c r="V50" s="311"/>
      <c r="W50" s="311"/>
      <c r="X50" s="311"/>
      <c r="Y50" s="247"/>
      <c r="Z50" s="247"/>
      <c r="AA50" s="247"/>
      <c r="AB50" s="247"/>
      <c r="AC50" s="247"/>
      <c r="AD50" s="247"/>
      <c r="AE50" s="247"/>
      <c r="AF50" s="247"/>
      <c r="AG50" s="247"/>
      <c r="AH50" s="247"/>
      <c r="AI50" s="167"/>
    </row>
    <row r="51" spans="22:35" ht="11.25" customHeight="1">
      <c r="V51" s="311"/>
      <c r="W51" s="311"/>
      <c r="X51" s="311"/>
      <c r="Y51" s="247"/>
      <c r="Z51" s="247"/>
      <c r="AA51" s="247"/>
      <c r="AB51" s="247"/>
      <c r="AC51" s="247"/>
      <c r="AD51" s="247"/>
      <c r="AE51" s="247"/>
      <c r="AF51" s="247"/>
      <c r="AG51" s="247"/>
      <c r="AH51" s="247"/>
      <c r="AI51" s="167"/>
    </row>
    <row r="52" spans="22:35" ht="11.25" customHeight="1">
      <c r="V52" s="311"/>
      <c r="W52" s="311"/>
      <c r="X52" s="311"/>
      <c r="Y52" s="247"/>
      <c r="Z52" s="247"/>
      <c r="AA52" s="247"/>
      <c r="AB52" s="247"/>
      <c r="AC52" s="247"/>
      <c r="AD52" s="247"/>
      <c r="AE52" s="247"/>
      <c r="AF52" s="247"/>
      <c r="AG52" s="247"/>
      <c r="AH52" s="247"/>
      <c r="AI52" s="167"/>
    </row>
    <row r="53" spans="22:35" ht="11.25" customHeight="1">
      <c r="V53" s="311"/>
      <c r="W53" s="311"/>
      <c r="X53" s="311"/>
      <c r="Y53" s="247"/>
      <c r="Z53" s="247"/>
      <c r="AA53" s="247"/>
      <c r="AB53" s="247"/>
      <c r="AC53" s="247"/>
      <c r="AD53" s="247"/>
      <c r="AE53" s="247"/>
      <c r="AF53" s="247"/>
      <c r="AG53" s="247"/>
      <c r="AH53" s="247"/>
      <c r="AI53" s="167"/>
    </row>
    <row r="54" spans="22:35" ht="11.25" customHeight="1">
      <c r="V54" s="311"/>
      <c r="W54" s="311"/>
      <c r="X54" s="311"/>
      <c r="Y54" s="247"/>
      <c r="Z54" s="247"/>
      <c r="AA54" s="247"/>
      <c r="AB54" s="247"/>
      <c r="AC54" s="247"/>
      <c r="AD54" s="247"/>
      <c r="AE54" s="247"/>
      <c r="AF54" s="247"/>
      <c r="AG54" s="247"/>
      <c r="AH54" s="247"/>
      <c r="AI54" s="167"/>
    </row>
    <row r="55" spans="22:35" ht="11.25" customHeight="1">
      <c r="Y55" s="247"/>
      <c r="Z55" s="247"/>
      <c r="AA55" s="247"/>
      <c r="AB55" s="247"/>
      <c r="AC55" s="247"/>
      <c r="AD55" s="247"/>
      <c r="AE55" s="247"/>
      <c r="AF55" s="247"/>
      <c r="AG55" s="247"/>
    </row>
    <row r="56" spans="22:35" ht="11.25" customHeight="1">
      <c r="Y56" s="247"/>
      <c r="Z56" s="247"/>
      <c r="AA56" s="247"/>
      <c r="AB56" s="247"/>
      <c r="AC56" s="247"/>
      <c r="AD56" s="247"/>
      <c r="AE56" s="247"/>
      <c r="AF56" s="247"/>
      <c r="AG56" s="247"/>
    </row>
    <row r="57" spans="22:35" ht="11.25" customHeight="1">
      <c r="X57" s="247"/>
      <c r="Y57" s="247"/>
      <c r="Z57" s="247"/>
      <c r="AA57" s="247"/>
      <c r="AB57" s="247"/>
      <c r="AC57" s="247"/>
      <c r="AD57" s="247"/>
      <c r="AE57" s="247"/>
      <c r="AF57" s="247"/>
    </row>
    <row r="58" spans="22:35" ht="11.25" customHeight="1">
      <c r="X58" s="247"/>
      <c r="Y58" s="247"/>
      <c r="Z58" s="247"/>
      <c r="AA58" s="247"/>
      <c r="AB58" s="247"/>
      <c r="AC58" s="247"/>
      <c r="AD58" s="247"/>
      <c r="AE58" s="247"/>
      <c r="AF58" s="247"/>
    </row>
    <row r="59" spans="22:35" ht="11.25" customHeight="1">
      <c r="X59" s="247"/>
      <c r="Y59" s="247"/>
      <c r="Z59" s="247"/>
      <c r="AA59" s="247"/>
      <c r="AB59" s="247"/>
      <c r="AC59" s="247"/>
      <c r="AD59" s="247"/>
      <c r="AE59" s="247"/>
      <c r="AF59" s="247"/>
    </row>
    <row r="60" spans="22:35" ht="11.25" customHeight="1">
      <c r="X60" s="261"/>
      <c r="Y60" s="261"/>
      <c r="Z60" s="261"/>
      <c r="AA60" s="261"/>
      <c r="AB60" s="261"/>
      <c r="AC60" s="261"/>
      <c r="AD60" s="261"/>
      <c r="AE60" s="261"/>
      <c r="AF60" s="261"/>
    </row>
    <row r="61" spans="22:35" ht="11.25" customHeight="1">
      <c r="X61" s="261"/>
      <c r="Y61" s="261"/>
      <c r="Z61" s="261"/>
      <c r="AA61" s="261"/>
      <c r="AB61" s="261"/>
      <c r="AC61" s="261"/>
      <c r="AD61" s="261"/>
      <c r="AE61" s="261"/>
      <c r="AF61" s="261"/>
    </row>
    <row r="62" spans="22:35" ht="11.25" customHeight="1"/>
    <row r="63" spans="22:35" ht="11.25" customHeight="1"/>
    <row r="64" spans="22:35" ht="11.25" customHeight="1"/>
    <row r="65" ht="11.25" customHeight="1"/>
    <row r="66" ht="11.25" customHeight="1"/>
    <row r="67" ht="11.25" customHeight="1"/>
    <row r="68" ht="11.25" customHeight="1"/>
    <row r="69" ht="11.25" customHeight="1"/>
  </sheetData>
  <sortState ref="Y50:AI54">
    <sortCondition ref="AI50:AI54"/>
  </sortState>
  <mergeCells count="4">
    <mergeCell ref="A1:D1"/>
    <mergeCell ref="A35:D35"/>
    <mergeCell ref="A10:D10"/>
    <mergeCell ref="A25:D25"/>
  </mergeCells>
  <phoneticPr fontId="0" type="noConversion"/>
  <hyperlinks>
    <hyperlink ref="F1" location="Seznam!A1" display="zpět na seznam"/>
    <hyperlink ref="F2" location="metodologie!A1" display="metodologie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ignoredErrors>
    <ignoredError sqref="H26:I26 H35:I35" numberStoredAsText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AK60"/>
  <sheetViews>
    <sheetView showGridLines="0" view="pageBreakPreview" zoomScale="140" zoomScaleNormal="140" zoomScaleSheetLayoutView="140" workbookViewId="0">
      <selection sqref="A1:C1"/>
    </sheetView>
  </sheetViews>
  <sheetFormatPr defaultRowHeight="12.75"/>
  <cols>
    <col min="1" max="1" width="22.140625" customWidth="1"/>
    <col min="2" max="4" width="6.42578125" customWidth="1"/>
    <col min="5" max="5" width="2.85546875" customWidth="1"/>
    <col min="6" max="6" width="14.140625" customWidth="1"/>
    <col min="7" max="7" width="23.28515625" style="226" customWidth="1"/>
    <col min="8" max="12" width="7.85546875" style="226" customWidth="1"/>
    <col min="13" max="22" width="6.42578125" style="226" customWidth="1"/>
    <col min="23" max="37" width="6.42578125" style="241" customWidth="1"/>
    <col min="38" max="39" width="6.42578125" customWidth="1"/>
  </cols>
  <sheetData>
    <row r="1" spans="1:37" ht="24" customHeight="1">
      <c r="A1" s="394" t="s">
        <v>24</v>
      </c>
      <c r="B1" s="395"/>
      <c r="C1" s="395"/>
      <c r="D1" s="395"/>
      <c r="F1" s="119" t="s">
        <v>241</v>
      </c>
    </row>
    <row r="2" spans="1:37" ht="18.75" customHeight="1">
      <c r="A2" s="55" t="s">
        <v>434</v>
      </c>
      <c r="B2" s="19"/>
      <c r="C2" s="19"/>
      <c r="D2" s="19"/>
      <c r="F2" s="119" t="s">
        <v>242</v>
      </c>
    </row>
    <row r="3" spans="1:37" ht="10.5" customHeight="1">
      <c r="A3" s="56"/>
      <c r="B3" s="18"/>
      <c r="C3" s="18"/>
      <c r="D3" s="40" t="s">
        <v>0</v>
      </c>
      <c r="G3" s="232"/>
      <c r="W3" s="226"/>
      <c r="X3" s="226"/>
      <c r="Y3" s="226"/>
      <c r="Z3" s="226"/>
      <c r="AA3" s="226"/>
    </row>
    <row r="4" spans="1:37" ht="10.5" customHeight="1">
      <c r="A4" s="81"/>
      <c r="B4" s="127">
        <v>2015</v>
      </c>
      <c r="C4" s="127">
        <v>2016</v>
      </c>
      <c r="D4" s="81">
        <v>2017</v>
      </c>
      <c r="G4" s="262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7"/>
      <c r="W4" s="297"/>
      <c r="X4" s="297"/>
      <c r="Y4" s="297"/>
      <c r="Z4" s="297"/>
      <c r="AA4" s="297"/>
      <c r="AB4" s="297"/>
      <c r="AC4" s="297"/>
      <c r="AD4" s="297"/>
      <c r="AE4" s="297"/>
      <c r="AF4" s="297"/>
    </row>
    <row r="5" spans="1:37" ht="10.5" customHeight="1">
      <c r="A5" s="57" t="s">
        <v>22</v>
      </c>
      <c r="B5" s="161">
        <v>59843.579657999988</v>
      </c>
      <c r="C5" s="161">
        <v>53409.026485999995</v>
      </c>
      <c r="D5" s="57">
        <v>35145.830167</v>
      </c>
      <c r="G5" s="257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U5" s="257"/>
      <c r="V5" s="329"/>
      <c r="W5" s="329"/>
      <c r="X5" s="329"/>
      <c r="Y5" s="329"/>
      <c r="Z5" s="329"/>
      <c r="AA5" s="329"/>
      <c r="AB5" s="329"/>
      <c r="AC5" s="329"/>
      <c r="AD5" s="329"/>
      <c r="AE5" s="329"/>
      <c r="AF5" s="329"/>
    </row>
    <row r="6" spans="1:37" s="98" customFormat="1" ht="10.5" customHeight="1">
      <c r="A6" s="104" t="s">
        <v>366</v>
      </c>
      <c r="B6" s="162"/>
      <c r="C6" s="162"/>
      <c r="D6" s="103"/>
      <c r="G6" s="358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307"/>
      <c r="T6" s="307"/>
      <c r="U6" s="358"/>
      <c r="V6" s="329"/>
      <c r="W6" s="329"/>
      <c r="X6" s="329"/>
      <c r="Y6" s="329"/>
      <c r="Z6" s="329"/>
      <c r="AA6" s="329"/>
      <c r="AB6" s="329"/>
      <c r="AC6" s="329"/>
      <c r="AD6" s="329"/>
      <c r="AE6" s="329"/>
      <c r="AF6" s="329"/>
      <c r="AG6" s="307"/>
      <c r="AH6" s="307"/>
      <c r="AI6" s="307"/>
      <c r="AJ6" s="307"/>
      <c r="AK6" s="307"/>
    </row>
    <row r="7" spans="1:37" s="98" customFormat="1" ht="10.5" customHeight="1">
      <c r="A7" s="104" t="s">
        <v>367</v>
      </c>
      <c r="B7" s="163">
        <v>35202.628162000001</v>
      </c>
      <c r="C7" s="163">
        <v>29211.997341999999</v>
      </c>
      <c r="D7" s="104">
        <v>17457.614458000004</v>
      </c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307"/>
      <c r="T7" s="307"/>
      <c r="U7" s="233"/>
      <c r="V7" s="323"/>
      <c r="W7" s="323"/>
      <c r="X7" s="323"/>
      <c r="Y7" s="323"/>
      <c r="Z7" s="323"/>
      <c r="AA7" s="323"/>
      <c r="AB7" s="323"/>
      <c r="AC7" s="323"/>
      <c r="AD7" s="323"/>
      <c r="AE7" s="323"/>
      <c r="AF7" s="323"/>
      <c r="AG7" s="307"/>
      <c r="AH7" s="307"/>
      <c r="AI7" s="307"/>
      <c r="AJ7" s="307"/>
      <c r="AK7" s="307"/>
    </row>
    <row r="8" spans="1:37" s="98" customFormat="1" ht="10.5" customHeight="1">
      <c r="A8" s="104" t="s">
        <v>368</v>
      </c>
      <c r="B8" s="163">
        <v>18986.910630999992</v>
      </c>
      <c r="C8" s="163">
        <v>19519.643574999998</v>
      </c>
      <c r="D8" s="104">
        <v>11637.803525999996</v>
      </c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3"/>
      <c r="R8" s="233"/>
      <c r="S8" s="307"/>
      <c r="T8" s="307"/>
      <c r="U8" s="233"/>
      <c r="V8" s="323"/>
      <c r="W8" s="323"/>
      <c r="X8" s="323"/>
      <c r="Y8" s="323"/>
      <c r="Z8" s="323"/>
      <c r="AA8" s="323"/>
      <c r="AB8" s="323"/>
      <c r="AC8" s="323"/>
      <c r="AD8" s="323"/>
      <c r="AE8" s="323"/>
      <c r="AF8" s="323"/>
      <c r="AG8" s="307"/>
      <c r="AH8" s="307"/>
      <c r="AI8" s="307"/>
      <c r="AJ8" s="307"/>
      <c r="AK8" s="307"/>
    </row>
    <row r="9" spans="1:37" s="98" customFormat="1" ht="10.5" customHeight="1">
      <c r="A9" s="157" t="s">
        <v>369</v>
      </c>
      <c r="B9" s="134">
        <v>5654.0408649999981</v>
      </c>
      <c r="C9" s="134">
        <v>4677.3855689999964</v>
      </c>
      <c r="D9" s="131">
        <v>6050.4121830000004</v>
      </c>
      <c r="G9" s="233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307"/>
      <c r="T9" s="307"/>
      <c r="U9" s="233"/>
      <c r="V9" s="323"/>
      <c r="W9" s="323"/>
      <c r="X9" s="323"/>
      <c r="Y9" s="323"/>
      <c r="Z9" s="323"/>
      <c r="AA9" s="323"/>
      <c r="AB9" s="323"/>
      <c r="AC9" s="323"/>
      <c r="AD9" s="323"/>
      <c r="AE9" s="323"/>
      <c r="AF9" s="323"/>
      <c r="AG9" s="307"/>
      <c r="AH9" s="307"/>
      <c r="AI9" s="307"/>
      <c r="AJ9" s="307"/>
      <c r="AK9" s="307"/>
    </row>
    <row r="10" spans="1:37" ht="7.5" customHeight="1">
      <c r="A10" s="72"/>
      <c r="B10" s="71"/>
      <c r="C10" s="71"/>
      <c r="D10" s="71"/>
      <c r="H10" s="305"/>
      <c r="I10" s="305"/>
      <c r="J10" s="305"/>
      <c r="K10" s="305"/>
      <c r="L10" s="305"/>
      <c r="M10" s="305"/>
      <c r="W10" s="226"/>
      <c r="X10" s="226"/>
      <c r="Y10" s="226"/>
      <c r="Z10" s="226"/>
      <c r="AA10" s="226"/>
    </row>
    <row r="11" spans="1:37" ht="11.25" customHeight="1">
      <c r="A11" s="399" t="s">
        <v>422</v>
      </c>
      <c r="B11" s="399"/>
      <c r="C11" s="399"/>
      <c r="D11" s="399"/>
      <c r="G11" s="232" t="s">
        <v>229</v>
      </c>
      <c r="H11" s="233"/>
      <c r="I11" s="244"/>
      <c r="J11" s="244"/>
      <c r="K11" s="244"/>
      <c r="L11" s="233"/>
      <c r="M11" s="233"/>
      <c r="N11" s="233"/>
      <c r="O11" s="233"/>
      <c r="P11" s="233"/>
      <c r="Q11" s="233"/>
      <c r="R11" s="233"/>
      <c r="S11" s="233"/>
      <c r="T11" s="233"/>
      <c r="W11" s="226"/>
      <c r="X11" s="226"/>
      <c r="Y11" s="226"/>
      <c r="Z11" s="226"/>
    </row>
    <row r="12" spans="1:37" ht="11.25" customHeight="1">
      <c r="A12" s="397"/>
      <c r="B12" s="397"/>
      <c r="C12" s="397"/>
      <c r="D12" s="397"/>
      <c r="G12" s="233"/>
      <c r="H12" s="308">
        <v>2007</v>
      </c>
      <c r="I12" s="308">
        <v>2008</v>
      </c>
      <c r="J12" s="308">
        <v>2009</v>
      </c>
      <c r="K12" s="308">
        <v>2010</v>
      </c>
      <c r="L12" s="308">
        <v>2011</v>
      </c>
      <c r="M12" s="308">
        <v>2012</v>
      </c>
      <c r="N12" s="308">
        <v>2013</v>
      </c>
      <c r="O12" s="308">
        <v>2014</v>
      </c>
      <c r="P12" s="308">
        <v>2015</v>
      </c>
      <c r="Q12" s="308">
        <v>2016</v>
      </c>
      <c r="R12" s="308">
        <v>2017</v>
      </c>
      <c r="V12" s="241"/>
    </row>
    <row r="13" spans="1:37" ht="11.25" customHeight="1">
      <c r="A13" s="20"/>
      <c r="B13" s="18"/>
      <c r="C13" s="18"/>
      <c r="D13" s="18"/>
      <c r="G13" s="232" t="s">
        <v>29</v>
      </c>
      <c r="H13" s="248">
        <v>45.61642253800003</v>
      </c>
      <c r="I13" s="248">
        <v>35.878200898999992</v>
      </c>
      <c r="J13" s="248">
        <v>34.654942225000006</v>
      </c>
      <c r="K13" s="248">
        <v>41.383019099999991</v>
      </c>
      <c r="L13" s="248">
        <v>48.094481021</v>
      </c>
      <c r="M13" s="248">
        <v>46.476180744000025</v>
      </c>
      <c r="N13" s="248">
        <v>44.498106565999983</v>
      </c>
      <c r="O13" s="248">
        <v>60.349209360999993</v>
      </c>
      <c r="P13" s="248">
        <v>59.843579657999989</v>
      </c>
      <c r="Q13" s="248">
        <v>53.409026485999995</v>
      </c>
      <c r="R13" s="248">
        <v>35.145830167</v>
      </c>
      <c r="V13" s="241"/>
    </row>
    <row r="14" spans="1:37" ht="11.25" customHeight="1">
      <c r="A14" s="20"/>
      <c r="B14" s="18"/>
      <c r="C14" s="18"/>
      <c r="D14" s="18"/>
      <c r="G14" s="233" t="s">
        <v>188</v>
      </c>
      <c r="H14" s="247">
        <v>1.8399402884086181E-2</v>
      </c>
      <c r="I14" s="247">
        <v>1.4503652432697443E-2</v>
      </c>
      <c r="J14" s="247">
        <v>1.6204324072495811E-2</v>
      </c>
      <c r="K14" s="247">
        <v>1.6338860312471754E-2</v>
      </c>
      <c r="L14" s="247">
        <v>1.6707064594264995E-2</v>
      </c>
      <c r="M14" s="247">
        <v>1.5126021402738755E-2</v>
      </c>
      <c r="N14" s="247">
        <v>1.4016456593526764E-2</v>
      </c>
      <c r="O14" s="247">
        <v>1.6630507093232286E-2</v>
      </c>
      <c r="P14" s="247">
        <v>1.5410698804464737E-2</v>
      </c>
      <c r="Q14" s="247">
        <v>1.3439470342131374E-2</v>
      </c>
      <c r="R14" s="247">
        <v>8.2801520762558582E-3</v>
      </c>
    </row>
    <row r="15" spans="1:37" ht="11.25" customHeight="1">
      <c r="A15" s="20"/>
      <c r="B15" s="18"/>
      <c r="C15" s="18"/>
      <c r="D15" s="18"/>
      <c r="P15" s="233"/>
    </row>
    <row r="16" spans="1:37" ht="11.25" customHeight="1">
      <c r="A16" s="20"/>
      <c r="B16" s="18"/>
      <c r="C16" s="18"/>
      <c r="D16" s="18"/>
      <c r="G16" s="233"/>
      <c r="H16" s="308"/>
      <c r="I16" s="308"/>
      <c r="J16" s="308"/>
      <c r="K16" s="308"/>
      <c r="L16" s="308"/>
      <c r="M16" s="308"/>
      <c r="N16" s="308"/>
      <c r="O16" s="308"/>
      <c r="P16" s="308"/>
      <c r="Q16" s="308"/>
      <c r="R16" s="308"/>
    </row>
    <row r="17" spans="1:18" ht="11.25" customHeight="1">
      <c r="A17" s="20"/>
      <c r="B17" s="18"/>
      <c r="C17" s="18"/>
      <c r="D17" s="18"/>
      <c r="G17" s="232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48"/>
    </row>
    <row r="18" spans="1:18" ht="11.25" customHeight="1">
      <c r="A18" s="20"/>
      <c r="B18" s="18"/>
      <c r="C18" s="18"/>
      <c r="D18" s="18"/>
      <c r="G18" s="230"/>
      <c r="H18" s="247"/>
      <c r="I18" s="247"/>
      <c r="J18" s="247"/>
      <c r="K18" s="247"/>
      <c r="L18" s="247"/>
      <c r="M18" s="247"/>
      <c r="N18" s="247"/>
      <c r="O18" s="247"/>
      <c r="P18" s="247"/>
      <c r="Q18" s="247"/>
    </row>
    <row r="19" spans="1:18" ht="11.25" customHeight="1">
      <c r="A19" s="20"/>
      <c r="B19" s="18"/>
      <c r="C19" s="18"/>
      <c r="D19" s="18"/>
    </row>
    <row r="20" spans="1:18" ht="11.25" customHeight="1">
      <c r="A20" s="20"/>
      <c r="B20" s="18"/>
      <c r="C20" s="18"/>
      <c r="D20" s="18"/>
    </row>
    <row r="21" spans="1:18" ht="11.25" customHeight="1">
      <c r="A21" s="20"/>
      <c r="B21" s="18"/>
      <c r="C21" s="18"/>
      <c r="D21" s="18"/>
    </row>
    <row r="22" spans="1:18" ht="11.25" customHeight="1">
      <c r="A22" s="20"/>
      <c r="B22" s="18"/>
      <c r="C22" s="18"/>
      <c r="D22" s="18"/>
    </row>
    <row r="23" spans="1:18" ht="11.25" customHeight="1">
      <c r="A23" s="60"/>
      <c r="B23" s="60"/>
      <c r="C23" s="60"/>
      <c r="D23" s="60"/>
    </row>
    <row r="24" spans="1:18" ht="11.25" customHeight="1">
      <c r="A24" s="58"/>
      <c r="B24" s="59"/>
      <c r="C24" s="59"/>
      <c r="D24" s="59"/>
    </row>
    <row r="25" spans="1:18" ht="11.25" customHeight="1">
      <c r="A25" s="400" t="s">
        <v>315</v>
      </c>
      <c r="B25" s="399"/>
      <c r="C25" s="399"/>
      <c r="D25" s="399"/>
      <c r="G25" s="228" t="s">
        <v>230</v>
      </c>
      <c r="H25" s="269"/>
      <c r="I25" s="262"/>
    </row>
    <row r="26" spans="1:18" ht="11.25" customHeight="1">
      <c r="A26" s="73"/>
      <c r="B26" s="41"/>
      <c r="C26" s="41"/>
      <c r="D26" s="41"/>
      <c r="G26" s="359"/>
      <c r="H26" s="268" t="s">
        <v>74</v>
      </c>
      <c r="I26" s="268" t="s">
        <v>397</v>
      </c>
    </row>
    <row r="27" spans="1:18" ht="11.25" customHeight="1">
      <c r="A27" s="60"/>
      <c r="B27" s="60"/>
      <c r="C27" s="60"/>
      <c r="D27" s="59"/>
      <c r="G27" s="359" t="s">
        <v>83</v>
      </c>
      <c r="H27" s="349">
        <v>0.57757633586960799</v>
      </c>
      <c r="I27" s="349">
        <v>0.49671936542821354</v>
      </c>
    </row>
    <row r="28" spans="1:18" ht="11.25" customHeight="1">
      <c r="A28" s="68"/>
      <c r="B28" s="68"/>
      <c r="C28" s="68"/>
      <c r="D28" s="68"/>
      <c r="G28" s="359" t="s">
        <v>84</v>
      </c>
      <c r="H28" s="349">
        <v>0.18576472270965846</v>
      </c>
      <c r="I28" s="349">
        <v>0.33112899796935946</v>
      </c>
    </row>
    <row r="29" spans="1:18" ht="11.25" customHeight="1">
      <c r="A29" s="105"/>
      <c r="B29" s="105"/>
      <c r="C29" s="105"/>
      <c r="D29" s="105"/>
      <c r="G29" s="359" t="s">
        <v>85</v>
      </c>
      <c r="H29" s="349">
        <v>0.23665894142073352</v>
      </c>
      <c r="I29" s="349">
        <v>0.17215163660242699</v>
      </c>
    </row>
    <row r="30" spans="1:18" ht="11.25" customHeight="1">
      <c r="A30" s="105"/>
      <c r="B30" s="105"/>
      <c r="C30" s="105"/>
      <c r="D30" s="105"/>
    </row>
    <row r="31" spans="1:18" ht="11.25" customHeight="1">
      <c r="A31" s="105"/>
      <c r="B31" s="105"/>
      <c r="C31" s="105"/>
      <c r="D31" s="105"/>
      <c r="H31" s="349"/>
      <c r="I31" s="349"/>
    </row>
    <row r="32" spans="1:18" ht="11.25" customHeight="1">
      <c r="A32" s="61"/>
      <c r="B32" s="59"/>
      <c r="C32" s="59"/>
      <c r="D32" s="59"/>
    </row>
    <row r="33" spans="1:35" ht="11.25" customHeight="1">
      <c r="A33" s="60"/>
      <c r="B33" s="60"/>
      <c r="C33" s="60"/>
      <c r="D33" s="59"/>
      <c r="L33" s="257"/>
      <c r="M33" s="233"/>
      <c r="N33" s="233"/>
      <c r="O33" s="231"/>
      <c r="P33" s="231"/>
      <c r="Q33" s="231"/>
      <c r="U33" s="273"/>
      <c r="W33" s="226"/>
    </row>
    <row r="34" spans="1:35" ht="11.25" customHeight="1">
      <c r="A34" s="400" t="s">
        <v>316</v>
      </c>
      <c r="B34" s="399"/>
      <c r="C34" s="399"/>
      <c r="D34" s="399"/>
      <c r="G34" s="228" t="s">
        <v>231</v>
      </c>
      <c r="L34" s="256"/>
      <c r="M34" s="246"/>
      <c r="N34" s="246"/>
      <c r="O34" s="246"/>
      <c r="P34" s="246"/>
      <c r="Q34" s="246"/>
      <c r="R34" s="246"/>
      <c r="S34" s="246"/>
      <c r="T34" s="246"/>
      <c r="U34" s="246"/>
      <c r="V34" s="246"/>
      <c r="Y34" s="256"/>
      <c r="Z34" s="246"/>
      <c r="AA34" s="246"/>
      <c r="AB34" s="246"/>
      <c r="AC34" s="246"/>
      <c r="AD34" s="246"/>
      <c r="AE34" s="246"/>
      <c r="AF34" s="246"/>
      <c r="AG34" s="246"/>
      <c r="AH34" s="246"/>
      <c r="AI34" s="246"/>
    </row>
    <row r="35" spans="1:35" ht="11.25" customHeight="1">
      <c r="A35" s="61"/>
      <c r="B35" s="59"/>
      <c r="C35" s="59"/>
      <c r="D35" s="59"/>
      <c r="G35" s="273"/>
      <c r="H35" s="308" t="s">
        <v>97</v>
      </c>
      <c r="I35" s="308" t="s">
        <v>399</v>
      </c>
      <c r="K35" s="311"/>
      <c r="L35" s="247"/>
      <c r="M35" s="260"/>
      <c r="N35" s="260"/>
      <c r="O35" s="260"/>
      <c r="P35" s="260"/>
      <c r="Q35" s="260"/>
      <c r="R35" s="260"/>
      <c r="S35" s="260"/>
      <c r="T35" s="260"/>
      <c r="U35" s="260"/>
      <c r="V35" s="260"/>
      <c r="X35" s="311"/>
      <c r="Y35" s="247"/>
      <c r="Z35" s="354"/>
      <c r="AA35" s="354"/>
      <c r="AB35" s="354"/>
      <c r="AC35" s="354"/>
      <c r="AD35" s="354"/>
      <c r="AE35" s="354"/>
      <c r="AF35" s="354"/>
      <c r="AG35" s="354"/>
      <c r="AH35" s="354"/>
      <c r="AI35" s="354"/>
    </row>
    <row r="36" spans="1:35" ht="11.25" customHeight="1">
      <c r="A36" s="60"/>
      <c r="B36" s="60"/>
      <c r="C36" s="60"/>
      <c r="D36" s="59"/>
      <c r="G36" s="273" t="s">
        <v>7</v>
      </c>
      <c r="H36" s="278">
        <v>4.4290286374973557E-2</v>
      </c>
      <c r="I36" s="278">
        <v>4.2424425370381685E-2</v>
      </c>
      <c r="K36" s="311"/>
      <c r="L36" s="247"/>
      <c r="M36" s="260"/>
      <c r="N36" s="260"/>
      <c r="O36" s="260"/>
      <c r="P36" s="260"/>
      <c r="Q36" s="260"/>
      <c r="R36" s="260"/>
      <c r="S36" s="260"/>
      <c r="T36" s="260"/>
      <c r="U36" s="260"/>
      <c r="V36" s="260"/>
      <c r="X36" s="311"/>
      <c r="Y36" s="247"/>
      <c r="Z36" s="354"/>
      <c r="AA36" s="354"/>
      <c r="AB36" s="354"/>
      <c r="AC36" s="354"/>
      <c r="AD36" s="354"/>
      <c r="AE36" s="354"/>
      <c r="AF36" s="354"/>
      <c r="AG36" s="354"/>
      <c r="AH36" s="354"/>
      <c r="AI36" s="354"/>
    </row>
    <row r="37" spans="1:35" ht="11.25" customHeight="1">
      <c r="A37" s="61"/>
      <c r="B37" s="59"/>
      <c r="C37" s="59"/>
      <c r="D37" s="59"/>
      <c r="G37" s="251" t="s">
        <v>19</v>
      </c>
      <c r="H37" s="278">
        <v>1.9591774129403723E-2</v>
      </c>
      <c r="I37" s="278">
        <v>4.7057086634217114E-2</v>
      </c>
      <c r="J37" s="246"/>
      <c r="K37" s="311"/>
      <c r="L37" s="247"/>
      <c r="M37" s="260"/>
      <c r="N37" s="260"/>
      <c r="O37" s="260"/>
      <c r="P37" s="260"/>
      <c r="Q37" s="260"/>
      <c r="R37" s="260"/>
      <c r="S37" s="260"/>
      <c r="T37" s="260"/>
      <c r="U37" s="260"/>
      <c r="V37" s="260"/>
      <c r="X37" s="311"/>
      <c r="Y37" s="247"/>
      <c r="Z37" s="354"/>
      <c r="AA37" s="354"/>
      <c r="AB37" s="354"/>
      <c r="AC37" s="354"/>
      <c r="AD37" s="354"/>
      <c r="AE37" s="354"/>
      <c r="AF37" s="354"/>
      <c r="AG37" s="354"/>
      <c r="AH37" s="354"/>
      <c r="AI37" s="354"/>
    </row>
    <row r="38" spans="1:35" ht="11.25" customHeight="1">
      <c r="A38" s="60"/>
      <c r="B38" s="59"/>
      <c r="C38" s="59"/>
      <c r="D38" s="59"/>
      <c r="G38" s="273" t="s">
        <v>94</v>
      </c>
      <c r="H38" s="278">
        <v>0.10231633505927558</v>
      </c>
      <c r="I38" s="278">
        <v>8.7314229153743858E-2</v>
      </c>
      <c r="J38" s="273"/>
      <c r="K38" s="311"/>
      <c r="L38" s="247"/>
      <c r="M38" s="260"/>
      <c r="N38" s="260"/>
      <c r="O38" s="260"/>
      <c r="P38" s="260"/>
      <c r="Q38" s="260"/>
      <c r="R38" s="260"/>
      <c r="S38" s="260"/>
      <c r="T38" s="260"/>
      <c r="U38" s="260"/>
      <c r="V38" s="260"/>
      <c r="X38" s="311"/>
      <c r="Y38" s="247"/>
      <c r="Z38" s="354"/>
      <c r="AA38" s="354"/>
      <c r="AB38" s="354"/>
      <c r="AC38" s="354"/>
      <c r="AD38" s="354"/>
      <c r="AE38" s="354"/>
      <c r="AF38" s="354"/>
      <c r="AG38" s="354"/>
      <c r="AH38" s="354"/>
      <c r="AI38" s="354"/>
    </row>
    <row r="39" spans="1:35" ht="11.25" customHeight="1">
      <c r="A39" s="61"/>
      <c r="B39" s="59"/>
      <c r="C39" s="59"/>
      <c r="D39" s="59"/>
      <c r="G39" s="273" t="s">
        <v>13</v>
      </c>
      <c r="H39" s="278">
        <v>0.18021154461879274</v>
      </c>
      <c r="I39" s="278">
        <v>0.17607410220773353</v>
      </c>
      <c r="J39" s="251"/>
      <c r="K39" s="311"/>
      <c r="L39" s="247"/>
      <c r="M39" s="260"/>
      <c r="N39" s="260"/>
      <c r="O39" s="260"/>
      <c r="P39" s="260"/>
      <c r="Q39" s="260"/>
      <c r="R39" s="260"/>
      <c r="S39" s="260"/>
      <c r="T39" s="260"/>
      <c r="U39" s="260"/>
      <c r="V39" s="260"/>
      <c r="X39" s="311"/>
      <c r="Y39" s="247"/>
      <c r="Z39" s="354"/>
      <c r="AA39" s="354"/>
      <c r="AB39" s="354"/>
      <c r="AC39" s="354"/>
      <c r="AD39" s="354"/>
      <c r="AE39" s="354"/>
      <c r="AF39" s="354"/>
      <c r="AG39" s="354"/>
      <c r="AH39" s="354"/>
      <c r="AI39" s="354"/>
    </row>
    <row r="40" spans="1:35" ht="11.25" customHeight="1">
      <c r="A40" s="61"/>
      <c r="B40" s="59"/>
      <c r="C40" s="59"/>
      <c r="D40" s="59"/>
      <c r="G40" s="273" t="s">
        <v>8</v>
      </c>
      <c r="H40" s="278">
        <v>0.18500890455815008</v>
      </c>
      <c r="I40" s="278">
        <v>0.20691998602520881</v>
      </c>
      <c r="J40" s="273"/>
      <c r="K40" s="311"/>
      <c r="L40" s="247"/>
      <c r="M40" s="260"/>
      <c r="N40" s="260"/>
      <c r="O40" s="260"/>
      <c r="P40" s="260"/>
      <c r="Q40" s="260"/>
      <c r="R40" s="260"/>
      <c r="S40" s="260"/>
      <c r="T40" s="260"/>
      <c r="U40" s="260"/>
      <c r="V40" s="260"/>
      <c r="Y40" s="247"/>
      <c r="Z40" s="354"/>
      <c r="AA40" s="354"/>
      <c r="AB40" s="354"/>
      <c r="AC40" s="354"/>
      <c r="AD40" s="354"/>
      <c r="AE40" s="354"/>
      <c r="AF40" s="354"/>
      <c r="AG40" s="354"/>
      <c r="AH40" s="354"/>
      <c r="AI40" s="354"/>
    </row>
    <row r="41" spans="1:35" ht="11.25" customHeight="1">
      <c r="A41" s="20"/>
      <c r="B41" s="18"/>
      <c r="C41" s="18"/>
      <c r="D41" s="18"/>
      <c r="J41" s="273"/>
      <c r="K41" s="311"/>
      <c r="L41" s="247"/>
      <c r="M41" s="260"/>
      <c r="N41" s="260"/>
      <c r="O41" s="260"/>
      <c r="P41" s="260"/>
      <c r="Q41" s="260"/>
      <c r="R41" s="260"/>
      <c r="S41" s="260"/>
      <c r="T41" s="260"/>
      <c r="U41" s="260"/>
      <c r="V41" s="260"/>
      <c r="Y41" s="247"/>
      <c r="Z41" s="354"/>
      <c r="AA41" s="354"/>
      <c r="AB41" s="354"/>
      <c r="AC41" s="354"/>
      <c r="AD41" s="354"/>
      <c r="AE41" s="354"/>
      <c r="AF41" s="354"/>
      <c r="AG41" s="354"/>
      <c r="AH41" s="354"/>
      <c r="AI41" s="354"/>
    </row>
    <row r="42" spans="1:35" ht="11.25" customHeight="1">
      <c r="A42" s="18"/>
      <c r="B42" s="18"/>
      <c r="C42" s="18"/>
      <c r="D42" s="63"/>
      <c r="J42" s="273"/>
      <c r="K42" s="311"/>
      <c r="L42" s="247"/>
      <c r="M42" s="260"/>
      <c r="N42" s="260"/>
      <c r="O42" s="260"/>
      <c r="P42" s="260"/>
      <c r="Q42" s="260"/>
      <c r="R42" s="260"/>
      <c r="S42" s="260"/>
      <c r="T42" s="260"/>
      <c r="U42" s="260"/>
      <c r="V42" s="260"/>
      <c r="Y42" s="247"/>
      <c r="Z42" s="354"/>
      <c r="AA42" s="354"/>
      <c r="AB42" s="354"/>
      <c r="AC42" s="354"/>
      <c r="AD42" s="354"/>
      <c r="AE42" s="354"/>
      <c r="AF42" s="354"/>
      <c r="AG42" s="354"/>
      <c r="AH42" s="354"/>
      <c r="AI42" s="354"/>
    </row>
    <row r="43" spans="1:35" ht="11.25" customHeight="1">
      <c r="A43" s="19"/>
      <c r="B43" s="19"/>
      <c r="C43" s="19"/>
      <c r="D43" s="19"/>
      <c r="K43" s="311"/>
      <c r="L43" s="247"/>
      <c r="M43" s="260"/>
      <c r="N43" s="260"/>
      <c r="O43" s="260"/>
      <c r="P43" s="260"/>
      <c r="Q43" s="260"/>
      <c r="R43" s="260"/>
      <c r="S43" s="260"/>
      <c r="T43" s="260"/>
      <c r="U43" s="260"/>
      <c r="V43" s="260"/>
      <c r="Y43" s="247"/>
      <c r="Z43" s="354"/>
      <c r="AA43" s="354"/>
      <c r="AB43" s="354"/>
      <c r="AC43" s="354"/>
      <c r="AD43" s="354"/>
      <c r="AE43" s="354"/>
      <c r="AF43" s="354"/>
      <c r="AG43" s="354"/>
      <c r="AH43" s="354"/>
      <c r="AI43" s="354"/>
    </row>
    <row r="44" spans="1:35" ht="11.25" customHeight="1">
      <c r="A44" s="19"/>
      <c r="B44" s="19"/>
      <c r="C44" s="19"/>
      <c r="D44" s="21"/>
      <c r="K44" s="311"/>
      <c r="L44" s="247"/>
      <c r="M44" s="260"/>
      <c r="N44" s="260"/>
      <c r="O44" s="260"/>
      <c r="P44" s="260"/>
      <c r="Q44" s="260"/>
      <c r="R44" s="260"/>
      <c r="S44" s="260"/>
      <c r="T44" s="260"/>
      <c r="U44" s="260"/>
      <c r="V44" s="260"/>
      <c r="Y44" s="247"/>
      <c r="Z44" s="354"/>
      <c r="AA44" s="354"/>
      <c r="AB44" s="354"/>
      <c r="AC44" s="354"/>
      <c r="AD44" s="354"/>
      <c r="AE44" s="354"/>
      <c r="AF44" s="354"/>
      <c r="AG44" s="354"/>
      <c r="AH44" s="354"/>
      <c r="AI44" s="354"/>
    </row>
    <row r="45" spans="1:35" ht="11.25" customHeight="1">
      <c r="A45" s="19"/>
      <c r="B45" s="19"/>
      <c r="C45" s="19"/>
      <c r="D45" s="63"/>
      <c r="L45" s="247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Y45" s="247"/>
      <c r="Z45" s="355"/>
      <c r="AA45" s="355"/>
      <c r="AB45" s="355"/>
      <c r="AC45" s="355"/>
      <c r="AD45" s="355"/>
      <c r="AE45" s="355"/>
      <c r="AF45" s="355"/>
      <c r="AG45" s="355"/>
      <c r="AH45" s="355"/>
      <c r="AI45" s="355"/>
    </row>
    <row r="46" spans="1:35" ht="11.25" customHeight="1">
      <c r="A46" s="19"/>
      <c r="B46" s="19"/>
      <c r="C46" s="19"/>
      <c r="D46" s="19"/>
      <c r="L46" s="261"/>
      <c r="M46" s="248"/>
      <c r="N46" s="248"/>
      <c r="O46" s="248"/>
      <c r="P46" s="248"/>
      <c r="Q46" s="248"/>
      <c r="R46" s="248"/>
      <c r="S46" s="248"/>
      <c r="T46" s="248"/>
      <c r="U46" s="248"/>
      <c r="V46" s="248"/>
      <c r="Y46" s="261"/>
      <c r="Z46" s="355"/>
      <c r="AA46" s="355"/>
      <c r="AB46" s="355"/>
      <c r="AC46" s="355"/>
      <c r="AD46" s="355"/>
      <c r="AE46" s="355"/>
      <c r="AF46" s="355"/>
      <c r="AG46" s="355"/>
      <c r="AH46" s="355"/>
      <c r="AI46" s="355"/>
    </row>
    <row r="47" spans="1:35" ht="11.25" customHeight="1">
      <c r="A47" s="19"/>
      <c r="B47" s="19"/>
      <c r="C47" s="19"/>
      <c r="D47" s="2"/>
      <c r="U47" s="241"/>
      <c r="V47" s="241"/>
    </row>
    <row r="48" spans="1:35" ht="14.25" customHeight="1">
      <c r="A48" s="2"/>
      <c r="B48" s="2"/>
      <c r="C48" s="2"/>
      <c r="D48" s="184" t="s">
        <v>26</v>
      </c>
      <c r="U48" s="241"/>
      <c r="V48" s="241"/>
      <c r="Y48" s="256"/>
      <c r="Z48" s="246"/>
      <c r="AA48" s="246"/>
      <c r="AB48" s="246"/>
      <c r="AC48" s="246"/>
      <c r="AD48" s="246"/>
      <c r="AE48" s="246"/>
      <c r="AF48" s="246"/>
      <c r="AG48" s="246"/>
      <c r="AH48" s="246"/>
      <c r="AI48" s="246"/>
    </row>
    <row r="49" spans="21:35" ht="11.25" customHeight="1">
      <c r="U49" s="311"/>
      <c r="V49" s="311"/>
      <c r="W49" s="311"/>
      <c r="X49" s="311"/>
      <c r="Y49" s="247"/>
      <c r="Z49" s="354"/>
      <c r="AA49" s="354"/>
      <c r="AB49" s="354"/>
      <c r="AC49" s="354"/>
      <c r="AD49" s="354"/>
      <c r="AE49" s="354"/>
      <c r="AF49" s="354"/>
      <c r="AG49" s="354"/>
      <c r="AH49" s="354"/>
      <c r="AI49" s="354"/>
    </row>
    <row r="50" spans="21:35" ht="11.25" customHeight="1">
      <c r="U50" s="311"/>
      <c r="V50" s="311"/>
      <c r="W50" s="311"/>
      <c r="X50" s="311"/>
      <c r="Y50" s="247"/>
      <c r="Z50" s="354"/>
      <c r="AA50" s="354"/>
      <c r="AB50" s="354"/>
      <c r="AC50" s="354"/>
      <c r="AD50" s="354"/>
      <c r="AE50" s="354"/>
      <c r="AF50" s="354"/>
      <c r="AG50" s="354"/>
      <c r="AH50" s="354"/>
      <c r="AI50" s="354"/>
    </row>
    <row r="51" spans="21:35">
      <c r="U51" s="311"/>
      <c r="V51" s="311"/>
      <c r="W51" s="311"/>
      <c r="X51" s="311"/>
      <c r="Y51" s="247"/>
      <c r="Z51" s="354"/>
      <c r="AA51" s="354"/>
      <c r="AB51" s="354"/>
      <c r="AC51" s="354"/>
      <c r="AD51" s="354"/>
      <c r="AE51" s="354"/>
      <c r="AF51" s="354"/>
      <c r="AG51" s="354"/>
      <c r="AH51" s="354"/>
      <c r="AI51" s="354"/>
    </row>
    <row r="52" spans="21:35">
      <c r="U52" s="311"/>
      <c r="V52" s="311"/>
      <c r="W52" s="311"/>
      <c r="X52" s="311"/>
      <c r="Y52" s="247"/>
      <c r="Z52" s="354"/>
      <c r="AA52" s="354"/>
      <c r="AB52" s="354"/>
      <c r="AC52" s="354"/>
      <c r="AD52" s="354"/>
      <c r="AE52" s="354"/>
      <c r="AF52" s="354"/>
      <c r="AG52" s="354"/>
      <c r="AH52" s="354"/>
      <c r="AI52" s="354"/>
    </row>
    <row r="53" spans="21:35">
      <c r="U53" s="311"/>
      <c r="V53" s="311"/>
      <c r="W53" s="311"/>
      <c r="X53" s="311"/>
      <c r="Y53" s="247"/>
      <c r="Z53" s="354"/>
      <c r="AA53" s="354"/>
      <c r="AB53" s="354"/>
      <c r="AC53" s="354"/>
      <c r="AD53" s="354"/>
      <c r="AE53" s="354"/>
      <c r="AF53" s="354"/>
      <c r="AG53" s="354"/>
      <c r="AH53" s="354"/>
      <c r="AI53" s="354"/>
    </row>
    <row r="54" spans="21:35">
      <c r="U54" s="241"/>
      <c r="V54" s="241"/>
      <c r="Y54" s="247"/>
      <c r="Z54" s="247"/>
      <c r="AA54" s="247"/>
      <c r="AB54" s="247"/>
      <c r="AC54" s="247"/>
      <c r="AD54" s="247"/>
      <c r="AE54" s="247"/>
      <c r="AF54" s="247"/>
      <c r="AG54" s="247"/>
    </row>
    <row r="55" spans="21:35">
      <c r="U55" s="241"/>
      <c r="V55" s="241"/>
      <c r="Y55" s="247"/>
      <c r="Z55" s="247"/>
      <c r="AA55" s="247"/>
      <c r="AB55" s="247"/>
      <c r="AC55" s="247"/>
      <c r="AD55" s="247"/>
      <c r="AE55" s="247"/>
      <c r="AF55" s="247"/>
      <c r="AG55" s="247"/>
    </row>
    <row r="56" spans="21:35">
      <c r="U56" s="241"/>
      <c r="V56" s="241"/>
      <c r="X56" s="247"/>
      <c r="Y56" s="247"/>
      <c r="Z56" s="247"/>
      <c r="AA56" s="247"/>
      <c r="AB56" s="247"/>
      <c r="AC56" s="247"/>
      <c r="AD56" s="247"/>
      <c r="AE56" s="247"/>
      <c r="AF56" s="247"/>
    </row>
    <row r="57" spans="21:35">
      <c r="U57" s="241"/>
      <c r="V57" s="241"/>
      <c r="X57" s="247"/>
      <c r="Y57" s="247"/>
      <c r="Z57" s="247"/>
      <c r="AA57" s="247"/>
      <c r="AB57" s="247"/>
      <c r="AC57" s="247"/>
      <c r="AD57" s="247"/>
      <c r="AE57" s="247"/>
      <c r="AF57" s="247"/>
    </row>
    <row r="58" spans="21:35">
      <c r="U58" s="241"/>
      <c r="V58" s="241"/>
      <c r="X58" s="247"/>
      <c r="Y58" s="247"/>
      <c r="Z58" s="247"/>
      <c r="AA58" s="247"/>
      <c r="AB58" s="247"/>
      <c r="AC58" s="247"/>
      <c r="AD58" s="247"/>
      <c r="AE58" s="247"/>
      <c r="AF58" s="247"/>
    </row>
    <row r="59" spans="21:35">
      <c r="U59" s="241"/>
      <c r="V59" s="241"/>
      <c r="X59" s="247"/>
      <c r="Y59" s="261"/>
      <c r="Z59" s="261"/>
      <c r="AA59" s="261"/>
      <c r="AB59" s="261"/>
      <c r="AC59" s="261"/>
      <c r="AD59" s="261"/>
      <c r="AE59" s="261"/>
      <c r="AF59" s="261"/>
    </row>
    <row r="60" spans="21:35">
      <c r="U60" s="241"/>
      <c r="V60" s="241"/>
      <c r="X60" s="261"/>
      <c r="Y60" s="261"/>
      <c r="Z60" s="261"/>
      <c r="AA60" s="261"/>
      <c r="AB60" s="261"/>
      <c r="AC60" s="261"/>
      <c r="AD60" s="261"/>
      <c r="AE60" s="261"/>
      <c r="AF60" s="261"/>
    </row>
  </sheetData>
  <sortState ref="Y49:AI53">
    <sortCondition ref="AI49:AI53"/>
  </sortState>
  <mergeCells count="5">
    <mergeCell ref="A1:D1"/>
    <mergeCell ref="A11:D11"/>
    <mergeCell ref="A12:D12"/>
    <mergeCell ref="A25:D25"/>
    <mergeCell ref="A34:D34"/>
  </mergeCells>
  <hyperlinks>
    <hyperlink ref="F1" location="Seznam!A1" display="zpět na seznam"/>
    <hyperlink ref="F2" location="metodologie!A1" display="metodologie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ignoredErrors>
    <ignoredError sqref="H26:I26 H35:I3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G2"/>
  <sheetViews>
    <sheetView showGridLines="0" view="pageBreakPreview" zoomScale="140" zoomScaleNormal="140" zoomScaleSheetLayoutView="140" workbookViewId="0"/>
  </sheetViews>
  <sheetFormatPr defaultRowHeight="12.75"/>
  <cols>
    <col min="6" max="6" width="2.85546875" customWidth="1"/>
    <col min="7" max="7" width="17.28515625" customWidth="1"/>
  </cols>
  <sheetData>
    <row r="2" spans="7:7">
      <c r="G2" s="119" t="s">
        <v>241</v>
      </c>
    </row>
  </sheetData>
  <hyperlinks>
    <hyperlink ref="G2" location="Seznam!A1" display="zpět na seznam"/>
  </hyperlinks>
  <pageMargins left="0.78740157480314965" right="0.78740157480314965" top="0.23622047244094491" bottom="0.47244094488188981" header="0" footer="7.874015748031496E-2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Document" shapeId="27649" r:id="rId4">
          <objectPr defaultSize="0" r:id="rId5">
            <anchor moveWithCells="1">
              <from>
                <xdr:col>0</xdr:col>
                <xdr:colOff>19050</xdr:colOff>
                <xdr:row>0</xdr:row>
                <xdr:rowOff>9525</xdr:rowOff>
              </from>
              <to>
                <xdr:col>4</xdr:col>
                <xdr:colOff>552450</xdr:colOff>
                <xdr:row>42</xdr:row>
                <xdr:rowOff>104775</xdr:rowOff>
              </to>
            </anchor>
          </objectPr>
        </oleObject>
      </mc:Choice>
      <mc:Fallback>
        <oleObject progId="Document" shapeId="27649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AI65"/>
  <sheetViews>
    <sheetView view="pageBreakPreview" zoomScale="140" zoomScaleNormal="140" zoomScaleSheetLayoutView="140" workbookViewId="0">
      <selection sqref="A1:C1"/>
    </sheetView>
  </sheetViews>
  <sheetFormatPr defaultRowHeight="12.75"/>
  <cols>
    <col min="1" max="1" width="22.140625" customWidth="1"/>
    <col min="2" max="4" width="6.42578125" customWidth="1"/>
    <col min="5" max="5" width="2.85546875" customWidth="1"/>
    <col min="6" max="6" width="14.140625" customWidth="1"/>
    <col min="7" max="7" width="21.42578125" style="273" customWidth="1"/>
    <col min="8" max="11" width="7.7109375" style="273" customWidth="1"/>
    <col min="12" max="30" width="6.42578125" style="273" customWidth="1"/>
    <col min="31" max="33" width="6.42578125" style="241" customWidth="1"/>
    <col min="34" max="45" width="6.42578125" customWidth="1"/>
  </cols>
  <sheetData>
    <row r="1" spans="1:35" ht="24" customHeight="1">
      <c r="A1" s="394" t="s">
        <v>24</v>
      </c>
      <c r="B1" s="395"/>
      <c r="C1" s="395"/>
      <c r="D1" s="395"/>
      <c r="F1" s="119" t="s">
        <v>241</v>
      </c>
    </row>
    <row r="2" spans="1:35" ht="18.75" customHeight="1">
      <c r="A2" s="55" t="s">
        <v>433</v>
      </c>
      <c r="B2" s="19"/>
      <c r="C2" s="19"/>
      <c r="D2" s="19"/>
      <c r="F2" s="119" t="s">
        <v>242</v>
      </c>
    </row>
    <row r="3" spans="1:35" ht="10.5" customHeight="1">
      <c r="A3" s="56"/>
      <c r="B3" s="18"/>
      <c r="C3" s="18"/>
      <c r="D3" s="40" t="s">
        <v>0</v>
      </c>
      <c r="G3" s="232"/>
    </row>
    <row r="4" spans="1:35" ht="10.5" customHeight="1">
      <c r="A4" s="81"/>
      <c r="B4" s="127">
        <v>2015</v>
      </c>
      <c r="C4" s="127">
        <v>2016</v>
      </c>
      <c r="D4" s="81">
        <v>2017</v>
      </c>
      <c r="G4" s="262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297"/>
      <c r="T4" s="262"/>
      <c r="U4" s="297"/>
      <c r="V4" s="297"/>
      <c r="W4" s="297"/>
      <c r="X4" s="297"/>
      <c r="Y4" s="297"/>
      <c r="Z4" s="297"/>
      <c r="AA4" s="297"/>
      <c r="AB4" s="297"/>
      <c r="AC4" s="297"/>
      <c r="AD4" s="297"/>
      <c r="AE4" s="297"/>
      <c r="AF4" s="273"/>
      <c r="AG4" s="273"/>
      <c r="AH4" s="114"/>
      <c r="AI4" s="114"/>
    </row>
    <row r="5" spans="1:35" ht="10.5" customHeight="1">
      <c r="A5" s="57" t="s">
        <v>22</v>
      </c>
      <c r="B5" s="161">
        <v>109946.38487099999</v>
      </c>
      <c r="C5" s="161">
        <v>94251.097299000001</v>
      </c>
      <c r="D5" s="57">
        <v>95512.223553999997</v>
      </c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57"/>
      <c r="U5" s="329"/>
      <c r="V5" s="329"/>
      <c r="W5" s="329"/>
      <c r="X5" s="329"/>
      <c r="Y5" s="329"/>
      <c r="Z5" s="329"/>
      <c r="AA5" s="329"/>
      <c r="AB5" s="329"/>
      <c r="AC5" s="329"/>
      <c r="AD5" s="329"/>
      <c r="AE5" s="329"/>
      <c r="AF5" s="273"/>
      <c r="AG5" s="273"/>
      <c r="AH5" s="114"/>
      <c r="AI5" s="114"/>
    </row>
    <row r="6" spans="1:35" ht="10.5" customHeight="1">
      <c r="A6" s="104" t="s">
        <v>366</v>
      </c>
      <c r="B6" s="125"/>
      <c r="C6" s="125"/>
      <c r="D6" s="47"/>
      <c r="G6" s="360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358"/>
      <c r="U6" s="329"/>
      <c r="V6" s="329"/>
      <c r="W6" s="329"/>
      <c r="X6" s="329"/>
      <c r="Y6" s="329"/>
      <c r="Z6" s="329"/>
      <c r="AA6" s="329"/>
      <c r="AB6" s="329"/>
      <c r="AC6" s="329"/>
      <c r="AD6" s="329"/>
      <c r="AE6" s="329"/>
      <c r="AF6" s="273"/>
      <c r="AG6" s="273"/>
      <c r="AH6" s="114"/>
      <c r="AI6" s="114"/>
    </row>
    <row r="7" spans="1:35" ht="10.5" customHeight="1">
      <c r="A7" s="104" t="s">
        <v>367</v>
      </c>
      <c r="B7" s="125">
        <v>66188.084398000021</v>
      </c>
      <c r="C7" s="125">
        <v>54162.532296000005</v>
      </c>
      <c r="D7" s="47">
        <v>59231.326748999978</v>
      </c>
      <c r="G7" s="325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33"/>
      <c r="U7" s="323"/>
      <c r="V7" s="323"/>
      <c r="W7" s="323"/>
      <c r="X7" s="323"/>
      <c r="Y7" s="323"/>
      <c r="Z7" s="323"/>
      <c r="AA7" s="323"/>
      <c r="AB7" s="323"/>
      <c r="AC7" s="323"/>
      <c r="AD7" s="323"/>
      <c r="AE7" s="323"/>
      <c r="AF7" s="273"/>
      <c r="AG7" s="273"/>
      <c r="AH7" s="114"/>
      <c r="AI7" s="114"/>
    </row>
    <row r="8" spans="1:35" ht="10.5" customHeight="1">
      <c r="A8" s="104" t="s">
        <v>368</v>
      </c>
      <c r="B8" s="125">
        <v>19499.935529000006</v>
      </c>
      <c r="C8" s="125">
        <v>14323.797291999997</v>
      </c>
      <c r="D8" s="47">
        <v>7792.0403310000002</v>
      </c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33"/>
      <c r="U8" s="323"/>
      <c r="V8" s="323"/>
      <c r="W8" s="323"/>
      <c r="X8" s="323"/>
      <c r="Y8" s="323"/>
      <c r="Z8" s="323"/>
      <c r="AA8" s="323"/>
      <c r="AB8" s="323"/>
      <c r="AC8" s="323"/>
      <c r="AD8" s="323"/>
      <c r="AE8" s="323"/>
      <c r="AF8" s="273"/>
      <c r="AG8" s="273"/>
      <c r="AH8" s="114"/>
      <c r="AI8" s="114"/>
    </row>
    <row r="9" spans="1:35" ht="10.5" customHeight="1">
      <c r="A9" s="157" t="s">
        <v>369</v>
      </c>
      <c r="B9" s="165">
        <v>24258.364943999961</v>
      </c>
      <c r="C9" s="165">
        <v>25764.76771099999</v>
      </c>
      <c r="D9" s="164">
        <v>28488.856474000007</v>
      </c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33"/>
      <c r="U9" s="323"/>
      <c r="V9" s="323"/>
      <c r="W9" s="323"/>
      <c r="X9" s="323"/>
      <c r="Y9" s="323"/>
      <c r="Z9" s="323"/>
      <c r="AA9" s="323"/>
      <c r="AB9" s="323"/>
      <c r="AC9" s="323"/>
      <c r="AD9" s="323"/>
      <c r="AE9" s="323"/>
      <c r="AF9" s="273"/>
      <c r="AG9" s="273"/>
      <c r="AH9" s="114"/>
      <c r="AI9" s="114"/>
    </row>
    <row r="10" spans="1:35" ht="7.5" customHeight="1">
      <c r="A10" s="72"/>
      <c r="B10" s="71"/>
      <c r="C10" s="71"/>
      <c r="D10" s="71"/>
      <c r="I10" s="274"/>
      <c r="J10" s="274"/>
      <c r="K10" s="274"/>
      <c r="L10" s="274"/>
      <c r="M10" s="274"/>
      <c r="AE10" s="273"/>
    </row>
    <row r="11" spans="1:35" ht="11.25" customHeight="1">
      <c r="A11" s="399" t="s">
        <v>432</v>
      </c>
      <c r="B11" s="399"/>
      <c r="C11" s="399"/>
      <c r="D11" s="399"/>
      <c r="G11" s="232" t="s">
        <v>232</v>
      </c>
      <c r="H11" s="233"/>
      <c r="I11" s="244"/>
      <c r="J11" s="244"/>
      <c r="K11" s="244"/>
      <c r="L11" s="233"/>
      <c r="M11" s="233"/>
      <c r="N11" s="233"/>
      <c r="O11" s="233"/>
      <c r="P11" s="233"/>
      <c r="AE11" s="273"/>
    </row>
    <row r="12" spans="1:35" ht="11.25" customHeight="1">
      <c r="A12" s="397"/>
      <c r="B12" s="397"/>
      <c r="C12" s="397"/>
      <c r="D12" s="397"/>
      <c r="G12" s="233"/>
      <c r="H12" s="308">
        <v>2007</v>
      </c>
      <c r="I12" s="308">
        <v>2008</v>
      </c>
      <c r="J12" s="308">
        <v>2009</v>
      </c>
      <c r="K12" s="308">
        <v>2010</v>
      </c>
      <c r="L12" s="308">
        <v>2011</v>
      </c>
      <c r="M12" s="308">
        <v>2012</v>
      </c>
      <c r="N12" s="308">
        <v>2013</v>
      </c>
      <c r="O12" s="308">
        <v>2014</v>
      </c>
      <c r="P12" s="308">
        <v>2015</v>
      </c>
      <c r="Q12" s="308">
        <v>2016</v>
      </c>
      <c r="R12" s="308">
        <v>2017</v>
      </c>
    </row>
    <row r="13" spans="1:35" ht="11.25" customHeight="1">
      <c r="A13" s="20"/>
      <c r="B13" s="18"/>
      <c r="C13" s="18"/>
      <c r="D13" s="18"/>
      <c r="G13" s="232" t="s">
        <v>29</v>
      </c>
      <c r="H13" s="248">
        <v>127.68172943899999</v>
      </c>
      <c r="I13" s="248">
        <v>117.49412646600001</v>
      </c>
      <c r="J13" s="248">
        <v>96.451282184999954</v>
      </c>
      <c r="K13" s="248">
        <v>129.13747526499995</v>
      </c>
      <c r="L13" s="248">
        <v>110.89976683900002</v>
      </c>
      <c r="M13" s="248">
        <v>98.465185409000028</v>
      </c>
      <c r="N13" s="248">
        <v>89.099013302999978</v>
      </c>
      <c r="O13" s="248">
        <v>105.09634503300002</v>
      </c>
      <c r="P13" s="248">
        <v>109.94638487099999</v>
      </c>
      <c r="Q13" s="248">
        <v>94.251097298999994</v>
      </c>
      <c r="R13" s="248">
        <v>95.512223554000002</v>
      </c>
    </row>
    <row r="14" spans="1:35" ht="11.25" customHeight="1">
      <c r="A14" s="20"/>
      <c r="B14" s="18"/>
      <c r="C14" s="18"/>
      <c r="D14" s="18"/>
      <c r="G14" s="233" t="s">
        <v>189</v>
      </c>
      <c r="H14" s="247">
        <v>5.3393860186162712E-2</v>
      </c>
      <c r="I14" s="247">
        <v>4.8823872866045503E-2</v>
      </c>
      <c r="J14" s="247">
        <v>4.8491471618471692E-2</v>
      </c>
      <c r="K14" s="247">
        <v>5.3549431585734018E-2</v>
      </c>
      <c r="L14" s="247">
        <v>4.1264063123762976E-2</v>
      </c>
      <c r="M14" s="247">
        <v>3.5586976112257258E-2</v>
      </c>
      <c r="N14" s="247">
        <v>3.1556400493304014E-2</v>
      </c>
      <c r="O14" s="247">
        <v>3.2846402695611607E-2</v>
      </c>
      <c r="P14" s="247">
        <v>3.1621044668594223E-2</v>
      </c>
      <c r="Q14" s="247">
        <v>2.6969946010036557E-2</v>
      </c>
      <c r="R14" s="247">
        <v>2.5125324323852335E-2</v>
      </c>
    </row>
    <row r="15" spans="1:35" ht="11.25" customHeight="1">
      <c r="A15" s="20"/>
      <c r="B15" s="18"/>
      <c r="C15" s="18"/>
      <c r="D15" s="18"/>
      <c r="P15" s="233"/>
    </row>
    <row r="16" spans="1:35" ht="11.25" customHeight="1">
      <c r="A16" s="20"/>
      <c r="B16" s="18"/>
      <c r="C16" s="18"/>
      <c r="D16" s="18"/>
      <c r="G16" s="233"/>
      <c r="H16" s="308"/>
      <c r="I16" s="308"/>
      <c r="J16" s="308"/>
      <c r="K16" s="308"/>
      <c r="L16" s="308"/>
      <c r="M16" s="308"/>
      <c r="N16" s="308"/>
      <c r="O16" s="308"/>
      <c r="P16" s="308"/>
      <c r="Q16" s="308"/>
      <c r="R16" s="308"/>
    </row>
    <row r="17" spans="1:18" ht="11.25" customHeight="1">
      <c r="A17" s="20"/>
      <c r="B17" s="18"/>
      <c r="C17" s="18"/>
      <c r="D17" s="18"/>
      <c r="G17" s="232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48"/>
    </row>
    <row r="18" spans="1:18" ht="11.25" customHeight="1">
      <c r="A18" s="20"/>
      <c r="B18" s="18"/>
      <c r="C18" s="18"/>
      <c r="D18" s="18"/>
      <c r="G18" s="230"/>
      <c r="H18" s="247"/>
      <c r="I18" s="247"/>
      <c r="J18" s="247"/>
      <c r="K18" s="247"/>
      <c r="L18" s="247"/>
      <c r="M18" s="247"/>
      <c r="N18" s="247"/>
      <c r="O18" s="247"/>
      <c r="P18" s="247"/>
      <c r="Q18" s="247"/>
    </row>
    <row r="19" spans="1:18" ht="11.25" customHeight="1">
      <c r="A19" s="20"/>
      <c r="B19" s="18"/>
      <c r="C19" s="18"/>
      <c r="D19" s="18"/>
    </row>
    <row r="20" spans="1:18" ht="11.25" customHeight="1">
      <c r="A20" s="20"/>
      <c r="B20" s="18"/>
      <c r="C20" s="18"/>
      <c r="D20" s="18"/>
    </row>
    <row r="21" spans="1:18" ht="11.25" customHeight="1">
      <c r="A21" s="20"/>
      <c r="B21" s="18"/>
      <c r="C21" s="18"/>
      <c r="D21" s="18"/>
    </row>
    <row r="22" spans="1:18" ht="11.25" customHeight="1">
      <c r="A22" s="20"/>
      <c r="B22" s="18"/>
      <c r="C22" s="18"/>
      <c r="D22" s="18"/>
      <c r="G22" s="262"/>
      <c r="H22" s="262"/>
      <c r="I22" s="262"/>
    </row>
    <row r="23" spans="1:18" ht="11.25" customHeight="1">
      <c r="A23" s="21"/>
      <c r="B23" s="21"/>
      <c r="C23" s="21"/>
      <c r="D23" s="21"/>
    </row>
    <row r="24" spans="1:18" ht="11.25" customHeight="1">
      <c r="A24" s="68"/>
      <c r="B24" s="68"/>
      <c r="C24" s="68"/>
      <c r="D24" s="68"/>
    </row>
    <row r="25" spans="1:18" ht="11.25" customHeight="1">
      <c r="A25" s="180"/>
      <c r="B25" s="180"/>
      <c r="C25" s="180"/>
      <c r="D25" s="180"/>
    </row>
    <row r="26" spans="1:18" ht="11.25" customHeight="1">
      <c r="A26" s="400" t="s">
        <v>317</v>
      </c>
      <c r="B26" s="399"/>
      <c r="C26" s="399"/>
      <c r="D26" s="399"/>
      <c r="G26" s="228" t="s">
        <v>233</v>
      </c>
      <c r="H26" s="262"/>
      <c r="I26" s="262"/>
    </row>
    <row r="27" spans="1:18" ht="11.25" customHeight="1">
      <c r="A27" s="58"/>
      <c r="B27" s="59"/>
      <c r="C27" s="59"/>
      <c r="D27" s="59"/>
      <c r="G27" s="361"/>
      <c r="H27" s="268" t="s">
        <v>74</v>
      </c>
      <c r="I27" s="268" t="s">
        <v>397</v>
      </c>
    </row>
    <row r="28" spans="1:18" ht="11.25" customHeight="1">
      <c r="A28" s="58"/>
      <c r="B28" s="59"/>
      <c r="C28" s="59"/>
      <c r="D28" s="59"/>
      <c r="G28" s="262" t="s">
        <v>83</v>
      </c>
      <c r="H28" s="269">
        <v>0.4840815740490389</v>
      </c>
      <c r="I28" s="269">
        <v>0.62014394121514937</v>
      </c>
    </row>
    <row r="29" spans="1:18" ht="11.25" customHeight="1">
      <c r="A29" s="58"/>
      <c r="B29" s="59"/>
      <c r="C29" s="59"/>
      <c r="D29" s="59"/>
      <c r="G29" s="262" t="s">
        <v>84</v>
      </c>
      <c r="H29" s="269">
        <v>5.5375137994029926E-2</v>
      </c>
      <c r="I29" s="269">
        <v>8.1581603286563567E-2</v>
      </c>
    </row>
    <row r="30" spans="1:18" ht="11.25" customHeight="1">
      <c r="A30" s="58"/>
      <c r="B30" s="59"/>
      <c r="C30" s="59"/>
      <c r="D30" s="59"/>
      <c r="G30" s="262" t="s">
        <v>85</v>
      </c>
      <c r="H30" s="269">
        <v>0.46054328795693128</v>
      </c>
      <c r="I30" s="269">
        <v>0.29827445549828696</v>
      </c>
    </row>
    <row r="31" spans="1:18" ht="11.25" customHeight="1">
      <c r="A31" s="60"/>
      <c r="B31" s="60"/>
      <c r="C31" s="60"/>
      <c r="D31" s="59"/>
      <c r="H31" s="269"/>
      <c r="I31" s="269"/>
    </row>
    <row r="32" spans="1:18" ht="11.25" customHeight="1">
      <c r="A32" s="60"/>
      <c r="B32" s="60"/>
      <c r="C32" s="60"/>
      <c r="D32" s="60"/>
    </row>
    <row r="33" spans="1:35" ht="11.25" customHeight="1">
      <c r="A33" s="60"/>
      <c r="B33" s="59"/>
      <c r="C33" s="59"/>
      <c r="D33" s="59"/>
    </row>
    <row r="34" spans="1:35" ht="11.25" customHeight="1"/>
    <row r="35" spans="1:35" ht="11.25" customHeight="1">
      <c r="A35" s="400" t="s">
        <v>318</v>
      </c>
      <c r="B35" s="406"/>
      <c r="C35" s="406"/>
      <c r="D35" s="406"/>
      <c r="G35" s="228" t="s">
        <v>234</v>
      </c>
    </row>
    <row r="36" spans="1:35" ht="11.25" customHeight="1">
      <c r="A36" s="61"/>
      <c r="B36" s="59"/>
      <c r="C36" s="59"/>
      <c r="D36" s="59"/>
      <c r="H36" s="268" t="s">
        <v>97</v>
      </c>
      <c r="I36" s="268" t="s">
        <v>399</v>
      </c>
      <c r="J36" s="268"/>
      <c r="L36" s="257"/>
      <c r="M36" s="233"/>
      <c r="N36" s="233"/>
      <c r="O36" s="231"/>
      <c r="P36" s="231"/>
      <c r="Q36" s="231"/>
      <c r="R36" s="226"/>
      <c r="S36" s="226"/>
      <c r="T36" s="226"/>
      <c r="AE36" s="273"/>
    </row>
    <row r="37" spans="1:35" ht="11.25" customHeight="1">
      <c r="A37" s="61"/>
      <c r="B37" s="59"/>
      <c r="C37" s="59"/>
      <c r="D37" s="59"/>
      <c r="G37" s="273" t="s">
        <v>21</v>
      </c>
      <c r="H37" s="279">
        <v>1.3175926093555558E-2</v>
      </c>
      <c r="I37" s="279">
        <v>2.0905003639362759E-2</v>
      </c>
      <c r="J37" s="279"/>
      <c r="K37" s="362"/>
      <c r="L37" s="25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56"/>
      <c r="Z37" s="246"/>
      <c r="AA37" s="246"/>
      <c r="AB37" s="246"/>
      <c r="AC37" s="246"/>
      <c r="AD37" s="246"/>
      <c r="AE37" s="246"/>
      <c r="AF37" s="246"/>
      <c r="AG37" s="246"/>
      <c r="AH37" s="220"/>
      <c r="AI37" s="220"/>
    </row>
    <row r="38" spans="1:35" ht="11.25" customHeight="1">
      <c r="A38" s="61"/>
      <c r="B38" s="59"/>
      <c r="C38" s="59"/>
      <c r="D38" s="59"/>
      <c r="G38" s="251" t="s">
        <v>94</v>
      </c>
      <c r="H38" s="279">
        <v>2.665090172266036E-2</v>
      </c>
      <c r="I38" s="279">
        <v>8.7175477904066614E-2</v>
      </c>
      <c r="J38" s="279"/>
      <c r="K38" s="311"/>
      <c r="L38" s="247"/>
      <c r="M38" s="260"/>
      <c r="N38" s="260"/>
      <c r="O38" s="260"/>
      <c r="P38" s="260"/>
      <c r="Q38" s="260"/>
      <c r="R38" s="260"/>
      <c r="S38" s="260"/>
      <c r="T38" s="260"/>
      <c r="U38" s="260"/>
      <c r="V38" s="260"/>
      <c r="W38" s="260"/>
      <c r="X38" s="311"/>
      <c r="Y38" s="247"/>
      <c r="Z38" s="247"/>
      <c r="AA38" s="247"/>
      <c r="AB38" s="247"/>
      <c r="AC38" s="247"/>
      <c r="AD38" s="247"/>
      <c r="AE38" s="247"/>
      <c r="AF38" s="247"/>
      <c r="AG38" s="247"/>
      <c r="AH38" s="167"/>
      <c r="AI38" s="167"/>
    </row>
    <row r="39" spans="1:35" ht="11.25" customHeight="1">
      <c r="A39" s="60"/>
      <c r="B39" s="60"/>
      <c r="C39" s="60"/>
      <c r="D39" s="59"/>
      <c r="G39" s="273" t="s">
        <v>14</v>
      </c>
      <c r="H39" s="279">
        <v>8.3782333716821367E-2</v>
      </c>
      <c r="I39" s="279">
        <v>9.1820703870868201E-2</v>
      </c>
      <c r="J39" s="279"/>
      <c r="K39" s="311"/>
      <c r="L39" s="247"/>
      <c r="M39" s="260"/>
      <c r="N39" s="260"/>
      <c r="O39" s="260"/>
      <c r="P39" s="260"/>
      <c r="Q39" s="260"/>
      <c r="R39" s="260"/>
      <c r="S39" s="260"/>
      <c r="T39" s="260"/>
      <c r="U39" s="260"/>
      <c r="V39" s="260"/>
      <c r="W39" s="260"/>
      <c r="X39" s="311"/>
      <c r="Y39" s="247"/>
      <c r="Z39" s="247"/>
      <c r="AA39" s="247"/>
      <c r="AB39" s="247"/>
      <c r="AC39" s="247"/>
      <c r="AD39" s="247"/>
      <c r="AE39" s="247"/>
      <c r="AF39" s="247"/>
      <c r="AG39" s="247"/>
      <c r="AH39" s="167"/>
      <c r="AI39" s="167"/>
    </row>
    <row r="40" spans="1:35" ht="11.25" customHeight="1">
      <c r="A40" s="61"/>
      <c r="B40" s="59"/>
      <c r="C40" s="59"/>
      <c r="D40" s="59"/>
      <c r="G40" s="273" t="s">
        <v>8</v>
      </c>
      <c r="H40" s="279">
        <v>7.1816283375284215E-2</v>
      </c>
      <c r="I40" s="279">
        <v>0.12511045684371522</v>
      </c>
      <c r="J40" s="279"/>
      <c r="K40" s="311"/>
      <c r="L40" s="247"/>
      <c r="M40" s="260"/>
      <c r="N40" s="260"/>
      <c r="O40" s="260"/>
      <c r="P40" s="260"/>
      <c r="Q40" s="260"/>
      <c r="R40" s="260"/>
      <c r="S40" s="260"/>
      <c r="T40" s="260"/>
      <c r="U40" s="260"/>
      <c r="V40" s="260"/>
      <c r="W40" s="260"/>
      <c r="X40" s="311"/>
      <c r="Y40" s="247"/>
      <c r="Z40" s="247"/>
      <c r="AA40" s="247"/>
      <c r="AB40" s="247"/>
      <c r="AC40" s="247"/>
      <c r="AD40" s="247"/>
      <c r="AE40" s="247"/>
      <c r="AF40" s="247"/>
      <c r="AG40" s="247"/>
      <c r="AH40" s="167"/>
      <c r="AI40" s="167"/>
    </row>
    <row r="41" spans="1:35" ht="11.25" customHeight="1">
      <c r="A41" s="60"/>
      <c r="B41" s="59"/>
      <c r="C41" s="59"/>
      <c r="D41" s="59"/>
      <c r="G41" s="273" t="s">
        <v>19</v>
      </c>
      <c r="H41" s="279">
        <v>0.5132357263992694</v>
      </c>
      <c r="I41" s="279">
        <v>0.53399537679241893</v>
      </c>
      <c r="J41" s="279"/>
      <c r="K41" s="311"/>
      <c r="L41" s="247"/>
      <c r="M41" s="260"/>
      <c r="N41" s="260"/>
      <c r="O41" s="260"/>
      <c r="P41" s="260"/>
      <c r="Q41" s="260"/>
      <c r="R41" s="260"/>
      <c r="S41" s="260"/>
      <c r="T41" s="260"/>
      <c r="U41" s="260"/>
      <c r="V41" s="260"/>
      <c r="W41" s="260"/>
      <c r="X41" s="311"/>
      <c r="Y41" s="247"/>
      <c r="Z41" s="247"/>
      <c r="AA41" s="247"/>
      <c r="AB41" s="247"/>
      <c r="AC41" s="247"/>
      <c r="AD41" s="247"/>
      <c r="AE41" s="247"/>
      <c r="AF41" s="247"/>
      <c r="AG41" s="247"/>
      <c r="AH41" s="167"/>
      <c r="AI41" s="167"/>
    </row>
    <row r="42" spans="1:35" ht="11.25" customHeight="1">
      <c r="A42" s="61"/>
      <c r="B42" s="59"/>
      <c r="C42" s="59"/>
      <c r="D42" s="59"/>
      <c r="K42" s="311"/>
      <c r="L42" s="247"/>
      <c r="M42" s="260"/>
      <c r="N42" s="260"/>
      <c r="O42" s="260"/>
      <c r="P42" s="260"/>
      <c r="Q42" s="260"/>
      <c r="R42" s="260"/>
      <c r="S42" s="260"/>
      <c r="T42" s="260"/>
      <c r="U42" s="260"/>
      <c r="V42" s="260"/>
      <c r="W42" s="260"/>
      <c r="X42" s="311"/>
      <c r="Y42" s="247"/>
      <c r="Z42" s="247"/>
      <c r="AA42" s="247"/>
      <c r="AB42" s="247"/>
      <c r="AC42" s="247"/>
      <c r="AD42" s="247"/>
      <c r="AE42" s="247"/>
      <c r="AF42" s="247"/>
      <c r="AG42" s="247"/>
      <c r="AH42" s="167"/>
      <c r="AI42" s="167"/>
    </row>
    <row r="43" spans="1:35" ht="11.25" customHeight="1">
      <c r="A43" s="61"/>
      <c r="B43" s="59"/>
      <c r="C43" s="59"/>
      <c r="D43" s="59"/>
      <c r="K43" s="311"/>
      <c r="L43" s="247"/>
      <c r="M43" s="260"/>
      <c r="N43" s="260"/>
      <c r="O43" s="260"/>
      <c r="P43" s="260"/>
      <c r="Q43" s="260"/>
      <c r="R43" s="260"/>
      <c r="S43" s="260"/>
      <c r="T43" s="260"/>
      <c r="U43" s="260"/>
      <c r="V43" s="260"/>
      <c r="W43" s="260"/>
      <c r="X43" s="260"/>
      <c r="Y43" s="247"/>
      <c r="Z43" s="247"/>
      <c r="AA43" s="247"/>
      <c r="AB43" s="247"/>
      <c r="AC43" s="247"/>
      <c r="AD43" s="247"/>
      <c r="AE43" s="247"/>
      <c r="AF43" s="247"/>
      <c r="AG43" s="247"/>
      <c r="AH43" s="167"/>
      <c r="AI43" s="167"/>
    </row>
    <row r="44" spans="1:35" ht="11.25" customHeight="1">
      <c r="A44" s="20"/>
      <c r="B44" s="18"/>
      <c r="C44" s="18"/>
      <c r="D44" s="18"/>
      <c r="K44" s="311"/>
      <c r="L44" s="247"/>
      <c r="M44" s="260"/>
      <c r="N44" s="260"/>
      <c r="O44" s="260"/>
      <c r="P44" s="260"/>
      <c r="Q44" s="260"/>
      <c r="R44" s="260"/>
      <c r="S44" s="260"/>
      <c r="T44" s="260"/>
      <c r="U44" s="260"/>
      <c r="V44" s="260"/>
      <c r="W44" s="260"/>
      <c r="X44" s="260"/>
      <c r="Y44" s="247"/>
      <c r="Z44" s="247"/>
      <c r="AA44" s="247"/>
      <c r="AB44" s="247"/>
      <c r="AC44" s="247"/>
      <c r="AD44" s="247"/>
      <c r="AE44" s="247"/>
      <c r="AF44" s="247"/>
      <c r="AG44" s="247"/>
      <c r="AH44" s="167"/>
      <c r="AI44" s="167"/>
    </row>
    <row r="45" spans="1:35" ht="11.25" customHeight="1">
      <c r="A45" s="18"/>
      <c r="B45" s="18"/>
      <c r="C45" s="18"/>
      <c r="D45" s="21"/>
      <c r="K45" s="311"/>
      <c r="L45" s="247"/>
      <c r="M45" s="260"/>
      <c r="N45" s="260"/>
      <c r="O45" s="260"/>
      <c r="P45" s="260"/>
      <c r="Q45" s="260"/>
      <c r="R45" s="260"/>
      <c r="S45" s="260"/>
      <c r="T45" s="260"/>
      <c r="U45" s="260"/>
      <c r="V45" s="260"/>
      <c r="W45" s="260"/>
      <c r="X45" s="260"/>
      <c r="Y45" s="247"/>
      <c r="Z45" s="247"/>
      <c r="AA45" s="247"/>
      <c r="AB45" s="247"/>
      <c r="AC45" s="247"/>
      <c r="AD45" s="247"/>
      <c r="AE45" s="247"/>
      <c r="AF45" s="247"/>
      <c r="AG45" s="247"/>
      <c r="AH45" s="167"/>
      <c r="AI45" s="167"/>
    </row>
    <row r="46" spans="1:35" ht="11.25" customHeight="1">
      <c r="A46" s="19"/>
      <c r="B46" s="19"/>
      <c r="C46" s="19"/>
      <c r="D46" s="63"/>
      <c r="K46" s="311"/>
      <c r="L46" s="247"/>
      <c r="M46" s="260"/>
      <c r="N46" s="260"/>
      <c r="O46" s="260"/>
      <c r="P46" s="260"/>
      <c r="Q46" s="260"/>
      <c r="R46" s="260"/>
      <c r="S46" s="260"/>
      <c r="T46" s="260"/>
      <c r="U46" s="260"/>
      <c r="V46" s="260"/>
      <c r="W46" s="260"/>
      <c r="X46" s="260"/>
      <c r="Y46" s="247"/>
      <c r="Z46" s="247"/>
      <c r="AA46" s="247"/>
      <c r="AB46" s="247"/>
      <c r="AC46" s="247"/>
      <c r="AD46" s="247"/>
      <c r="AE46" s="247"/>
      <c r="AF46" s="247"/>
      <c r="AG46" s="247"/>
      <c r="AH46" s="167"/>
      <c r="AI46" s="167"/>
    </row>
    <row r="47" spans="1:35" ht="11.25" customHeight="1">
      <c r="A47" s="19"/>
      <c r="B47" s="19"/>
      <c r="C47" s="19"/>
      <c r="D47" s="2"/>
      <c r="K47" s="311"/>
      <c r="L47" s="247"/>
      <c r="M47" s="260"/>
      <c r="N47" s="260"/>
      <c r="O47" s="260"/>
      <c r="P47" s="260"/>
      <c r="Q47" s="260"/>
      <c r="R47" s="260"/>
      <c r="S47" s="260"/>
      <c r="T47" s="260"/>
      <c r="U47" s="260"/>
      <c r="V47" s="260"/>
      <c r="W47" s="260"/>
      <c r="X47" s="260"/>
      <c r="Y47" s="247"/>
      <c r="Z47" s="247"/>
      <c r="AA47" s="247"/>
      <c r="AB47" s="247"/>
      <c r="AC47" s="247"/>
      <c r="AD47" s="247"/>
      <c r="AE47" s="247"/>
      <c r="AF47" s="247"/>
      <c r="AG47" s="247"/>
      <c r="AH47" s="167"/>
      <c r="AI47" s="167"/>
    </row>
    <row r="48" spans="1:35" ht="15.75" customHeight="1">
      <c r="A48" s="19"/>
      <c r="B48" s="19"/>
      <c r="C48" s="19"/>
      <c r="D48" s="184" t="s">
        <v>26</v>
      </c>
      <c r="K48" s="226"/>
      <c r="L48" s="247"/>
      <c r="M48" s="248"/>
      <c r="N48" s="248"/>
      <c r="O48" s="248"/>
      <c r="P48" s="248"/>
      <c r="Q48" s="248"/>
      <c r="R48" s="248"/>
      <c r="S48" s="248"/>
      <c r="T48" s="248"/>
      <c r="U48" s="248"/>
      <c r="V48" s="248"/>
      <c r="W48" s="248"/>
      <c r="X48" s="248"/>
      <c r="Y48" s="247"/>
      <c r="Z48" s="247"/>
      <c r="AA48" s="247"/>
      <c r="AB48" s="247"/>
      <c r="AC48" s="247"/>
      <c r="AD48" s="247"/>
      <c r="AE48" s="247"/>
      <c r="AF48" s="247"/>
      <c r="AG48" s="247"/>
      <c r="AH48" s="167"/>
      <c r="AI48" s="167"/>
    </row>
    <row r="49" spans="11:35" ht="11.25" customHeight="1">
      <c r="K49" s="226"/>
      <c r="L49" s="261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61"/>
      <c r="Z49" s="261"/>
      <c r="AA49" s="261"/>
      <c r="AB49" s="261"/>
      <c r="AC49" s="261"/>
      <c r="AD49" s="261"/>
      <c r="AE49" s="261"/>
      <c r="AF49" s="261"/>
      <c r="AG49" s="261"/>
      <c r="AH49" s="168"/>
      <c r="AI49" s="168"/>
    </row>
    <row r="50" spans="11:35" ht="11.25" customHeight="1">
      <c r="U50" s="241"/>
      <c r="V50" s="241"/>
      <c r="W50" s="241"/>
      <c r="X50" s="241"/>
      <c r="Y50" s="241"/>
      <c r="Z50" s="241"/>
      <c r="AA50" s="241"/>
      <c r="AB50" s="241"/>
      <c r="AC50" s="241"/>
      <c r="AD50" s="241"/>
      <c r="AH50" s="114"/>
    </row>
    <row r="51" spans="11:35" ht="11.25" customHeight="1">
      <c r="U51" s="241"/>
      <c r="V51" s="241"/>
      <c r="W51" s="241"/>
      <c r="X51" s="241"/>
      <c r="Y51" s="256"/>
      <c r="Z51" s="246"/>
      <c r="AA51" s="246"/>
      <c r="AB51" s="246"/>
      <c r="AC51" s="246"/>
      <c r="AD51" s="246"/>
      <c r="AE51" s="246"/>
      <c r="AF51" s="246"/>
      <c r="AG51" s="246"/>
      <c r="AH51" s="220"/>
      <c r="AI51" s="220"/>
    </row>
    <row r="52" spans="11:35" ht="11.25" customHeight="1">
      <c r="W52" s="311"/>
      <c r="X52" s="311"/>
      <c r="Y52" s="247"/>
      <c r="Z52" s="247"/>
      <c r="AA52" s="247"/>
      <c r="AB52" s="247"/>
      <c r="AC52" s="247"/>
      <c r="AD52" s="247"/>
      <c r="AE52" s="247"/>
      <c r="AF52" s="247"/>
      <c r="AG52" s="247"/>
      <c r="AH52" s="167"/>
      <c r="AI52" s="167"/>
    </row>
    <row r="53" spans="11:35" ht="11.25" customHeight="1">
      <c r="W53" s="311"/>
      <c r="X53" s="311"/>
      <c r="Y53" s="247"/>
      <c r="Z53" s="247"/>
      <c r="AA53" s="247"/>
      <c r="AB53" s="247"/>
      <c r="AC53" s="247"/>
      <c r="AD53" s="247"/>
      <c r="AE53" s="247"/>
      <c r="AF53" s="247"/>
      <c r="AG53" s="247"/>
      <c r="AH53" s="167"/>
      <c r="AI53" s="167"/>
    </row>
    <row r="54" spans="11:35" ht="11.25" customHeight="1">
      <c r="W54" s="311"/>
      <c r="X54" s="311"/>
      <c r="Y54" s="247"/>
      <c r="Z54" s="247"/>
      <c r="AA54" s="247"/>
      <c r="AB54" s="247"/>
      <c r="AC54" s="247"/>
      <c r="AD54" s="247"/>
      <c r="AE54" s="247"/>
      <c r="AF54" s="247"/>
      <c r="AG54" s="247"/>
      <c r="AH54" s="167"/>
      <c r="AI54" s="167"/>
    </row>
    <row r="55" spans="11:35" ht="11.25" customHeight="1">
      <c r="W55" s="311"/>
      <c r="X55" s="311"/>
      <c r="Y55" s="247"/>
      <c r="Z55" s="247"/>
      <c r="AA55" s="247"/>
      <c r="AB55" s="247"/>
      <c r="AC55" s="247"/>
      <c r="AD55" s="247"/>
      <c r="AE55" s="247"/>
      <c r="AF55" s="247"/>
      <c r="AG55" s="247"/>
      <c r="AH55" s="167"/>
      <c r="AI55" s="167"/>
    </row>
    <row r="56" spans="11:35" ht="11.25" customHeight="1">
      <c r="W56" s="311"/>
      <c r="X56" s="311"/>
      <c r="Y56" s="247"/>
      <c r="Z56" s="247"/>
      <c r="AA56" s="247"/>
      <c r="AB56" s="247"/>
      <c r="AC56" s="247"/>
      <c r="AD56" s="247"/>
      <c r="AE56" s="247"/>
      <c r="AF56" s="247"/>
      <c r="AG56" s="247"/>
      <c r="AH56" s="167"/>
      <c r="AI56" s="167"/>
    </row>
    <row r="57" spans="11:35" ht="11.25" customHeight="1">
      <c r="U57" s="241"/>
      <c r="V57" s="241"/>
      <c r="W57" s="241"/>
      <c r="X57" s="241"/>
      <c r="Y57" s="247"/>
      <c r="Z57" s="247"/>
      <c r="AA57" s="247"/>
      <c r="AB57" s="247"/>
      <c r="AC57" s="247"/>
      <c r="AD57" s="247"/>
      <c r="AE57" s="247"/>
      <c r="AF57" s="247"/>
      <c r="AG57" s="247"/>
      <c r="AH57" s="167"/>
    </row>
    <row r="58" spans="11:35" ht="11.25" customHeight="1">
      <c r="U58" s="241"/>
      <c r="V58" s="241"/>
      <c r="W58" s="241"/>
      <c r="X58" s="241"/>
      <c r="Y58" s="247"/>
      <c r="Z58" s="247"/>
      <c r="AA58" s="247"/>
      <c r="AB58" s="247"/>
      <c r="AC58" s="247"/>
      <c r="AD58" s="247"/>
      <c r="AE58" s="247"/>
      <c r="AF58" s="247"/>
      <c r="AG58" s="247"/>
      <c r="AH58" s="167"/>
    </row>
    <row r="59" spans="11:35" ht="11.25" customHeight="1">
      <c r="T59" s="241"/>
      <c r="U59" s="241"/>
      <c r="V59" s="241"/>
      <c r="W59" s="241"/>
      <c r="X59" s="247"/>
      <c r="Y59" s="247"/>
      <c r="Z59" s="247"/>
      <c r="AA59" s="247"/>
      <c r="AB59" s="247"/>
      <c r="AC59" s="247"/>
      <c r="AD59" s="247"/>
      <c r="AE59" s="247"/>
      <c r="AF59" s="247"/>
      <c r="AG59" s="247"/>
    </row>
    <row r="60" spans="11:35" ht="11.25" customHeight="1">
      <c r="T60" s="241"/>
      <c r="U60" s="241"/>
      <c r="V60" s="241"/>
      <c r="W60" s="247"/>
      <c r="X60" s="247"/>
      <c r="Y60" s="247"/>
      <c r="Z60" s="247"/>
      <c r="AA60" s="247"/>
      <c r="AB60" s="247"/>
      <c r="AC60" s="247"/>
      <c r="AD60" s="247"/>
      <c r="AE60" s="247"/>
      <c r="AF60" s="247"/>
    </row>
    <row r="61" spans="11:35" ht="11.25" customHeight="1">
      <c r="T61" s="241"/>
      <c r="U61" s="241"/>
      <c r="V61" s="241"/>
      <c r="W61" s="247"/>
      <c r="X61" s="247"/>
      <c r="Y61" s="247"/>
      <c r="Z61" s="247"/>
      <c r="AA61" s="247"/>
      <c r="AB61" s="247"/>
      <c r="AC61" s="247"/>
      <c r="AD61" s="247"/>
      <c r="AE61" s="247"/>
      <c r="AF61" s="247"/>
    </row>
    <row r="62" spans="11:35" ht="11.25" customHeight="1">
      <c r="T62" s="241"/>
      <c r="U62" s="241"/>
      <c r="V62" s="241"/>
      <c r="W62" s="261"/>
      <c r="X62" s="261"/>
      <c r="Y62" s="261"/>
      <c r="Z62" s="261"/>
      <c r="AA62" s="261"/>
      <c r="AB62" s="261"/>
      <c r="AC62" s="261"/>
      <c r="AD62" s="261"/>
      <c r="AE62" s="261"/>
      <c r="AF62" s="261"/>
    </row>
    <row r="63" spans="11:35" ht="11.25" customHeight="1">
      <c r="T63" s="241"/>
      <c r="U63" s="241"/>
      <c r="V63" s="241"/>
      <c r="W63" s="261"/>
      <c r="X63" s="261"/>
      <c r="Y63" s="261"/>
      <c r="Z63" s="261"/>
      <c r="AA63" s="261"/>
      <c r="AB63" s="261"/>
      <c r="AC63" s="261"/>
      <c r="AD63" s="261"/>
      <c r="AE63" s="261"/>
      <c r="AF63" s="261"/>
    </row>
    <row r="64" spans="11:35" ht="11.25" customHeight="1">
      <c r="AE64" s="273"/>
      <c r="AF64" s="273"/>
    </row>
    <row r="65" spans="31:32" ht="11.25" customHeight="1">
      <c r="AE65" s="273"/>
      <c r="AF65" s="273"/>
    </row>
  </sheetData>
  <sortState ref="Y52:AI56">
    <sortCondition ref="AI52:AI56"/>
  </sortState>
  <mergeCells count="5">
    <mergeCell ref="A1:D1"/>
    <mergeCell ref="A11:D11"/>
    <mergeCell ref="A12:D12"/>
    <mergeCell ref="A26:D26"/>
    <mergeCell ref="A35:D35"/>
  </mergeCells>
  <hyperlinks>
    <hyperlink ref="F1" location="Seznam!A1" display="zpět na seznam"/>
    <hyperlink ref="F2" location="metodologie!A1" display="metodologie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ignoredErrors>
    <ignoredError sqref="H27:I27 H36:I36" numberStoredAsText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1:AF72"/>
  <sheetViews>
    <sheetView showGridLines="0" view="pageBreakPreview" zoomScale="140" zoomScaleNormal="140" zoomScaleSheetLayoutView="140" workbookViewId="0">
      <selection sqref="A1:C1"/>
    </sheetView>
  </sheetViews>
  <sheetFormatPr defaultRowHeight="12.75"/>
  <cols>
    <col min="1" max="1" width="22.140625" customWidth="1"/>
    <col min="2" max="4" width="6.42578125" customWidth="1"/>
    <col min="5" max="5" width="2.85546875" customWidth="1"/>
    <col min="6" max="6" width="14.140625" customWidth="1"/>
    <col min="7" max="7" width="20.85546875" style="273" customWidth="1"/>
    <col min="8" max="18" width="7" style="273" customWidth="1"/>
    <col min="19" max="26" width="6.5703125" style="273" customWidth="1"/>
    <col min="27" max="28" width="6.5703125" style="241" customWidth="1"/>
    <col min="29" max="31" width="6.5703125" customWidth="1"/>
    <col min="32" max="38" width="7.140625" customWidth="1"/>
  </cols>
  <sheetData>
    <row r="1" spans="1:32" ht="24" customHeight="1">
      <c r="A1" s="394" t="s">
        <v>24</v>
      </c>
      <c r="B1" s="395"/>
      <c r="C1" s="395"/>
      <c r="D1" s="395"/>
      <c r="F1" s="119" t="s">
        <v>241</v>
      </c>
    </row>
    <row r="2" spans="1:32" ht="18" customHeight="1">
      <c r="A2" s="55" t="s">
        <v>297</v>
      </c>
      <c r="B2" s="19"/>
      <c r="C2" s="19"/>
      <c r="D2" s="19"/>
      <c r="F2" s="119" t="s">
        <v>242</v>
      </c>
    </row>
    <row r="3" spans="1:32" ht="10.5" customHeight="1">
      <c r="A3" s="56"/>
      <c r="B3" s="18"/>
      <c r="C3" s="18"/>
      <c r="D3" s="40" t="s">
        <v>0</v>
      </c>
      <c r="G3" s="232"/>
    </row>
    <row r="4" spans="1:32" ht="10.5" customHeight="1">
      <c r="A4" s="81"/>
      <c r="B4" s="127">
        <v>2015</v>
      </c>
      <c r="C4" s="127">
        <v>2016</v>
      </c>
      <c r="D4" s="81">
        <v>2017</v>
      </c>
      <c r="H4" s="312"/>
      <c r="I4" s="312"/>
      <c r="J4" s="312"/>
      <c r="K4" s="312"/>
      <c r="L4" s="312"/>
      <c r="M4" s="312"/>
      <c r="N4" s="312"/>
      <c r="O4" s="312"/>
      <c r="P4" s="312"/>
      <c r="Q4" s="312"/>
      <c r="T4" s="312"/>
      <c r="U4" s="312"/>
      <c r="V4" s="312"/>
      <c r="W4" s="312"/>
      <c r="X4" s="312"/>
      <c r="Y4" s="312"/>
      <c r="Z4" s="312"/>
      <c r="AA4" s="312"/>
      <c r="AB4" s="273"/>
    </row>
    <row r="5" spans="1:32" ht="10.5" customHeight="1">
      <c r="A5" s="56" t="s">
        <v>22</v>
      </c>
      <c r="B5" s="132">
        <v>67988.416000000027</v>
      </c>
      <c r="C5" s="132">
        <v>79286.958000000013</v>
      </c>
      <c r="D5" s="87">
        <v>87987.091</v>
      </c>
      <c r="G5" s="282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74"/>
      <c r="S5" s="282"/>
      <c r="T5" s="363"/>
      <c r="U5" s="363"/>
      <c r="V5" s="363"/>
      <c r="W5" s="363"/>
      <c r="X5" s="363"/>
      <c r="Y5" s="363"/>
      <c r="Z5" s="363"/>
      <c r="AA5" s="363"/>
      <c r="AB5" s="273"/>
    </row>
    <row r="6" spans="1:32" ht="10.5" customHeight="1">
      <c r="A6" s="35" t="s">
        <v>42</v>
      </c>
      <c r="B6" s="159">
        <v>11298.61500000002</v>
      </c>
      <c r="C6" s="159">
        <v>15419.956</v>
      </c>
      <c r="D6" s="95">
        <v>18288.870999999996</v>
      </c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S6" s="274"/>
      <c r="T6" s="363"/>
      <c r="U6" s="363"/>
      <c r="V6" s="363"/>
      <c r="W6" s="363"/>
      <c r="X6" s="363"/>
      <c r="Y6" s="363"/>
      <c r="Z6" s="363"/>
      <c r="AA6" s="363"/>
      <c r="AB6" s="273"/>
    </row>
    <row r="7" spans="1:32" ht="10.5" customHeight="1">
      <c r="A7" s="42" t="s">
        <v>93</v>
      </c>
      <c r="B7" s="159">
        <v>39502.273000000001</v>
      </c>
      <c r="C7" s="159">
        <v>43898.716999999997</v>
      </c>
      <c r="D7" s="95">
        <v>47746.625999999997</v>
      </c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S7" s="274"/>
      <c r="T7" s="363"/>
      <c r="U7" s="363"/>
      <c r="V7" s="363"/>
      <c r="W7" s="363"/>
      <c r="X7" s="363"/>
      <c r="Y7" s="363"/>
      <c r="Z7" s="363"/>
      <c r="AA7" s="363"/>
    </row>
    <row r="8" spans="1:32" ht="10.5" customHeight="1">
      <c r="A8" s="42" t="s">
        <v>346</v>
      </c>
      <c r="B8" s="159">
        <v>17187.527999999998</v>
      </c>
      <c r="C8" s="159">
        <v>19968.285</v>
      </c>
      <c r="D8" s="95">
        <v>21951.594000000001</v>
      </c>
      <c r="G8" s="274"/>
      <c r="H8" s="274"/>
      <c r="I8" s="274"/>
      <c r="J8" s="274"/>
      <c r="K8" s="274"/>
      <c r="L8" s="274"/>
      <c r="M8" s="274"/>
      <c r="N8" s="274"/>
      <c r="O8" s="274"/>
      <c r="P8" s="274"/>
      <c r="Q8" s="274"/>
      <c r="S8" s="274"/>
      <c r="T8" s="363"/>
      <c r="U8" s="363"/>
      <c r="V8" s="363"/>
      <c r="W8" s="363"/>
      <c r="X8" s="363"/>
      <c r="Y8" s="363"/>
      <c r="Z8" s="363"/>
      <c r="AA8" s="363"/>
    </row>
    <row r="9" spans="1:32" ht="10.5" customHeight="1">
      <c r="A9" s="24" t="s">
        <v>343</v>
      </c>
      <c r="B9" s="132"/>
      <c r="C9" s="132"/>
      <c r="D9" s="87"/>
      <c r="G9" s="262"/>
      <c r="H9" s="274"/>
      <c r="I9" s="274"/>
      <c r="J9" s="274"/>
      <c r="K9" s="274"/>
      <c r="L9" s="274"/>
      <c r="M9" s="274"/>
      <c r="N9" s="274"/>
      <c r="O9" s="274"/>
      <c r="P9" s="274"/>
      <c r="Q9" s="274"/>
      <c r="U9" s="241"/>
      <c r="V9" s="241"/>
      <c r="W9" s="241"/>
      <c r="X9" s="241"/>
      <c r="Y9" s="241"/>
      <c r="Z9" s="241"/>
    </row>
    <row r="10" spans="1:32" ht="10.5" customHeight="1">
      <c r="A10" s="20" t="s">
        <v>344</v>
      </c>
      <c r="B10" s="133">
        <v>44679.929000000004</v>
      </c>
      <c r="C10" s="133">
        <v>49812.254000000001</v>
      </c>
      <c r="D10" s="88">
        <v>53716.973000000005</v>
      </c>
      <c r="G10" s="262"/>
      <c r="H10" s="274"/>
      <c r="I10" s="274"/>
      <c r="J10" s="274"/>
      <c r="K10" s="274"/>
      <c r="L10" s="274"/>
      <c r="M10" s="274"/>
      <c r="N10" s="274"/>
      <c r="O10" s="274"/>
      <c r="P10" s="274"/>
      <c r="Q10" s="274"/>
      <c r="U10" s="241"/>
      <c r="V10" s="241"/>
      <c r="W10" s="241"/>
      <c r="X10" s="241"/>
      <c r="Y10" s="241"/>
      <c r="Z10" s="241"/>
    </row>
    <row r="11" spans="1:32" ht="10.5" customHeight="1">
      <c r="A11" s="187" t="s">
        <v>348</v>
      </c>
      <c r="B11" s="133">
        <v>12851.362000000001</v>
      </c>
      <c r="C11" s="133">
        <v>15184.958000000001</v>
      </c>
      <c r="D11" s="88">
        <v>16793.858</v>
      </c>
      <c r="G11" s="357"/>
      <c r="H11" s="274"/>
      <c r="I11" s="274"/>
      <c r="J11" s="274"/>
      <c r="K11" s="274"/>
      <c r="L11" s="274"/>
      <c r="M11" s="274"/>
      <c r="N11" s="274"/>
      <c r="O11" s="274"/>
      <c r="P11" s="274"/>
      <c r="Q11" s="274"/>
      <c r="U11" s="241"/>
      <c r="V11" s="241"/>
      <c r="W11" s="241"/>
      <c r="X11" s="241"/>
      <c r="Y11" s="241"/>
      <c r="Z11" s="241"/>
    </row>
    <row r="12" spans="1:32" ht="10.5" customHeight="1">
      <c r="A12" s="74" t="s">
        <v>345</v>
      </c>
      <c r="B12" s="133">
        <v>23308.487000000023</v>
      </c>
      <c r="C12" s="133">
        <v>29474.704000000012</v>
      </c>
      <c r="D12" s="88">
        <v>34270.117999999995</v>
      </c>
      <c r="G12" s="262"/>
      <c r="H12" s="274"/>
      <c r="I12" s="274"/>
      <c r="J12" s="274"/>
      <c r="K12" s="274"/>
      <c r="L12" s="274"/>
      <c r="M12" s="274"/>
      <c r="N12" s="274"/>
      <c r="O12" s="274"/>
      <c r="P12" s="274"/>
      <c r="Q12" s="274"/>
      <c r="T12" s="228"/>
      <c r="U12" s="228"/>
      <c r="V12" s="228"/>
      <c r="W12" s="228"/>
      <c r="X12" s="228"/>
      <c r="Y12" s="228"/>
      <c r="Z12" s="228"/>
      <c r="AA12" s="228"/>
      <c r="AB12" s="228"/>
      <c r="AC12" s="115"/>
      <c r="AD12" s="115"/>
      <c r="AE12" s="115"/>
      <c r="AF12" s="115"/>
    </row>
    <row r="13" spans="1:32" ht="10.5" customHeight="1">
      <c r="A13" s="188" t="s">
        <v>349</v>
      </c>
      <c r="B13" s="134">
        <v>11585.848</v>
      </c>
      <c r="C13" s="134">
        <v>14828.367</v>
      </c>
      <c r="D13" s="131">
        <v>15635.04</v>
      </c>
      <c r="G13" s="357"/>
      <c r="H13" s="274"/>
      <c r="I13" s="274"/>
      <c r="J13" s="274"/>
      <c r="K13" s="274"/>
      <c r="L13" s="274"/>
      <c r="M13" s="274"/>
      <c r="N13" s="274"/>
      <c r="O13" s="274"/>
      <c r="P13" s="274"/>
      <c r="Q13" s="274"/>
      <c r="U13" s="241"/>
      <c r="V13" s="241"/>
      <c r="W13" s="241"/>
      <c r="X13" s="241"/>
      <c r="Y13" s="241"/>
      <c r="Z13" s="241"/>
    </row>
    <row r="14" spans="1:32" ht="7.5" customHeight="1">
      <c r="A14" s="67"/>
      <c r="B14" s="21"/>
      <c r="C14" s="21"/>
      <c r="D14" s="21"/>
      <c r="AA14" s="273"/>
      <c r="AB14" s="273"/>
    </row>
    <row r="15" spans="1:32" ht="11.25" customHeight="1">
      <c r="A15" s="399" t="s">
        <v>424</v>
      </c>
      <c r="B15" s="399"/>
      <c r="C15" s="399"/>
      <c r="D15" s="399"/>
      <c r="G15" s="364" t="s">
        <v>235</v>
      </c>
      <c r="H15" s="274"/>
      <c r="I15" s="274"/>
      <c r="J15" s="274"/>
      <c r="K15" s="274"/>
      <c r="L15" s="274"/>
      <c r="AA15" s="273"/>
      <c r="AB15" s="273"/>
    </row>
    <row r="16" spans="1:32" ht="11.25" customHeight="1">
      <c r="A16" s="59"/>
      <c r="B16" s="59"/>
      <c r="C16" s="59"/>
      <c r="D16" s="59"/>
      <c r="G16" s="274"/>
      <c r="H16" s="365">
        <v>2008</v>
      </c>
      <c r="I16" s="365">
        <v>2009</v>
      </c>
      <c r="J16" s="365">
        <v>2010</v>
      </c>
      <c r="K16" s="365">
        <v>2011</v>
      </c>
      <c r="L16" s="365">
        <v>2012</v>
      </c>
      <c r="M16" s="365">
        <v>2013</v>
      </c>
      <c r="N16" s="365">
        <v>2014</v>
      </c>
      <c r="O16" s="365">
        <v>2015</v>
      </c>
      <c r="P16" s="365">
        <v>2016</v>
      </c>
      <c r="Q16" s="365">
        <v>2017</v>
      </c>
      <c r="S16" s="364"/>
      <c r="T16" s="366"/>
      <c r="U16" s="366"/>
      <c r="V16" s="366"/>
      <c r="W16" s="366"/>
      <c r="X16" s="366"/>
      <c r="Y16" s="366"/>
      <c r="Z16" s="365"/>
      <c r="AA16" s="365"/>
      <c r="AB16" s="365"/>
      <c r="AC16" s="224"/>
      <c r="AD16" s="224"/>
      <c r="AE16" s="224"/>
      <c r="AF16" s="223"/>
    </row>
    <row r="17" spans="1:32" ht="11.25" customHeight="1">
      <c r="A17" s="59"/>
      <c r="B17" s="59"/>
      <c r="C17" s="59"/>
      <c r="D17" s="59"/>
      <c r="G17" s="280" t="s">
        <v>29</v>
      </c>
      <c r="H17" s="248">
        <v>33.540768999999997</v>
      </c>
      <c r="I17" s="248">
        <v>34.999195</v>
      </c>
      <c r="J17" s="248">
        <v>33.639074000000001</v>
      </c>
      <c r="K17" s="248">
        <v>40.643246999999995</v>
      </c>
      <c r="L17" s="248">
        <v>49.406820999999994</v>
      </c>
      <c r="M17" s="248">
        <v>52.041784000000021</v>
      </c>
      <c r="N17" s="248">
        <v>61.364270000000062</v>
      </c>
      <c r="O17" s="248">
        <v>67.988416000000029</v>
      </c>
      <c r="P17" s="248">
        <v>79.286958000000013</v>
      </c>
      <c r="Q17" s="248">
        <v>87.987091000000007</v>
      </c>
      <c r="S17" s="280"/>
      <c r="T17" s="367"/>
      <c r="U17" s="367"/>
      <c r="V17" s="367"/>
      <c r="W17" s="367"/>
      <c r="X17" s="367"/>
      <c r="Y17" s="286"/>
      <c r="Z17" s="286"/>
      <c r="AA17" s="286"/>
      <c r="AB17" s="286"/>
      <c r="AC17" s="117"/>
      <c r="AD17" s="117"/>
      <c r="AE17" s="117"/>
      <c r="AF17" s="117"/>
    </row>
    <row r="18" spans="1:32" ht="11.25" customHeight="1">
      <c r="A18" s="59"/>
      <c r="B18" s="59"/>
      <c r="C18" s="59"/>
      <c r="D18" s="59"/>
      <c r="G18" s="368" t="s">
        <v>191</v>
      </c>
      <c r="H18" s="369">
        <v>8.3177084771250173E-2</v>
      </c>
      <c r="I18" s="369">
        <v>8.97546376852211E-2</v>
      </c>
      <c r="J18" s="369">
        <v>8.0342449768244395E-2</v>
      </c>
      <c r="K18" s="278">
        <v>9.2150441588859155E-2</v>
      </c>
      <c r="L18" s="278">
        <v>0.10414449324860837</v>
      </c>
      <c r="M18" s="278">
        <v>0.11086246838392731</v>
      </c>
      <c r="N18" s="278">
        <v>0.11780502130163303</v>
      </c>
      <c r="O18" s="278">
        <v>0.1210131505993368</v>
      </c>
      <c r="P18" s="278">
        <v>0.13378184188984502</v>
      </c>
      <c r="Q18" s="278">
        <v>0.13988406428426178</v>
      </c>
      <c r="S18" s="255"/>
      <c r="T18" s="370"/>
      <c r="U18" s="370"/>
      <c r="V18" s="370"/>
      <c r="W18" s="370"/>
      <c r="X18" s="370"/>
      <c r="Y18" s="370"/>
      <c r="Z18" s="371"/>
      <c r="AA18" s="371"/>
      <c r="AB18" s="371"/>
      <c r="AC18" s="118"/>
      <c r="AD18" s="118"/>
      <c r="AE18" s="118"/>
      <c r="AF18" s="118"/>
    </row>
    <row r="19" spans="1:32" ht="11.25" customHeight="1">
      <c r="A19" s="59"/>
      <c r="B19" s="59"/>
      <c r="C19" s="59"/>
      <c r="D19" s="59"/>
      <c r="G19" s="372" t="s">
        <v>190</v>
      </c>
      <c r="H19" s="371">
        <v>8.3349388201187976E-3</v>
      </c>
      <c r="I19" s="371">
        <v>8.9047208572950037E-3</v>
      </c>
      <c r="J19" s="371">
        <v>8.489433342485888E-3</v>
      </c>
      <c r="K19" s="371">
        <v>1.0075784721679922E-2</v>
      </c>
      <c r="L19" s="371">
        <v>1.2169431504919318E-2</v>
      </c>
      <c r="M19" s="371">
        <v>1.269891618807417E-2</v>
      </c>
      <c r="N19" s="371">
        <v>1.4225144067083501E-2</v>
      </c>
      <c r="O19" s="371">
        <v>1.4793652354778287E-2</v>
      </c>
      <c r="P19" s="371">
        <v>1.6564776755411424E-2</v>
      </c>
      <c r="Q19" s="371"/>
      <c r="S19" s="372"/>
      <c r="T19" s="371"/>
      <c r="U19" s="371"/>
      <c r="V19" s="371"/>
      <c r="W19" s="371"/>
      <c r="X19" s="371"/>
      <c r="Y19" s="371"/>
      <c r="Z19" s="371"/>
      <c r="AA19" s="371"/>
      <c r="AB19" s="371"/>
      <c r="AC19" s="118"/>
      <c r="AD19" s="118"/>
      <c r="AE19" s="118"/>
      <c r="AF19" s="118"/>
    </row>
    <row r="20" spans="1:32" ht="11.25" customHeight="1">
      <c r="A20" s="59"/>
      <c r="B20" s="59"/>
      <c r="C20" s="59"/>
      <c r="D20" s="59"/>
      <c r="Z20" s="241"/>
    </row>
    <row r="21" spans="1:32" ht="11.25" customHeight="1">
      <c r="A21" s="59"/>
      <c r="B21" s="59"/>
      <c r="C21" s="59"/>
      <c r="D21" s="59"/>
      <c r="T21" s="283"/>
      <c r="U21" s="283"/>
      <c r="V21" s="283"/>
      <c r="W21" s="283"/>
      <c r="X21" s="283"/>
      <c r="Y21" s="283"/>
      <c r="Z21" s="283"/>
      <c r="AA21" s="283"/>
      <c r="AB21" s="283"/>
      <c r="AC21" s="176"/>
      <c r="AD21" s="176"/>
      <c r="AE21" s="176"/>
    </row>
    <row r="22" spans="1:32" ht="11.25" customHeight="1">
      <c r="A22" s="21"/>
      <c r="B22" s="21"/>
      <c r="C22" s="21"/>
      <c r="D22" s="21"/>
      <c r="T22" s="283"/>
      <c r="U22" s="283"/>
      <c r="V22" s="283"/>
      <c r="W22" s="283"/>
      <c r="X22" s="283"/>
      <c r="Y22" s="283"/>
      <c r="Z22" s="283"/>
      <c r="AA22" s="283"/>
      <c r="AB22" s="283"/>
      <c r="AC22" s="176"/>
      <c r="AD22" s="176"/>
      <c r="AE22" s="176"/>
      <c r="AF22" s="176"/>
    </row>
    <row r="23" spans="1:32" ht="11.25" customHeight="1">
      <c r="A23" s="75"/>
      <c r="B23" s="59"/>
      <c r="C23" s="59"/>
      <c r="D23" s="59"/>
      <c r="W23" s="274"/>
      <c r="X23" s="274"/>
      <c r="Y23" s="274"/>
      <c r="Z23" s="274"/>
      <c r="AA23" s="273"/>
      <c r="AB23" s="273"/>
      <c r="AC23" s="114"/>
    </row>
    <row r="24" spans="1:32" ht="11.25" customHeight="1">
      <c r="A24" s="75"/>
      <c r="B24" s="59"/>
      <c r="C24" s="59"/>
      <c r="D24" s="59"/>
      <c r="Q24" s="370"/>
      <c r="R24" s="370"/>
      <c r="S24" s="370"/>
      <c r="T24" s="370"/>
      <c r="U24" s="370"/>
      <c r="V24" s="370"/>
      <c r="W24" s="370"/>
      <c r="X24" s="370"/>
      <c r="Y24" s="370"/>
      <c r="Z24" s="370"/>
      <c r="AA24" s="370"/>
    </row>
    <row r="25" spans="1:32" ht="11.25" customHeight="1">
      <c r="A25" s="75"/>
      <c r="B25" s="59"/>
      <c r="C25" s="59"/>
      <c r="D25" s="59"/>
      <c r="P25" s="370"/>
      <c r="T25" s="274"/>
      <c r="U25" s="274"/>
      <c r="V25" s="274"/>
      <c r="W25" s="274"/>
    </row>
    <row r="26" spans="1:32" ht="11.25" customHeight="1">
      <c r="A26" s="75"/>
      <c r="B26" s="59"/>
      <c r="C26" s="59"/>
      <c r="D26" s="59"/>
    </row>
    <row r="27" spans="1:32" ht="11.25" customHeight="1">
      <c r="A27" s="9"/>
      <c r="B27" s="9"/>
      <c r="C27" s="9"/>
      <c r="D27" s="9"/>
      <c r="G27" s="255"/>
      <c r="H27" s="283"/>
      <c r="I27" s="283"/>
      <c r="J27" s="283"/>
      <c r="K27" s="283"/>
      <c r="L27" s="283"/>
    </row>
    <row r="28" spans="1:32" ht="11.25" customHeight="1">
      <c r="A28" s="67"/>
      <c r="B28" s="21"/>
      <c r="C28" s="21"/>
      <c r="D28" s="21"/>
      <c r="Q28" s="286"/>
    </row>
    <row r="29" spans="1:32" ht="11.25" customHeight="1">
      <c r="A29" s="399" t="s">
        <v>425</v>
      </c>
      <c r="B29" s="399"/>
      <c r="C29" s="399"/>
      <c r="D29" s="399"/>
      <c r="G29" s="228" t="s">
        <v>276</v>
      </c>
      <c r="H29" s="262"/>
      <c r="I29" s="262"/>
      <c r="J29" s="286"/>
      <c r="K29" s="286"/>
      <c r="L29" s="286"/>
      <c r="M29" s="286"/>
      <c r="N29" s="286"/>
      <c r="O29" s="286"/>
      <c r="P29" s="286"/>
      <c r="Q29" s="373"/>
    </row>
    <row r="30" spans="1:32" ht="11.25" customHeight="1">
      <c r="A30" s="18"/>
      <c r="B30" s="18"/>
      <c r="C30" s="18"/>
      <c r="D30" s="18"/>
      <c r="G30" s="262"/>
      <c r="H30" s="365">
        <v>2011</v>
      </c>
      <c r="I30" s="365" t="s">
        <v>89</v>
      </c>
      <c r="J30" s="365" t="s">
        <v>397</v>
      </c>
      <c r="K30" s="373"/>
      <c r="L30" s="373"/>
      <c r="M30" s="373"/>
      <c r="N30" s="373"/>
      <c r="O30" s="373"/>
      <c r="P30" s="373"/>
      <c r="Q30" s="349"/>
      <c r="R30" s="349"/>
    </row>
    <row r="31" spans="1:32" ht="11.25" customHeight="1">
      <c r="A31" s="20"/>
      <c r="B31" s="18"/>
      <c r="C31" s="18"/>
      <c r="D31" s="18"/>
      <c r="G31" s="325" t="s">
        <v>70</v>
      </c>
      <c r="H31" s="349">
        <v>0.19999258425391064</v>
      </c>
      <c r="I31" s="349">
        <v>0.18827920547250127</v>
      </c>
      <c r="J31" s="349">
        <v>0.20785857098059982</v>
      </c>
      <c r="N31" s="349"/>
      <c r="O31" s="349"/>
      <c r="P31" s="349"/>
      <c r="Q31" s="349"/>
      <c r="R31" s="349"/>
      <c r="W31" s="241"/>
      <c r="X31" s="241"/>
      <c r="Y31" s="241"/>
      <c r="Z31" s="241"/>
    </row>
    <row r="32" spans="1:32" ht="11.25" customHeight="1">
      <c r="A32" s="20"/>
      <c r="B32" s="18"/>
      <c r="C32" s="18"/>
      <c r="D32" s="18"/>
      <c r="G32" s="325" t="s">
        <v>347</v>
      </c>
      <c r="H32" s="349">
        <v>0.69474476288766984</v>
      </c>
      <c r="I32" s="349">
        <v>0.59949390744809583</v>
      </c>
      <c r="J32" s="349">
        <v>0.54265489922834242</v>
      </c>
      <c r="N32" s="349"/>
      <c r="O32" s="349"/>
      <c r="P32" s="349"/>
      <c r="Q32" s="349"/>
      <c r="R32" s="349"/>
      <c r="W32" s="241"/>
      <c r="X32" s="241"/>
      <c r="Y32" s="241"/>
      <c r="Z32" s="241"/>
    </row>
    <row r="33" spans="1:31" ht="11.25" customHeight="1">
      <c r="A33" s="20"/>
      <c r="B33" s="18"/>
      <c r="C33" s="18"/>
      <c r="D33" s="18"/>
      <c r="G33" s="273" t="s">
        <v>387</v>
      </c>
      <c r="H33" s="349">
        <v>0.10526265285841953</v>
      </c>
      <c r="I33" s="349">
        <v>0.21222688707940285</v>
      </c>
      <c r="J33" s="349">
        <v>0.24948652979105765</v>
      </c>
      <c r="N33" s="349"/>
      <c r="O33" s="349"/>
      <c r="P33" s="349"/>
      <c r="W33" s="241"/>
      <c r="X33" s="241"/>
      <c r="Y33" s="241"/>
      <c r="Z33" s="241"/>
    </row>
    <row r="34" spans="1:31" ht="11.25" customHeight="1">
      <c r="A34" s="20"/>
      <c r="B34" s="18"/>
      <c r="C34" s="18"/>
      <c r="D34" s="18"/>
      <c r="H34" s="349"/>
      <c r="I34" s="349"/>
      <c r="J34" s="349"/>
      <c r="W34" s="241"/>
      <c r="X34" s="241"/>
      <c r="Y34" s="241"/>
      <c r="Z34" s="241"/>
    </row>
    <row r="35" spans="1:31" ht="11.25" customHeight="1">
      <c r="A35" s="20"/>
      <c r="B35" s="18"/>
      <c r="C35" s="18"/>
      <c r="D35" s="18"/>
      <c r="W35" s="241"/>
      <c r="X35" s="241"/>
      <c r="Y35" s="241"/>
      <c r="Z35" s="241"/>
      <c r="AC35" s="194"/>
      <c r="AD35" s="194"/>
      <c r="AE35" s="194"/>
    </row>
    <row r="36" spans="1:31" ht="11.25" customHeight="1">
      <c r="A36" s="9"/>
      <c r="B36" s="9"/>
      <c r="C36" s="9"/>
      <c r="D36" s="9"/>
      <c r="S36" s="226"/>
      <c r="T36" s="226"/>
      <c r="W36" s="241"/>
      <c r="X36" s="241"/>
      <c r="Y36" s="241"/>
      <c r="Z36" s="241"/>
    </row>
    <row r="37" spans="1:31" ht="11.25" customHeight="1">
      <c r="A37" s="399" t="s">
        <v>277</v>
      </c>
      <c r="B37" s="399"/>
      <c r="C37" s="399"/>
      <c r="D37" s="399"/>
      <c r="G37" s="286" t="s">
        <v>278</v>
      </c>
      <c r="L37" s="257"/>
      <c r="M37" s="233"/>
      <c r="N37" s="233"/>
      <c r="O37" s="231"/>
      <c r="P37" s="231"/>
      <c r="Q37" s="231"/>
      <c r="R37" s="226"/>
      <c r="T37" s="256"/>
      <c r="U37" s="226"/>
      <c r="V37" s="226"/>
      <c r="W37" s="241"/>
      <c r="X37" s="241"/>
      <c r="Y37" s="241"/>
      <c r="Z37" s="241"/>
    </row>
    <row r="38" spans="1:31" ht="11.25" customHeight="1">
      <c r="A38" s="20"/>
      <c r="B38" s="18"/>
      <c r="C38" s="18"/>
      <c r="D38" s="18"/>
      <c r="G38" s="327"/>
      <c r="H38" s="308" t="s">
        <v>275</v>
      </c>
      <c r="I38" s="308" t="s">
        <v>399</v>
      </c>
      <c r="J38" s="365"/>
      <c r="K38" s="365"/>
      <c r="L38" s="256"/>
      <c r="M38" s="308"/>
      <c r="N38" s="308"/>
      <c r="O38" s="308"/>
      <c r="P38" s="308"/>
      <c r="Q38" s="308"/>
      <c r="R38" s="308"/>
      <c r="S38" s="308"/>
      <c r="U38" s="246"/>
      <c r="V38" s="308"/>
      <c r="W38" s="308"/>
      <c r="X38" s="308"/>
      <c r="Y38" s="308"/>
      <c r="Z38" s="308"/>
      <c r="AA38" s="308"/>
      <c r="AB38" s="308"/>
    </row>
    <row r="39" spans="1:31" ht="11.25" customHeight="1">
      <c r="A39" s="20"/>
      <c r="B39" s="18"/>
      <c r="C39" s="18"/>
      <c r="D39" s="18"/>
      <c r="G39" s="349" t="s">
        <v>271</v>
      </c>
      <c r="H39" s="349">
        <v>3.6847449712863738E-2</v>
      </c>
      <c r="I39" s="349">
        <v>4.8559134657605627E-2</v>
      </c>
      <c r="J39" s="262"/>
      <c r="K39" s="259"/>
      <c r="L39" s="247"/>
      <c r="M39" s="283"/>
      <c r="N39" s="283"/>
      <c r="O39" s="283"/>
      <c r="P39" s="283"/>
      <c r="Q39" s="283"/>
      <c r="R39" s="283"/>
      <c r="S39" s="283"/>
      <c r="U39" s="247"/>
      <c r="V39" s="323"/>
      <c r="W39" s="323"/>
      <c r="X39" s="323"/>
      <c r="Y39" s="323"/>
      <c r="Z39" s="323"/>
      <c r="AA39" s="323"/>
      <c r="AB39" s="323"/>
    </row>
    <row r="40" spans="1:31" ht="12" customHeight="1">
      <c r="A40" s="20"/>
      <c r="B40" s="18"/>
      <c r="C40" s="18"/>
      <c r="D40" s="18"/>
      <c r="G40" s="349" t="s">
        <v>94</v>
      </c>
      <c r="H40" s="349">
        <v>3.8542688284722924E-2</v>
      </c>
      <c r="I40" s="349">
        <v>6.8895299652536532E-2</v>
      </c>
      <c r="J40" s="262"/>
      <c r="K40" s="259"/>
      <c r="L40" s="247"/>
      <c r="M40" s="283"/>
      <c r="N40" s="283"/>
      <c r="O40" s="283"/>
      <c r="P40" s="283"/>
      <c r="Q40" s="283"/>
      <c r="R40" s="283"/>
      <c r="S40" s="283"/>
      <c r="U40" s="247"/>
      <c r="V40" s="323"/>
      <c r="W40" s="323"/>
      <c r="X40" s="323"/>
      <c r="Y40" s="323"/>
      <c r="Z40" s="323"/>
      <c r="AA40" s="323"/>
      <c r="AB40" s="323"/>
    </row>
    <row r="41" spans="1:31" ht="12" customHeight="1">
      <c r="A41" s="20"/>
      <c r="B41" s="18"/>
      <c r="C41" s="18"/>
      <c r="D41" s="18"/>
      <c r="G41" s="349" t="s">
        <v>16</v>
      </c>
      <c r="H41" s="349">
        <v>5.5903505937899119E-2</v>
      </c>
      <c r="I41" s="349">
        <v>0.1340797822262359</v>
      </c>
      <c r="J41" s="262"/>
      <c r="K41" s="259"/>
      <c r="L41" s="247"/>
      <c r="M41" s="283"/>
      <c r="N41" s="283"/>
      <c r="O41" s="283"/>
      <c r="P41" s="283"/>
      <c r="Q41" s="283"/>
      <c r="R41" s="283"/>
      <c r="S41" s="283"/>
      <c r="U41" s="247"/>
      <c r="V41" s="323"/>
      <c r="W41" s="323"/>
      <c r="X41" s="323"/>
      <c r="Y41" s="323"/>
      <c r="Z41" s="323"/>
      <c r="AA41" s="323"/>
      <c r="AB41" s="323"/>
    </row>
    <row r="42" spans="1:31" ht="12" customHeight="1">
      <c r="A42" s="20"/>
      <c r="B42" s="18"/>
      <c r="C42" s="18"/>
      <c r="D42" s="18"/>
      <c r="G42" s="349" t="s">
        <v>194</v>
      </c>
      <c r="H42" s="349">
        <v>0.10025281690707438</v>
      </c>
      <c r="I42" s="349">
        <v>0.17769697602572179</v>
      </c>
      <c r="J42" s="262"/>
      <c r="K42" s="259"/>
      <c r="L42" s="247"/>
      <c r="M42" s="283"/>
      <c r="N42" s="283"/>
      <c r="O42" s="283"/>
      <c r="P42" s="283"/>
      <c r="Q42" s="283"/>
      <c r="R42" s="283"/>
      <c r="S42" s="283"/>
      <c r="U42" s="247"/>
      <c r="V42" s="323"/>
      <c r="W42" s="323"/>
      <c r="X42" s="323"/>
      <c r="Y42" s="323"/>
      <c r="Z42" s="323"/>
      <c r="AA42" s="323"/>
      <c r="AB42" s="323"/>
    </row>
    <row r="43" spans="1:31" ht="12" customHeight="1">
      <c r="A43" s="20"/>
      <c r="B43" s="18"/>
      <c r="C43" s="18"/>
      <c r="D43" s="21"/>
      <c r="G43" s="349" t="s">
        <v>8</v>
      </c>
      <c r="H43" s="349">
        <v>0.28012525672469035</v>
      </c>
      <c r="I43" s="349">
        <v>0.19086729438526387</v>
      </c>
      <c r="J43" s="262"/>
      <c r="K43" s="259"/>
      <c r="L43" s="247"/>
      <c r="M43" s="283"/>
      <c r="N43" s="283"/>
      <c r="O43" s="283"/>
      <c r="P43" s="283"/>
      <c r="Q43" s="283"/>
      <c r="R43" s="283"/>
      <c r="S43" s="283"/>
      <c r="U43" s="247"/>
      <c r="V43" s="323"/>
      <c r="W43" s="323"/>
      <c r="X43" s="323"/>
      <c r="Y43" s="323"/>
      <c r="Z43" s="323"/>
      <c r="AA43" s="323"/>
      <c r="AB43" s="323"/>
    </row>
    <row r="44" spans="1:31" ht="12" customHeight="1">
      <c r="A44" s="20"/>
      <c r="B44" s="18"/>
      <c r="C44" s="18"/>
      <c r="D44" s="21"/>
      <c r="G44" s="349"/>
      <c r="H44" s="349"/>
      <c r="I44" s="349"/>
      <c r="J44" s="262"/>
      <c r="K44" s="259"/>
      <c r="L44" s="247"/>
      <c r="M44" s="283"/>
      <c r="N44" s="283"/>
      <c r="O44" s="283"/>
      <c r="P44" s="283"/>
      <c r="Q44" s="283"/>
      <c r="R44" s="283"/>
      <c r="S44" s="283"/>
      <c r="U44" s="247"/>
      <c r="V44" s="323"/>
      <c r="W44" s="323"/>
      <c r="X44" s="323"/>
      <c r="Y44" s="323"/>
      <c r="Z44" s="323"/>
      <c r="AA44" s="323"/>
      <c r="AB44" s="323"/>
    </row>
    <row r="45" spans="1:31" ht="12" customHeight="1">
      <c r="A45" s="20"/>
      <c r="B45" s="18"/>
      <c r="C45" s="18"/>
      <c r="D45" s="21"/>
      <c r="G45" s="349"/>
      <c r="H45" s="349"/>
      <c r="I45" s="349"/>
      <c r="J45" s="262"/>
      <c r="K45" s="259"/>
      <c r="L45" s="247"/>
      <c r="M45" s="283"/>
      <c r="N45" s="283"/>
      <c r="O45" s="283"/>
      <c r="P45" s="283"/>
      <c r="Q45" s="283"/>
      <c r="R45" s="283"/>
      <c r="S45" s="283"/>
      <c r="U45" s="247"/>
      <c r="V45" s="323"/>
      <c r="W45" s="323"/>
      <c r="X45" s="323"/>
      <c r="Y45" s="323"/>
      <c r="Z45" s="323"/>
      <c r="AA45" s="323"/>
      <c r="AB45" s="323"/>
    </row>
    <row r="46" spans="1:31" ht="12" customHeight="1">
      <c r="A46" s="76"/>
      <c r="B46" s="76"/>
      <c r="C46" s="76"/>
      <c r="D46" s="76"/>
      <c r="J46" s="262"/>
      <c r="K46" s="259"/>
      <c r="L46" s="247"/>
      <c r="M46" s="283"/>
      <c r="N46" s="283"/>
      <c r="O46" s="283"/>
      <c r="P46" s="283"/>
      <c r="Q46" s="283"/>
      <c r="R46" s="283"/>
      <c r="S46" s="283"/>
      <c r="U46" s="247"/>
      <c r="V46" s="323"/>
      <c r="W46" s="323"/>
      <c r="X46" s="323"/>
      <c r="Y46" s="323"/>
      <c r="Z46" s="323"/>
      <c r="AA46" s="323"/>
      <c r="AB46" s="323"/>
    </row>
    <row r="47" spans="1:31" ht="10.5" customHeight="1">
      <c r="A47" s="20"/>
      <c r="B47" s="18"/>
      <c r="C47" s="18"/>
      <c r="D47" s="18"/>
      <c r="K47" s="259"/>
      <c r="L47" s="247"/>
      <c r="M47" s="283"/>
      <c r="N47" s="283"/>
      <c r="O47" s="283"/>
      <c r="P47" s="283"/>
      <c r="Q47" s="283"/>
      <c r="R47" s="283"/>
      <c r="S47" s="283"/>
      <c r="U47" s="247"/>
      <c r="V47" s="323"/>
      <c r="W47" s="323"/>
      <c r="X47" s="323"/>
      <c r="Y47" s="323"/>
      <c r="Z47" s="323"/>
      <c r="AA47" s="323"/>
      <c r="AB47" s="323"/>
    </row>
    <row r="48" spans="1:31" ht="15" customHeight="1">
      <c r="A48" s="20"/>
      <c r="B48" s="18"/>
      <c r="C48" s="18"/>
      <c r="D48" s="184" t="s">
        <v>73</v>
      </c>
      <c r="K48" s="259"/>
      <c r="L48" s="247"/>
      <c r="M48" s="283"/>
      <c r="N48" s="283"/>
      <c r="O48" s="283"/>
      <c r="P48" s="283"/>
      <c r="Q48" s="283"/>
      <c r="R48" s="283"/>
      <c r="S48" s="283"/>
      <c r="U48" s="247"/>
      <c r="V48" s="323"/>
      <c r="W48" s="323"/>
      <c r="X48" s="323"/>
      <c r="Y48" s="323"/>
      <c r="Z48" s="323"/>
      <c r="AA48" s="323"/>
      <c r="AB48" s="323"/>
    </row>
    <row r="49" spans="1:28" ht="11.25" customHeight="1">
      <c r="A49" s="20"/>
      <c r="B49" s="18"/>
      <c r="C49" s="18"/>
      <c r="K49" s="226"/>
      <c r="L49" s="261"/>
      <c r="M49" s="286"/>
      <c r="N49" s="286"/>
      <c r="O49" s="286"/>
      <c r="P49" s="286"/>
      <c r="Q49" s="286"/>
      <c r="R49" s="286"/>
      <c r="S49" s="286"/>
      <c r="U49" s="261"/>
      <c r="V49" s="329"/>
      <c r="W49" s="329"/>
      <c r="X49" s="329"/>
      <c r="Y49" s="329"/>
      <c r="Z49" s="329"/>
      <c r="AA49" s="329"/>
      <c r="AB49" s="329"/>
    </row>
    <row r="50" spans="1:28" ht="11.25" customHeight="1">
      <c r="K50" s="226"/>
      <c r="L50" s="261"/>
      <c r="M50" s="286"/>
      <c r="N50" s="286"/>
      <c r="O50" s="286"/>
      <c r="P50" s="286"/>
      <c r="Q50" s="286"/>
      <c r="R50" s="286"/>
      <c r="S50" s="286"/>
      <c r="U50" s="261"/>
      <c r="V50" s="329"/>
      <c r="W50" s="329"/>
      <c r="X50" s="329"/>
      <c r="Y50" s="329"/>
      <c r="Z50" s="329"/>
      <c r="AA50" s="329"/>
      <c r="AB50" s="329"/>
    </row>
    <row r="51" spans="1:28" ht="11.25" customHeight="1">
      <c r="H51" s="364"/>
      <c r="I51" s="364"/>
      <c r="J51" s="364"/>
      <c r="M51" s="228"/>
      <c r="N51" s="228"/>
      <c r="O51" s="228"/>
      <c r="P51" s="228"/>
      <c r="Q51" s="228"/>
      <c r="R51" s="241"/>
      <c r="S51" s="241"/>
      <c r="U51" s="241"/>
      <c r="V51" s="241"/>
      <c r="W51" s="241"/>
      <c r="X51" s="241"/>
      <c r="Y51" s="241"/>
      <c r="Z51" s="241"/>
    </row>
    <row r="52" spans="1:28" ht="11.25" customHeight="1">
      <c r="G52" s="280"/>
      <c r="H52" s="228"/>
      <c r="I52" s="228"/>
      <c r="J52" s="228"/>
      <c r="K52" s="274"/>
      <c r="L52" s="274"/>
      <c r="M52" s="274"/>
      <c r="N52" s="274"/>
      <c r="O52" s="274"/>
      <c r="P52" s="274"/>
      <c r="Q52" s="274"/>
      <c r="R52" s="274"/>
      <c r="S52" s="241"/>
      <c r="T52" s="311"/>
      <c r="U52" s="247"/>
      <c r="V52" s="323"/>
      <c r="W52" s="323"/>
      <c r="X52" s="323"/>
      <c r="Y52" s="323"/>
      <c r="Z52" s="323"/>
      <c r="AA52" s="323"/>
      <c r="AB52" s="323"/>
    </row>
    <row r="53" spans="1:28" ht="11.25" customHeight="1">
      <c r="G53" s="255"/>
      <c r="H53" s="274"/>
      <c r="I53" s="274"/>
      <c r="J53" s="274"/>
      <c r="K53" s="274"/>
      <c r="L53" s="274"/>
      <c r="M53" s="274"/>
      <c r="N53" s="274"/>
      <c r="O53" s="274"/>
      <c r="P53" s="274"/>
      <c r="Q53" s="274"/>
      <c r="R53" s="274"/>
      <c r="T53" s="311"/>
      <c r="U53" s="247"/>
      <c r="V53" s="323"/>
      <c r="W53" s="323"/>
      <c r="X53" s="323"/>
      <c r="Y53" s="323"/>
      <c r="Z53" s="323"/>
      <c r="AA53" s="323"/>
      <c r="AB53" s="323"/>
    </row>
    <row r="54" spans="1:28" ht="12.75" customHeight="1">
      <c r="G54" s="255"/>
      <c r="H54" s="274"/>
      <c r="I54" s="274"/>
      <c r="J54" s="274"/>
      <c r="K54" s="274"/>
      <c r="L54" s="274"/>
      <c r="M54" s="274"/>
      <c r="N54" s="274"/>
      <c r="O54" s="274"/>
      <c r="P54" s="274"/>
      <c r="Q54" s="274"/>
      <c r="R54" s="274"/>
      <c r="T54" s="311"/>
      <c r="U54" s="247"/>
      <c r="V54" s="323"/>
      <c r="W54" s="323"/>
      <c r="X54" s="323"/>
      <c r="Y54" s="323"/>
      <c r="Z54" s="323"/>
      <c r="AA54" s="323"/>
      <c r="AB54" s="323"/>
    </row>
    <row r="55" spans="1:28" ht="12.75" customHeight="1">
      <c r="G55" s="374"/>
      <c r="H55" s="274"/>
      <c r="I55" s="274"/>
      <c r="J55" s="274"/>
      <c r="N55" s="274"/>
      <c r="O55" s="274"/>
      <c r="P55" s="274"/>
      <c r="Q55" s="274"/>
      <c r="R55" s="274"/>
      <c r="T55" s="311"/>
      <c r="U55" s="247"/>
      <c r="V55" s="323"/>
      <c r="W55" s="323"/>
      <c r="X55" s="323"/>
      <c r="Y55" s="323"/>
      <c r="Z55" s="323"/>
      <c r="AA55" s="323"/>
      <c r="AB55" s="323"/>
    </row>
    <row r="56" spans="1:28" ht="12.75" customHeight="1">
      <c r="G56" s="375"/>
      <c r="N56" s="274"/>
      <c r="O56" s="274"/>
      <c r="P56" s="274"/>
      <c r="Q56" s="274"/>
      <c r="R56" s="274"/>
      <c r="T56" s="311"/>
      <c r="U56" s="247"/>
      <c r="V56" s="323"/>
      <c r="W56" s="323"/>
      <c r="X56" s="323"/>
      <c r="Y56" s="323"/>
      <c r="Z56" s="323"/>
      <c r="AA56" s="323"/>
      <c r="AB56" s="323"/>
    </row>
    <row r="57" spans="1:28" ht="12.75" customHeight="1">
      <c r="G57" s="375"/>
      <c r="N57" s="274"/>
      <c r="O57" s="274"/>
      <c r="P57" s="274"/>
      <c r="Q57" s="274"/>
      <c r="R57" s="274"/>
      <c r="U57" s="247"/>
      <c r="V57" s="323"/>
      <c r="W57" s="323"/>
      <c r="X57" s="323"/>
      <c r="Y57" s="323"/>
      <c r="Z57" s="323"/>
      <c r="AA57" s="323"/>
      <c r="AB57" s="323"/>
    </row>
    <row r="58" spans="1:28" ht="12.75" customHeight="1">
      <c r="G58" s="375"/>
      <c r="N58" s="274"/>
      <c r="O58" s="274"/>
      <c r="P58" s="274"/>
      <c r="Q58" s="274"/>
      <c r="R58" s="274"/>
      <c r="S58" s="241"/>
      <c r="U58" s="247"/>
      <c r="V58" s="323"/>
      <c r="W58" s="323"/>
      <c r="X58" s="323"/>
      <c r="Y58" s="323"/>
      <c r="Z58" s="323"/>
      <c r="AA58" s="323"/>
    </row>
    <row r="59" spans="1:28" ht="12.75" customHeight="1">
      <c r="G59" s="374"/>
      <c r="U59" s="247"/>
      <c r="V59" s="323"/>
      <c r="W59" s="323"/>
      <c r="X59" s="323"/>
      <c r="Y59" s="323"/>
      <c r="Z59" s="323"/>
      <c r="AA59" s="323"/>
    </row>
    <row r="60" spans="1:28" ht="12.75" customHeight="1">
      <c r="U60" s="247"/>
      <c r="V60" s="323"/>
      <c r="W60" s="323"/>
      <c r="X60" s="323"/>
      <c r="Y60" s="323"/>
      <c r="Z60" s="323"/>
      <c r="AA60" s="323"/>
    </row>
    <row r="61" spans="1:28" ht="12.75" customHeight="1">
      <c r="U61" s="247"/>
      <c r="V61" s="323"/>
      <c r="W61" s="323"/>
      <c r="X61" s="323"/>
      <c r="Y61" s="323"/>
      <c r="Z61" s="323"/>
      <c r="AA61" s="323"/>
    </row>
    <row r="62" spans="1:28" ht="12.75" customHeight="1">
      <c r="U62" s="261"/>
      <c r="V62" s="323"/>
      <c r="W62" s="323"/>
      <c r="X62" s="323"/>
      <c r="Y62" s="323"/>
      <c r="Z62" s="323"/>
      <c r="AA62" s="323"/>
    </row>
    <row r="63" spans="1:28" ht="12.75" customHeight="1">
      <c r="U63" s="261"/>
      <c r="V63" s="329"/>
      <c r="W63" s="329"/>
      <c r="X63" s="329"/>
      <c r="Y63" s="329"/>
      <c r="Z63" s="329"/>
      <c r="AA63" s="329"/>
    </row>
    <row r="64" spans="1:28" ht="12.75" customHeight="1">
      <c r="V64" s="329"/>
      <c r="W64" s="329"/>
      <c r="X64" s="329"/>
      <c r="Y64" s="329"/>
      <c r="Z64" s="329"/>
      <c r="AA64" s="329"/>
    </row>
    <row r="65" spans="27:27" ht="12.75" customHeight="1">
      <c r="AA65" s="273"/>
    </row>
    <row r="66" spans="27:27" ht="12.75" customHeight="1"/>
    <row r="67" spans="27:27" ht="12.75" customHeight="1"/>
    <row r="68" spans="27:27" ht="12.75" customHeight="1"/>
    <row r="69" spans="27:27" ht="12.75" customHeight="1"/>
    <row r="70" spans="27:27" ht="12.75" customHeight="1"/>
    <row r="71" spans="27:27" ht="12.75" customHeight="1"/>
    <row r="72" spans="27:27" ht="12.75" customHeight="1"/>
  </sheetData>
  <sortState ref="U52:AB56">
    <sortCondition ref="AB52:AB56"/>
  </sortState>
  <mergeCells count="4">
    <mergeCell ref="A1:D1"/>
    <mergeCell ref="A15:D15"/>
    <mergeCell ref="A29:D29"/>
    <mergeCell ref="A37:D37"/>
  </mergeCells>
  <phoneticPr fontId="0" type="noConversion"/>
  <hyperlinks>
    <hyperlink ref="F1" location="Seznam!A1" display="zpět na seznam"/>
    <hyperlink ref="F2" location="metodologie!A1" display="metodologie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ignoredErrors>
    <ignoredError sqref="I30:J30" numberStoredAsText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/>
  <dimension ref="A1:Q62"/>
  <sheetViews>
    <sheetView showGridLines="0" view="pageBreakPreview" zoomScale="145" zoomScaleNormal="140" zoomScaleSheetLayoutView="145" workbookViewId="0">
      <selection sqref="A1:C1"/>
    </sheetView>
  </sheetViews>
  <sheetFormatPr defaultRowHeight="12.75"/>
  <cols>
    <col min="1" max="1" width="41.42578125" customWidth="1"/>
    <col min="2" max="2" width="2.85546875" style="114" customWidth="1"/>
    <col min="3" max="3" width="14.140625" style="114" customWidth="1"/>
    <col min="4" max="4" width="9.140625" style="273"/>
    <col min="5" max="7" width="8.140625" style="273" customWidth="1"/>
    <col min="8" max="17" width="9.140625" style="241"/>
  </cols>
  <sheetData>
    <row r="1" spans="1:7" ht="24" customHeight="1">
      <c r="A1" s="107" t="s">
        <v>24</v>
      </c>
      <c r="C1" s="119" t="s">
        <v>241</v>
      </c>
    </row>
    <row r="2" spans="1:7" ht="30" customHeight="1">
      <c r="A2" s="105" t="s">
        <v>295</v>
      </c>
      <c r="C2" s="119" t="s">
        <v>242</v>
      </c>
      <c r="D2" s="282" t="s">
        <v>279</v>
      </c>
    </row>
    <row r="3" spans="1:7" ht="11.25" customHeight="1">
      <c r="A3" s="18"/>
      <c r="B3" s="35"/>
      <c r="C3" s="35"/>
      <c r="D3" s="274"/>
      <c r="E3" s="246" t="s">
        <v>97</v>
      </c>
      <c r="F3" s="246" t="s">
        <v>363</v>
      </c>
    </row>
    <row r="4" spans="1:7" ht="11.25" customHeight="1">
      <c r="A4" s="18"/>
      <c r="B4" s="35"/>
      <c r="C4" s="35"/>
      <c r="D4" s="274" t="s">
        <v>2</v>
      </c>
      <c r="E4" s="376">
        <v>2.263638045628567E-2</v>
      </c>
      <c r="F4" s="376">
        <v>3.5631333826380701E-2</v>
      </c>
      <c r="G4" s="274"/>
    </row>
    <row r="5" spans="1:7" ht="11.25" customHeight="1">
      <c r="A5" s="18"/>
      <c r="B5" s="35"/>
      <c r="C5" s="35"/>
      <c r="D5" s="274" t="s">
        <v>55</v>
      </c>
      <c r="E5" s="376">
        <v>3.0003797949107479E-2</v>
      </c>
      <c r="F5" s="376">
        <v>4.2763013718643619E-2</v>
      </c>
      <c r="G5" s="274"/>
    </row>
    <row r="6" spans="1:7" ht="11.25" customHeight="1">
      <c r="A6" s="18"/>
      <c r="B6" s="35"/>
      <c r="C6" s="35"/>
      <c r="D6" s="274" t="s">
        <v>77</v>
      </c>
      <c r="E6" s="376">
        <v>3.5442115261425634E-2</v>
      </c>
      <c r="F6" s="376">
        <v>4.7844305496448095E-2</v>
      </c>
      <c r="G6" s="274"/>
    </row>
    <row r="7" spans="1:7" ht="11.25" customHeight="1">
      <c r="A7" s="18"/>
      <c r="B7" s="35"/>
      <c r="C7" s="35"/>
      <c r="D7" s="274" t="s">
        <v>5</v>
      </c>
      <c r="E7" s="376">
        <v>4.0701387679266093E-2</v>
      </c>
      <c r="F7" s="376">
        <v>5.0427803437570987E-2</v>
      </c>
      <c r="G7" s="274"/>
    </row>
    <row r="8" spans="1:7" ht="11.25" customHeight="1">
      <c r="A8" s="18"/>
      <c r="B8" s="35"/>
      <c r="C8" s="35"/>
      <c r="D8" s="274" t="s">
        <v>10</v>
      </c>
      <c r="E8" s="376">
        <v>4.1842685426721038E-2</v>
      </c>
      <c r="F8" s="376">
        <v>6.8372905143083293E-2</v>
      </c>
      <c r="G8" s="274"/>
    </row>
    <row r="9" spans="1:7" ht="11.25" customHeight="1">
      <c r="A9" s="18"/>
      <c r="B9" s="35"/>
      <c r="C9" s="35"/>
      <c r="D9" s="274" t="s">
        <v>7</v>
      </c>
      <c r="E9" s="376" t="s">
        <v>62</v>
      </c>
      <c r="F9" s="376">
        <v>6.9058371829635645E-2</v>
      </c>
      <c r="G9" s="274"/>
    </row>
    <row r="10" spans="1:7" ht="11.25" customHeight="1">
      <c r="A10" s="18"/>
      <c r="B10" s="35"/>
      <c r="C10" s="35"/>
      <c r="D10" s="274" t="s">
        <v>23</v>
      </c>
      <c r="E10" s="376">
        <v>6.5735767991407082E-2</v>
      </c>
      <c r="F10" s="376">
        <v>7.737909516380656E-2</v>
      </c>
      <c r="G10" s="274"/>
    </row>
    <row r="11" spans="1:7" ht="11.25" customHeight="1">
      <c r="A11" s="18"/>
      <c r="B11" s="35"/>
      <c r="C11" s="35"/>
      <c r="D11" s="274" t="s">
        <v>15</v>
      </c>
      <c r="E11" s="376">
        <v>8.3845781093237051E-2</v>
      </c>
      <c r="F11" s="376">
        <v>7.7734991827575692E-2</v>
      </c>
      <c r="G11" s="274"/>
    </row>
    <row r="12" spans="1:7" ht="11.25" customHeight="1">
      <c r="A12" s="18"/>
      <c r="B12" s="35"/>
      <c r="C12" s="35"/>
      <c r="D12" s="274" t="s">
        <v>25</v>
      </c>
      <c r="E12" s="376">
        <v>8.2777933352002245E-2</v>
      </c>
      <c r="F12" s="376">
        <v>8.6955730635564693E-2</v>
      </c>
      <c r="G12" s="274"/>
    </row>
    <row r="13" spans="1:7" ht="11.25" customHeight="1">
      <c r="A13" s="18"/>
      <c r="B13" s="35"/>
      <c r="C13" s="35"/>
      <c r="D13" s="274" t="s">
        <v>3</v>
      </c>
      <c r="E13" s="376">
        <v>8.0157933743908602E-2</v>
      </c>
      <c r="F13" s="376">
        <v>9.0594685601186012E-2</v>
      </c>
      <c r="G13" s="274"/>
    </row>
    <row r="14" spans="1:7" ht="11.25" customHeight="1">
      <c r="A14" s="18"/>
      <c r="B14" s="35"/>
      <c r="C14" s="35"/>
      <c r="D14" s="274" t="s">
        <v>1</v>
      </c>
      <c r="E14" s="376">
        <v>7.4111483711095841E-2</v>
      </c>
      <c r="F14" s="376">
        <v>9.1655761079750778E-2</v>
      </c>
      <c r="G14" s="274"/>
    </row>
    <row r="15" spans="1:7" ht="11.25" customHeight="1">
      <c r="A15" s="18"/>
      <c r="B15" s="35"/>
      <c r="C15" s="35"/>
      <c r="D15" s="274" t="s">
        <v>4</v>
      </c>
      <c r="E15" s="376" t="s">
        <v>62</v>
      </c>
      <c r="F15" s="376">
        <v>9.6720008669580609E-2</v>
      </c>
      <c r="G15" s="274"/>
    </row>
    <row r="16" spans="1:7" ht="11.25" customHeight="1">
      <c r="A16" s="18"/>
      <c r="B16" s="35"/>
      <c r="C16" s="35"/>
      <c r="D16" s="274" t="s">
        <v>6</v>
      </c>
      <c r="E16" s="376">
        <v>5.2609347373457585E-2</v>
      </c>
      <c r="F16" s="376">
        <v>9.8885159673833128E-2</v>
      </c>
      <c r="G16" s="274"/>
    </row>
    <row r="17" spans="1:7" ht="11.25" customHeight="1">
      <c r="A17" s="18"/>
      <c r="B17" s="35"/>
      <c r="C17" s="35"/>
      <c r="D17" s="274" t="s">
        <v>18</v>
      </c>
      <c r="E17" s="376" t="s">
        <v>62</v>
      </c>
      <c r="F17" s="376">
        <v>9.9778645833333318E-2</v>
      </c>
      <c r="G17" s="274"/>
    </row>
    <row r="18" spans="1:7" ht="11.25" customHeight="1">
      <c r="A18" s="18"/>
      <c r="B18" s="35"/>
      <c r="C18" s="35"/>
      <c r="D18" s="274" t="s">
        <v>54</v>
      </c>
      <c r="E18" s="376">
        <v>7.6453209837112734E-2</v>
      </c>
      <c r="F18" s="376">
        <v>0.10316571594187623</v>
      </c>
      <c r="G18" s="274"/>
    </row>
    <row r="19" spans="1:7" ht="11.25" customHeight="1">
      <c r="A19" s="18"/>
      <c r="B19" s="35"/>
      <c r="C19" s="35"/>
      <c r="D19" s="274" t="s">
        <v>13</v>
      </c>
      <c r="E19" s="376" t="s">
        <v>62</v>
      </c>
      <c r="F19" s="376">
        <v>0.10617864369868071</v>
      </c>
      <c r="G19" s="274"/>
    </row>
    <row r="20" spans="1:7" ht="11.25" customHeight="1">
      <c r="A20" s="18"/>
      <c r="B20" s="35"/>
      <c r="C20" s="35"/>
      <c r="D20" s="274" t="s">
        <v>56</v>
      </c>
      <c r="E20" s="376">
        <v>5.0163934426229503E-2</v>
      </c>
      <c r="F20" s="376">
        <v>0.11103825136612022</v>
      </c>
      <c r="G20" s="274"/>
    </row>
    <row r="21" spans="1:7" ht="11.25" customHeight="1">
      <c r="A21" s="18"/>
      <c r="B21" s="35"/>
      <c r="C21" s="35"/>
      <c r="D21" s="274" t="s">
        <v>8</v>
      </c>
      <c r="E21" s="376">
        <v>9.2609596459010207E-2</v>
      </c>
      <c r="F21" s="376">
        <v>0.11454974439638223</v>
      </c>
      <c r="G21" s="274"/>
    </row>
    <row r="22" spans="1:7" ht="11.25" customHeight="1">
      <c r="A22" s="18"/>
      <c r="B22" s="35"/>
      <c r="C22" s="35"/>
      <c r="D22" s="274" t="s">
        <v>88</v>
      </c>
      <c r="E22" s="376">
        <v>0.10536803859318504</v>
      </c>
      <c r="F22" s="376">
        <v>0.11816076594808907</v>
      </c>
      <c r="G22" s="274"/>
    </row>
    <row r="23" spans="1:7" ht="11.25" customHeight="1">
      <c r="A23" s="18"/>
      <c r="B23" s="35"/>
      <c r="C23" s="35"/>
      <c r="D23" s="274" t="s">
        <v>99</v>
      </c>
      <c r="E23" s="376">
        <v>7.9506271248875285E-2</v>
      </c>
      <c r="F23" s="376">
        <v>0.13308632038596929</v>
      </c>
      <c r="G23" s="274"/>
    </row>
    <row r="24" spans="1:7" ht="11.25" customHeight="1">
      <c r="A24" s="18"/>
      <c r="B24" s="35"/>
      <c r="C24" s="35"/>
      <c r="D24" s="274" t="s">
        <v>49</v>
      </c>
      <c r="E24" s="376" t="s">
        <v>62</v>
      </c>
      <c r="F24" s="376">
        <v>0.15880049979175345</v>
      </c>
      <c r="G24" s="274"/>
    </row>
    <row r="25" spans="1:7" ht="11.25" customHeight="1">
      <c r="A25" s="105" t="s">
        <v>296</v>
      </c>
      <c r="B25" s="35"/>
      <c r="C25" s="35"/>
      <c r="D25" s="274" t="s">
        <v>9</v>
      </c>
      <c r="E25" s="376">
        <v>0.15469708245222363</v>
      </c>
      <c r="F25" s="376">
        <v>0.18997445574099139</v>
      </c>
      <c r="G25" s="376"/>
    </row>
    <row r="26" spans="1:7" ht="11.25" customHeight="1">
      <c r="A26" s="9"/>
      <c r="B26" s="35"/>
      <c r="C26" s="35"/>
      <c r="D26" s="274" t="s">
        <v>12</v>
      </c>
      <c r="E26" s="376" t="s">
        <v>62</v>
      </c>
      <c r="F26" s="376">
        <v>0.28391338945428657</v>
      </c>
      <c r="G26" s="274"/>
    </row>
    <row r="27" spans="1:7" ht="12" customHeight="1">
      <c r="A27" s="9"/>
      <c r="B27" s="35"/>
      <c r="C27" s="35"/>
      <c r="D27" s="274" t="s">
        <v>16</v>
      </c>
      <c r="E27" s="376" t="s">
        <v>62</v>
      </c>
      <c r="F27" s="376">
        <v>0.46240716175667329</v>
      </c>
      <c r="G27" s="274"/>
    </row>
    <row r="28" spans="1:7" ht="11.25" customHeight="1">
      <c r="A28" s="18"/>
      <c r="B28" s="35"/>
      <c r="C28" s="35"/>
      <c r="D28" s="274"/>
      <c r="E28" s="376"/>
      <c r="F28" s="376"/>
      <c r="G28" s="274"/>
    </row>
    <row r="29" spans="1:7" ht="11.25" customHeight="1">
      <c r="A29" s="18"/>
      <c r="B29" s="35"/>
      <c r="C29" s="35"/>
      <c r="D29" s="274" t="s">
        <v>273</v>
      </c>
      <c r="E29" s="376" t="s">
        <v>62</v>
      </c>
      <c r="F29" s="376">
        <v>6.8855932203389838E-3</v>
      </c>
      <c r="G29" s="274"/>
    </row>
    <row r="30" spans="1:7" ht="12" customHeight="1">
      <c r="A30" s="18"/>
      <c r="B30" s="35"/>
      <c r="C30" s="35"/>
      <c r="D30" s="274" t="s">
        <v>78</v>
      </c>
      <c r="E30" s="376">
        <v>6.1924366537922833E-2</v>
      </c>
      <c r="F30" s="376">
        <v>4.1028124675684091E-2</v>
      </c>
      <c r="G30" s="274"/>
    </row>
    <row r="31" spans="1:7" ht="12" customHeight="1">
      <c r="A31" s="18"/>
      <c r="B31" s="35"/>
      <c r="C31" s="35"/>
      <c r="D31" s="282" t="s">
        <v>280</v>
      </c>
      <c r="G31" s="274"/>
    </row>
    <row r="32" spans="1:7" ht="12" customHeight="1">
      <c r="A32" s="18"/>
      <c r="C32" s="35"/>
      <c r="D32" s="274"/>
      <c r="E32" s="246" t="s">
        <v>97</v>
      </c>
      <c r="F32" s="246" t="s">
        <v>363</v>
      </c>
      <c r="G32" s="274"/>
    </row>
    <row r="33" spans="1:7" ht="11.25" customHeight="1">
      <c r="A33" s="18"/>
      <c r="D33" s="274" t="s">
        <v>3</v>
      </c>
      <c r="E33" s="376">
        <v>3.8085040677413636E-3</v>
      </c>
      <c r="F33" s="376">
        <v>4.9053782549097228E-3</v>
      </c>
    </row>
    <row r="34" spans="1:7" ht="11.25" customHeight="1">
      <c r="A34" s="18"/>
      <c r="D34" s="274" t="s">
        <v>2</v>
      </c>
      <c r="E34" s="376">
        <v>2.8146531853538936E-3</v>
      </c>
      <c r="F34" s="376">
        <v>5.1165532812129551E-3</v>
      </c>
      <c r="G34" s="274"/>
    </row>
    <row r="35" spans="1:7" ht="11.25" customHeight="1">
      <c r="A35" s="18"/>
      <c r="D35" s="274" t="s">
        <v>7</v>
      </c>
      <c r="E35" s="376" t="s">
        <v>62</v>
      </c>
      <c r="F35" s="376">
        <v>6.5930654142459565E-3</v>
      </c>
      <c r="G35" s="274"/>
    </row>
    <row r="36" spans="1:7" ht="11.25" customHeight="1">
      <c r="A36" s="60"/>
      <c r="D36" s="274" t="s">
        <v>5</v>
      </c>
      <c r="E36" s="376">
        <v>3.8959638703538824E-3</v>
      </c>
      <c r="F36" s="376">
        <v>7.1930208257393515E-3</v>
      </c>
      <c r="G36" s="274"/>
    </row>
    <row r="37" spans="1:7" ht="11.25" customHeight="1">
      <c r="A37" s="59"/>
      <c r="D37" s="274" t="s">
        <v>55</v>
      </c>
      <c r="E37" s="376">
        <v>3.6642321703172216E-3</v>
      </c>
      <c r="F37" s="376">
        <v>7.5695078397550429E-3</v>
      </c>
      <c r="G37" s="274"/>
    </row>
    <row r="38" spans="1:7" ht="11.25" customHeight="1">
      <c r="A38" s="59"/>
      <c r="D38" s="274" t="s">
        <v>8</v>
      </c>
      <c r="E38" s="376">
        <v>6.0983077912916753E-3</v>
      </c>
      <c r="F38" s="376">
        <v>9.2651198295192506E-3</v>
      </c>
      <c r="G38" s="274"/>
    </row>
    <row r="39" spans="1:7" ht="11.25" customHeight="1">
      <c r="A39" s="59"/>
      <c r="D39" s="274" t="s">
        <v>18</v>
      </c>
      <c r="E39" s="376" t="s">
        <v>62</v>
      </c>
      <c r="F39" s="376">
        <v>9.4425413411538556E-3</v>
      </c>
      <c r="G39" s="274"/>
    </row>
    <row r="40" spans="1:7" ht="11.25" customHeight="1">
      <c r="A40" s="59"/>
      <c r="D40" s="274" t="s">
        <v>6</v>
      </c>
      <c r="E40" s="376">
        <v>3.8899525405889763E-3</v>
      </c>
      <c r="F40" s="376">
        <v>1.0450720479496465E-2</v>
      </c>
      <c r="G40" s="274"/>
    </row>
    <row r="41" spans="1:7" ht="11.25" customHeight="1">
      <c r="A41" s="59"/>
      <c r="D41" s="274" t="s">
        <v>23</v>
      </c>
      <c r="E41" s="376">
        <v>8.4408204698171712E-3</v>
      </c>
      <c r="F41" s="376">
        <v>1.2271729744842039E-2</v>
      </c>
      <c r="G41" s="274"/>
    </row>
    <row r="42" spans="1:7" ht="11.25" customHeight="1">
      <c r="A42" s="59"/>
      <c r="D42" s="274" t="s">
        <v>77</v>
      </c>
      <c r="E42" s="376">
        <v>7.1108845949299773E-3</v>
      </c>
      <c r="F42" s="376">
        <v>1.2604000250096482E-2</v>
      </c>
      <c r="G42" s="274"/>
    </row>
    <row r="43" spans="1:7" ht="11.25" customHeight="1">
      <c r="A43" s="5"/>
      <c r="D43" s="274" t="s">
        <v>10</v>
      </c>
      <c r="E43" s="376">
        <v>8.0081294460478333E-3</v>
      </c>
      <c r="F43" s="376">
        <v>1.3448456173593845E-2</v>
      </c>
      <c r="G43" s="274"/>
    </row>
    <row r="44" spans="1:7" ht="11.25" customHeight="1">
      <c r="A44" s="79"/>
      <c r="D44" s="274" t="s">
        <v>15</v>
      </c>
      <c r="E44" s="376">
        <v>1.2430939226519338E-2</v>
      </c>
      <c r="F44" s="376">
        <v>1.4803377800912327E-2</v>
      </c>
      <c r="G44" s="274"/>
    </row>
    <row r="45" spans="1:7" ht="11.25" customHeight="1">
      <c r="A45" s="60"/>
      <c r="D45" s="274" t="s">
        <v>88</v>
      </c>
      <c r="E45" s="376">
        <v>1.0689026325137064E-2</v>
      </c>
      <c r="F45" s="376">
        <v>1.5087552316892437E-2</v>
      </c>
      <c r="G45" s="274"/>
    </row>
    <row r="46" spans="1:7" ht="15" customHeight="1">
      <c r="A46" s="183" t="s">
        <v>72</v>
      </c>
      <c r="D46" s="274" t="s">
        <v>4</v>
      </c>
      <c r="E46" s="376" t="s">
        <v>62</v>
      </c>
      <c r="F46" s="376">
        <v>1.5157223287269149E-2</v>
      </c>
      <c r="G46" s="274"/>
    </row>
    <row r="47" spans="1:7" ht="11.25" customHeight="1">
      <c r="D47" s="274" t="s">
        <v>54</v>
      </c>
      <c r="E47" s="376">
        <v>1.0018179202469233E-2</v>
      </c>
      <c r="F47" s="376">
        <v>1.6270990637583475E-2</v>
      </c>
      <c r="G47" s="274"/>
    </row>
    <row r="48" spans="1:7" ht="11.25" customHeight="1">
      <c r="D48" s="274" t="s">
        <v>99</v>
      </c>
      <c r="E48" s="376">
        <v>8.4010663726357231E-3</v>
      </c>
      <c r="F48" s="376">
        <v>1.6294913524421414E-2</v>
      </c>
      <c r="G48" s="274"/>
    </row>
    <row r="49" spans="4:7" ht="11.25" customHeight="1">
      <c r="D49" s="274" t="s">
        <v>49</v>
      </c>
      <c r="E49" s="376" t="s">
        <v>62</v>
      </c>
      <c r="F49" s="376">
        <v>1.6843816541645681E-2</v>
      </c>
    </row>
    <row r="50" spans="4:7" ht="11.25" customHeight="1">
      <c r="D50" s="274" t="s">
        <v>56</v>
      </c>
      <c r="E50" s="376">
        <v>8.6010141326467518E-3</v>
      </c>
      <c r="F50" s="376">
        <v>2.037975343707751E-2</v>
      </c>
      <c r="G50" s="228"/>
    </row>
    <row r="51" spans="4:7" ht="11.25" customHeight="1">
      <c r="D51" s="274" t="s">
        <v>1</v>
      </c>
      <c r="E51" s="376">
        <v>1.5072562212322361E-2</v>
      </c>
      <c r="F51" s="376">
        <v>2.2184222892699744E-2</v>
      </c>
      <c r="G51" s="274"/>
    </row>
    <row r="52" spans="4:7" ht="11.25" customHeight="1">
      <c r="D52" s="274" t="s">
        <v>25</v>
      </c>
      <c r="E52" s="376">
        <v>2.0086297693065608E-2</v>
      </c>
      <c r="F52" s="376">
        <v>2.2651114070801913E-2</v>
      </c>
      <c r="G52" s="274"/>
    </row>
    <row r="53" spans="4:7" ht="11.25" customHeight="1">
      <c r="D53" s="274" t="s">
        <v>13</v>
      </c>
      <c r="E53" s="376" t="s">
        <v>62</v>
      </c>
      <c r="F53" s="376">
        <v>2.586811757355463E-2</v>
      </c>
      <c r="G53" s="274"/>
    </row>
    <row r="54" spans="4:7" ht="11.25" customHeight="1">
      <c r="D54" s="274" t="s">
        <v>9</v>
      </c>
      <c r="E54" s="376">
        <v>1.7065834030117327E-2</v>
      </c>
      <c r="F54" s="376">
        <v>2.652292780826258E-2</v>
      </c>
      <c r="G54" s="274"/>
    </row>
    <row r="55" spans="4:7" ht="11.25" customHeight="1">
      <c r="D55" s="274" t="s">
        <v>12</v>
      </c>
      <c r="E55" s="376" t="s">
        <v>62</v>
      </c>
      <c r="F55" s="376">
        <v>3.1417276489644215E-2</v>
      </c>
      <c r="G55" s="274"/>
    </row>
    <row r="56" spans="4:7" ht="11.25" customHeight="1">
      <c r="D56" s="273" t="s">
        <v>16</v>
      </c>
      <c r="E56" s="376" t="s">
        <v>62</v>
      </c>
      <c r="F56" s="376">
        <v>0.2365521863821915</v>
      </c>
      <c r="G56" s="274"/>
    </row>
    <row r="57" spans="4:7" ht="11.25" customHeight="1">
      <c r="D57" s="274"/>
      <c r="E57" s="376"/>
      <c r="F57" s="376"/>
      <c r="G57" s="274"/>
    </row>
    <row r="58" spans="4:7" ht="11.25" customHeight="1">
      <c r="D58" s="274"/>
      <c r="E58" s="376"/>
      <c r="F58" s="376"/>
      <c r="G58" s="274"/>
    </row>
    <row r="59" spans="4:7">
      <c r="G59" s="274"/>
    </row>
    <row r="61" spans="4:7">
      <c r="G61" s="274"/>
    </row>
    <row r="62" spans="4:7">
      <c r="G62" s="274"/>
    </row>
  </sheetData>
  <sortState ref="D34:F59">
    <sortCondition ref="F34:F59"/>
  </sortState>
  <phoneticPr fontId="18" type="noConversion"/>
  <hyperlinks>
    <hyperlink ref="C1" location="Seznam!A1" display="zpět na seznam"/>
    <hyperlink ref="C2" location="metodologie!A1" display="metodologie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ignoredErrors>
    <ignoredError sqref="E3:F3 E32:F32" numberStoredAsText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AD209"/>
  <sheetViews>
    <sheetView showGridLines="0" view="pageBreakPreview" zoomScale="140" zoomScaleNormal="140" zoomScaleSheetLayoutView="140" workbookViewId="0">
      <selection sqref="A1:C1"/>
    </sheetView>
  </sheetViews>
  <sheetFormatPr defaultRowHeight="12.75"/>
  <cols>
    <col min="1" max="1" width="22.140625" customWidth="1"/>
    <col min="2" max="4" width="6.42578125" customWidth="1"/>
    <col min="5" max="5" width="2.85546875" customWidth="1"/>
    <col min="6" max="6" width="14" customWidth="1"/>
    <col min="7" max="7" width="18.85546875" style="273" customWidth="1"/>
    <col min="8" max="26" width="6.7109375" style="273" customWidth="1"/>
    <col min="27" max="29" width="6.7109375" style="230" customWidth="1"/>
    <col min="30" max="33" width="6.7109375" style="96" customWidth="1"/>
    <col min="34" max="48" width="9" style="96" customWidth="1"/>
    <col min="49" max="16384" width="9.140625" style="96"/>
  </cols>
  <sheetData>
    <row r="1" spans="1:30" customFormat="1" ht="24" customHeight="1">
      <c r="A1" s="394" t="s">
        <v>24</v>
      </c>
      <c r="B1" s="395"/>
      <c r="C1" s="395"/>
      <c r="D1" s="395"/>
      <c r="F1" s="119" t="s">
        <v>241</v>
      </c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30"/>
      <c r="AB1" s="230"/>
      <c r="AC1" s="230"/>
    </row>
    <row r="2" spans="1:30" customFormat="1" ht="17.25" customHeight="1">
      <c r="A2" s="55" t="s">
        <v>294</v>
      </c>
      <c r="B2" s="19"/>
      <c r="C2" s="19"/>
      <c r="D2" s="19"/>
      <c r="F2" s="119" t="s">
        <v>242</v>
      </c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30"/>
      <c r="AB2" s="230"/>
      <c r="AC2" s="230"/>
    </row>
    <row r="3" spans="1:30" customFormat="1" ht="10.5" customHeight="1">
      <c r="A3" s="56"/>
      <c r="B3" s="18"/>
      <c r="C3" s="18"/>
      <c r="D3" s="40" t="s">
        <v>0</v>
      </c>
      <c r="E3" s="8"/>
      <c r="F3" s="8"/>
      <c r="G3" s="232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30"/>
      <c r="AB3" s="230"/>
      <c r="AC3" s="230"/>
    </row>
    <row r="4" spans="1:30" customFormat="1" ht="10.5" customHeight="1">
      <c r="A4" s="83"/>
      <c r="B4" s="127">
        <v>2015</v>
      </c>
      <c r="C4" s="127">
        <v>2016</v>
      </c>
      <c r="D4" s="81">
        <v>2017</v>
      </c>
      <c r="E4" s="8"/>
      <c r="F4" s="8"/>
      <c r="G4" s="273"/>
      <c r="H4" s="312"/>
      <c r="I4" s="312"/>
      <c r="J4" s="297"/>
      <c r="K4" s="297"/>
      <c r="L4" s="297"/>
      <c r="M4" s="297"/>
      <c r="N4" s="297"/>
      <c r="O4" s="297"/>
      <c r="P4" s="297"/>
      <c r="Q4" s="297"/>
      <c r="R4" s="273"/>
      <c r="S4" s="312"/>
      <c r="T4" s="312"/>
      <c r="U4" s="297"/>
      <c r="V4" s="297"/>
      <c r="W4" s="297"/>
      <c r="X4" s="297"/>
      <c r="Y4" s="297"/>
      <c r="Z4" s="297"/>
      <c r="AA4" s="297"/>
      <c r="AB4" s="297"/>
      <c r="AC4" s="230"/>
    </row>
    <row r="5" spans="1:30" customFormat="1" ht="10.5" customHeight="1">
      <c r="A5" s="56" t="s">
        <v>22</v>
      </c>
      <c r="B5" s="132">
        <v>40080.239999999998</v>
      </c>
      <c r="C5" s="132">
        <v>45268.368999999999</v>
      </c>
      <c r="D5" s="87">
        <v>50975.893000000011</v>
      </c>
      <c r="E5" s="8"/>
      <c r="F5" s="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73"/>
      <c r="S5" s="377"/>
      <c r="T5" s="377"/>
      <c r="U5" s="377"/>
      <c r="V5" s="377"/>
      <c r="W5" s="377"/>
      <c r="X5" s="377"/>
      <c r="Y5" s="377"/>
      <c r="Z5" s="377"/>
      <c r="AA5" s="377"/>
      <c r="AB5" s="377"/>
      <c r="AC5" s="230"/>
    </row>
    <row r="6" spans="1:30" customFormat="1" ht="10.5" customHeight="1">
      <c r="A6" s="35" t="s">
        <v>42</v>
      </c>
      <c r="B6" s="159">
        <v>11901.864</v>
      </c>
      <c r="C6" s="159">
        <v>14803.869000000001</v>
      </c>
      <c r="D6" s="95">
        <v>16430.766000000003</v>
      </c>
      <c r="E6" s="8"/>
      <c r="F6" s="8"/>
      <c r="G6" s="274"/>
      <c r="H6" s="274"/>
      <c r="I6" s="274"/>
      <c r="J6" s="262"/>
      <c r="K6" s="262"/>
      <c r="L6" s="262"/>
      <c r="M6" s="262"/>
      <c r="N6" s="262"/>
      <c r="O6" s="262"/>
      <c r="P6" s="262"/>
      <c r="Q6" s="262"/>
      <c r="R6" s="273"/>
      <c r="S6" s="377"/>
      <c r="T6" s="377"/>
      <c r="U6" s="377"/>
      <c r="V6" s="377"/>
      <c r="W6" s="377"/>
      <c r="X6" s="377"/>
      <c r="Y6" s="377"/>
      <c r="Z6" s="377"/>
      <c r="AA6" s="377"/>
      <c r="AB6" s="377"/>
      <c r="AC6" s="230"/>
    </row>
    <row r="7" spans="1:30" customFormat="1" ht="10.5" customHeight="1">
      <c r="A7" s="42" t="s">
        <v>93</v>
      </c>
      <c r="B7" s="159">
        <v>21565.673999999999</v>
      </c>
      <c r="C7" s="159">
        <v>22605.807000000001</v>
      </c>
      <c r="D7" s="95">
        <v>25425.155000000002</v>
      </c>
      <c r="E7" s="8"/>
      <c r="F7" s="8"/>
      <c r="G7" s="274"/>
      <c r="H7" s="274"/>
      <c r="I7" s="274"/>
      <c r="J7" s="262"/>
      <c r="K7" s="262"/>
      <c r="L7" s="262"/>
      <c r="M7" s="262"/>
      <c r="N7" s="262"/>
      <c r="O7" s="262"/>
      <c r="P7" s="262"/>
      <c r="Q7" s="262"/>
      <c r="R7" s="273"/>
      <c r="S7" s="377"/>
      <c r="T7" s="377"/>
      <c r="U7" s="377"/>
      <c r="V7" s="377"/>
      <c r="W7" s="377"/>
      <c r="X7" s="377"/>
      <c r="Y7" s="377"/>
      <c r="Z7" s="377"/>
      <c r="AA7" s="377"/>
      <c r="AB7" s="377"/>
      <c r="AC7" s="230"/>
    </row>
    <row r="8" spans="1:30" customFormat="1" ht="10.5" customHeight="1">
      <c r="A8" s="42" t="s">
        <v>346</v>
      </c>
      <c r="B8" s="159">
        <v>6612.7019999999993</v>
      </c>
      <c r="C8" s="159">
        <v>7858.6930000000002</v>
      </c>
      <c r="D8" s="95">
        <v>9119.9720000000016</v>
      </c>
      <c r="E8" s="8"/>
      <c r="F8" s="8"/>
      <c r="G8" s="274"/>
      <c r="H8" s="274"/>
      <c r="I8" s="274"/>
      <c r="J8" s="262"/>
      <c r="K8" s="262"/>
      <c r="L8" s="262"/>
      <c r="M8" s="262"/>
      <c r="N8" s="262"/>
      <c r="O8" s="262"/>
      <c r="P8" s="262"/>
      <c r="Q8" s="262"/>
      <c r="R8" s="273"/>
      <c r="S8" s="377"/>
      <c r="T8" s="377"/>
      <c r="U8" s="377"/>
      <c r="V8" s="377"/>
      <c r="W8" s="377"/>
      <c r="X8" s="377"/>
      <c r="Y8" s="377"/>
      <c r="Z8" s="377"/>
      <c r="AA8" s="377"/>
      <c r="AB8" s="377"/>
      <c r="AC8" s="230"/>
    </row>
    <row r="9" spans="1:30" customFormat="1" ht="10.5" customHeight="1">
      <c r="A9" s="24" t="s">
        <v>343</v>
      </c>
      <c r="B9" s="132"/>
      <c r="C9" s="132"/>
      <c r="D9" s="87"/>
      <c r="E9" s="8"/>
      <c r="F9" s="8"/>
      <c r="G9" s="273"/>
      <c r="H9" s="273"/>
      <c r="I9" s="273"/>
      <c r="J9" s="262"/>
      <c r="K9" s="262"/>
      <c r="L9" s="262"/>
      <c r="M9" s="262"/>
      <c r="N9" s="262"/>
      <c r="O9" s="262"/>
      <c r="P9" s="262"/>
      <c r="Q9" s="262"/>
      <c r="R9" s="273"/>
      <c r="S9" s="273"/>
      <c r="T9" s="273"/>
      <c r="U9" s="273"/>
      <c r="V9" s="273"/>
      <c r="W9" s="273"/>
      <c r="X9" s="273"/>
      <c r="Y9" s="273"/>
      <c r="Z9" s="273"/>
      <c r="AA9" s="273"/>
      <c r="AB9" s="273"/>
      <c r="AC9" s="230"/>
    </row>
    <row r="10" spans="1:30" customFormat="1" ht="10.5" customHeight="1">
      <c r="A10" s="20" t="s">
        <v>344</v>
      </c>
      <c r="B10" s="133">
        <v>27254.678999999996</v>
      </c>
      <c r="C10" s="133">
        <v>31022.54</v>
      </c>
      <c r="D10" s="88">
        <v>33897.078000000001</v>
      </c>
      <c r="E10" s="8"/>
      <c r="F10" s="8"/>
      <c r="G10" s="273"/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73"/>
      <c r="S10" s="273"/>
      <c r="T10" s="273"/>
      <c r="U10" s="273"/>
      <c r="V10" s="273"/>
      <c r="W10" s="273"/>
      <c r="X10" s="273"/>
      <c r="Y10" s="273"/>
      <c r="Z10" s="273"/>
      <c r="AA10" s="273"/>
      <c r="AB10" s="273"/>
      <c r="AC10" s="230"/>
    </row>
    <row r="11" spans="1:30" customFormat="1" ht="10.5" customHeight="1">
      <c r="A11" s="187" t="s">
        <v>350</v>
      </c>
      <c r="B11" s="133">
        <v>9525.7139999999999</v>
      </c>
      <c r="C11" s="133">
        <v>12136.717000000001</v>
      </c>
      <c r="D11" s="88">
        <v>13064.167000000001</v>
      </c>
      <c r="E11" s="8"/>
      <c r="F11" s="8"/>
      <c r="G11" s="378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73"/>
      <c r="S11" s="273"/>
      <c r="T11" s="273"/>
      <c r="U11" s="273"/>
      <c r="V11" s="273"/>
      <c r="W11" s="273"/>
      <c r="X11" s="273"/>
      <c r="Y11" s="273"/>
      <c r="Z11" s="273"/>
      <c r="AA11" s="273"/>
      <c r="AB11" s="273"/>
      <c r="AC11" s="230"/>
    </row>
    <row r="12" spans="1:30" customFormat="1" ht="10.5" customHeight="1">
      <c r="A12" s="74" t="s">
        <v>345</v>
      </c>
      <c r="B12" s="133">
        <v>12825.561000000002</v>
      </c>
      <c r="C12" s="133">
        <v>14245.828999999998</v>
      </c>
      <c r="D12" s="88">
        <v>17078.81500000001</v>
      </c>
      <c r="E12" s="8"/>
      <c r="F12" s="8"/>
      <c r="G12" s="273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73"/>
      <c r="S12" s="273"/>
      <c r="T12" s="273"/>
      <c r="U12" s="273"/>
      <c r="V12" s="273"/>
      <c r="W12" s="273"/>
      <c r="X12" s="273"/>
      <c r="Y12" s="273"/>
      <c r="Z12" s="273"/>
      <c r="AA12" s="273"/>
      <c r="AB12" s="273"/>
      <c r="AC12" s="230"/>
    </row>
    <row r="13" spans="1:30" customFormat="1" ht="10.5" customHeight="1">
      <c r="A13" s="188" t="s">
        <v>351</v>
      </c>
      <c r="B13" s="134">
        <v>3616.4619999999995</v>
      </c>
      <c r="C13" s="134">
        <v>3764.5970000000002</v>
      </c>
      <c r="D13" s="131">
        <v>3172.4079999999999</v>
      </c>
      <c r="E13" s="8"/>
      <c r="F13" s="8"/>
      <c r="G13" s="378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73"/>
      <c r="S13" s="273"/>
      <c r="T13" s="273"/>
      <c r="U13" s="273"/>
      <c r="V13" s="273"/>
      <c r="W13" s="273"/>
      <c r="X13" s="273"/>
      <c r="Y13" s="273"/>
      <c r="Z13" s="273"/>
      <c r="AA13" s="273"/>
      <c r="AB13" s="273"/>
      <c r="AC13" s="230"/>
    </row>
    <row r="14" spans="1:30" customFormat="1" ht="7.5" customHeight="1">
      <c r="A14" s="67"/>
      <c r="B14" s="21"/>
      <c r="C14" s="21"/>
      <c r="D14" s="21"/>
      <c r="E14" s="8"/>
      <c r="F14" s="8"/>
      <c r="G14" s="273"/>
      <c r="H14" s="262"/>
      <c r="I14" s="262"/>
      <c r="J14" s="273"/>
      <c r="K14" s="273"/>
      <c r="L14" s="273"/>
      <c r="M14" s="273"/>
      <c r="N14" s="273"/>
      <c r="O14" s="273"/>
      <c r="P14" s="273"/>
      <c r="Q14" s="273"/>
      <c r="R14" s="273"/>
      <c r="S14" s="273"/>
      <c r="T14" s="273"/>
      <c r="U14" s="273"/>
      <c r="V14" s="273"/>
      <c r="W14" s="273"/>
      <c r="X14" s="273"/>
      <c r="Y14" s="273"/>
      <c r="Z14" s="230"/>
      <c r="AA14" s="230"/>
      <c r="AB14" s="230"/>
      <c r="AC14" s="230"/>
    </row>
    <row r="15" spans="1:30" customFormat="1" ht="11.25" customHeight="1">
      <c r="A15" s="399" t="s">
        <v>426</v>
      </c>
      <c r="B15" s="399"/>
      <c r="C15" s="399"/>
      <c r="D15" s="399"/>
      <c r="E15" s="8"/>
      <c r="F15" s="8"/>
      <c r="G15" s="364" t="s">
        <v>238</v>
      </c>
      <c r="H15" s="274"/>
      <c r="I15" s="274"/>
      <c r="J15" s="274"/>
      <c r="K15" s="273"/>
      <c r="L15" s="273"/>
      <c r="M15" s="273"/>
      <c r="N15" s="273"/>
      <c r="O15" s="273"/>
      <c r="P15" s="273"/>
      <c r="Q15" s="273"/>
      <c r="R15" s="273"/>
      <c r="S15" s="273"/>
      <c r="T15" s="273"/>
      <c r="U15" s="273"/>
      <c r="V15" s="273"/>
      <c r="W15" s="273"/>
      <c r="X15" s="273"/>
      <c r="Y15" s="273"/>
      <c r="Z15" s="273"/>
      <c r="AA15" s="230"/>
      <c r="AB15" s="230"/>
      <c r="AC15" s="230"/>
    </row>
    <row r="16" spans="1:30" customFormat="1" ht="11.25" customHeight="1">
      <c r="A16" s="59"/>
      <c r="B16" s="59"/>
      <c r="C16" s="59"/>
      <c r="D16" s="59"/>
      <c r="E16" s="8"/>
      <c r="F16" s="8"/>
      <c r="G16" s="274"/>
      <c r="H16" s="365">
        <v>2010</v>
      </c>
      <c r="I16" s="365">
        <v>2011</v>
      </c>
      <c r="J16" s="365">
        <v>2012</v>
      </c>
      <c r="K16" s="365">
        <v>2013</v>
      </c>
      <c r="L16" s="365">
        <v>2014</v>
      </c>
      <c r="M16" s="365">
        <v>2015</v>
      </c>
      <c r="N16" s="365">
        <v>2016</v>
      </c>
      <c r="O16" s="365">
        <v>2017</v>
      </c>
      <c r="P16" s="273"/>
      <c r="Q16" s="364"/>
      <c r="R16" s="366"/>
      <c r="S16" s="366"/>
      <c r="T16" s="366"/>
      <c r="U16" s="366"/>
      <c r="V16" s="366"/>
      <c r="W16" s="366"/>
      <c r="X16" s="365"/>
      <c r="Y16" s="365"/>
      <c r="Z16" s="365"/>
      <c r="AA16" s="365"/>
      <c r="AB16" s="365"/>
      <c r="AC16" s="365"/>
      <c r="AD16" s="224"/>
    </row>
    <row r="17" spans="1:30" customFormat="1" ht="11.25" customHeight="1">
      <c r="A17" s="59"/>
      <c r="B17" s="59"/>
      <c r="C17" s="59"/>
      <c r="D17" s="59"/>
      <c r="E17" s="8"/>
      <c r="F17" s="8"/>
      <c r="G17" s="280" t="s">
        <v>29</v>
      </c>
      <c r="H17" s="286">
        <v>34.398820000000001</v>
      </c>
      <c r="I17" s="286">
        <v>35.085774999999998</v>
      </c>
      <c r="J17" s="286">
        <v>37.178404</v>
      </c>
      <c r="K17" s="286">
        <v>39.457917999999999</v>
      </c>
      <c r="L17" s="286">
        <v>39.241740000000007</v>
      </c>
      <c r="M17" s="286">
        <v>40.080239999999996</v>
      </c>
      <c r="N17" s="286">
        <v>45.268369</v>
      </c>
      <c r="O17" s="286">
        <v>50.975893000000013</v>
      </c>
      <c r="P17" s="273"/>
      <c r="Q17" s="280"/>
      <c r="R17" s="367"/>
      <c r="S17" s="367"/>
      <c r="T17" s="367"/>
      <c r="U17" s="286"/>
      <c r="V17" s="286"/>
      <c r="W17" s="286"/>
      <c r="X17" s="286"/>
      <c r="Y17" s="286"/>
      <c r="Z17" s="286"/>
      <c r="AA17" s="286"/>
      <c r="AB17" s="286"/>
      <c r="AC17" s="286"/>
      <c r="AD17" s="117"/>
    </row>
    <row r="18" spans="1:30" customFormat="1" ht="11.25" customHeight="1">
      <c r="A18" s="59"/>
      <c r="B18" s="59"/>
      <c r="C18" s="59"/>
      <c r="D18" s="59"/>
      <c r="E18" s="8"/>
      <c r="F18" s="8"/>
      <c r="G18" s="255" t="s">
        <v>192</v>
      </c>
      <c r="H18" s="371">
        <v>0.10110745329074136</v>
      </c>
      <c r="I18" s="371">
        <v>9.7522375912728235E-2</v>
      </c>
      <c r="J18" s="371">
        <v>9.3700259630549967E-2</v>
      </c>
      <c r="K18" s="371">
        <v>9.8875326334935787E-2</v>
      </c>
      <c r="L18" s="371">
        <v>8.4346196283639638E-2</v>
      </c>
      <c r="M18" s="371">
        <v>8.2846590878866491E-2</v>
      </c>
      <c r="N18" s="371">
        <v>9.3327335407080048E-2</v>
      </c>
      <c r="O18" s="371">
        <v>0.10054290681635208</v>
      </c>
      <c r="P18" s="273"/>
      <c r="Q18" s="255"/>
      <c r="R18" s="370"/>
      <c r="S18" s="370"/>
      <c r="T18" s="370"/>
      <c r="U18" s="370"/>
      <c r="V18" s="370"/>
      <c r="W18" s="370"/>
      <c r="X18" s="370"/>
      <c r="Y18" s="370"/>
      <c r="Z18" s="370"/>
      <c r="AA18" s="370"/>
      <c r="AB18" s="370"/>
      <c r="AC18" s="370"/>
      <c r="AD18" s="175"/>
    </row>
    <row r="19" spans="1:30" customFormat="1" ht="12" customHeight="1">
      <c r="A19" s="59"/>
      <c r="B19" s="59"/>
      <c r="C19" s="59"/>
      <c r="D19" s="59"/>
      <c r="E19" s="8"/>
      <c r="F19" s="8"/>
      <c r="G19" s="372" t="s">
        <v>190</v>
      </c>
      <c r="H19" s="371">
        <v>8.6811690907475751E-3</v>
      </c>
      <c r="I19" s="371">
        <v>8.6980431384652748E-3</v>
      </c>
      <c r="J19" s="371">
        <v>9.1574408509347005E-3</v>
      </c>
      <c r="K19" s="371">
        <v>9.6282785701178684E-3</v>
      </c>
      <c r="L19" s="371">
        <v>9.0968148882571709E-3</v>
      </c>
      <c r="M19" s="371">
        <v>8.7210906172027688E-3</v>
      </c>
      <c r="N19" s="371">
        <v>9.4942248201023913E-3</v>
      </c>
      <c r="O19" s="371">
        <v>1.0103863919441656E-2</v>
      </c>
      <c r="P19" s="273"/>
      <c r="Q19" s="372"/>
      <c r="R19" s="370"/>
      <c r="S19" s="370"/>
      <c r="T19" s="370"/>
      <c r="U19" s="370"/>
      <c r="V19" s="370"/>
      <c r="W19" s="370"/>
      <c r="X19" s="370"/>
      <c r="Y19" s="370"/>
      <c r="Z19" s="370"/>
      <c r="AA19" s="370"/>
      <c r="AB19" s="370"/>
      <c r="AC19" s="370"/>
      <c r="AD19" s="175"/>
    </row>
    <row r="20" spans="1:30" customFormat="1" ht="12" customHeight="1">
      <c r="A20" s="59"/>
      <c r="B20" s="59"/>
      <c r="C20" s="59"/>
      <c r="D20" s="59"/>
      <c r="F20" s="8"/>
      <c r="G20" s="273"/>
      <c r="H20" s="273"/>
      <c r="I20" s="273"/>
      <c r="J20" s="273"/>
      <c r="K20" s="273"/>
      <c r="L20" s="273"/>
      <c r="M20" s="273"/>
      <c r="N20" s="273"/>
      <c r="O20" s="273"/>
      <c r="P20" s="273"/>
      <c r="Q20" s="273"/>
      <c r="R20" s="273"/>
      <c r="S20" s="273"/>
      <c r="T20" s="273"/>
      <c r="U20" s="273"/>
      <c r="V20" s="273"/>
      <c r="W20" s="273"/>
      <c r="X20" s="273"/>
      <c r="Y20" s="273"/>
      <c r="Z20" s="230"/>
      <c r="AA20" s="230"/>
      <c r="AB20" s="273"/>
      <c r="AC20" s="273"/>
      <c r="AD20" s="114"/>
    </row>
    <row r="21" spans="1:30" customFormat="1" ht="11.25" customHeight="1">
      <c r="A21" s="59"/>
      <c r="B21" s="59"/>
      <c r="C21" s="59"/>
      <c r="D21" s="59"/>
      <c r="F21" s="8"/>
      <c r="G21" s="325"/>
      <c r="H21" s="325"/>
      <c r="I21" s="273"/>
      <c r="J21" s="273"/>
      <c r="K21" s="273"/>
      <c r="L21" s="273"/>
      <c r="M21" s="273"/>
      <c r="N21" s="273"/>
      <c r="O21" s="273"/>
      <c r="P21" s="273"/>
      <c r="Q21" s="273"/>
      <c r="R21" s="270"/>
      <c r="S21" s="270"/>
      <c r="T21" s="270"/>
      <c r="U21" s="270"/>
      <c r="V21" s="270"/>
      <c r="W21" s="270"/>
      <c r="X21" s="270"/>
      <c r="Y21" s="270"/>
      <c r="Z21" s="270"/>
      <c r="AA21" s="270"/>
      <c r="AB21" s="270"/>
      <c r="AC21" s="270"/>
      <c r="AD21" s="169"/>
    </row>
    <row r="22" spans="1:30" customFormat="1" ht="11.25" customHeight="1">
      <c r="A22" s="59"/>
      <c r="B22" s="59"/>
      <c r="C22" s="59"/>
      <c r="D22" s="59"/>
      <c r="F22" s="8"/>
      <c r="G22" s="325"/>
      <c r="H22" s="325"/>
      <c r="I22" s="273"/>
      <c r="J22" s="273"/>
      <c r="K22" s="273"/>
      <c r="L22" s="273"/>
      <c r="M22" s="273"/>
      <c r="N22" s="273"/>
      <c r="O22" s="273"/>
      <c r="P22" s="273"/>
      <c r="Q22" s="273"/>
      <c r="R22" s="270"/>
      <c r="S22" s="270"/>
      <c r="T22" s="270"/>
      <c r="U22" s="270"/>
      <c r="V22" s="270"/>
      <c r="W22" s="270"/>
      <c r="X22" s="270"/>
      <c r="Y22" s="270"/>
      <c r="Z22" s="270"/>
      <c r="AA22" s="270"/>
      <c r="AB22" s="270"/>
      <c r="AC22" s="270"/>
      <c r="AD22" s="169"/>
    </row>
    <row r="23" spans="1:30" customFormat="1" ht="12" customHeight="1">
      <c r="A23" s="59"/>
      <c r="B23" s="59"/>
      <c r="C23" s="59"/>
      <c r="D23" s="59"/>
      <c r="F23" s="8"/>
      <c r="G23" s="325"/>
      <c r="H23" s="325"/>
      <c r="I23" s="273"/>
      <c r="J23" s="273"/>
      <c r="K23" s="273"/>
      <c r="L23" s="273"/>
      <c r="M23" s="273"/>
      <c r="N23" s="273"/>
      <c r="O23" s="273"/>
      <c r="P23" s="273"/>
      <c r="Q23" s="273"/>
      <c r="R23" s="283"/>
      <c r="S23" s="283"/>
      <c r="T23" s="283"/>
      <c r="U23" s="283"/>
      <c r="V23" s="283"/>
      <c r="W23" s="283"/>
      <c r="X23" s="283"/>
      <c r="Y23" s="283"/>
      <c r="Z23" s="283"/>
      <c r="AA23" s="283"/>
      <c r="AB23" s="283"/>
      <c r="AC23" s="283"/>
      <c r="AD23" s="176"/>
    </row>
    <row r="24" spans="1:30" customFormat="1" ht="12" customHeight="1">
      <c r="A24" s="59"/>
      <c r="B24" s="59"/>
      <c r="C24" s="59"/>
      <c r="D24" s="59"/>
      <c r="F24" s="8"/>
      <c r="G24" s="325"/>
      <c r="H24" s="325"/>
      <c r="I24" s="273"/>
      <c r="J24" s="273"/>
      <c r="K24" s="273"/>
      <c r="L24" s="273"/>
      <c r="M24" s="273"/>
      <c r="N24" s="273"/>
      <c r="O24" s="273"/>
      <c r="P24" s="273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70"/>
      <c r="AB24" s="273"/>
      <c r="AC24" s="230"/>
    </row>
    <row r="25" spans="1:30" customFormat="1" ht="12" customHeight="1">
      <c r="A25" s="59"/>
      <c r="B25" s="59"/>
      <c r="C25" s="59"/>
      <c r="D25" s="59"/>
      <c r="G25" s="379"/>
      <c r="H25" s="379"/>
      <c r="I25" s="273"/>
      <c r="J25" s="273"/>
      <c r="K25" s="273"/>
      <c r="L25" s="273"/>
      <c r="M25" s="273"/>
      <c r="N25" s="364"/>
      <c r="O25" s="273"/>
      <c r="P25" s="364"/>
      <c r="Q25" s="364"/>
      <c r="R25" s="364"/>
      <c r="S25" s="273"/>
      <c r="T25" s="274"/>
      <c r="U25" s="274"/>
      <c r="V25" s="274"/>
      <c r="W25" s="274"/>
      <c r="X25" s="273"/>
      <c r="Y25" s="273"/>
      <c r="Z25" s="273"/>
      <c r="AA25" s="273"/>
      <c r="AB25" s="230"/>
      <c r="AC25" s="230"/>
    </row>
    <row r="26" spans="1:30" customFormat="1" ht="12" customHeight="1">
      <c r="A26" s="59"/>
      <c r="B26" s="59"/>
      <c r="C26" s="59"/>
      <c r="D26" s="59"/>
      <c r="G26" s="379"/>
      <c r="H26" s="273"/>
      <c r="I26" s="273"/>
      <c r="J26" s="273"/>
      <c r="K26" s="273"/>
      <c r="L26" s="273"/>
      <c r="M26" s="364"/>
      <c r="N26" s="273"/>
      <c r="O26" s="364"/>
      <c r="P26" s="364"/>
      <c r="Q26" s="364"/>
      <c r="R26" s="273"/>
      <c r="S26" s="274"/>
      <c r="T26" s="274"/>
      <c r="U26" s="274"/>
      <c r="V26" s="274"/>
      <c r="W26" s="273"/>
      <c r="X26" s="273"/>
      <c r="Y26" s="273"/>
      <c r="Z26" s="273"/>
      <c r="AA26" s="230"/>
      <c r="AB26" s="230"/>
      <c r="AC26" s="230"/>
    </row>
    <row r="27" spans="1:30" customFormat="1" ht="11.25" customHeight="1">
      <c r="A27" s="59"/>
      <c r="B27" s="59"/>
      <c r="C27" s="59"/>
      <c r="D27" s="59"/>
      <c r="G27" s="255"/>
      <c r="H27" s="274"/>
      <c r="I27" s="274"/>
      <c r="J27" s="274"/>
      <c r="K27" s="274"/>
      <c r="L27" s="274"/>
      <c r="M27" s="274"/>
      <c r="N27" s="274"/>
      <c r="O27" s="274"/>
      <c r="P27" s="274"/>
      <c r="Q27" s="274"/>
      <c r="R27" s="273"/>
      <c r="S27" s="274"/>
      <c r="T27" s="274"/>
      <c r="U27" s="274"/>
      <c r="V27" s="274"/>
      <c r="W27" s="273"/>
      <c r="X27" s="273"/>
      <c r="Y27" s="273"/>
      <c r="Z27" s="273"/>
      <c r="AA27" s="230"/>
      <c r="AB27" s="230"/>
      <c r="AC27" s="230"/>
    </row>
    <row r="28" spans="1:30" customFormat="1" ht="11.25" customHeight="1">
      <c r="A28" s="67"/>
      <c r="B28" s="59"/>
      <c r="C28" s="59"/>
      <c r="D28" s="59"/>
      <c r="E28" s="18"/>
      <c r="G28" s="255"/>
      <c r="H28" s="274"/>
      <c r="I28" s="274"/>
      <c r="J28" s="274"/>
      <c r="K28" s="274"/>
      <c r="L28" s="274"/>
      <c r="M28" s="274"/>
      <c r="N28" s="274"/>
      <c r="O28" s="274"/>
      <c r="P28" s="274"/>
      <c r="Q28" s="274"/>
      <c r="R28" s="273"/>
      <c r="S28" s="273"/>
      <c r="T28" s="273"/>
      <c r="U28" s="273"/>
      <c r="V28" s="273"/>
      <c r="W28" s="273"/>
      <c r="X28" s="273"/>
      <c r="Y28" s="273"/>
      <c r="Z28" s="273"/>
      <c r="AA28" s="230"/>
      <c r="AB28" s="230"/>
      <c r="AC28" s="230"/>
    </row>
    <row r="29" spans="1:30" customFormat="1" ht="11.25" customHeight="1">
      <c r="A29" s="400" t="s">
        <v>427</v>
      </c>
      <c r="B29" s="400"/>
      <c r="C29" s="400"/>
      <c r="D29" s="400"/>
      <c r="E29" s="18"/>
      <c r="G29" s="228" t="s">
        <v>281</v>
      </c>
      <c r="H29" s="262"/>
      <c r="I29" s="262"/>
      <c r="J29" s="286"/>
      <c r="K29" s="353"/>
      <c r="L29" s="353"/>
      <c r="M29" s="353"/>
      <c r="N29" s="353"/>
      <c r="O29" s="353"/>
      <c r="P29" s="353"/>
      <c r="Q29" s="353"/>
      <c r="R29" s="273"/>
      <c r="S29" s="273"/>
      <c r="T29" s="273"/>
      <c r="U29" s="273"/>
      <c r="V29" s="273"/>
      <c r="W29" s="273"/>
      <c r="X29" s="273"/>
      <c r="Y29" s="273"/>
      <c r="Z29" s="273"/>
      <c r="AA29" s="230"/>
      <c r="AB29" s="230"/>
      <c r="AC29" s="230"/>
    </row>
    <row r="30" spans="1:30" customFormat="1" ht="11.25" customHeight="1">
      <c r="A30" s="59"/>
      <c r="B30" s="59"/>
      <c r="C30" s="59"/>
      <c r="D30" s="59"/>
      <c r="E30" s="18"/>
      <c r="G30" s="262"/>
      <c r="H30" s="365">
        <v>2011</v>
      </c>
      <c r="I30" s="308" t="s">
        <v>89</v>
      </c>
      <c r="J30" s="308" t="s">
        <v>397</v>
      </c>
      <c r="K30" s="286"/>
      <c r="L30" s="286"/>
      <c r="M30" s="286"/>
      <c r="N30" s="286"/>
      <c r="O30" s="286"/>
      <c r="P30" s="286"/>
      <c r="Q30" s="286"/>
      <c r="R30" s="273"/>
      <c r="S30" s="273"/>
      <c r="T30" s="273"/>
      <c r="U30" s="273"/>
      <c r="V30" s="273"/>
      <c r="W30" s="273"/>
      <c r="X30" s="273"/>
      <c r="Y30" s="273"/>
      <c r="Z30" s="273"/>
      <c r="AA30" s="230"/>
      <c r="AB30" s="230"/>
      <c r="AC30" s="230"/>
    </row>
    <row r="31" spans="1:30" customFormat="1" ht="11.25" customHeight="1">
      <c r="A31" s="59"/>
      <c r="B31" s="59"/>
      <c r="C31" s="59"/>
      <c r="D31" s="59"/>
      <c r="E31" s="18"/>
      <c r="F31" s="18"/>
      <c r="G31" s="325" t="s">
        <v>70</v>
      </c>
      <c r="H31" s="349">
        <v>0.29692255622114661</v>
      </c>
      <c r="I31" s="349">
        <v>0.28610298625901903</v>
      </c>
      <c r="J31" s="349">
        <v>0.32232424059741338</v>
      </c>
      <c r="K31" s="373"/>
      <c r="L31" s="373"/>
      <c r="M31" s="373"/>
      <c r="N31" s="373"/>
      <c r="O31" s="373"/>
      <c r="P31" s="373"/>
      <c r="Q31" s="373"/>
      <c r="R31" s="273"/>
      <c r="S31" s="273"/>
      <c r="T31" s="273"/>
      <c r="U31" s="273"/>
      <c r="V31" s="273"/>
      <c r="W31" s="273"/>
      <c r="X31" s="273"/>
      <c r="Y31" s="273"/>
      <c r="Z31" s="273"/>
      <c r="AA31" s="230"/>
      <c r="AB31" s="230"/>
      <c r="AC31" s="230"/>
    </row>
    <row r="32" spans="1:30" customFormat="1" ht="11.25" customHeight="1">
      <c r="A32" s="59"/>
      <c r="B32" s="59"/>
      <c r="C32" s="59"/>
      <c r="D32" s="59"/>
      <c r="E32" s="18"/>
      <c r="F32" s="18"/>
      <c r="G32" s="325" t="s">
        <v>347</v>
      </c>
      <c r="H32" s="349">
        <v>0.56529525142311954</v>
      </c>
      <c r="I32" s="349">
        <v>0.57492185616641867</v>
      </c>
      <c r="J32" s="349">
        <v>0.49876821186830406</v>
      </c>
      <c r="K32" s="273"/>
      <c r="L32" s="273"/>
      <c r="M32" s="273"/>
      <c r="N32" s="273"/>
      <c r="O32" s="273"/>
      <c r="P32" s="273"/>
      <c r="Q32" s="273"/>
      <c r="R32" s="273"/>
      <c r="S32" s="273"/>
      <c r="T32" s="273"/>
      <c r="U32" s="273"/>
      <c r="V32" s="273"/>
      <c r="W32" s="273"/>
      <c r="X32" s="273"/>
      <c r="Y32" s="273"/>
      <c r="Z32" s="273"/>
      <c r="AA32" s="230"/>
      <c r="AB32" s="230"/>
      <c r="AC32" s="230"/>
    </row>
    <row r="33" spans="1:29" customFormat="1" ht="11.25" customHeight="1">
      <c r="A33" s="59"/>
      <c r="B33" s="59"/>
      <c r="C33" s="59"/>
      <c r="D33" s="59"/>
      <c r="E33" s="18"/>
      <c r="F33" s="18"/>
      <c r="G33" s="273" t="s">
        <v>387</v>
      </c>
      <c r="H33" s="349">
        <v>0.13778219235573388</v>
      </c>
      <c r="I33" s="349">
        <v>0.13897515757456219</v>
      </c>
      <c r="J33" s="349">
        <v>0.17890754753428251</v>
      </c>
      <c r="K33" s="273"/>
      <c r="L33" s="273"/>
      <c r="M33" s="273"/>
      <c r="N33" s="273"/>
      <c r="O33" s="273"/>
      <c r="P33" s="273"/>
      <c r="Q33" s="273"/>
      <c r="R33" s="273"/>
      <c r="S33" s="273"/>
      <c r="T33" s="273"/>
      <c r="U33" s="273"/>
      <c r="V33" s="273"/>
      <c r="W33" s="273"/>
      <c r="X33" s="273"/>
      <c r="Y33" s="273"/>
      <c r="Z33" s="273"/>
      <c r="AA33" s="230"/>
      <c r="AB33" s="230"/>
      <c r="AC33" s="230"/>
    </row>
    <row r="34" spans="1:29" customFormat="1" ht="11.25" customHeight="1">
      <c r="A34" s="59"/>
      <c r="B34" s="59"/>
      <c r="C34" s="59"/>
      <c r="D34" s="59"/>
      <c r="E34" s="18"/>
      <c r="F34" s="18"/>
      <c r="G34" s="273"/>
      <c r="H34" s="349"/>
      <c r="I34" s="349"/>
      <c r="J34" s="349"/>
      <c r="K34" s="273"/>
      <c r="L34" s="273"/>
      <c r="M34" s="273"/>
      <c r="N34" s="273"/>
      <c r="O34" s="273"/>
      <c r="P34" s="273"/>
      <c r="Q34" s="273"/>
      <c r="R34" s="273"/>
      <c r="S34" s="273"/>
      <c r="T34" s="273"/>
      <c r="U34" s="273"/>
      <c r="V34" s="273"/>
      <c r="W34" s="273"/>
      <c r="X34" s="273"/>
      <c r="Y34" s="273"/>
      <c r="Z34" s="273"/>
      <c r="AA34" s="230"/>
      <c r="AB34" s="230"/>
      <c r="AC34" s="230"/>
    </row>
    <row r="35" spans="1:29" customFormat="1" ht="11.25" customHeight="1">
      <c r="A35" s="59"/>
      <c r="B35" s="59"/>
      <c r="C35" s="59"/>
      <c r="D35" s="59"/>
      <c r="E35" s="18"/>
      <c r="F35" s="18"/>
      <c r="G35" s="273"/>
      <c r="H35" s="273"/>
      <c r="I35" s="273"/>
      <c r="J35" s="273"/>
      <c r="K35" s="273"/>
      <c r="L35" s="273"/>
      <c r="M35" s="273"/>
      <c r="N35" s="273"/>
      <c r="O35" s="273"/>
      <c r="P35" s="273"/>
      <c r="Q35" s="273"/>
      <c r="R35" s="273"/>
      <c r="S35" s="273"/>
      <c r="T35" s="273"/>
      <c r="U35" s="273"/>
      <c r="V35" s="273"/>
      <c r="W35" s="273"/>
      <c r="X35" s="273"/>
      <c r="Y35" s="273"/>
      <c r="Z35" s="273"/>
      <c r="AA35" s="230"/>
      <c r="AB35" s="230"/>
      <c r="AC35" s="230"/>
    </row>
    <row r="36" spans="1:29" customFormat="1" ht="11.25" customHeight="1">
      <c r="A36" s="59"/>
      <c r="B36" s="59"/>
      <c r="C36" s="59"/>
      <c r="D36" s="59"/>
      <c r="E36" s="18"/>
      <c r="F36" s="18"/>
      <c r="G36" s="273"/>
      <c r="H36" s="273"/>
      <c r="I36" s="273"/>
      <c r="J36" s="273"/>
      <c r="K36" s="273"/>
      <c r="L36" s="273"/>
      <c r="M36" s="273"/>
      <c r="N36" s="273"/>
      <c r="O36" s="273"/>
      <c r="P36" s="273"/>
      <c r="Q36" s="273"/>
      <c r="R36" s="273"/>
      <c r="S36" s="273"/>
      <c r="T36" s="273"/>
      <c r="U36" s="273"/>
      <c r="V36" s="273"/>
      <c r="W36" s="273"/>
      <c r="X36" s="273"/>
      <c r="Y36" s="273"/>
      <c r="Z36" s="273"/>
      <c r="AA36" s="230"/>
      <c r="AB36" s="230"/>
      <c r="AC36" s="230"/>
    </row>
    <row r="37" spans="1:29" ht="11.25" customHeight="1">
      <c r="A37" s="400" t="s">
        <v>283</v>
      </c>
      <c r="B37" s="400"/>
      <c r="C37" s="400"/>
      <c r="D37" s="400"/>
      <c r="E37" s="18"/>
      <c r="F37" s="18"/>
      <c r="G37" s="364" t="s">
        <v>282</v>
      </c>
      <c r="L37" s="257"/>
      <c r="M37" s="233"/>
      <c r="N37" s="233"/>
      <c r="O37" s="231"/>
      <c r="P37" s="231"/>
      <c r="Q37" s="231"/>
      <c r="AA37" s="273"/>
      <c r="AB37" s="273"/>
    </row>
    <row r="38" spans="1:29" ht="11.25" customHeight="1">
      <c r="A38" s="19"/>
      <c r="B38" s="19"/>
      <c r="C38" s="19"/>
      <c r="D38" s="19"/>
      <c r="E38" s="18"/>
      <c r="F38" s="18"/>
      <c r="G38" s="331"/>
      <c r="H38" s="308" t="s">
        <v>275</v>
      </c>
      <c r="I38" s="308" t="s">
        <v>399</v>
      </c>
      <c r="L38" s="256"/>
      <c r="M38" s="246"/>
      <c r="N38" s="246"/>
      <c r="O38" s="246"/>
      <c r="P38" s="246"/>
      <c r="Q38" s="246"/>
      <c r="R38" s="246"/>
      <c r="S38" s="246"/>
      <c r="T38" s="246"/>
      <c r="V38" s="256"/>
      <c r="W38" s="308"/>
      <c r="X38" s="308"/>
      <c r="Y38" s="308"/>
      <c r="Z38" s="308"/>
      <c r="AA38" s="308"/>
      <c r="AB38" s="308"/>
      <c r="AC38" s="308"/>
    </row>
    <row r="39" spans="1:29" ht="11.25" customHeight="1">
      <c r="A39" s="59"/>
      <c r="B39" s="59"/>
      <c r="C39" s="59"/>
      <c r="D39" s="59"/>
      <c r="E39" s="18"/>
      <c r="F39" s="18"/>
      <c r="G39" s="323" t="s">
        <v>18</v>
      </c>
      <c r="H39" s="278">
        <v>6.3498668619974899E-2</v>
      </c>
      <c r="I39" s="278">
        <v>5.1212187690365701E-2</v>
      </c>
      <c r="K39" s="311"/>
      <c r="L39" s="247"/>
      <c r="M39" s="270"/>
      <c r="N39" s="270"/>
      <c r="O39" s="270"/>
      <c r="P39" s="270"/>
      <c r="Q39" s="270"/>
      <c r="R39" s="270"/>
      <c r="S39" s="270"/>
      <c r="T39" s="270"/>
      <c r="U39" s="311"/>
      <c r="V39" s="247"/>
      <c r="W39" s="323"/>
      <c r="X39" s="323"/>
      <c r="Y39" s="323"/>
      <c r="Z39" s="323"/>
      <c r="AA39" s="323"/>
      <c r="AB39" s="323"/>
      <c r="AC39" s="323"/>
    </row>
    <row r="40" spans="1:29" ht="11.25" customHeight="1">
      <c r="A40" s="19"/>
      <c r="B40" s="19"/>
      <c r="C40" s="19"/>
      <c r="D40" s="19"/>
      <c r="E40" s="18"/>
      <c r="F40" s="18"/>
      <c r="G40" s="323" t="s">
        <v>94</v>
      </c>
      <c r="H40" s="278">
        <v>3.8685193643292759E-2</v>
      </c>
      <c r="I40" s="278">
        <v>5.586275850037585E-2</v>
      </c>
      <c r="K40" s="311"/>
      <c r="L40" s="247"/>
      <c r="M40" s="270"/>
      <c r="N40" s="270"/>
      <c r="O40" s="270"/>
      <c r="P40" s="270"/>
      <c r="Q40" s="270"/>
      <c r="R40" s="270"/>
      <c r="S40" s="270"/>
      <c r="T40" s="270"/>
      <c r="U40" s="311"/>
      <c r="V40" s="247"/>
      <c r="W40" s="323"/>
      <c r="X40" s="323"/>
      <c r="Y40" s="323"/>
      <c r="Z40" s="323"/>
      <c r="AA40" s="323"/>
      <c r="AB40" s="323"/>
      <c r="AC40" s="323"/>
    </row>
    <row r="41" spans="1:29" ht="11.25" customHeight="1">
      <c r="A41" s="19"/>
      <c r="B41" s="19"/>
      <c r="C41" s="19"/>
      <c r="D41" s="19"/>
      <c r="E41" s="18"/>
      <c r="F41" s="18"/>
      <c r="G41" s="323" t="s">
        <v>194</v>
      </c>
      <c r="H41" s="278">
        <v>6.9244587015677997E-2</v>
      </c>
      <c r="I41" s="278">
        <v>6.2233495350439455E-2</v>
      </c>
      <c r="K41" s="311"/>
      <c r="L41" s="247"/>
      <c r="M41" s="270"/>
      <c r="N41" s="270"/>
      <c r="O41" s="270"/>
      <c r="P41" s="270"/>
      <c r="Q41" s="270"/>
      <c r="R41" s="270"/>
      <c r="S41" s="270"/>
      <c r="T41" s="270"/>
      <c r="U41" s="311"/>
      <c r="V41" s="247"/>
      <c r="W41" s="323"/>
      <c r="X41" s="323"/>
      <c r="Y41" s="323"/>
      <c r="Z41" s="323"/>
      <c r="AA41" s="323"/>
      <c r="AB41" s="323"/>
      <c r="AC41" s="323"/>
    </row>
    <row r="42" spans="1:29" ht="11.25" customHeight="1">
      <c r="A42" s="19"/>
      <c r="B42" s="19"/>
      <c r="C42" s="19"/>
      <c r="D42" s="19"/>
      <c r="E42" s="18"/>
      <c r="F42" s="18"/>
      <c r="G42" s="323" t="s">
        <v>271</v>
      </c>
      <c r="H42" s="278">
        <v>3.9109867175514859E-2</v>
      </c>
      <c r="I42" s="278">
        <v>7.7769976486728731E-2</v>
      </c>
      <c r="K42" s="311"/>
      <c r="L42" s="247"/>
      <c r="M42" s="270"/>
      <c r="N42" s="270"/>
      <c r="O42" s="270"/>
      <c r="P42" s="270"/>
      <c r="Q42" s="270"/>
      <c r="R42" s="270"/>
      <c r="S42" s="270"/>
      <c r="T42" s="270"/>
      <c r="U42" s="311"/>
      <c r="V42" s="247"/>
      <c r="W42" s="323"/>
      <c r="X42" s="323"/>
      <c r="Y42" s="323"/>
      <c r="Z42" s="323"/>
      <c r="AA42" s="323"/>
      <c r="AB42" s="323"/>
      <c r="AC42" s="323"/>
    </row>
    <row r="43" spans="1:29" ht="11.25" customHeight="1">
      <c r="A43" s="19"/>
      <c r="B43" s="19"/>
      <c r="C43" s="19"/>
      <c r="D43" s="19"/>
      <c r="E43" s="18"/>
      <c r="F43" s="18"/>
      <c r="G43" s="323" t="s">
        <v>8</v>
      </c>
      <c r="H43" s="278">
        <v>0.22413356980143662</v>
      </c>
      <c r="I43" s="278">
        <v>0.25628127789737787</v>
      </c>
      <c r="K43" s="311"/>
      <c r="L43" s="247"/>
      <c r="M43" s="270"/>
      <c r="N43" s="270"/>
      <c r="O43" s="270"/>
      <c r="P43" s="270"/>
      <c r="Q43" s="270"/>
      <c r="R43" s="270"/>
      <c r="S43" s="270"/>
      <c r="T43" s="270"/>
      <c r="U43" s="311"/>
      <c r="V43" s="247"/>
      <c r="W43" s="323"/>
      <c r="X43" s="323"/>
      <c r="Y43" s="323"/>
      <c r="Z43" s="323"/>
      <c r="AA43" s="323"/>
      <c r="AB43" s="323"/>
      <c r="AC43" s="323"/>
    </row>
    <row r="44" spans="1:29" ht="11.25" customHeight="1">
      <c r="A44" s="59"/>
      <c r="B44" s="59"/>
      <c r="C44" s="59"/>
      <c r="D44" s="59"/>
      <c r="E44" s="18"/>
      <c r="F44" s="18"/>
      <c r="K44" s="311"/>
      <c r="L44" s="247"/>
      <c r="M44" s="270"/>
      <c r="N44" s="270"/>
      <c r="O44" s="270"/>
      <c r="P44" s="270"/>
      <c r="Q44" s="270"/>
      <c r="R44" s="270"/>
      <c r="S44" s="270"/>
      <c r="T44" s="270"/>
      <c r="V44" s="247"/>
      <c r="W44" s="323"/>
      <c r="X44" s="323"/>
      <c r="Y44" s="323"/>
      <c r="Z44" s="323"/>
      <c r="AA44" s="323"/>
      <c r="AB44" s="323"/>
      <c r="AC44" s="323"/>
    </row>
    <row r="45" spans="1:29" ht="11.25" customHeight="1">
      <c r="A45" s="59"/>
      <c r="B45" s="59"/>
      <c r="C45" s="59"/>
      <c r="D45" s="19"/>
      <c r="K45" s="311"/>
      <c r="L45" s="247"/>
      <c r="M45" s="270"/>
      <c r="N45" s="270"/>
      <c r="O45" s="270"/>
      <c r="P45" s="270"/>
      <c r="Q45" s="270"/>
      <c r="R45" s="270"/>
      <c r="S45" s="270"/>
      <c r="T45" s="270"/>
      <c r="V45" s="247"/>
      <c r="W45" s="323"/>
      <c r="X45" s="323"/>
      <c r="Y45" s="323"/>
      <c r="Z45" s="323"/>
      <c r="AA45" s="323"/>
      <c r="AB45" s="323"/>
      <c r="AC45" s="323"/>
    </row>
    <row r="46" spans="1:29" ht="11.25" customHeight="1">
      <c r="A46" s="59"/>
      <c r="B46" s="59"/>
      <c r="C46" s="59"/>
      <c r="D46" s="19"/>
      <c r="K46" s="311"/>
      <c r="L46" s="247"/>
      <c r="M46" s="270"/>
      <c r="N46" s="270"/>
      <c r="O46" s="270"/>
      <c r="P46" s="270"/>
      <c r="Q46" s="270"/>
      <c r="R46" s="270"/>
      <c r="S46" s="270"/>
      <c r="T46" s="270"/>
      <c r="V46" s="247"/>
      <c r="W46" s="323"/>
      <c r="X46" s="323"/>
      <c r="Y46" s="323"/>
      <c r="Z46" s="323"/>
      <c r="AA46" s="323"/>
      <c r="AB46" s="323"/>
      <c r="AC46" s="323"/>
    </row>
    <row r="47" spans="1:29" ht="11.25" customHeight="1">
      <c r="A47" s="19"/>
      <c r="B47" s="19"/>
      <c r="C47" s="19"/>
      <c r="D47" s="19"/>
      <c r="K47" s="311"/>
      <c r="L47" s="247"/>
      <c r="M47" s="270"/>
      <c r="N47" s="270"/>
      <c r="O47" s="270"/>
      <c r="P47" s="270"/>
      <c r="Q47" s="270"/>
      <c r="R47" s="270"/>
      <c r="S47" s="270"/>
      <c r="T47" s="270"/>
      <c r="V47" s="247"/>
      <c r="W47" s="323"/>
      <c r="X47" s="323"/>
      <c r="Y47" s="323"/>
      <c r="Z47" s="323"/>
      <c r="AA47" s="323"/>
      <c r="AB47" s="323"/>
      <c r="AC47" s="323"/>
    </row>
    <row r="48" spans="1:29" ht="15.75" customHeight="1">
      <c r="A48" s="19"/>
      <c r="B48" s="19"/>
      <c r="C48" s="19"/>
      <c r="D48" s="184" t="s">
        <v>73</v>
      </c>
      <c r="K48" s="311"/>
      <c r="L48" s="247"/>
      <c r="M48" s="270"/>
      <c r="N48" s="270"/>
      <c r="O48" s="270"/>
      <c r="P48" s="270"/>
      <c r="Q48" s="270"/>
      <c r="R48" s="270"/>
      <c r="S48" s="270"/>
      <c r="T48" s="270"/>
      <c r="V48" s="247"/>
      <c r="W48" s="323"/>
      <c r="X48" s="323"/>
      <c r="Y48" s="323"/>
      <c r="Z48" s="323"/>
      <c r="AA48" s="323"/>
      <c r="AB48" s="323"/>
      <c r="AC48" s="323"/>
    </row>
    <row r="49" spans="7:29" ht="11.25" customHeight="1">
      <c r="H49" s="364"/>
      <c r="I49" s="364"/>
      <c r="J49" s="364"/>
      <c r="K49" s="226"/>
      <c r="L49" s="247"/>
      <c r="M49" s="270"/>
      <c r="N49" s="270"/>
      <c r="O49" s="270"/>
      <c r="P49" s="270"/>
      <c r="Q49" s="270"/>
      <c r="R49" s="270"/>
      <c r="S49" s="270"/>
      <c r="T49" s="270"/>
      <c r="U49" s="230"/>
      <c r="V49" s="261"/>
      <c r="W49" s="329"/>
      <c r="X49" s="329"/>
      <c r="Y49" s="329"/>
      <c r="Z49" s="329"/>
      <c r="AA49" s="329"/>
      <c r="AB49" s="329"/>
      <c r="AC49" s="329"/>
    </row>
    <row r="50" spans="7:29" ht="11.25" customHeight="1">
      <c r="G50" s="280"/>
      <c r="H50" s="228"/>
      <c r="I50" s="228"/>
      <c r="J50" s="228"/>
      <c r="K50" s="226"/>
      <c r="L50" s="261"/>
      <c r="M50" s="270"/>
      <c r="N50" s="270"/>
      <c r="O50" s="270"/>
      <c r="P50" s="270"/>
      <c r="Q50" s="270"/>
      <c r="R50" s="270"/>
      <c r="S50" s="270"/>
      <c r="T50" s="270"/>
      <c r="U50" s="230"/>
      <c r="V50" s="261"/>
      <c r="W50" s="329"/>
      <c r="X50" s="329"/>
      <c r="Y50" s="329"/>
      <c r="Z50" s="329"/>
      <c r="AA50" s="329"/>
      <c r="AB50" s="329"/>
      <c r="AC50" s="329"/>
    </row>
    <row r="51" spans="7:29" ht="11.25" customHeight="1">
      <c r="G51" s="255"/>
      <c r="H51" s="274"/>
      <c r="I51" s="274"/>
      <c r="J51" s="274"/>
      <c r="M51" s="228"/>
      <c r="N51" s="228"/>
      <c r="O51" s="228"/>
      <c r="P51" s="228"/>
      <c r="Q51" s="228"/>
      <c r="U51" s="230"/>
      <c r="V51" s="230"/>
      <c r="W51" s="230"/>
      <c r="X51" s="230"/>
      <c r="Y51" s="230"/>
      <c r="Z51" s="230"/>
    </row>
    <row r="52" spans="7:29" ht="11.25" customHeight="1">
      <c r="G52" s="255"/>
      <c r="H52" s="274"/>
      <c r="I52" s="274"/>
      <c r="J52" s="274"/>
      <c r="K52" s="274"/>
      <c r="L52" s="274"/>
      <c r="M52" s="274"/>
      <c r="N52" s="274"/>
      <c r="O52" s="274"/>
      <c r="P52" s="274"/>
      <c r="Q52" s="274"/>
      <c r="U52" s="230"/>
      <c r="V52" s="256"/>
      <c r="W52" s="308"/>
      <c r="X52" s="308"/>
      <c r="Y52" s="308"/>
      <c r="Z52" s="308"/>
      <c r="AA52" s="308"/>
      <c r="AB52" s="308"/>
      <c r="AC52" s="308"/>
    </row>
    <row r="53" spans="7:29" ht="11.25" customHeight="1">
      <c r="G53" s="374"/>
      <c r="H53" s="274"/>
      <c r="I53" s="274"/>
      <c r="J53" s="274"/>
      <c r="K53" s="274"/>
      <c r="L53" s="274"/>
      <c r="M53" s="274"/>
      <c r="N53" s="274"/>
      <c r="O53" s="274"/>
      <c r="P53" s="274"/>
      <c r="Q53" s="274"/>
      <c r="U53" s="311"/>
      <c r="V53" s="247"/>
      <c r="W53" s="323"/>
      <c r="X53" s="323"/>
      <c r="Y53" s="323"/>
      <c r="Z53" s="323"/>
      <c r="AA53" s="323"/>
      <c r="AB53" s="323"/>
      <c r="AC53" s="323"/>
    </row>
    <row r="54" spans="7:29" ht="11.25" customHeight="1">
      <c r="G54" s="375"/>
      <c r="N54" s="274"/>
      <c r="O54" s="274"/>
      <c r="P54" s="274"/>
      <c r="Q54" s="274"/>
      <c r="U54" s="311"/>
      <c r="V54" s="247"/>
      <c r="W54" s="323"/>
      <c r="X54" s="323"/>
      <c r="Y54" s="323"/>
      <c r="Z54" s="323"/>
      <c r="AA54" s="323"/>
      <c r="AB54" s="323"/>
      <c r="AC54" s="323"/>
    </row>
    <row r="55" spans="7:29" ht="11.25" customHeight="1">
      <c r="G55" s="375"/>
      <c r="N55" s="274"/>
      <c r="O55" s="274"/>
      <c r="P55" s="274"/>
      <c r="Q55" s="274"/>
      <c r="U55" s="311"/>
      <c r="V55" s="247"/>
      <c r="W55" s="323"/>
      <c r="X55" s="323"/>
      <c r="Y55" s="323"/>
      <c r="Z55" s="323"/>
      <c r="AA55" s="323"/>
      <c r="AB55" s="323"/>
      <c r="AC55" s="323"/>
    </row>
    <row r="56" spans="7:29" ht="11.25" customHeight="1">
      <c r="G56" s="375"/>
      <c r="N56" s="274"/>
      <c r="O56" s="274"/>
      <c r="P56" s="274"/>
      <c r="Q56" s="274"/>
      <c r="U56" s="311"/>
      <c r="V56" s="247"/>
      <c r="W56" s="323"/>
      <c r="X56" s="323"/>
      <c r="Y56" s="323"/>
      <c r="Z56" s="323"/>
      <c r="AA56" s="323"/>
      <c r="AB56" s="323"/>
      <c r="AC56" s="323"/>
    </row>
    <row r="57" spans="7:29" ht="11.25" customHeight="1">
      <c r="G57" s="374"/>
      <c r="N57" s="274"/>
      <c r="O57" s="274"/>
      <c r="P57" s="274"/>
      <c r="Q57" s="274"/>
      <c r="U57" s="311"/>
      <c r="V57" s="247"/>
      <c r="W57" s="323"/>
      <c r="X57" s="323"/>
      <c r="Y57" s="323"/>
      <c r="Z57" s="323"/>
      <c r="AA57" s="323"/>
      <c r="AB57" s="323"/>
      <c r="AC57" s="323"/>
    </row>
    <row r="58" spans="7:29" ht="11.25" customHeight="1">
      <c r="U58" s="230"/>
      <c r="V58" s="247"/>
      <c r="W58" s="323"/>
      <c r="X58" s="323"/>
      <c r="Y58" s="323"/>
      <c r="Z58" s="323"/>
      <c r="AA58" s="323"/>
      <c r="AB58" s="323"/>
    </row>
    <row r="59" spans="7:29" ht="11.25" customHeight="1">
      <c r="V59" s="247"/>
      <c r="W59" s="323"/>
      <c r="X59" s="323"/>
      <c r="Y59" s="323"/>
      <c r="Z59" s="323"/>
      <c r="AA59" s="323"/>
      <c r="AB59" s="323"/>
    </row>
    <row r="60" spans="7:29" ht="11.25" customHeight="1">
      <c r="V60" s="247"/>
      <c r="W60" s="323"/>
      <c r="X60" s="323"/>
      <c r="Y60" s="323"/>
      <c r="Z60" s="323"/>
      <c r="AA60" s="323"/>
      <c r="AB60" s="323"/>
    </row>
    <row r="61" spans="7:29" ht="11.25" customHeight="1">
      <c r="V61" s="247"/>
      <c r="W61" s="323"/>
      <c r="X61" s="323"/>
      <c r="Y61" s="323"/>
      <c r="Z61" s="323"/>
      <c r="AA61" s="323"/>
      <c r="AB61" s="323"/>
    </row>
    <row r="62" spans="7:29" ht="11.25" customHeight="1">
      <c r="V62" s="247"/>
      <c r="W62" s="323"/>
      <c r="X62" s="323"/>
      <c r="Y62" s="323"/>
      <c r="Z62" s="323"/>
      <c r="AA62" s="323"/>
      <c r="AB62" s="323"/>
    </row>
    <row r="63" spans="7:29" ht="11.25" customHeight="1">
      <c r="V63" s="261"/>
      <c r="W63" s="329"/>
      <c r="X63" s="329"/>
      <c r="Y63" s="329"/>
      <c r="Z63" s="329"/>
      <c r="AA63" s="329"/>
      <c r="AB63" s="329"/>
    </row>
    <row r="64" spans="7:29" ht="11.25" customHeight="1">
      <c r="V64" s="261"/>
      <c r="W64" s="329"/>
      <c r="X64" s="329"/>
      <c r="Y64" s="329"/>
      <c r="Z64" s="329"/>
      <c r="AA64" s="329"/>
      <c r="AB64" s="329"/>
    </row>
    <row r="65" spans="27:28" ht="11.25" customHeight="1">
      <c r="AA65" s="273"/>
      <c r="AB65" s="273"/>
    </row>
    <row r="66" spans="27:28" ht="11.25" customHeight="1"/>
    <row r="67" spans="27:28" ht="11.25" customHeight="1"/>
    <row r="68" spans="27:28" ht="11.25" customHeight="1"/>
    <row r="69" spans="27:28" ht="11.25" customHeight="1"/>
    <row r="70" spans="27:28" ht="11.25" customHeight="1"/>
    <row r="71" spans="27:28" ht="11.25" customHeight="1"/>
    <row r="72" spans="27:28" ht="11.25" customHeight="1"/>
    <row r="73" spans="27:28" ht="11.25" customHeight="1"/>
    <row r="74" spans="27:28" ht="11.25" customHeight="1"/>
    <row r="75" spans="27:28" ht="11.25" customHeight="1"/>
    <row r="76" spans="27:28" ht="11.25" customHeight="1"/>
    <row r="77" spans="27:28" ht="11.25" customHeight="1"/>
    <row r="78" spans="27:28" ht="11.25" customHeight="1"/>
    <row r="79" spans="27:28" ht="11.25" customHeight="1"/>
    <row r="80" spans="27:28" ht="11.25" customHeight="1"/>
    <row r="81" ht="11.25" customHeight="1"/>
    <row r="82" ht="11.25" customHeight="1"/>
    <row r="83" ht="11.25" customHeight="1"/>
    <row r="84" ht="11.25" customHeight="1"/>
    <row r="85" ht="11.25" customHeight="1"/>
    <row r="86" ht="11.25" customHeight="1"/>
    <row r="87" ht="11.25" customHeight="1"/>
    <row r="88" ht="11.25" customHeight="1"/>
    <row r="89" ht="11.25" customHeight="1"/>
    <row r="90" ht="11.25" customHeight="1"/>
    <row r="91" ht="11.25" customHeight="1"/>
    <row r="92" ht="11.25" customHeight="1"/>
    <row r="93" ht="11.25" customHeight="1"/>
    <row r="94" ht="11.25" customHeight="1"/>
    <row r="95" ht="11.25" customHeight="1"/>
    <row r="96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  <row r="122" ht="11.25" customHeight="1"/>
    <row r="123" ht="11.25" customHeight="1"/>
    <row r="124" ht="11.25" customHeight="1"/>
    <row r="125" ht="11.25" customHeight="1"/>
    <row r="126" ht="11.25" customHeight="1"/>
    <row r="127" ht="11.25" customHeight="1"/>
    <row r="128" ht="11.25" customHeight="1"/>
    <row r="129" ht="11.25" customHeight="1"/>
    <row r="130" ht="11.25" customHeight="1"/>
    <row r="131" ht="11.25" customHeight="1"/>
    <row r="132" ht="11.25" customHeight="1"/>
    <row r="133" ht="11.25" customHeight="1"/>
    <row r="134" ht="11.25" customHeight="1"/>
    <row r="135" ht="11.25" customHeight="1"/>
    <row r="136" ht="11.25" customHeight="1"/>
    <row r="137" ht="11.25" customHeight="1"/>
    <row r="138" ht="11.25" customHeight="1"/>
    <row r="139" ht="11.25" customHeight="1"/>
    <row r="140" ht="11.25" customHeight="1"/>
    <row r="141" ht="11.25" customHeight="1"/>
    <row r="142" ht="11.25" customHeight="1"/>
    <row r="143" ht="11.25" customHeight="1"/>
    <row r="144" ht="11.25" customHeight="1"/>
    <row r="145" ht="11.25" customHeight="1"/>
    <row r="146" ht="11.25" customHeight="1"/>
    <row r="147" ht="11.25" customHeight="1"/>
    <row r="148" ht="11.25" customHeight="1"/>
    <row r="149" ht="11.25" customHeight="1"/>
    <row r="150" ht="11.25" customHeight="1"/>
    <row r="151" ht="11.25" customHeight="1"/>
    <row r="152" ht="11.25" customHeight="1"/>
    <row r="153" ht="11.25" customHeight="1"/>
    <row r="154" ht="11.25" customHeight="1"/>
    <row r="155" ht="11.25" customHeight="1"/>
    <row r="156" ht="11.25" customHeight="1"/>
    <row r="157" ht="11.25" customHeight="1"/>
    <row r="158" ht="11.25" customHeight="1"/>
    <row r="159" ht="11.25" customHeight="1"/>
    <row r="160" ht="11.25" customHeight="1"/>
    <row r="161" ht="11.25" customHeight="1"/>
    <row r="162" ht="11.25" customHeight="1"/>
    <row r="163" ht="11.25" customHeight="1"/>
    <row r="164" ht="11.25" customHeight="1"/>
    <row r="165" ht="11.25" customHeight="1"/>
    <row r="166" ht="11.25" customHeight="1"/>
    <row r="167" ht="11.25" customHeight="1"/>
    <row r="168" ht="11.25" customHeight="1"/>
    <row r="169" ht="11.25" customHeight="1"/>
    <row r="170" ht="11.25" customHeight="1"/>
    <row r="171" ht="11.25" customHeight="1"/>
    <row r="172" ht="11.25" customHeight="1"/>
    <row r="173" ht="11.25" customHeight="1"/>
    <row r="174" ht="11.25" customHeight="1"/>
    <row r="175" ht="11.25" customHeight="1"/>
    <row r="176" ht="11.25" customHeight="1"/>
    <row r="177" ht="11.25" customHeight="1"/>
    <row r="178" ht="11.25" customHeight="1"/>
    <row r="179" ht="11.25" customHeight="1"/>
    <row r="180" ht="11.25" customHeight="1"/>
    <row r="181" ht="11.25" customHeight="1"/>
    <row r="182" ht="11.25" customHeight="1"/>
    <row r="183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  <row r="192" ht="11.25" customHeight="1"/>
    <row r="193" ht="11.25" customHeight="1"/>
    <row r="194" ht="11.25" customHeight="1"/>
    <row r="195" ht="11.25" customHeight="1"/>
    <row r="196" ht="11.25" customHeight="1"/>
    <row r="197" ht="11.25" customHeight="1"/>
    <row r="198" ht="11.25" customHeight="1"/>
    <row r="199" ht="11.25" customHeight="1"/>
    <row r="200" ht="11.25" customHeight="1"/>
    <row r="201" ht="11.25" customHeight="1"/>
    <row r="202" ht="11.25" customHeight="1"/>
    <row r="203" ht="11.25" customHeight="1"/>
    <row r="204" ht="11.25" customHeight="1"/>
    <row r="205" ht="11.25" customHeight="1"/>
    <row r="206" ht="11.25" customHeight="1"/>
    <row r="207" ht="11.25" customHeight="1"/>
    <row r="208" ht="11.25" customHeight="1"/>
    <row r="209" ht="11.25" customHeight="1"/>
  </sheetData>
  <sortState ref="V53:AC57">
    <sortCondition ref="AC53:AC57"/>
  </sortState>
  <mergeCells count="4">
    <mergeCell ref="A15:D15"/>
    <mergeCell ref="A37:D37"/>
    <mergeCell ref="A29:D29"/>
    <mergeCell ref="A1:D1"/>
  </mergeCells>
  <phoneticPr fontId="0" type="noConversion"/>
  <hyperlinks>
    <hyperlink ref="F1" location="Seznam!A1" display="zpět na seznam"/>
    <hyperlink ref="F2" location="metodologie!A1" display="metodologie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ignoredErrors>
    <ignoredError sqref="I30:J30 H38:I38" numberStoredAsText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A1:O76"/>
  <sheetViews>
    <sheetView view="pageBreakPreview" zoomScale="140" zoomScaleNormal="140" zoomScaleSheetLayoutView="140" workbookViewId="0">
      <selection sqref="A1:C1"/>
    </sheetView>
  </sheetViews>
  <sheetFormatPr defaultRowHeight="11.25"/>
  <cols>
    <col min="1" max="1" width="41.42578125" style="2" customWidth="1"/>
    <col min="2" max="2" width="2.85546875" style="8" customWidth="1"/>
    <col min="3" max="3" width="14.140625" style="8" customWidth="1"/>
    <col min="4" max="7" width="9.5703125" style="262" customWidth="1"/>
    <col min="8" max="15" width="9.140625" style="383"/>
    <col min="16" max="16384" width="9.140625" style="1"/>
  </cols>
  <sheetData>
    <row r="1" spans="1:15" s="3" customFormat="1" ht="24" customHeight="1">
      <c r="A1" s="107" t="s">
        <v>24</v>
      </c>
      <c r="B1" s="8"/>
      <c r="C1" s="119" t="s">
        <v>241</v>
      </c>
      <c r="D1" s="262"/>
      <c r="E1" s="262"/>
      <c r="F1" s="262"/>
      <c r="G1" s="262"/>
      <c r="H1" s="380"/>
      <c r="I1" s="380"/>
      <c r="J1" s="380"/>
      <c r="K1" s="380"/>
      <c r="L1" s="380"/>
      <c r="M1" s="380"/>
      <c r="N1" s="380"/>
      <c r="O1" s="380"/>
    </row>
    <row r="2" spans="1:15" s="2" customFormat="1" ht="24.75" customHeight="1">
      <c r="A2" s="186" t="s">
        <v>292</v>
      </c>
      <c r="B2" s="8"/>
      <c r="C2" s="119" t="s">
        <v>242</v>
      </c>
      <c r="D2" s="381" t="s">
        <v>284</v>
      </c>
      <c r="E2" s="334"/>
      <c r="F2" s="334"/>
      <c r="G2" s="267"/>
      <c r="H2" s="333"/>
      <c r="I2" s="333"/>
      <c r="J2" s="333"/>
      <c r="K2" s="333"/>
      <c r="L2" s="333"/>
      <c r="M2" s="333"/>
      <c r="N2" s="333"/>
      <c r="O2" s="333"/>
    </row>
    <row r="3" spans="1:15" s="9" customFormat="1" ht="11.25" customHeight="1">
      <c r="A3" s="18"/>
      <c r="B3" s="8"/>
      <c r="C3" s="8"/>
      <c r="D3" s="262"/>
      <c r="E3" s="267" t="s">
        <v>97</v>
      </c>
      <c r="F3" s="267" t="s">
        <v>363</v>
      </c>
      <c r="G3" s="269"/>
      <c r="H3" s="382"/>
      <c r="I3" s="382"/>
      <c r="J3" s="382"/>
      <c r="K3" s="382"/>
      <c r="L3" s="382"/>
      <c r="M3" s="382"/>
      <c r="N3" s="382"/>
      <c r="O3" s="382"/>
    </row>
    <row r="4" spans="1:15" s="9" customFormat="1" ht="11.25" customHeight="1">
      <c r="A4" s="18"/>
      <c r="B4" s="8"/>
      <c r="C4" s="8"/>
      <c r="D4" s="262" t="s">
        <v>16</v>
      </c>
      <c r="E4" s="269" t="s">
        <v>62</v>
      </c>
      <c r="F4" s="269">
        <v>1.2106628567131633E-2</v>
      </c>
      <c r="G4" s="269"/>
      <c r="H4" s="382"/>
      <c r="I4" s="382"/>
      <c r="J4" s="382"/>
      <c r="K4" s="382"/>
      <c r="L4" s="382"/>
      <c r="M4" s="382"/>
      <c r="N4" s="382"/>
      <c r="O4" s="382"/>
    </row>
    <row r="5" spans="1:15" s="9" customFormat="1" ht="11.25" customHeight="1">
      <c r="A5" s="18"/>
      <c r="B5" s="8"/>
      <c r="C5" s="8"/>
      <c r="D5" s="262" t="s">
        <v>55</v>
      </c>
      <c r="E5" s="269">
        <v>4.1681154381084842E-2</v>
      </c>
      <c r="F5" s="269">
        <v>4.2945052077670749E-2</v>
      </c>
      <c r="G5" s="269"/>
      <c r="H5" s="382"/>
      <c r="I5" s="382"/>
      <c r="J5" s="382"/>
      <c r="K5" s="382"/>
      <c r="L5" s="382"/>
      <c r="M5" s="382"/>
      <c r="N5" s="382"/>
      <c r="O5" s="382"/>
    </row>
    <row r="6" spans="1:15" s="9" customFormat="1" ht="11.25" customHeight="1">
      <c r="A6" s="18"/>
      <c r="B6" s="8"/>
      <c r="C6" s="8"/>
      <c r="D6" s="262" t="s">
        <v>2</v>
      </c>
      <c r="E6" s="269">
        <v>4.7133967668653083E-2</v>
      </c>
      <c r="F6" s="269">
        <v>5.4910852313717402E-2</v>
      </c>
      <c r="G6" s="269"/>
      <c r="H6" s="382"/>
      <c r="I6" s="382"/>
      <c r="J6" s="382"/>
      <c r="K6" s="382"/>
      <c r="L6" s="382"/>
      <c r="M6" s="382"/>
      <c r="N6" s="382"/>
      <c r="O6" s="382"/>
    </row>
    <row r="7" spans="1:15" s="9" customFormat="1" ht="11.25" customHeight="1">
      <c r="A7" s="18"/>
      <c r="B7" s="8"/>
      <c r="C7" s="8"/>
      <c r="D7" s="262" t="s">
        <v>54</v>
      </c>
      <c r="E7" s="269">
        <v>8.9833139309274349E-2</v>
      </c>
      <c r="F7" s="269">
        <v>5.5730926551662813E-2</v>
      </c>
      <c r="G7" s="269"/>
      <c r="H7" s="382"/>
      <c r="I7" s="382"/>
      <c r="J7" s="382"/>
      <c r="K7" s="382"/>
      <c r="L7" s="382"/>
      <c r="M7" s="382"/>
      <c r="N7" s="382"/>
      <c r="O7" s="382"/>
    </row>
    <row r="8" spans="1:15" s="9" customFormat="1" ht="11.25" customHeight="1">
      <c r="A8" s="18"/>
      <c r="B8" s="8"/>
      <c r="C8" s="8"/>
      <c r="D8" s="262" t="s">
        <v>88</v>
      </c>
      <c r="E8" s="269">
        <v>8.2309098279502071E-2</v>
      </c>
      <c r="F8" s="269">
        <v>7.0610124674362867E-2</v>
      </c>
      <c r="G8" s="269"/>
      <c r="H8" s="382"/>
      <c r="I8" s="382"/>
      <c r="J8" s="382"/>
      <c r="K8" s="382"/>
      <c r="L8" s="382"/>
      <c r="M8" s="382"/>
      <c r="N8" s="382"/>
      <c r="O8" s="382"/>
    </row>
    <row r="9" spans="1:15" s="9" customFormat="1" ht="11.25" customHeight="1">
      <c r="A9" s="18"/>
      <c r="B9" s="8"/>
      <c r="C9" s="8"/>
      <c r="D9" s="262" t="s">
        <v>7</v>
      </c>
      <c r="E9" s="269" t="s">
        <v>62</v>
      </c>
      <c r="F9" s="269">
        <v>7.2874855472311775E-2</v>
      </c>
      <c r="G9" s="269"/>
      <c r="H9" s="382"/>
      <c r="I9" s="382"/>
      <c r="J9" s="382"/>
      <c r="K9" s="382"/>
      <c r="L9" s="382"/>
      <c r="M9" s="382"/>
      <c r="N9" s="382"/>
      <c r="O9" s="382"/>
    </row>
    <row r="10" spans="1:15" s="9" customFormat="1" ht="11.25" customHeight="1">
      <c r="A10" s="18"/>
      <c r="B10" s="8"/>
      <c r="C10" s="8"/>
      <c r="D10" s="262" t="s">
        <v>1</v>
      </c>
      <c r="E10" s="269">
        <v>6.3427759470326806E-2</v>
      </c>
      <c r="F10" s="269">
        <v>7.3094994892747706E-2</v>
      </c>
      <c r="G10" s="269"/>
      <c r="H10" s="382"/>
      <c r="I10" s="382"/>
      <c r="J10" s="382"/>
      <c r="K10" s="382"/>
      <c r="L10" s="382"/>
      <c r="M10" s="382"/>
      <c r="N10" s="382"/>
      <c r="O10" s="382"/>
    </row>
    <row r="11" spans="1:15" s="9" customFormat="1" ht="11.25" customHeight="1">
      <c r="A11" s="18"/>
      <c r="B11" s="18"/>
      <c r="C11" s="18"/>
      <c r="D11" s="262" t="s">
        <v>13</v>
      </c>
      <c r="E11" s="269" t="s">
        <v>62</v>
      </c>
      <c r="F11" s="269">
        <v>7.7332211027852107E-2</v>
      </c>
      <c r="G11" s="269"/>
      <c r="H11" s="382"/>
      <c r="I11" s="382"/>
      <c r="J11" s="382"/>
      <c r="K11" s="382"/>
      <c r="L11" s="382"/>
      <c r="M11" s="382"/>
      <c r="N11" s="382"/>
      <c r="O11" s="382"/>
    </row>
    <row r="12" spans="1:15" s="9" customFormat="1" ht="11.25" customHeight="1">
      <c r="A12" s="18"/>
      <c r="B12" s="8"/>
      <c r="C12" s="8"/>
      <c r="D12" s="262" t="s">
        <v>10</v>
      </c>
      <c r="E12" s="269">
        <v>5.4526422939894188E-2</v>
      </c>
      <c r="F12" s="269">
        <v>7.7517053978318096E-2</v>
      </c>
      <c r="G12" s="269"/>
      <c r="H12" s="382"/>
      <c r="I12" s="382"/>
      <c r="J12" s="382"/>
      <c r="K12" s="382"/>
      <c r="L12" s="382"/>
      <c r="M12" s="382"/>
      <c r="N12" s="382"/>
      <c r="O12" s="382"/>
    </row>
    <row r="13" spans="1:15" s="9" customFormat="1" ht="11.25" customHeight="1">
      <c r="A13" s="18"/>
      <c r="B13" s="8"/>
      <c r="C13" s="8"/>
      <c r="D13" s="262" t="s">
        <v>25</v>
      </c>
      <c r="E13" s="269">
        <v>9.4149414941494133E-2</v>
      </c>
      <c r="F13" s="269">
        <v>7.8504432738018756E-2</v>
      </c>
      <c r="G13" s="269"/>
      <c r="H13" s="382"/>
      <c r="I13" s="382"/>
      <c r="J13" s="382"/>
      <c r="K13" s="382"/>
      <c r="L13" s="382"/>
      <c r="M13" s="382"/>
      <c r="N13" s="382"/>
      <c r="O13" s="382"/>
    </row>
    <row r="14" spans="1:15" s="9" customFormat="1" ht="11.25" customHeight="1">
      <c r="A14" s="18"/>
      <c r="B14" s="8"/>
      <c r="C14" s="8"/>
      <c r="D14" s="262" t="s">
        <v>18</v>
      </c>
      <c r="E14" s="269" t="s">
        <v>62</v>
      </c>
      <c r="F14" s="269">
        <v>7.8787459339746679E-2</v>
      </c>
      <c r="G14" s="269"/>
      <c r="H14" s="382"/>
      <c r="I14" s="382"/>
      <c r="J14" s="382"/>
      <c r="K14" s="382"/>
      <c r="L14" s="382"/>
      <c r="M14" s="382"/>
      <c r="N14" s="382"/>
      <c r="O14" s="382"/>
    </row>
    <row r="15" spans="1:15" s="9" customFormat="1" ht="11.25" customHeight="1">
      <c r="A15" s="18"/>
      <c r="B15" s="8"/>
      <c r="C15" s="8"/>
      <c r="D15" s="262" t="s">
        <v>15</v>
      </c>
      <c r="E15" s="269">
        <v>7.4694741050457258E-2</v>
      </c>
      <c r="F15" s="269">
        <v>7.9504624001826771E-2</v>
      </c>
      <c r="G15" s="269"/>
      <c r="H15" s="382"/>
      <c r="I15" s="382"/>
      <c r="J15" s="382"/>
      <c r="K15" s="382"/>
      <c r="L15" s="382"/>
      <c r="M15" s="382"/>
      <c r="N15" s="382"/>
      <c r="O15" s="382"/>
    </row>
    <row r="16" spans="1:15" s="9" customFormat="1" ht="11.25" customHeight="1">
      <c r="A16" s="18"/>
      <c r="B16" s="8"/>
      <c r="C16" s="8"/>
      <c r="D16" s="262" t="s">
        <v>5</v>
      </c>
      <c r="E16" s="269">
        <v>6.8122676579925642E-2</v>
      </c>
      <c r="F16" s="269">
        <v>8.0996647363608662E-2</v>
      </c>
      <c r="G16" s="269"/>
      <c r="H16" s="382"/>
      <c r="I16" s="382"/>
      <c r="J16" s="382"/>
      <c r="K16" s="382"/>
      <c r="L16" s="382"/>
      <c r="M16" s="382"/>
      <c r="N16" s="382"/>
      <c r="O16" s="382"/>
    </row>
    <row r="17" spans="1:15" s="9" customFormat="1" ht="11.25" customHeight="1">
      <c r="A17" s="18"/>
      <c r="B17" s="8"/>
      <c r="C17" s="8"/>
      <c r="D17" s="262" t="s">
        <v>77</v>
      </c>
      <c r="E17" s="269">
        <v>7.8509011469142548E-2</v>
      </c>
      <c r="F17" s="269">
        <v>8.1614399910559549E-2</v>
      </c>
      <c r="G17" s="269"/>
      <c r="H17" s="382"/>
      <c r="I17" s="382"/>
      <c r="J17" s="382"/>
      <c r="K17" s="382"/>
      <c r="L17" s="382"/>
      <c r="M17" s="382"/>
      <c r="N17" s="382"/>
      <c r="O17" s="382"/>
    </row>
    <row r="18" spans="1:15" s="9" customFormat="1" ht="11.25" customHeight="1">
      <c r="A18" s="18"/>
      <c r="B18" s="8"/>
      <c r="C18" s="8"/>
      <c r="D18" s="262" t="s">
        <v>3</v>
      </c>
      <c r="E18" s="269">
        <v>8.41050918499959E-2</v>
      </c>
      <c r="F18" s="269">
        <v>8.3102410345349861E-2</v>
      </c>
      <c r="G18" s="269"/>
      <c r="H18" s="382"/>
      <c r="I18" s="382"/>
      <c r="J18" s="382"/>
      <c r="K18" s="382"/>
      <c r="L18" s="382"/>
      <c r="M18" s="382"/>
      <c r="N18" s="382"/>
      <c r="O18" s="382"/>
    </row>
    <row r="19" spans="1:15" s="9" customFormat="1" ht="11.25" customHeight="1">
      <c r="A19" s="18"/>
      <c r="B19" s="8"/>
      <c r="C19" s="8"/>
      <c r="D19" s="262" t="s">
        <v>4</v>
      </c>
      <c r="E19" s="269" t="s">
        <v>62</v>
      </c>
      <c r="F19" s="269">
        <v>8.3536530298925313E-2</v>
      </c>
      <c r="G19" s="269"/>
      <c r="H19" s="382"/>
      <c r="I19" s="382"/>
      <c r="J19" s="382"/>
      <c r="K19" s="382"/>
      <c r="L19" s="382"/>
      <c r="M19" s="382"/>
      <c r="N19" s="382"/>
      <c r="O19" s="382"/>
    </row>
    <row r="20" spans="1:15" s="9" customFormat="1" ht="11.25" customHeight="1">
      <c r="A20" s="18"/>
      <c r="B20" s="8"/>
      <c r="C20" s="8"/>
      <c r="D20" s="262" t="s">
        <v>6</v>
      </c>
      <c r="E20" s="269">
        <v>6.455876459202034E-2</v>
      </c>
      <c r="F20" s="269">
        <v>8.4193583834831914E-2</v>
      </c>
      <c r="G20" s="269"/>
      <c r="H20" s="382"/>
      <c r="I20" s="382"/>
      <c r="J20" s="382"/>
      <c r="K20" s="382"/>
      <c r="L20" s="382"/>
      <c r="M20" s="382"/>
      <c r="N20" s="382"/>
      <c r="O20" s="382"/>
    </row>
    <row r="21" spans="1:15" s="9" customFormat="1" ht="11.25" customHeight="1">
      <c r="A21" s="18"/>
      <c r="B21" s="8"/>
      <c r="C21" s="8"/>
      <c r="D21" s="262" t="s">
        <v>99</v>
      </c>
      <c r="E21" s="269">
        <v>9.622544757318352E-2</v>
      </c>
      <c r="F21" s="269">
        <v>8.7024121789028047E-2</v>
      </c>
      <c r="G21" s="269"/>
      <c r="H21" s="382"/>
      <c r="I21" s="382"/>
      <c r="J21" s="382"/>
      <c r="K21" s="382"/>
      <c r="L21" s="382"/>
      <c r="M21" s="382"/>
      <c r="N21" s="382"/>
      <c r="O21" s="382"/>
    </row>
    <row r="22" spans="1:15" s="9" customFormat="1" ht="11.25" customHeight="1">
      <c r="A22" s="18"/>
      <c r="B22" s="8"/>
      <c r="C22" s="8"/>
      <c r="D22" s="262" t="s">
        <v>8</v>
      </c>
      <c r="E22" s="269">
        <v>7.5774191601102686E-2</v>
      </c>
      <c r="F22" s="269">
        <v>9.2193613484418457E-2</v>
      </c>
      <c r="G22" s="269"/>
      <c r="H22" s="382"/>
      <c r="I22" s="382"/>
      <c r="J22" s="382"/>
      <c r="K22" s="382"/>
      <c r="L22" s="382"/>
      <c r="M22" s="382"/>
      <c r="N22" s="382"/>
      <c r="O22" s="382"/>
    </row>
    <row r="23" spans="1:15" s="9" customFormat="1" ht="11.25" customHeight="1">
      <c r="A23" s="18"/>
      <c r="B23" s="8"/>
      <c r="C23" s="8"/>
      <c r="D23" s="262" t="s">
        <v>9</v>
      </c>
      <c r="E23" s="269">
        <v>8.2310946658200129E-2</v>
      </c>
      <c r="F23" s="269">
        <v>0.10116975615208093</v>
      </c>
      <c r="G23" s="269"/>
      <c r="H23" s="382"/>
      <c r="I23" s="382"/>
      <c r="J23" s="382"/>
      <c r="K23" s="382"/>
      <c r="L23" s="382"/>
      <c r="M23" s="382"/>
      <c r="N23" s="382"/>
      <c r="O23" s="382"/>
    </row>
    <row r="24" spans="1:15" s="9" customFormat="1" ht="11.25" customHeight="1">
      <c r="A24" s="18"/>
      <c r="B24" s="8"/>
      <c r="C24" s="8"/>
      <c r="D24" s="262" t="s">
        <v>56</v>
      </c>
      <c r="E24" s="269">
        <v>6.9754145225843334E-2</v>
      </c>
      <c r="F24" s="269">
        <v>0.10357583230579533</v>
      </c>
      <c r="G24" s="269"/>
      <c r="H24" s="382"/>
      <c r="I24" s="382"/>
      <c r="J24" s="382"/>
      <c r="K24" s="382"/>
      <c r="L24" s="382"/>
      <c r="M24" s="382"/>
      <c r="N24" s="382"/>
      <c r="O24" s="382"/>
    </row>
    <row r="25" spans="1:15" s="9" customFormat="1" ht="11.25" customHeight="1">
      <c r="A25" s="18"/>
      <c r="B25" s="8"/>
      <c r="C25" s="8"/>
      <c r="D25" s="262" t="s">
        <v>12</v>
      </c>
      <c r="E25" s="269" t="s">
        <v>62</v>
      </c>
      <c r="F25" s="269">
        <v>0.10579846124976544</v>
      </c>
      <c r="G25" s="269"/>
      <c r="H25" s="382"/>
      <c r="I25" s="382"/>
      <c r="J25" s="382"/>
      <c r="K25" s="382"/>
      <c r="L25" s="382"/>
      <c r="M25" s="382"/>
      <c r="N25" s="382"/>
      <c r="O25" s="382"/>
    </row>
    <row r="26" spans="1:15" s="9" customFormat="1" ht="11.25" customHeight="1">
      <c r="A26" s="105" t="s">
        <v>293</v>
      </c>
      <c r="B26" s="8"/>
      <c r="C26" s="8"/>
      <c r="D26" s="382" t="s">
        <v>23</v>
      </c>
      <c r="E26" s="269">
        <v>9.8432055749128916E-2</v>
      </c>
      <c r="F26" s="269">
        <v>0.10871361458013647</v>
      </c>
      <c r="G26" s="269"/>
      <c r="H26" s="382"/>
      <c r="I26" s="382"/>
      <c r="J26" s="382"/>
      <c r="K26" s="382"/>
      <c r="L26" s="382"/>
      <c r="M26" s="382"/>
      <c r="N26" s="382"/>
      <c r="O26" s="382"/>
    </row>
    <row r="27" spans="1:15" s="9" customFormat="1" ht="10.5" customHeight="1">
      <c r="B27" s="8"/>
      <c r="C27" s="8"/>
      <c r="D27" s="262" t="s">
        <v>49</v>
      </c>
      <c r="E27" s="269" t="s">
        <v>62</v>
      </c>
      <c r="F27" s="269">
        <v>0.11966360410286328</v>
      </c>
      <c r="G27" s="269"/>
      <c r="H27" s="382"/>
      <c r="I27" s="382"/>
      <c r="J27" s="382"/>
      <c r="K27" s="382"/>
      <c r="L27" s="382"/>
      <c r="M27" s="382"/>
      <c r="N27" s="382"/>
      <c r="O27" s="382"/>
    </row>
    <row r="28" spans="1:15" s="9" customFormat="1" ht="11.25" customHeight="1">
      <c r="A28" s="21"/>
      <c r="B28" s="8"/>
      <c r="C28" s="8"/>
      <c r="D28" s="262"/>
      <c r="E28" s="269"/>
      <c r="F28" s="269"/>
      <c r="G28" s="269"/>
      <c r="H28" s="382"/>
      <c r="I28" s="382"/>
      <c r="J28" s="382"/>
      <c r="K28" s="382"/>
      <c r="L28" s="382"/>
      <c r="M28" s="382"/>
      <c r="N28" s="382"/>
      <c r="O28" s="382"/>
    </row>
    <row r="29" spans="1:15" s="9" customFormat="1" ht="11.25" customHeight="1">
      <c r="A29" s="18"/>
      <c r="C29" s="8"/>
      <c r="D29" s="262" t="s">
        <v>273</v>
      </c>
      <c r="E29" s="269" t="s">
        <v>62</v>
      </c>
      <c r="F29" s="269">
        <v>1.897827643829076E-2</v>
      </c>
      <c r="G29" s="269"/>
      <c r="H29" s="382"/>
      <c r="I29" s="382"/>
      <c r="J29" s="382"/>
      <c r="K29" s="382"/>
      <c r="L29" s="382"/>
      <c r="M29" s="382"/>
      <c r="N29" s="382"/>
      <c r="O29" s="382"/>
    </row>
    <row r="30" spans="1:15" s="9" customFormat="1" ht="11.25" customHeight="1">
      <c r="A30" s="18"/>
      <c r="C30" s="8"/>
      <c r="D30" s="262" t="s">
        <v>78</v>
      </c>
      <c r="E30" s="269">
        <v>4.812414634855134E-2</v>
      </c>
      <c r="F30" s="269">
        <v>4.4730636121405168E-2</v>
      </c>
      <c r="G30" s="269"/>
      <c r="H30" s="382"/>
      <c r="I30" s="382"/>
      <c r="J30" s="382"/>
      <c r="K30" s="382"/>
      <c r="L30" s="382"/>
      <c r="M30" s="382"/>
      <c r="N30" s="382"/>
      <c r="O30" s="382"/>
    </row>
    <row r="31" spans="1:15" s="9" customFormat="1" ht="11.25" customHeight="1">
      <c r="A31" s="18"/>
      <c r="D31" s="381" t="s">
        <v>285</v>
      </c>
      <c r="E31" s="334"/>
      <c r="F31" s="334"/>
      <c r="G31" s="262"/>
      <c r="H31" s="382"/>
      <c r="I31" s="382"/>
      <c r="J31" s="382"/>
      <c r="K31" s="382"/>
      <c r="L31" s="382"/>
      <c r="M31" s="382"/>
      <c r="N31" s="382"/>
      <c r="O31" s="382"/>
    </row>
    <row r="32" spans="1:15" s="9" customFormat="1" ht="11.25" customHeight="1">
      <c r="A32" s="18"/>
      <c r="D32" s="262"/>
      <c r="E32" s="267" t="s">
        <v>97</v>
      </c>
      <c r="F32" s="267" t="s">
        <v>363</v>
      </c>
      <c r="G32" s="262"/>
      <c r="H32" s="382"/>
      <c r="I32" s="382"/>
      <c r="J32" s="382"/>
      <c r="K32" s="382"/>
      <c r="L32" s="382"/>
      <c r="M32" s="382"/>
      <c r="N32" s="382"/>
      <c r="O32" s="382"/>
    </row>
    <row r="33" spans="1:15" s="9" customFormat="1" ht="11.25" customHeight="1">
      <c r="A33" s="18"/>
      <c r="D33" s="262" t="s">
        <v>2</v>
      </c>
      <c r="E33" s="269">
        <v>3.1668166458288538E-3</v>
      </c>
      <c r="F33" s="269">
        <v>3.0585656773592083E-3</v>
      </c>
      <c r="G33" s="262"/>
      <c r="H33" s="382"/>
      <c r="I33" s="382"/>
      <c r="J33" s="382"/>
      <c r="K33" s="382"/>
      <c r="L33" s="382"/>
      <c r="M33" s="382"/>
      <c r="N33" s="382"/>
      <c r="O33" s="382"/>
    </row>
    <row r="34" spans="1:15" s="9" customFormat="1" ht="11.25" customHeight="1">
      <c r="A34" s="18"/>
      <c r="B34" s="8"/>
      <c r="D34" s="262" t="s">
        <v>3</v>
      </c>
      <c r="E34" s="269">
        <v>4.4770552089121044E-3</v>
      </c>
      <c r="F34" s="269">
        <v>4.6361763137042827E-3</v>
      </c>
      <c r="G34" s="262"/>
      <c r="H34" s="382"/>
      <c r="I34" s="382"/>
      <c r="J34" s="382"/>
      <c r="K34" s="382"/>
      <c r="L34" s="382"/>
      <c r="M34" s="382"/>
      <c r="N34" s="382"/>
      <c r="O34" s="382"/>
    </row>
    <row r="35" spans="1:15" s="9" customFormat="1" ht="11.25" customHeight="1">
      <c r="A35" s="18"/>
      <c r="B35" s="8"/>
      <c r="C35" s="8"/>
      <c r="D35" s="262" t="s">
        <v>55</v>
      </c>
      <c r="E35" s="269">
        <v>3.4216150451160808E-3</v>
      </c>
      <c r="F35" s="269">
        <v>5.1075428710338957E-3</v>
      </c>
      <c r="G35" s="262"/>
      <c r="H35" s="382"/>
      <c r="I35" s="382"/>
      <c r="J35" s="382"/>
      <c r="K35" s="382"/>
      <c r="L35" s="382"/>
      <c r="M35" s="382"/>
      <c r="N35" s="382"/>
      <c r="O35" s="382"/>
    </row>
    <row r="36" spans="1:15" s="9" customFormat="1" ht="11.25" customHeight="1">
      <c r="A36" s="18"/>
      <c r="B36" s="8"/>
      <c r="C36" s="8"/>
      <c r="D36" s="262" t="s">
        <v>54</v>
      </c>
      <c r="E36" s="269">
        <v>6.0553746354350575E-3</v>
      </c>
      <c r="F36" s="269">
        <v>5.2089609920089094E-3</v>
      </c>
      <c r="G36" s="262"/>
      <c r="H36" s="382"/>
      <c r="I36" s="382"/>
      <c r="J36" s="382"/>
      <c r="K36" s="382"/>
      <c r="L36" s="382"/>
      <c r="M36" s="382"/>
      <c r="N36" s="382"/>
      <c r="O36" s="382"/>
    </row>
    <row r="37" spans="1:15" s="9" customFormat="1" ht="11.25" customHeight="1">
      <c r="A37" s="18"/>
      <c r="B37" s="8"/>
      <c r="C37" s="8"/>
      <c r="D37" s="262" t="s">
        <v>5</v>
      </c>
      <c r="E37" s="269">
        <v>4.0738110085155434E-3</v>
      </c>
      <c r="F37" s="269">
        <v>5.740376229550247E-3</v>
      </c>
      <c r="G37" s="262"/>
      <c r="H37" s="382"/>
      <c r="I37" s="382"/>
      <c r="J37" s="382"/>
      <c r="K37" s="382"/>
      <c r="L37" s="382"/>
      <c r="M37" s="382"/>
      <c r="N37" s="382"/>
      <c r="O37" s="382"/>
    </row>
    <row r="38" spans="1:15" s="9" customFormat="1" ht="11.25" customHeight="1">
      <c r="A38" s="18"/>
      <c r="B38" s="8"/>
      <c r="C38" s="8"/>
      <c r="D38" s="262" t="s">
        <v>6</v>
      </c>
      <c r="E38" s="269">
        <v>4.1851400717349925E-3</v>
      </c>
      <c r="F38" s="269">
        <v>6.1153077067901259E-3</v>
      </c>
      <c r="G38" s="262"/>
      <c r="H38" s="382"/>
      <c r="I38" s="382"/>
      <c r="J38" s="382"/>
      <c r="K38" s="382"/>
      <c r="L38" s="382"/>
      <c r="M38" s="382"/>
      <c r="N38" s="382"/>
      <c r="O38" s="382"/>
    </row>
    <row r="39" spans="1:15" s="9" customFormat="1" ht="11.25" customHeight="1">
      <c r="A39" s="60"/>
      <c r="B39" s="8"/>
      <c r="C39" s="8"/>
      <c r="D39" s="262" t="s">
        <v>77</v>
      </c>
      <c r="E39" s="269">
        <v>5.0966140755185239E-3</v>
      </c>
      <c r="F39" s="269">
        <v>6.2955321126037843E-3</v>
      </c>
      <c r="G39" s="262"/>
      <c r="H39" s="382"/>
      <c r="I39" s="382"/>
      <c r="J39" s="382"/>
      <c r="K39" s="382"/>
      <c r="L39" s="382"/>
      <c r="M39" s="382"/>
      <c r="N39" s="382"/>
      <c r="O39" s="382"/>
    </row>
    <row r="40" spans="1:15" s="5" customFormat="1" ht="11.25" customHeight="1">
      <c r="A40" s="59"/>
      <c r="B40" s="8"/>
      <c r="C40" s="8"/>
      <c r="D40" s="262" t="s">
        <v>7</v>
      </c>
      <c r="E40" s="269" t="s">
        <v>62</v>
      </c>
      <c r="F40" s="269">
        <v>6.9564803843404945E-3</v>
      </c>
      <c r="G40" s="262"/>
      <c r="H40" s="335"/>
      <c r="I40" s="335"/>
      <c r="J40" s="335"/>
      <c r="K40" s="335"/>
      <c r="L40" s="335"/>
      <c r="M40" s="335"/>
      <c r="N40" s="335"/>
      <c r="O40" s="335"/>
    </row>
    <row r="41" spans="1:15" s="5" customFormat="1" ht="11.25" customHeight="1">
      <c r="A41" s="59"/>
      <c r="B41" s="8"/>
      <c r="C41" s="8"/>
      <c r="D41" s="262" t="s">
        <v>18</v>
      </c>
      <c r="E41" s="269" t="s">
        <v>62</v>
      </c>
      <c r="F41" s="269">
        <v>7.0138255662074564E-3</v>
      </c>
      <c r="G41" s="262"/>
      <c r="H41" s="335"/>
      <c r="I41" s="335"/>
      <c r="J41" s="335"/>
      <c r="K41" s="335"/>
      <c r="L41" s="335"/>
      <c r="M41" s="335"/>
      <c r="N41" s="335"/>
      <c r="O41" s="335"/>
    </row>
    <row r="42" spans="1:15" s="5" customFormat="1" ht="11.25" customHeight="1">
      <c r="A42" s="59"/>
      <c r="B42" s="8"/>
      <c r="C42" s="8"/>
      <c r="D42" s="262" t="s">
        <v>49</v>
      </c>
      <c r="E42" s="269" t="s">
        <v>62</v>
      </c>
      <c r="F42" s="269">
        <v>7.2497445095319303E-3</v>
      </c>
      <c r="G42" s="262"/>
      <c r="H42" s="335"/>
      <c r="I42" s="335"/>
      <c r="J42" s="335"/>
      <c r="K42" s="335"/>
      <c r="L42" s="335"/>
      <c r="M42" s="335"/>
      <c r="N42" s="335"/>
      <c r="O42" s="335"/>
    </row>
    <row r="43" spans="1:15" s="5" customFormat="1" ht="11.25" customHeight="1">
      <c r="A43" s="59"/>
      <c r="B43" s="8"/>
      <c r="C43" s="8"/>
      <c r="D43" s="262" t="s">
        <v>88</v>
      </c>
      <c r="E43" s="269">
        <v>7.3348608404588235E-3</v>
      </c>
      <c r="F43" s="269">
        <v>7.9918286284056412E-3</v>
      </c>
      <c r="G43" s="262"/>
      <c r="H43" s="335"/>
      <c r="I43" s="335"/>
      <c r="J43" s="335"/>
      <c r="K43" s="335"/>
      <c r="L43" s="335"/>
      <c r="M43" s="335"/>
      <c r="N43" s="335"/>
      <c r="O43" s="335"/>
    </row>
    <row r="44" spans="1:15" s="5" customFormat="1" ht="9" customHeight="1">
      <c r="A44" s="59"/>
      <c r="B44" s="8"/>
      <c r="C44" s="8"/>
      <c r="D44" s="262" t="s">
        <v>8</v>
      </c>
      <c r="E44" s="269">
        <v>5.8382363200855788E-3</v>
      </c>
      <c r="F44" s="269">
        <v>8.0790699893449527E-3</v>
      </c>
      <c r="G44" s="262"/>
      <c r="H44" s="335"/>
      <c r="I44" s="335"/>
      <c r="J44" s="335"/>
      <c r="K44" s="335"/>
      <c r="L44" s="335"/>
      <c r="M44" s="335"/>
      <c r="N44" s="335"/>
      <c r="O44" s="335"/>
    </row>
    <row r="45" spans="1:15" s="5" customFormat="1" ht="8.25" customHeight="1">
      <c r="A45" s="59"/>
      <c r="B45" s="8"/>
      <c r="C45" s="8"/>
      <c r="D45" s="262" t="s">
        <v>16</v>
      </c>
      <c r="E45" s="269" t="s">
        <v>62</v>
      </c>
      <c r="F45" s="269">
        <v>8.179496028372037E-3</v>
      </c>
      <c r="G45" s="262"/>
      <c r="H45" s="335"/>
      <c r="I45" s="335"/>
      <c r="J45" s="335"/>
      <c r="K45" s="335"/>
      <c r="L45" s="335"/>
      <c r="M45" s="335"/>
      <c r="N45" s="335"/>
      <c r="O45" s="335"/>
    </row>
    <row r="46" spans="1:15" s="5" customFormat="1" ht="9" customHeight="1">
      <c r="A46" s="65"/>
      <c r="B46" s="8"/>
      <c r="C46" s="8"/>
      <c r="D46" s="262" t="s">
        <v>99</v>
      </c>
      <c r="E46" s="269">
        <v>8.2619631925328393E-3</v>
      </c>
      <c r="F46" s="269">
        <v>8.8126535205587993E-3</v>
      </c>
      <c r="G46" s="262"/>
      <c r="H46" s="335"/>
      <c r="I46" s="335"/>
      <c r="J46" s="335"/>
      <c r="K46" s="335"/>
      <c r="L46" s="335"/>
      <c r="M46" s="335"/>
      <c r="N46" s="335"/>
      <c r="O46" s="335"/>
    </row>
    <row r="47" spans="1:15" s="5" customFormat="1" ht="7.5" customHeight="1">
      <c r="A47" s="18"/>
      <c r="B47" s="8"/>
      <c r="C47" s="8"/>
      <c r="D47" s="262" t="s">
        <v>56</v>
      </c>
      <c r="E47" s="269">
        <v>6.8583249946595013E-3</v>
      </c>
      <c r="F47" s="269">
        <v>1.0109641468786481E-2</v>
      </c>
      <c r="G47" s="262"/>
      <c r="H47" s="335"/>
      <c r="I47" s="335"/>
      <c r="J47" s="335"/>
      <c r="K47" s="335"/>
      <c r="L47" s="335"/>
      <c r="M47" s="335"/>
      <c r="N47" s="335"/>
      <c r="O47" s="335"/>
    </row>
    <row r="48" spans="1:15" s="5" customFormat="1" ht="11.25" customHeight="1">
      <c r="A48" s="183" t="s">
        <v>72</v>
      </c>
      <c r="B48" s="8"/>
      <c r="C48" s="8"/>
      <c r="D48" s="262" t="s">
        <v>15</v>
      </c>
      <c r="E48" s="269">
        <v>9.0745350413858721E-3</v>
      </c>
      <c r="F48" s="269">
        <v>1.0408789879258742E-2</v>
      </c>
      <c r="G48" s="262"/>
      <c r="H48" s="335"/>
      <c r="I48" s="335"/>
      <c r="J48" s="335"/>
      <c r="K48" s="335"/>
      <c r="L48" s="335"/>
      <c r="M48" s="335"/>
      <c r="N48" s="335"/>
      <c r="O48" s="335"/>
    </row>
    <row r="49" spans="1:15" s="5" customFormat="1" ht="13.5" customHeight="1">
      <c r="B49" s="8"/>
      <c r="C49" s="8"/>
      <c r="D49" s="262" t="s">
        <v>4</v>
      </c>
      <c r="E49" s="269" t="s">
        <v>62</v>
      </c>
      <c r="F49" s="269">
        <v>1.0472777994938535E-2</v>
      </c>
      <c r="G49" s="262"/>
      <c r="H49" s="335"/>
      <c r="I49" s="335"/>
      <c r="J49" s="335"/>
      <c r="K49" s="335"/>
      <c r="L49" s="335"/>
      <c r="M49" s="335"/>
      <c r="N49" s="335"/>
      <c r="O49" s="335"/>
    </row>
    <row r="50" spans="1:15" s="5" customFormat="1" ht="11.25" customHeight="1">
      <c r="A50" s="59"/>
      <c r="B50" s="8"/>
      <c r="C50" s="8"/>
      <c r="D50" s="262" t="s">
        <v>23</v>
      </c>
      <c r="E50" s="269">
        <v>9.3511050302876493E-3</v>
      </c>
      <c r="F50" s="269">
        <v>1.1393410378023707E-2</v>
      </c>
      <c r="G50" s="262"/>
      <c r="H50" s="335"/>
      <c r="I50" s="335"/>
      <c r="J50" s="335"/>
      <c r="K50" s="335"/>
      <c r="L50" s="335"/>
      <c r="M50" s="335"/>
      <c r="N50" s="335"/>
      <c r="O50" s="335"/>
    </row>
    <row r="51" spans="1:15" s="5" customFormat="1" ht="11.25" customHeight="1">
      <c r="A51" s="59"/>
      <c r="B51" s="8"/>
      <c r="C51" s="8"/>
      <c r="D51" s="262" t="s">
        <v>9</v>
      </c>
      <c r="E51" s="269">
        <v>8.5345426938472947E-3</v>
      </c>
      <c r="F51" s="269">
        <v>1.2064416356289158E-2</v>
      </c>
      <c r="G51" s="262"/>
      <c r="H51" s="335"/>
      <c r="I51" s="335"/>
      <c r="J51" s="335"/>
      <c r="K51" s="335"/>
      <c r="L51" s="335"/>
      <c r="M51" s="335"/>
      <c r="N51" s="335"/>
      <c r="O51" s="335"/>
    </row>
    <row r="52" spans="1:15" s="5" customFormat="1" ht="11.25" customHeight="1">
      <c r="A52" s="59"/>
      <c r="B52" s="8"/>
      <c r="C52" s="8"/>
      <c r="D52" s="262" t="s">
        <v>12</v>
      </c>
      <c r="E52" s="269" t="s">
        <v>62</v>
      </c>
      <c r="F52" s="269">
        <v>1.3064655911536662E-2</v>
      </c>
      <c r="G52" s="262"/>
      <c r="H52" s="335"/>
      <c r="I52" s="335"/>
      <c r="J52" s="335"/>
      <c r="K52" s="335"/>
      <c r="L52" s="335"/>
      <c r="M52" s="335"/>
      <c r="N52" s="335"/>
      <c r="O52" s="335"/>
    </row>
    <row r="53" spans="1:15" s="5" customFormat="1" ht="11.25" customHeight="1">
      <c r="A53" s="59"/>
      <c r="B53" s="8"/>
      <c r="C53" s="8"/>
      <c r="D53" s="262" t="s">
        <v>25</v>
      </c>
      <c r="E53" s="269">
        <v>1.4215336527027486E-2</v>
      </c>
      <c r="F53" s="269">
        <v>1.4479839607930499E-2</v>
      </c>
      <c r="G53" s="262"/>
      <c r="H53" s="335"/>
      <c r="I53" s="335"/>
      <c r="J53" s="335"/>
      <c r="K53" s="335"/>
      <c r="L53" s="335"/>
      <c r="M53" s="335"/>
      <c r="N53" s="335"/>
      <c r="O53" s="335"/>
    </row>
    <row r="54" spans="1:15" s="5" customFormat="1" ht="11.25" customHeight="1">
      <c r="A54" s="59"/>
      <c r="B54" s="8"/>
      <c r="C54" s="8"/>
      <c r="D54" s="262" t="s">
        <v>10</v>
      </c>
      <c r="E54" s="269">
        <v>9.3401446093893288E-3</v>
      </c>
      <c r="F54" s="269">
        <v>1.4803824726809089E-2</v>
      </c>
      <c r="G54" s="262"/>
      <c r="H54" s="335"/>
      <c r="I54" s="335"/>
      <c r="J54" s="335"/>
      <c r="K54" s="335"/>
      <c r="L54" s="335"/>
      <c r="M54" s="335"/>
      <c r="N54" s="335"/>
      <c r="O54" s="335"/>
    </row>
    <row r="55" spans="1:15" s="5" customFormat="1" ht="11.25" customHeight="1">
      <c r="A55" s="59"/>
      <c r="B55" s="8"/>
      <c r="C55" s="8"/>
      <c r="D55" s="335" t="s">
        <v>1</v>
      </c>
      <c r="E55" s="269">
        <v>1.1492725975450596E-2</v>
      </c>
      <c r="F55" s="269">
        <v>1.6915322218450653E-2</v>
      </c>
      <c r="G55" s="262"/>
      <c r="H55" s="335"/>
      <c r="I55" s="335"/>
      <c r="J55" s="335"/>
      <c r="K55" s="335"/>
      <c r="L55" s="335"/>
      <c r="M55" s="335"/>
      <c r="N55" s="335"/>
      <c r="O55" s="335"/>
    </row>
    <row r="56" spans="1:15" s="5" customFormat="1" ht="11.25" customHeight="1">
      <c r="A56" s="21"/>
      <c r="B56" s="8"/>
      <c r="C56" s="8"/>
      <c r="D56" s="335" t="s">
        <v>13</v>
      </c>
      <c r="E56" s="269" t="s">
        <v>62</v>
      </c>
      <c r="F56" s="269">
        <v>1.8331694279155361E-2</v>
      </c>
      <c r="G56" s="262"/>
      <c r="H56" s="335"/>
      <c r="I56" s="335"/>
      <c r="J56" s="335"/>
      <c r="K56" s="335"/>
      <c r="L56" s="335"/>
      <c r="M56" s="335"/>
      <c r="N56" s="335"/>
      <c r="O56" s="335"/>
    </row>
    <row r="57" spans="1:15" s="9" customFormat="1" ht="11.25" customHeight="1">
      <c r="A57" s="21"/>
      <c r="B57" s="8"/>
      <c r="C57" s="8"/>
      <c r="D57" s="262"/>
      <c r="E57" s="269"/>
      <c r="F57" s="269"/>
      <c r="G57" s="262"/>
      <c r="H57" s="382"/>
      <c r="I57" s="382"/>
      <c r="J57" s="382"/>
      <c r="K57" s="382"/>
      <c r="L57" s="382"/>
      <c r="M57" s="382"/>
      <c r="N57" s="382"/>
      <c r="O57" s="382"/>
    </row>
    <row r="58" spans="1:15" s="9" customFormat="1" ht="11.25" customHeight="1">
      <c r="A58" s="19"/>
      <c r="B58" s="8"/>
      <c r="C58" s="8"/>
      <c r="D58" s="262"/>
      <c r="E58" s="269"/>
      <c r="F58" s="269"/>
      <c r="G58" s="262"/>
      <c r="H58" s="382"/>
      <c r="I58" s="382"/>
      <c r="J58" s="382"/>
      <c r="K58" s="382"/>
      <c r="L58" s="382"/>
      <c r="M58" s="382"/>
      <c r="N58" s="382"/>
      <c r="O58" s="382"/>
    </row>
    <row r="59" spans="1:15" ht="11.25" customHeight="1">
      <c r="A59" s="19"/>
      <c r="E59" s="269"/>
      <c r="F59" s="269"/>
    </row>
    <row r="60" spans="1:15" ht="11.25" customHeight="1">
      <c r="A60" s="19"/>
      <c r="E60" s="269"/>
      <c r="F60" s="269"/>
    </row>
    <row r="61" spans="1:15" ht="11.25" customHeight="1">
      <c r="A61" s="19"/>
    </row>
    <row r="62" spans="1:15" ht="11.25" customHeight="1">
      <c r="A62" s="19"/>
    </row>
    <row r="63" spans="1:15" ht="11.25" customHeight="1">
      <c r="A63" s="19"/>
    </row>
    <row r="64" spans="1:15" ht="11.25" customHeight="1">
      <c r="A64" s="19"/>
    </row>
    <row r="65" spans="1:1">
      <c r="A65" s="19"/>
    </row>
    <row r="66" spans="1:1">
      <c r="A66" s="19"/>
    </row>
    <row r="67" spans="1:1">
      <c r="A67" s="19"/>
    </row>
    <row r="68" spans="1:1">
      <c r="A68" s="19"/>
    </row>
    <row r="69" spans="1:1">
      <c r="A69" s="19"/>
    </row>
    <row r="70" spans="1:1">
      <c r="A70" s="19"/>
    </row>
    <row r="71" spans="1:1">
      <c r="A71" s="19"/>
    </row>
    <row r="72" spans="1:1">
      <c r="A72" s="19"/>
    </row>
    <row r="73" spans="1:1">
      <c r="A73" s="19"/>
    </row>
    <row r="74" spans="1:1">
      <c r="A74" s="19"/>
    </row>
    <row r="75" spans="1:1">
      <c r="A75" s="19"/>
    </row>
    <row r="76" spans="1:1">
      <c r="A76" s="19"/>
    </row>
  </sheetData>
  <sortState ref="D33:F56">
    <sortCondition ref="F33:F56"/>
  </sortState>
  <phoneticPr fontId="18" type="noConversion"/>
  <hyperlinks>
    <hyperlink ref="C1" location="Seznam!A1" display="zpět na seznam"/>
    <hyperlink ref="C2" location="metodologie!A1" display="metodologie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ignoredErrors>
    <ignoredError sqref="E3:F3 E32:F32" numberStoredAsText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AJ68"/>
  <sheetViews>
    <sheetView showGridLines="0" view="pageBreakPreview" zoomScale="140" zoomScaleNormal="140" zoomScaleSheetLayoutView="140" workbookViewId="0">
      <selection sqref="A1:C1"/>
    </sheetView>
  </sheetViews>
  <sheetFormatPr defaultRowHeight="12.75"/>
  <cols>
    <col min="1" max="1" width="25.140625" customWidth="1"/>
    <col min="2" max="4" width="5.42578125" customWidth="1"/>
    <col min="5" max="5" width="2.85546875" customWidth="1"/>
    <col min="6" max="6" width="14.140625" customWidth="1"/>
    <col min="7" max="7" width="19.85546875" style="273" customWidth="1"/>
    <col min="8" max="32" width="7" style="273" customWidth="1"/>
  </cols>
  <sheetData>
    <row r="1" spans="1:36" ht="24" customHeight="1">
      <c r="A1" s="394" t="s">
        <v>24</v>
      </c>
      <c r="B1" s="395"/>
      <c r="C1" s="395"/>
      <c r="D1" s="395"/>
      <c r="F1" s="119" t="s">
        <v>241</v>
      </c>
    </row>
    <row r="2" spans="1:36" ht="18" customHeight="1">
      <c r="A2" s="55" t="s">
        <v>384</v>
      </c>
      <c r="B2" s="19"/>
      <c r="C2" s="19"/>
      <c r="D2" s="19"/>
      <c r="F2" s="119" t="s">
        <v>242</v>
      </c>
    </row>
    <row r="3" spans="1:36" s="96" customFormat="1" ht="10.5" customHeight="1">
      <c r="A3" s="56"/>
      <c r="B3" s="18"/>
      <c r="C3" s="18"/>
      <c r="D3" s="40" t="s">
        <v>0</v>
      </c>
      <c r="E3"/>
      <c r="F3"/>
      <c r="G3" s="232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  <c r="AD3" s="273"/>
      <c r="AE3" s="273"/>
      <c r="AF3" s="273"/>
    </row>
    <row r="4" spans="1:36" s="96" customFormat="1" ht="10.5" customHeight="1">
      <c r="A4" s="83"/>
      <c r="B4" s="127">
        <v>2015</v>
      </c>
      <c r="C4" s="127">
        <v>2016</v>
      </c>
      <c r="D4" s="81">
        <v>2017</v>
      </c>
      <c r="E4"/>
      <c r="F4"/>
      <c r="G4" s="273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273"/>
      <c r="S4" s="312"/>
      <c r="T4" s="312"/>
      <c r="U4" s="312"/>
      <c r="V4" s="312"/>
      <c r="W4" s="312"/>
      <c r="X4" s="312"/>
      <c r="Y4" s="312"/>
      <c r="Z4" s="312"/>
      <c r="AA4" s="312"/>
      <c r="AB4" s="312"/>
      <c r="AC4" s="273"/>
      <c r="AD4" s="273"/>
      <c r="AE4" s="273"/>
      <c r="AF4" s="273"/>
      <c r="AG4" s="114"/>
      <c r="AH4" s="114"/>
    </row>
    <row r="5" spans="1:36" s="96" customFormat="1" ht="10.5" customHeight="1">
      <c r="A5" s="56" t="s">
        <v>22</v>
      </c>
      <c r="B5" s="161">
        <v>56689.800999999999</v>
      </c>
      <c r="C5" s="161">
        <v>63867.002000000008</v>
      </c>
      <c r="D5" s="57">
        <v>69698.22</v>
      </c>
      <c r="E5"/>
      <c r="F5"/>
      <c r="G5" s="228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73"/>
      <c r="S5" s="377"/>
      <c r="T5" s="377"/>
      <c r="U5" s="377"/>
      <c r="V5" s="377"/>
      <c r="W5" s="377"/>
      <c r="X5" s="377"/>
      <c r="Y5" s="377"/>
      <c r="Z5" s="377"/>
      <c r="AA5" s="377"/>
      <c r="AB5" s="377"/>
      <c r="AC5" s="273"/>
      <c r="AD5" s="273"/>
      <c r="AE5" s="273"/>
      <c r="AF5" s="273"/>
      <c r="AG5" s="114"/>
      <c r="AH5" s="114"/>
    </row>
    <row r="6" spans="1:36" s="96" customFormat="1" ht="10.5" customHeight="1">
      <c r="A6" s="35" t="s">
        <v>93</v>
      </c>
      <c r="B6" s="159">
        <v>39502.273000000001</v>
      </c>
      <c r="C6" s="166">
        <v>43898.716999999997</v>
      </c>
      <c r="D6" s="25">
        <v>47746.625999999997</v>
      </c>
      <c r="E6"/>
      <c r="F6"/>
      <c r="G6" s="274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73"/>
      <c r="S6" s="377"/>
      <c r="T6" s="377"/>
      <c r="U6" s="377"/>
      <c r="V6" s="377"/>
      <c r="W6" s="377"/>
      <c r="X6" s="377"/>
      <c r="Y6" s="377"/>
      <c r="Z6" s="377"/>
      <c r="AA6" s="377"/>
      <c r="AB6" s="377"/>
      <c r="AC6" s="273"/>
      <c r="AD6" s="273"/>
      <c r="AE6" s="273"/>
      <c r="AF6" s="273"/>
      <c r="AG6" s="114"/>
      <c r="AH6" s="114"/>
    </row>
    <row r="7" spans="1:36" s="96" customFormat="1" ht="10.5" customHeight="1">
      <c r="A7" s="35" t="s">
        <v>346</v>
      </c>
      <c r="B7" s="159">
        <v>17187.527999999998</v>
      </c>
      <c r="C7" s="166">
        <v>19968.285</v>
      </c>
      <c r="D7" s="25">
        <v>21951.594000000001</v>
      </c>
      <c r="E7"/>
      <c r="F7"/>
      <c r="G7" s="274"/>
      <c r="H7" s="326"/>
      <c r="I7" s="326"/>
      <c r="J7" s="326"/>
      <c r="K7" s="326"/>
      <c r="L7" s="326"/>
      <c r="M7" s="326"/>
      <c r="N7" s="326"/>
      <c r="O7" s="326"/>
      <c r="P7" s="326"/>
      <c r="Q7" s="326"/>
      <c r="R7" s="273"/>
      <c r="S7" s="377"/>
      <c r="T7" s="377"/>
      <c r="U7" s="377"/>
      <c r="V7" s="377"/>
      <c r="W7" s="377"/>
      <c r="X7" s="377"/>
      <c r="Y7" s="377"/>
      <c r="Z7" s="377"/>
      <c r="AA7" s="377"/>
      <c r="AB7" s="377"/>
      <c r="AC7" s="273"/>
      <c r="AD7" s="273"/>
      <c r="AE7" s="273"/>
      <c r="AF7" s="273"/>
      <c r="AG7" s="114"/>
      <c r="AH7" s="114"/>
    </row>
    <row r="8" spans="1:36" s="96" customFormat="1" ht="10.5" customHeight="1">
      <c r="A8" s="24" t="s">
        <v>343</v>
      </c>
      <c r="B8" s="132"/>
      <c r="C8" s="132"/>
      <c r="D8" s="87"/>
      <c r="E8"/>
      <c r="F8"/>
      <c r="G8" s="262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273"/>
      <c r="S8" s="273"/>
      <c r="T8" s="273"/>
      <c r="U8" s="273"/>
      <c r="V8" s="273"/>
      <c r="W8" s="273"/>
      <c r="X8" s="273"/>
      <c r="Y8" s="273"/>
      <c r="Z8" s="273"/>
      <c r="AA8" s="273"/>
      <c r="AB8" s="273"/>
      <c r="AC8" s="273"/>
      <c r="AD8" s="273"/>
      <c r="AE8" s="273"/>
      <c r="AF8" s="273"/>
      <c r="AG8" s="114"/>
      <c r="AH8" s="114"/>
    </row>
    <row r="9" spans="1:36" s="96" customFormat="1" ht="10.5" customHeight="1">
      <c r="A9" s="20" t="s">
        <v>344</v>
      </c>
      <c r="B9" s="133">
        <v>38563.523000000001</v>
      </c>
      <c r="C9" s="133">
        <v>41536.149000000005</v>
      </c>
      <c r="D9" s="88">
        <v>44148.157000000007</v>
      </c>
      <c r="E9"/>
      <c r="F9"/>
      <c r="G9" s="262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273"/>
      <c r="S9" s="273"/>
      <c r="T9" s="273"/>
      <c r="U9" s="273"/>
      <c r="V9" s="273"/>
      <c r="W9" s="273"/>
      <c r="X9" s="273"/>
      <c r="Y9" s="273"/>
      <c r="Z9" s="273"/>
      <c r="AA9" s="273"/>
      <c r="AB9" s="273"/>
      <c r="AC9" s="273"/>
      <c r="AD9" s="273"/>
      <c r="AE9" s="273"/>
      <c r="AF9" s="273"/>
      <c r="AG9" s="114"/>
      <c r="AH9" s="114"/>
    </row>
    <row r="10" spans="1:36" s="96" customFormat="1" ht="10.5" customHeight="1">
      <c r="A10" s="187" t="s">
        <v>348</v>
      </c>
      <c r="B10" s="133">
        <v>10345.08</v>
      </c>
      <c r="C10" s="133">
        <v>11818.277</v>
      </c>
      <c r="D10" s="88">
        <v>13288.596000000001</v>
      </c>
      <c r="E10"/>
      <c r="F10"/>
      <c r="G10" s="357"/>
      <c r="H10" s="326"/>
      <c r="I10" s="326"/>
      <c r="J10" s="326"/>
      <c r="K10" s="326"/>
      <c r="L10" s="326"/>
      <c r="M10" s="326"/>
      <c r="N10" s="326"/>
      <c r="O10" s="326"/>
      <c r="P10" s="326"/>
      <c r="Q10" s="326"/>
      <c r="R10" s="273"/>
      <c r="S10" s="273"/>
      <c r="T10" s="273"/>
      <c r="U10" s="273"/>
      <c r="V10" s="273"/>
      <c r="W10" s="273"/>
      <c r="X10" s="273"/>
      <c r="Y10" s="273"/>
      <c r="Z10" s="273"/>
      <c r="AA10" s="273"/>
      <c r="AB10" s="273"/>
      <c r="AC10" s="273"/>
      <c r="AD10" s="273"/>
      <c r="AE10" s="273"/>
      <c r="AF10" s="273"/>
      <c r="AG10" s="114"/>
      <c r="AH10" s="114"/>
    </row>
    <row r="11" spans="1:36" s="96" customFormat="1" ht="10.5" customHeight="1">
      <c r="A11" s="74" t="s">
        <v>345</v>
      </c>
      <c r="B11" s="133">
        <v>18126.277999999998</v>
      </c>
      <c r="C11" s="133">
        <v>22330.853000000003</v>
      </c>
      <c r="D11" s="88">
        <v>25550.062999999995</v>
      </c>
      <c r="E11"/>
      <c r="F11"/>
      <c r="G11" s="262"/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273"/>
      <c r="S11" s="273"/>
      <c r="T11" s="273"/>
      <c r="U11" s="273"/>
      <c r="V11" s="273"/>
      <c r="W11" s="273"/>
      <c r="X11" s="273"/>
      <c r="Y11" s="273"/>
      <c r="Z11" s="273"/>
      <c r="AA11" s="273"/>
      <c r="AB11" s="273"/>
      <c r="AC11" s="273"/>
      <c r="AD11" s="273"/>
      <c r="AE11" s="273"/>
      <c r="AF11" s="273"/>
      <c r="AG11" s="114"/>
      <c r="AH11" s="114"/>
    </row>
    <row r="12" spans="1:36" s="96" customFormat="1" ht="10.5" customHeight="1">
      <c r="A12" s="188" t="s">
        <v>349</v>
      </c>
      <c r="B12" s="134">
        <v>10957.627</v>
      </c>
      <c r="C12" s="134">
        <v>13606.123</v>
      </c>
      <c r="D12" s="131">
        <v>14926.868</v>
      </c>
      <c r="E12"/>
      <c r="F12"/>
      <c r="G12" s="357"/>
      <c r="H12" s="326"/>
      <c r="I12" s="326"/>
      <c r="J12" s="326"/>
      <c r="K12" s="326"/>
      <c r="L12" s="326"/>
      <c r="M12" s="326"/>
      <c r="N12" s="326"/>
      <c r="O12" s="326"/>
      <c r="P12" s="326"/>
      <c r="Q12" s="326"/>
      <c r="R12" s="273"/>
      <c r="S12" s="273"/>
      <c r="T12" s="273"/>
      <c r="U12" s="273"/>
      <c r="V12" s="273"/>
      <c r="W12" s="273"/>
      <c r="X12" s="273"/>
      <c r="Y12" s="273"/>
      <c r="Z12" s="273"/>
      <c r="AA12" s="273"/>
      <c r="AB12" s="273"/>
      <c r="AC12" s="273"/>
      <c r="AD12" s="273"/>
      <c r="AE12" s="273"/>
      <c r="AF12" s="273"/>
      <c r="AG12" s="114"/>
      <c r="AH12" s="114"/>
    </row>
    <row r="13" spans="1:36" s="96" customFormat="1" ht="4.5" customHeight="1">
      <c r="A13" s="67"/>
      <c r="B13" s="21"/>
      <c r="C13" s="21"/>
      <c r="D13" s="21"/>
      <c r="E13"/>
      <c r="F13"/>
      <c r="G13" s="273"/>
      <c r="H13" s="273"/>
      <c r="I13" s="273"/>
      <c r="J13" s="273"/>
      <c r="K13" s="273"/>
      <c r="L13" s="273"/>
      <c r="M13" s="273"/>
      <c r="N13" s="273"/>
      <c r="O13" s="273"/>
      <c r="P13" s="273"/>
      <c r="Q13" s="273"/>
      <c r="R13" s="273"/>
      <c r="S13" s="273"/>
      <c r="T13" s="273"/>
      <c r="U13" s="273"/>
      <c r="V13" s="273"/>
      <c r="W13" s="273"/>
      <c r="X13" s="273"/>
      <c r="Y13" s="273"/>
      <c r="Z13" s="273"/>
      <c r="AA13" s="273"/>
      <c r="AB13" s="273"/>
      <c r="AC13" s="273"/>
      <c r="AD13" s="273"/>
      <c r="AE13" s="273"/>
      <c r="AF13" s="273"/>
    </row>
    <row r="14" spans="1:36" ht="11.25" customHeight="1">
      <c r="A14" s="399" t="s">
        <v>428</v>
      </c>
      <c r="B14" s="399"/>
      <c r="C14" s="399"/>
      <c r="D14" s="399"/>
      <c r="G14" s="364" t="s">
        <v>239</v>
      </c>
      <c r="H14" s="364"/>
      <c r="I14" s="364"/>
      <c r="J14" s="274"/>
      <c r="K14" s="274"/>
      <c r="L14" s="274"/>
      <c r="S14" s="364"/>
      <c r="T14" s="274"/>
      <c r="U14" s="274"/>
      <c r="AG14" s="114"/>
      <c r="AH14" s="114"/>
      <c r="AI14" s="114"/>
    </row>
    <row r="15" spans="1:36" ht="11.25" customHeight="1">
      <c r="A15" s="59"/>
      <c r="B15" s="59"/>
      <c r="C15" s="59"/>
      <c r="D15" s="59"/>
      <c r="G15" s="274"/>
      <c r="H15" s="365">
        <v>2011</v>
      </c>
      <c r="I15" s="365">
        <v>2012</v>
      </c>
      <c r="J15" s="365">
        <v>2013</v>
      </c>
      <c r="K15" s="365">
        <v>2014</v>
      </c>
      <c r="L15" s="365">
        <v>2015</v>
      </c>
      <c r="M15" s="365">
        <v>2016</v>
      </c>
      <c r="N15" s="365">
        <v>2017</v>
      </c>
      <c r="S15" s="274"/>
      <c r="T15" s="365"/>
      <c r="U15" s="365"/>
      <c r="V15" s="365"/>
      <c r="W15" s="365"/>
      <c r="X15" s="365"/>
      <c r="Y15" s="365"/>
      <c r="Z15" s="365"/>
      <c r="AA15" s="365"/>
      <c r="AB15" s="365"/>
      <c r="AC15" s="365"/>
      <c r="AD15" s="365"/>
      <c r="AE15" s="365"/>
      <c r="AF15" s="365"/>
      <c r="AG15" s="114"/>
      <c r="AH15" s="114"/>
      <c r="AI15" s="114"/>
      <c r="AJ15" s="114"/>
    </row>
    <row r="16" spans="1:36" ht="11.25" customHeight="1">
      <c r="A16" s="59"/>
      <c r="B16" s="59"/>
      <c r="C16" s="59"/>
      <c r="D16" s="59"/>
      <c r="G16" s="280" t="s">
        <v>29</v>
      </c>
      <c r="H16" s="286">
        <v>32.514899</v>
      </c>
      <c r="I16" s="286">
        <v>40.525087999999997</v>
      </c>
      <c r="J16" s="286">
        <v>42.510947000000002</v>
      </c>
      <c r="K16" s="286">
        <v>49.810654</v>
      </c>
      <c r="L16" s="286">
        <v>56.689801000000003</v>
      </c>
      <c r="M16" s="286">
        <v>63.867002000000006</v>
      </c>
      <c r="N16" s="286">
        <v>69.698220000000006</v>
      </c>
      <c r="S16" s="280"/>
      <c r="T16" s="286"/>
      <c r="U16" s="286"/>
      <c r="V16" s="286"/>
      <c r="W16" s="286"/>
      <c r="X16" s="286"/>
      <c r="Y16" s="286"/>
      <c r="Z16" s="286"/>
      <c r="AA16" s="286"/>
      <c r="AB16" s="286"/>
      <c r="AC16" s="286"/>
      <c r="AD16" s="286"/>
      <c r="AE16" s="286"/>
      <c r="AF16" s="286"/>
    </row>
    <row r="17" spans="1:36" ht="11.25" customHeight="1">
      <c r="A17" s="59"/>
      <c r="B17" s="59"/>
      <c r="C17" s="59"/>
      <c r="D17" s="59"/>
      <c r="G17" s="255" t="s">
        <v>191</v>
      </c>
      <c r="H17" s="371">
        <v>7.3721036635364154E-2</v>
      </c>
      <c r="I17" s="371">
        <v>8.5422714276946907E-2</v>
      </c>
      <c r="J17" s="371">
        <v>9.0559289401961895E-2</v>
      </c>
      <c r="K17" s="371">
        <v>9.5624785490290562E-2</v>
      </c>
      <c r="L17" s="371">
        <v>0.10090265120839753</v>
      </c>
      <c r="M17" s="371">
        <v>0.10928084116147359</v>
      </c>
      <c r="N17" s="371">
        <v>0.11080796257917676</v>
      </c>
      <c r="S17" s="255"/>
      <c r="T17" s="371"/>
      <c r="U17" s="371"/>
      <c r="V17" s="371"/>
      <c r="W17" s="371"/>
      <c r="X17" s="371"/>
      <c r="Y17" s="371"/>
      <c r="Z17" s="371"/>
      <c r="AA17" s="371"/>
      <c r="AB17" s="371"/>
      <c r="AC17" s="371"/>
      <c r="AD17" s="371"/>
      <c r="AE17" s="371"/>
      <c r="AF17" s="371"/>
    </row>
    <row r="18" spans="1:36" ht="11.25" customHeight="1">
      <c r="A18" s="59"/>
      <c r="B18" s="59"/>
      <c r="C18" s="59"/>
      <c r="D18" s="59"/>
      <c r="G18" s="372" t="s">
        <v>190</v>
      </c>
      <c r="H18" s="371">
        <v>8.0607024968050861E-3</v>
      </c>
      <c r="I18" s="371">
        <v>9.9817651220026442E-3</v>
      </c>
      <c r="J18" s="371">
        <v>1.0373259937220117E-2</v>
      </c>
      <c r="K18" s="371">
        <v>1.1546845244401152E-2</v>
      </c>
      <c r="L18" s="371">
        <v>1.2335177922891485E-2</v>
      </c>
      <c r="M18" s="371">
        <v>1.3394953009549099E-2</v>
      </c>
      <c r="N18" s="371">
        <v>1.3814791440873959E-2</v>
      </c>
      <c r="S18" s="372"/>
      <c r="T18" s="371"/>
      <c r="U18" s="371"/>
      <c r="V18" s="371"/>
      <c r="W18" s="371"/>
      <c r="X18" s="371"/>
      <c r="Y18" s="371"/>
      <c r="Z18" s="371"/>
      <c r="AA18" s="371"/>
      <c r="AB18" s="371"/>
      <c r="AC18" s="371"/>
      <c r="AD18" s="371"/>
      <c r="AE18" s="371"/>
      <c r="AF18" s="371"/>
    </row>
    <row r="19" spans="1:36" ht="11.25" customHeight="1">
      <c r="A19" s="59"/>
      <c r="B19" s="59"/>
      <c r="C19" s="59"/>
      <c r="D19" s="59"/>
      <c r="G19" s="282"/>
      <c r="H19" s="282"/>
      <c r="I19" s="282"/>
      <c r="J19" s="282"/>
      <c r="K19" s="228"/>
      <c r="L19" s="228"/>
      <c r="M19" s="228"/>
      <c r="N19" s="228"/>
      <c r="O19" s="228"/>
      <c r="P19" s="228"/>
      <c r="Q19" s="228"/>
      <c r="S19" s="228"/>
      <c r="T19" s="228"/>
      <c r="U19" s="228"/>
      <c r="V19" s="228"/>
    </row>
    <row r="20" spans="1:36" ht="11.25" customHeight="1">
      <c r="A20" s="59"/>
      <c r="B20" s="59"/>
      <c r="C20" s="59"/>
      <c r="D20" s="59"/>
      <c r="G20" s="364"/>
      <c r="H20" s="364"/>
      <c r="I20" s="364"/>
      <c r="J20" s="364"/>
      <c r="K20" s="274"/>
      <c r="L20" s="274"/>
      <c r="M20" s="274"/>
      <c r="T20" s="274"/>
      <c r="U20" s="274"/>
      <c r="V20" s="274"/>
      <c r="W20" s="274"/>
      <c r="X20" s="274"/>
      <c r="Y20" s="274"/>
      <c r="Z20" s="274"/>
      <c r="AA20" s="274"/>
      <c r="AB20" s="274"/>
      <c r="AC20" s="274"/>
      <c r="AD20" s="274"/>
      <c r="AE20" s="274"/>
      <c r="AF20" s="274"/>
      <c r="AG20" s="114"/>
      <c r="AH20" s="114"/>
      <c r="AI20" s="114"/>
      <c r="AJ20" s="114"/>
    </row>
    <row r="21" spans="1:36" ht="10.5" customHeight="1">
      <c r="A21" s="59"/>
      <c r="B21" s="59"/>
      <c r="C21" s="59"/>
      <c r="D21" s="59"/>
      <c r="G21" s="274"/>
      <c r="H21" s="274"/>
      <c r="I21" s="274"/>
      <c r="J21" s="274"/>
      <c r="K21" s="319"/>
      <c r="L21" s="319"/>
      <c r="M21" s="319"/>
      <c r="N21" s="319"/>
      <c r="O21" s="319"/>
      <c r="P21" s="319"/>
      <c r="Q21" s="319"/>
      <c r="T21" s="274"/>
      <c r="U21" s="274"/>
      <c r="V21" s="274"/>
      <c r="W21" s="274"/>
      <c r="X21" s="274"/>
      <c r="Y21" s="274"/>
      <c r="Z21" s="274"/>
      <c r="AA21" s="274"/>
      <c r="AB21" s="274"/>
      <c r="AC21" s="274"/>
      <c r="AD21" s="274"/>
      <c r="AE21" s="274"/>
      <c r="AF21" s="274"/>
      <c r="AG21" s="114"/>
      <c r="AH21" s="114"/>
      <c r="AI21" s="114"/>
      <c r="AJ21" s="114"/>
    </row>
    <row r="22" spans="1:36" ht="11.25" customHeight="1">
      <c r="A22" s="21"/>
      <c r="B22" s="21"/>
      <c r="C22" s="21"/>
      <c r="D22" s="21"/>
      <c r="G22" s="280"/>
      <c r="H22" s="280"/>
      <c r="I22" s="280"/>
      <c r="J22" s="280"/>
      <c r="K22" s="286"/>
      <c r="L22" s="286"/>
      <c r="M22" s="286"/>
      <c r="N22" s="286"/>
      <c r="O22" s="286"/>
      <c r="P22" s="286"/>
      <c r="Q22" s="286"/>
      <c r="T22" s="283"/>
      <c r="U22" s="283"/>
      <c r="V22" s="283"/>
      <c r="W22" s="283"/>
      <c r="X22" s="283"/>
      <c r="Y22" s="283"/>
      <c r="Z22" s="283"/>
      <c r="AA22" s="283"/>
      <c r="AB22" s="283"/>
      <c r="AC22" s="283"/>
      <c r="AD22" s="283"/>
      <c r="AE22" s="283"/>
      <c r="AF22" s="283"/>
      <c r="AG22" s="114"/>
      <c r="AH22" s="114"/>
      <c r="AI22" s="114"/>
      <c r="AJ22" s="114"/>
    </row>
    <row r="23" spans="1:36" ht="11.25" customHeight="1">
      <c r="A23" s="21"/>
      <c r="B23" s="21"/>
      <c r="C23" s="21"/>
      <c r="D23" s="21"/>
      <c r="G23" s="280"/>
      <c r="H23" s="280"/>
      <c r="I23" s="280"/>
      <c r="J23" s="280"/>
      <c r="K23" s="297"/>
      <c r="L23" s="297"/>
      <c r="M23" s="297"/>
      <c r="N23" s="297"/>
      <c r="O23" s="297"/>
      <c r="P23" s="297"/>
      <c r="Q23" s="297"/>
      <c r="R23" s="297"/>
      <c r="T23" s="274"/>
      <c r="U23" s="274"/>
      <c r="V23" s="274"/>
      <c r="W23" s="274"/>
      <c r="X23" s="274"/>
      <c r="Y23" s="274"/>
      <c r="Z23" s="274"/>
      <c r="AA23" s="274"/>
      <c r="AB23" s="274"/>
      <c r="AC23" s="274"/>
      <c r="AD23" s="274"/>
      <c r="AG23" s="114"/>
      <c r="AH23" s="114"/>
      <c r="AI23" s="114"/>
      <c r="AJ23" s="114"/>
    </row>
    <row r="24" spans="1:36" ht="11.25" customHeight="1">
      <c r="A24" s="21"/>
      <c r="B24" s="21"/>
      <c r="C24" s="21"/>
      <c r="D24" s="21"/>
      <c r="G24" s="280"/>
      <c r="H24" s="280"/>
      <c r="I24" s="371"/>
      <c r="J24" s="371"/>
      <c r="K24" s="371"/>
      <c r="L24" s="371"/>
      <c r="M24" s="371"/>
      <c r="N24" s="371"/>
      <c r="O24" s="371"/>
      <c r="P24" s="371"/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  <c r="AG24" s="114"/>
      <c r="AH24" s="114"/>
    </row>
    <row r="25" spans="1:36" ht="11.25" customHeight="1">
      <c r="A25" s="75"/>
      <c r="B25" s="59"/>
      <c r="C25" s="59"/>
      <c r="D25" s="59"/>
      <c r="G25" s="372"/>
      <c r="H25" s="371"/>
      <c r="I25" s="371"/>
      <c r="J25" s="371"/>
      <c r="K25" s="371"/>
      <c r="L25" s="371"/>
      <c r="M25" s="371"/>
      <c r="N25" s="371"/>
      <c r="O25" s="371"/>
      <c r="P25" s="371"/>
      <c r="Q25" s="371"/>
      <c r="R25" s="371"/>
      <c r="AG25" s="114"/>
    </row>
    <row r="26" spans="1:36" ht="11.25" customHeight="1">
      <c r="A26" s="75"/>
      <c r="B26" s="59"/>
      <c r="C26" s="59"/>
      <c r="D26" s="59"/>
    </row>
    <row r="27" spans="1:36" ht="5.25" customHeight="1">
      <c r="A27" s="75"/>
      <c r="B27" s="59"/>
      <c r="C27" s="59"/>
      <c r="D27" s="59"/>
    </row>
    <row r="28" spans="1:36" ht="21" customHeight="1">
      <c r="A28" s="407" t="s">
        <v>429</v>
      </c>
      <c r="B28" s="408"/>
      <c r="C28" s="408"/>
      <c r="D28" s="408"/>
      <c r="G28" s="228" t="s">
        <v>286</v>
      </c>
      <c r="H28" s="384"/>
      <c r="I28" s="384"/>
    </row>
    <row r="29" spans="1:36" ht="11.25" customHeight="1">
      <c r="A29" s="18"/>
      <c r="B29" s="18"/>
      <c r="C29" s="18"/>
      <c r="D29" s="18"/>
      <c r="G29" s="228"/>
      <c r="H29" s="365">
        <v>2011</v>
      </c>
      <c r="I29" s="308" t="s">
        <v>89</v>
      </c>
      <c r="J29" s="308" t="s">
        <v>397</v>
      </c>
    </row>
    <row r="30" spans="1:36" ht="12" customHeight="1">
      <c r="A30" s="18"/>
      <c r="B30" s="18"/>
      <c r="C30" s="18"/>
      <c r="D30" s="18"/>
      <c r="G30" s="251" t="s">
        <v>347</v>
      </c>
      <c r="H30" s="323">
        <v>0.86842290360489816</v>
      </c>
      <c r="I30" s="323">
        <v>0.73854693817109884</v>
      </c>
      <c r="J30" s="323">
        <v>0.68504799692158558</v>
      </c>
    </row>
    <row r="31" spans="1:36" ht="12.75" customHeight="1">
      <c r="A31" s="20"/>
      <c r="B31" s="18"/>
      <c r="C31" s="18"/>
      <c r="D31" s="18"/>
      <c r="G31" s="251" t="s">
        <v>353</v>
      </c>
      <c r="H31" s="323">
        <v>0.13157709639510184</v>
      </c>
      <c r="I31" s="323">
        <v>0.2614530618289011</v>
      </c>
      <c r="J31" s="323">
        <v>0.31495200307841437</v>
      </c>
    </row>
    <row r="32" spans="1:36" ht="12.75" customHeight="1">
      <c r="A32" s="20"/>
      <c r="B32" s="18"/>
      <c r="C32" s="18"/>
      <c r="D32" s="18"/>
      <c r="G32" s="251"/>
      <c r="H32" s="323"/>
      <c r="I32" s="323"/>
    </row>
    <row r="33" spans="1:33" ht="12" customHeight="1">
      <c r="A33" s="20"/>
      <c r="B33" s="18"/>
      <c r="C33" s="18"/>
      <c r="D33" s="18"/>
    </row>
    <row r="34" spans="1:33" ht="12" customHeight="1">
      <c r="A34" s="20"/>
      <c r="B34" s="18"/>
      <c r="C34" s="18"/>
      <c r="D34" s="18"/>
    </row>
    <row r="35" spans="1:33" ht="3.75" customHeight="1">
      <c r="A35" s="20"/>
      <c r="B35" s="18"/>
      <c r="C35" s="18"/>
      <c r="D35" s="18"/>
    </row>
    <row r="36" spans="1:33" ht="21" customHeight="1">
      <c r="A36" s="407" t="s">
        <v>352</v>
      </c>
      <c r="B36" s="408"/>
      <c r="C36" s="408"/>
      <c r="D36" s="408"/>
      <c r="G36" s="262"/>
      <c r="H36" s="262"/>
      <c r="I36" s="262"/>
    </row>
    <row r="37" spans="1:33" ht="11.25" customHeight="1">
      <c r="G37" s="228" t="s">
        <v>287</v>
      </c>
      <c r="N37" s="257"/>
      <c r="O37" s="233"/>
      <c r="P37" s="233"/>
      <c r="Q37" s="231"/>
      <c r="R37" s="231"/>
      <c r="S37" s="231"/>
    </row>
    <row r="38" spans="1:33" ht="11.25" customHeight="1">
      <c r="A38" s="20"/>
      <c r="B38" s="18"/>
      <c r="C38" s="18"/>
      <c r="D38" s="21"/>
      <c r="H38" s="246" t="s">
        <v>275</v>
      </c>
      <c r="I38" s="246" t="s">
        <v>399</v>
      </c>
      <c r="N38" s="256"/>
      <c r="O38" s="308"/>
      <c r="P38" s="308"/>
      <c r="Q38" s="308"/>
      <c r="R38" s="308"/>
      <c r="S38" s="308"/>
      <c r="T38" s="308"/>
      <c r="U38" s="308"/>
      <c r="W38" s="256"/>
      <c r="X38" s="308"/>
      <c r="Y38" s="308"/>
      <c r="Z38" s="308"/>
      <c r="AA38" s="308"/>
      <c r="AB38" s="308"/>
      <c r="AC38" s="308"/>
      <c r="AD38" s="308"/>
      <c r="AG38" s="114"/>
    </row>
    <row r="39" spans="1:33" ht="11.25" customHeight="1">
      <c r="A39" s="21"/>
      <c r="B39" s="21"/>
      <c r="C39" s="21"/>
      <c r="D39" s="21"/>
      <c r="G39" s="273" t="s">
        <v>271</v>
      </c>
      <c r="H39" s="278">
        <v>2.9042070836510978E-2</v>
      </c>
      <c r="I39" s="278">
        <v>3.2051205898802011E-2</v>
      </c>
      <c r="L39" s="246"/>
      <c r="M39" s="311"/>
      <c r="N39" s="247"/>
      <c r="O39" s="270"/>
      <c r="P39" s="270"/>
      <c r="Q39" s="270"/>
      <c r="R39" s="270"/>
      <c r="S39" s="270"/>
      <c r="T39" s="270"/>
      <c r="U39" s="270"/>
      <c r="V39" s="259"/>
      <c r="W39" s="247"/>
      <c r="X39" s="323"/>
      <c r="Y39" s="323"/>
      <c r="Z39" s="323"/>
      <c r="AA39" s="323"/>
      <c r="AB39" s="323"/>
      <c r="AC39" s="323"/>
      <c r="AD39" s="323"/>
      <c r="AG39" s="114"/>
    </row>
    <row r="40" spans="1:33" ht="11.25" customHeight="1">
      <c r="A40" s="20"/>
      <c r="B40" s="18"/>
      <c r="C40" s="18"/>
      <c r="D40" s="18"/>
      <c r="G40" s="273" t="s">
        <v>94</v>
      </c>
      <c r="H40" s="278">
        <v>4.1823903558796234E-2</v>
      </c>
      <c r="I40" s="278">
        <v>7.7062197571186181E-2</v>
      </c>
      <c r="L40" s="330"/>
      <c r="M40" s="311"/>
      <c r="N40" s="247"/>
      <c r="O40" s="270"/>
      <c r="P40" s="270"/>
      <c r="Q40" s="270"/>
      <c r="R40" s="270"/>
      <c r="S40" s="270"/>
      <c r="T40" s="270"/>
      <c r="U40" s="270"/>
      <c r="V40" s="259"/>
      <c r="W40" s="247"/>
      <c r="X40" s="323"/>
      <c r="Y40" s="323"/>
      <c r="Z40" s="323"/>
      <c r="AA40" s="323"/>
      <c r="AB40" s="323"/>
      <c r="AC40" s="323"/>
      <c r="AD40" s="323"/>
      <c r="AG40" s="114"/>
    </row>
    <row r="41" spans="1:33" ht="11.25" customHeight="1">
      <c r="A41" s="20"/>
      <c r="B41" s="18"/>
      <c r="C41" s="18"/>
      <c r="D41" s="18"/>
      <c r="G41" s="273" t="s">
        <v>16</v>
      </c>
      <c r="H41" s="278">
        <v>6.9577334378310707E-2</v>
      </c>
      <c r="I41" s="278">
        <v>0.16919379002792326</v>
      </c>
      <c r="L41" s="330"/>
      <c r="M41" s="311"/>
      <c r="N41" s="247"/>
      <c r="O41" s="270"/>
      <c r="P41" s="270"/>
      <c r="Q41" s="270"/>
      <c r="R41" s="270"/>
      <c r="S41" s="270"/>
      <c r="T41" s="270"/>
      <c r="U41" s="270"/>
      <c r="V41" s="259"/>
      <c r="W41" s="247"/>
      <c r="X41" s="323"/>
      <c r="Y41" s="323"/>
      <c r="Z41" s="323"/>
      <c r="AA41" s="323"/>
      <c r="AB41" s="323"/>
      <c r="AC41" s="323"/>
      <c r="AD41" s="323"/>
      <c r="AG41" s="114"/>
    </row>
    <row r="42" spans="1:33" ht="11.25" customHeight="1">
      <c r="A42" s="20"/>
      <c r="B42" s="18"/>
      <c r="C42" s="18"/>
      <c r="D42" s="18"/>
      <c r="G42" s="273" t="s">
        <v>8</v>
      </c>
      <c r="H42" s="278">
        <v>0.2963072405668552</v>
      </c>
      <c r="I42" s="278">
        <v>0.1906590440903656</v>
      </c>
      <c r="L42" s="330"/>
      <c r="M42" s="311"/>
      <c r="N42" s="247"/>
      <c r="O42" s="270"/>
      <c r="P42" s="270"/>
      <c r="Q42" s="270"/>
      <c r="R42" s="270"/>
      <c r="S42" s="270"/>
      <c r="T42" s="270"/>
      <c r="U42" s="270"/>
      <c r="V42" s="259"/>
      <c r="W42" s="247"/>
      <c r="X42" s="323"/>
      <c r="Y42" s="323"/>
      <c r="Z42" s="323"/>
      <c r="AA42" s="323"/>
      <c r="AB42" s="323"/>
      <c r="AC42" s="323"/>
      <c r="AD42" s="323"/>
      <c r="AG42" s="114"/>
    </row>
    <row r="43" spans="1:33" ht="11.25" customHeight="1">
      <c r="A43" s="20"/>
      <c r="B43" s="18"/>
      <c r="C43" s="18"/>
      <c r="D43" s="18"/>
      <c r="G43" s="273" t="s">
        <v>194</v>
      </c>
      <c r="H43" s="278">
        <v>0.12002190134436524</v>
      </c>
      <c r="I43" s="278">
        <v>0.21416426416628717</v>
      </c>
      <c r="L43" s="330"/>
      <c r="M43" s="311"/>
      <c r="N43" s="247"/>
      <c r="O43" s="270"/>
      <c r="P43" s="270"/>
      <c r="Q43" s="270"/>
      <c r="R43" s="270"/>
      <c r="S43" s="270"/>
      <c r="T43" s="270"/>
      <c r="U43" s="270"/>
      <c r="V43" s="259"/>
      <c r="W43" s="247"/>
      <c r="X43" s="323"/>
      <c r="Y43" s="323"/>
      <c r="Z43" s="323"/>
      <c r="AA43" s="323"/>
      <c r="AB43" s="323"/>
      <c r="AC43" s="323"/>
      <c r="AD43" s="323"/>
      <c r="AG43" s="114"/>
    </row>
    <row r="44" spans="1:33" ht="11.25" customHeight="1">
      <c r="A44" s="20"/>
      <c r="B44" s="18"/>
      <c r="C44" s="18"/>
      <c r="D44" s="18"/>
      <c r="H44" s="278"/>
      <c r="I44" s="278"/>
      <c r="L44" s="330"/>
      <c r="M44" s="311"/>
      <c r="N44" s="247"/>
      <c r="O44" s="270"/>
      <c r="P44" s="270"/>
      <c r="Q44" s="270"/>
      <c r="R44" s="270"/>
      <c r="S44" s="270"/>
      <c r="T44" s="270"/>
      <c r="U44" s="270"/>
      <c r="V44" s="385"/>
      <c r="W44" s="247"/>
      <c r="X44" s="323"/>
      <c r="Y44" s="323"/>
      <c r="Z44" s="323"/>
      <c r="AA44" s="323"/>
      <c r="AB44" s="323"/>
      <c r="AC44" s="323"/>
      <c r="AD44" s="323"/>
      <c r="AG44" s="114"/>
    </row>
    <row r="45" spans="1:33" ht="11.25" customHeight="1">
      <c r="A45" s="20"/>
      <c r="B45" s="18"/>
      <c r="C45" s="18"/>
      <c r="D45" s="18"/>
      <c r="L45" s="330"/>
      <c r="M45" s="311"/>
      <c r="N45" s="247"/>
      <c r="O45" s="270"/>
      <c r="P45" s="270"/>
      <c r="Q45" s="270"/>
      <c r="R45" s="270"/>
      <c r="S45" s="270"/>
      <c r="T45" s="270"/>
      <c r="U45" s="270"/>
      <c r="V45" s="385"/>
      <c r="W45" s="247"/>
      <c r="X45" s="323"/>
      <c r="Y45" s="323"/>
      <c r="Z45" s="323"/>
      <c r="AA45" s="323"/>
      <c r="AB45" s="323"/>
      <c r="AC45" s="323"/>
      <c r="AD45" s="323"/>
      <c r="AG45" s="114"/>
    </row>
    <row r="46" spans="1:33" ht="11.25" customHeight="1">
      <c r="A46" s="20"/>
      <c r="B46" s="18"/>
      <c r="C46" s="18"/>
      <c r="D46" s="18"/>
      <c r="H46" s="278"/>
      <c r="I46" s="278"/>
      <c r="M46" s="311"/>
      <c r="N46" s="247"/>
      <c r="O46" s="270"/>
      <c r="P46" s="270"/>
      <c r="Q46" s="270"/>
      <c r="R46" s="270"/>
      <c r="S46" s="270"/>
      <c r="T46" s="270"/>
      <c r="U46" s="270"/>
      <c r="V46" s="385"/>
      <c r="W46" s="247"/>
      <c r="X46" s="323"/>
      <c r="Y46" s="323"/>
      <c r="Z46" s="323"/>
      <c r="AA46" s="323"/>
      <c r="AB46" s="323"/>
      <c r="AC46" s="323"/>
      <c r="AD46" s="323"/>
      <c r="AG46" s="114"/>
    </row>
    <row r="47" spans="1:33" ht="11.25" customHeight="1">
      <c r="A47" s="20"/>
      <c r="B47" s="18"/>
      <c r="C47" s="18"/>
      <c r="D47" s="21"/>
      <c r="M47" s="311"/>
      <c r="N47" s="247"/>
      <c r="O47" s="270"/>
      <c r="P47" s="270"/>
      <c r="Q47" s="270"/>
      <c r="R47" s="270"/>
      <c r="S47" s="270"/>
      <c r="T47" s="270"/>
      <c r="U47" s="270"/>
      <c r="V47" s="385"/>
      <c r="W47" s="247"/>
      <c r="X47" s="323"/>
      <c r="Y47" s="323"/>
      <c r="Z47" s="323"/>
      <c r="AA47" s="323"/>
      <c r="AB47" s="323"/>
      <c r="AC47" s="323"/>
      <c r="AD47" s="323"/>
      <c r="AG47" s="114"/>
    </row>
    <row r="48" spans="1:33" ht="11.25" customHeight="1">
      <c r="A48" s="20"/>
      <c r="B48" s="18"/>
      <c r="C48" s="18"/>
      <c r="D48" s="184" t="s">
        <v>73</v>
      </c>
      <c r="M48" s="311"/>
      <c r="N48" s="247"/>
      <c r="O48" s="270"/>
      <c r="P48" s="270"/>
      <c r="Q48" s="270"/>
      <c r="R48" s="270"/>
      <c r="S48" s="270"/>
      <c r="T48" s="270"/>
      <c r="U48" s="270"/>
      <c r="V48" s="385"/>
      <c r="W48" s="247"/>
      <c r="X48" s="323"/>
      <c r="Y48" s="323"/>
      <c r="Z48" s="323"/>
      <c r="AA48" s="323"/>
      <c r="AB48" s="323"/>
      <c r="AC48" s="323"/>
      <c r="AD48" s="323"/>
      <c r="AG48" s="114"/>
    </row>
    <row r="49" spans="7:33" ht="11.25" customHeight="1">
      <c r="M49" s="226"/>
      <c r="N49" s="247"/>
      <c r="O49" s="270"/>
      <c r="P49" s="270"/>
      <c r="Q49" s="270"/>
      <c r="R49" s="270"/>
      <c r="S49" s="270"/>
      <c r="T49" s="270"/>
      <c r="U49" s="270"/>
      <c r="V49" s="386"/>
      <c r="W49" s="247"/>
      <c r="X49" s="329"/>
      <c r="Y49" s="329"/>
      <c r="Z49" s="329"/>
      <c r="AA49" s="329"/>
      <c r="AB49" s="329"/>
      <c r="AC49" s="329"/>
      <c r="AD49" s="329"/>
      <c r="AG49" s="114"/>
    </row>
    <row r="50" spans="7:33" ht="11.25" customHeight="1">
      <c r="M50" s="226"/>
      <c r="N50" s="261"/>
      <c r="O50" s="270"/>
      <c r="P50" s="270"/>
      <c r="Q50" s="270"/>
      <c r="R50" s="270"/>
      <c r="S50" s="270"/>
      <c r="T50" s="270"/>
      <c r="U50" s="270"/>
      <c r="V50" s="386"/>
      <c r="W50" s="261"/>
      <c r="X50" s="329"/>
      <c r="Y50" s="329"/>
      <c r="Z50" s="329"/>
      <c r="AA50" s="329"/>
      <c r="AB50" s="329"/>
      <c r="AC50" s="329"/>
      <c r="AD50" s="329"/>
      <c r="AG50" s="114"/>
    </row>
    <row r="51" spans="7:33" ht="11.25" customHeight="1">
      <c r="G51" s="387"/>
      <c r="V51" s="386"/>
      <c r="W51" s="241"/>
      <c r="X51" s="241"/>
      <c r="Y51" s="241"/>
      <c r="Z51" s="241"/>
      <c r="AA51" s="241"/>
      <c r="AB51" s="241"/>
      <c r="AC51" s="241"/>
      <c r="AG51" s="114"/>
    </row>
    <row r="52" spans="7:33" ht="11.25" customHeight="1">
      <c r="G52" s="387"/>
      <c r="M52" s="364"/>
      <c r="N52" s="364"/>
      <c r="O52" s="364"/>
      <c r="P52" s="364"/>
      <c r="Q52" s="364"/>
      <c r="V52" s="386"/>
      <c r="W52" s="256"/>
      <c r="X52" s="308"/>
      <c r="Y52" s="308"/>
      <c r="Z52" s="308"/>
      <c r="AA52" s="308"/>
      <c r="AB52" s="308"/>
      <c r="AC52" s="308"/>
      <c r="AD52" s="308"/>
      <c r="AG52" s="114"/>
    </row>
    <row r="53" spans="7:33" ht="11.25" customHeight="1">
      <c r="H53" s="364"/>
      <c r="I53" s="364"/>
      <c r="J53" s="364"/>
      <c r="K53" s="364"/>
      <c r="L53" s="364"/>
      <c r="M53" s="228"/>
      <c r="N53" s="228"/>
      <c r="O53" s="228"/>
      <c r="P53" s="228"/>
      <c r="Q53" s="228"/>
      <c r="V53" s="259"/>
      <c r="W53" s="247"/>
      <c r="X53" s="323"/>
      <c r="Y53" s="323"/>
      <c r="Z53" s="323"/>
      <c r="AA53" s="323"/>
      <c r="AB53" s="323"/>
      <c r="AC53" s="323"/>
      <c r="AD53" s="323"/>
      <c r="AG53" s="114"/>
    </row>
    <row r="54" spans="7:33" ht="11.25" customHeight="1">
      <c r="G54" s="280"/>
      <c r="H54" s="228"/>
      <c r="I54" s="228"/>
      <c r="J54" s="228"/>
      <c r="K54" s="228"/>
      <c r="L54" s="228"/>
      <c r="M54" s="274"/>
      <c r="N54" s="274"/>
      <c r="O54" s="274"/>
      <c r="P54" s="274"/>
      <c r="Q54" s="274"/>
      <c r="V54" s="259"/>
      <c r="W54" s="247"/>
      <c r="X54" s="323"/>
      <c r="Y54" s="323"/>
      <c r="Z54" s="323"/>
      <c r="AA54" s="323"/>
      <c r="AB54" s="323"/>
      <c r="AC54" s="323"/>
      <c r="AD54" s="323"/>
      <c r="AG54" s="114"/>
    </row>
    <row r="55" spans="7:33" ht="11.25" customHeight="1">
      <c r="G55" s="374"/>
      <c r="H55" s="274"/>
      <c r="I55" s="274"/>
      <c r="J55" s="274"/>
      <c r="K55" s="274"/>
      <c r="L55" s="274"/>
      <c r="N55" s="274"/>
      <c r="O55" s="274"/>
      <c r="P55" s="274"/>
      <c r="Q55" s="274"/>
      <c r="V55" s="259"/>
      <c r="W55" s="247"/>
      <c r="X55" s="323"/>
      <c r="Y55" s="323"/>
      <c r="Z55" s="323"/>
      <c r="AA55" s="323"/>
      <c r="AB55" s="323"/>
      <c r="AC55" s="323"/>
      <c r="AD55" s="323"/>
      <c r="AG55" s="114"/>
    </row>
    <row r="56" spans="7:33" ht="11.25" customHeight="1">
      <c r="G56" s="375"/>
      <c r="N56" s="274"/>
      <c r="O56" s="274"/>
      <c r="P56" s="274"/>
      <c r="Q56" s="274"/>
      <c r="V56" s="259"/>
      <c r="W56" s="247"/>
      <c r="X56" s="323"/>
      <c r="Y56" s="323"/>
      <c r="Z56" s="323"/>
      <c r="AA56" s="323"/>
      <c r="AB56" s="323"/>
      <c r="AC56" s="323"/>
      <c r="AD56" s="323"/>
      <c r="AG56" s="114"/>
    </row>
    <row r="57" spans="7:33" ht="11.25" customHeight="1">
      <c r="G57" s="375"/>
      <c r="N57" s="274"/>
      <c r="O57" s="274"/>
      <c r="P57" s="274"/>
      <c r="Q57" s="274"/>
      <c r="V57" s="259"/>
      <c r="W57" s="247"/>
      <c r="X57" s="323"/>
      <c r="Y57" s="323"/>
      <c r="Z57" s="323"/>
      <c r="AA57" s="323"/>
      <c r="AB57" s="323"/>
      <c r="AC57" s="323"/>
      <c r="AD57" s="323"/>
      <c r="AG57" s="114"/>
    </row>
    <row r="58" spans="7:33" ht="11.25" customHeight="1">
      <c r="G58" s="375"/>
      <c r="N58" s="274"/>
      <c r="O58" s="274"/>
      <c r="P58" s="274"/>
      <c r="Q58" s="274"/>
      <c r="V58" s="241"/>
      <c r="W58" s="247"/>
      <c r="X58" s="323"/>
      <c r="Y58" s="323"/>
      <c r="Z58" s="323"/>
      <c r="AA58" s="323"/>
      <c r="AB58" s="323"/>
      <c r="AC58" s="323"/>
      <c r="AG58" s="114"/>
    </row>
    <row r="59" spans="7:33" ht="11.25" customHeight="1">
      <c r="G59" s="374"/>
      <c r="W59" s="247"/>
      <c r="X59" s="323"/>
      <c r="Y59" s="323"/>
      <c r="Z59" s="323"/>
      <c r="AA59" s="323"/>
      <c r="AB59" s="323"/>
      <c r="AC59" s="323"/>
      <c r="AG59" s="114"/>
    </row>
    <row r="60" spans="7:33" ht="11.25" customHeight="1">
      <c r="W60" s="247"/>
      <c r="X60" s="323"/>
      <c r="Y60" s="323"/>
      <c r="Z60" s="323"/>
      <c r="AA60" s="323"/>
      <c r="AB60" s="323"/>
      <c r="AC60" s="323"/>
      <c r="AG60" s="114"/>
    </row>
    <row r="61" spans="7:33" ht="11.25" customHeight="1">
      <c r="W61" s="247"/>
      <c r="X61" s="323"/>
      <c r="Y61" s="323"/>
      <c r="Z61" s="323"/>
      <c r="AA61" s="323"/>
      <c r="AB61" s="323"/>
      <c r="AC61" s="323"/>
      <c r="AG61" s="114"/>
    </row>
    <row r="62" spans="7:33" ht="11.25" customHeight="1">
      <c r="W62" s="247"/>
      <c r="X62" s="323"/>
      <c r="Y62" s="323"/>
      <c r="Z62" s="323"/>
      <c r="AA62" s="323"/>
      <c r="AB62" s="323"/>
      <c r="AC62" s="323"/>
      <c r="AG62" s="114"/>
    </row>
    <row r="63" spans="7:33" ht="11.25" customHeight="1">
      <c r="W63" s="261"/>
      <c r="X63" s="329"/>
      <c r="Y63" s="329"/>
      <c r="Z63" s="329"/>
      <c r="AA63" s="329"/>
      <c r="AB63" s="329"/>
      <c r="AC63" s="329"/>
      <c r="AG63" s="114"/>
    </row>
    <row r="64" spans="7:33" ht="11.25" customHeight="1">
      <c r="W64" s="261"/>
      <c r="X64" s="329"/>
      <c r="Y64" s="329"/>
      <c r="Z64" s="329"/>
      <c r="AA64" s="329"/>
      <c r="AB64" s="329"/>
      <c r="AC64" s="329"/>
      <c r="AG64" s="114"/>
    </row>
    <row r="65" spans="33:33" ht="11.25" customHeight="1">
      <c r="AG65" s="114"/>
    </row>
    <row r="66" spans="33:33" ht="11.25" customHeight="1"/>
    <row r="67" spans="33:33" ht="11.25" customHeight="1"/>
    <row r="68" spans="33:33" ht="11.25" customHeight="1"/>
  </sheetData>
  <sortState ref="W53:AD57">
    <sortCondition ref="AD53:AD57"/>
  </sortState>
  <mergeCells count="4">
    <mergeCell ref="A28:D28"/>
    <mergeCell ref="A36:D36"/>
    <mergeCell ref="A1:D1"/>
    <mergeCell ref="A14:D14"/>
  </mergeCells>
  <hyperlinks>
    <hyperlink ref="F1" location="Seznam!A1" display="zpět na seznam"/>
    <hyperlink ref="F2" location="metodologie!A1" display="metodologie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ignoredErrors>
    <ignoredError sqref="I29:J29 H38:I38" numberStoredAsText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1:O58"/>
  <sheetViews>
    <sheetView showGridLines="0" view="pageBreakPreview" zoomScale="140" zoomScaleNormal="140" zoomScaleSheetLayoutView="140" workbookViewId="0">
      <selection sqref="A1:C1"/>
    </sheetView>
  </sheetViews>
  <sheetFormatPr defaultRowHeight="12.75"/>
  <cols>
    <col min="1" max="1" width="41.42578125" customWidth="1"/>
    <col min="2" max="2" width="2.85546875" customWidth="1"/>
    <col min="3" max="3" width="14.140625" customWidth="1"/>
    <col min="4" max="7" width="9" style="263" customWidth="1"/>
    <col min="8" max="15" width="9.140625" style="265"/>
  </cols>
  <sheetData>
    <row r="1" spans="1:6" ht="24" customHeight="1">
      <c r="A1" s="107" t="s">
        <v>24</v>
      </c>
      <c r="B1" s="84"/>
      <c r="C1" s="119" t="s">
        <v>241</v>
      </c>
      <c r="D1" s="262"/>
      <c r="E1" s="262"/>
      <c r="F1" s="262"/>
    </row>
    <row r="2" spans="1:6" ht="30" customHeight="1">
      <c r="A2" s="105" t="s">
        <v>291</v>
      </c>
      <c r="C2" s="119" t="s">
        <v>242</v>
      </c>
      <c r="D2" s="266" t="s">
        <v>288</v>
      </c>
      <c r="E2" s="262"/>
      <c r="F2" s="262"/>
    </row>
    <row r="3" spans="1:6" ht="11.25" customHeight="1">
      <c r="A3" s="18"/>
      <c r="D3" s="262"/>
      <c r="E3" s="267" t="s">
        <v>97</v>
      </c>
      <c r="F3" s="267" t="s">
        <v>363</v>
      </c>
    </row>
    <row r="4" spans="1:6" ht="11.25" customHeight="1">
      <c r="A4" s="18"/>
      <c r="D4" s="262" t="s">
        <v>2</v>
      </c>
      <c r="E4" s="269">
        <v>1.2054708737173191E-2</v>
      </c>
      <c r="F4" s="269">
        <v>2.0156309340582462E-2</v>
      </c>
    </row>
    <row r="5" spans="1:6" ht="11.25" customHeight="1">
      <c r="A5" s="18"/>
      <c r="D5" s="262" t="s">
        <v>23</v>
      </c>
      <c r="E5" s="269">
        <v>1.9763694951664877E-2</v>
      </c>
      <c r="F5" s="269">
        <v>2.5070202808112323E-2</v>
      </c>
    </row>
    <row r="6" spans="1:6" ht="11.25" customHeight="1">
      <c r="A6" s="18"/>
      <c r="D6" s="262" t="s">
        <v>5</v>
      </c>
      <c r="E6" s="269">
        <v>1.5328340010451141E-2</v>
      </c>
      <c r="F6" s="269">
        <v>2.9756947073521622E-2</v>
      </c>
    </row>
    <row r="7" spans="1:6" ht="11.25" customHeight="1">
      <c r="A7" s="18"/>
      <c r="D7" s="262" t="s">
        <v>55</v>
      </c>
      <c r="E7" s="269">
        <v>8.150983084518974E-3</v>
      </c>
      <c r="F7" s="269">
        <v>3.42893041331249E-2</v>
      </c>
    </row>
    <row r="8" spans="1:6" ht="11.25" customHeight="1">
      <c r="A8" s="18"/>
      <c r="D8" s="262" t="s">
        <v>77</v>
      </c>
      <c r="E8" s="269">
        <v>1.6831967484703232E-2</v>
      </c>
      <c r="F8" s="269">
        <v>3.7294988051199789E-2</v>
      </c>
    </row>
    <row r="9" spans="1:6" ht="11.25" customHeight="1">
      <c r="A9" s="18"/>
      <c r="D9" s="262" t="s">
        <v>3</v>
      </c>
      <c r="E9" s="269">
        <v>2.0498593156641678E-2</v>
      </c>
      <c r="F9" s="269">
        <v>4.3013683274666654E-2</v>
      </c>
    </row>
    <row r="10" spans="1:6" ht="11.25" customHeight="1">
      <c r="A10" s="18"/>
      <c r="D10" s="262" t="s">
        <v>7</v>
      </c>
      <c r="E10" s="269" t="s">
        <v>62</v>
      </c>
      <c r="F10" s="269">
        <v>4.3549774191577656E-2</v>
      </c>
    </row>
    <row r="11" spans="1:6" ht="11.25" customHeight="1">
      <c r="A11" s="18"/>
      <c r="D11" s="262" t="s">
        <v>25</v>
      </c>
      <c r="E11" s="269">
        <v>4.0996919630355642E-2</v>
      </c>
      <c r="F11" s="269">
        <v>5.9498899179388276E-2</v>
      </c>
    </row>
    <row r="12" spans="1:6" ht="11.25" customHeight="1">
      <c r="A12" s="18"/>
      <c r="D12" s="262" t="s">
        <v>1</v>
      </c>
      <c r="E12" s="269">
        <v>3.7453032200719161E-2</v>
      </c>
      <c r="F12" s="269">
        <v>6.1312186260913733E-2</v>
      </c>
    </row>
    <row r="13" spans="1:6" ht="11.25" customHeight="1">
      <c r="A13" s="18"/>
      <c r="D13" s="262" t="s">
        <v>18</v>
      </c>
      <c r="E13" s="269" t="s">
        <v>62</v>
      </c>
      <c r="F13" s="269">
        <v>6.2773437500000001E-2</v>
      </c>
    </row>
    <row r="14" spans="1:6" ht="11.25" customHeight="1">
      <c r="A14" s="18"/>
      <c r="D14" s="262" t="s">
        <v>10</v>
      </c>
      <c r="E14" s="269">
        <v>3.4833450082297275E-2</v>
      </c>
      <c r="F14" s="269">
        <v>6.3006480383876184E-2</v>
      </c>
    </row>
    <row r="15" spans="1:6" ht="11.25" customHeight="1">
      <c r="A15" s="18"/>
      <c r="D15" s="262" t="s">
        <v>56</v>
      </c>
      <c r="E15" s="269">
        <v>2.9836065573770488E-2</v>
      </c>
      <c r="F15" s="269">
        <v>6.5355191256830605E-2</v>
      </c>
    </row>
    <row r="16" spans="1:6" ht="12" customHeight="1">
      <c r="A16" s="18"/>
      <c r="D16" s="262" t="s">
        <v>15</v>
      </c>
      <c r="E16" s="269">
        <v>6.6046041810277165E-2</v>
      </c>
      <c r="F16" s="269">
        <v>7.1520255607575883E-2</v>
      </c>
    </row>
    <row r="17" spans="1:6" ht="12" customHeight="1">
      <c r="A17" s="18"/>
      <c r="D17" s="262" t="s">
        <v>4</v>
      </c>
      <c r="E17" s="269" t="s">
        <v>62</v>
      </c>
      <c r="F17" s="269">
        <v>8.160242748257053E-2</v>
      </c>
    </row>
    <row r="18" spans="1:6" ht="12" customHeight="1">
      <c r="A18" s="18"/>
      <c r="D18" s="262" t="s">
        <v>13</v>
      </c>
      <c r="E18" s="269" t="s">
        <v>62</v>
      </c>
      <c r="F18" s="269">
        <v>8.3696297300202366E-2</v>
      </c>
    </row>
    <row r="19" spans="1:6" ht="12" customHeight="1">
      <c r="A19" s="18"/>
      <c r="D19" s="262" t="s">
        <v>54</v>
      </c>
      <c r="E19" s="269">
        <v>4.7249281379750874E-2</v>
      </c>
      <c r="F19" s="269">
        <v>8.725150513127905E-2</v>
      </c>
    </row>
    <row r="20" spans="1:6" ht="11.25" customHeight="1">
      <c r="A20" s="18"/>
      <c r="D20" s="262" t="s">
        <v>6</v>
      </c>
      <c r="E20" s="269">
        <v>3.9414022929212505E-2</v>
      </c>
      <c r="F20" s="269">
        <v>8.9171677413765915E-2</v>
      </c>
    </row>
    <row r="21" spans="1:6" ht="11.25" customHeight="1">
      <c r="A21" s="18"/>
      <c r="D21" s="262" t="s">
        <v>88</v>
      </c>
      <c r="E21" s="269">
        <v>7.8125333793581053E-2</v>
      </c>
      <c r="F21" s="269">
        <v>9.7004796920590372E-2</v>
      </c>
    </row>
    <row r="22" spans="1:6" ht="11.25" customHeight="1">
      <c r="A22" s="18"/>
      <c r="D22" s="262" t="s">
        <v>8</v>
      </c>
      <c r="E22" s="269">
        <v>7.6817582521071709E-2</v>
      </c>
      <c r="F22" s="269">
        <v>0.10368069209594967</v>
      </c>
    </row>
    <row r="23" spans="1:6" ht="11.25" customHeight="1">
      <c r="A23" s="105" t="s">
        <v>290</v>
      </c>
      <c r="D23" s="262" t="s">
        <v>99</v>
      </c>
      <c r="E23" s="269">
        <v>5.7609739306871501E-2</v>
      </c>
      <c r="F23" s="269">
        <v>0.10670126698214012</v>
      </c>
    </row>
    <row r="24" spans="1:6" ht="11.25" customHeight="1">
      <c r="A24" s="9"/>
      <c r="D24" s="262" t="s">
        <v>49</v>
      </c>
      <c r="E24" s="269" t="s">
        <v>62</v>
      </c>
      <c r="F24" s="269">
        <v>0.12016659725114537</v>
      </c>
    </row>
    <row r="25" spans="1:6" ht="11.25" customHeight="1">
      <c r="A25" s="9"/>
      <c r="D25" s="262" t="s">
        <v>9</v>
      </c>
      <c r="E25" s="269">
        <v>0.12578931468696353</v>
      </c>
      <c r="F25" s="269">
        <v>0.16829186048122982</v>
      </c>
    </row>
    <row r="26" spans="1:6" ht="11.25" customHeight="1">
      <c r="A26" s="18"/>
      <c r="D26" s="262" t="s">
        <v>12</v>
      </c>
      <c r="E26" s="269" t="s">
        <v>62</v>
      </c>
      <c r="F26" s="269">
        <v>0.27189345395150144</v>
      </c>
    </row>
    <row r="27" spans="1:6" ht="11.25" customHeight="1">
      <c r="A27" s="18"/>
      <c r="D27" s="262" t="s">
        <v>16</v>
      </c>
      <c r="E27" s="269" t="s">
        <v>62</v>
      </c>
      <c r="F27" s="269">
        <v>0.45784593994509509</v>
      </c>
    </row>
    <row r="28" spans="1:6" ht="11.25" customHeight="1">
      <c r="A28" s="18"/>
      <c r="D28" s="262"/>
      <c r="E28" s="269"/>
      <c r="F28" s="269"/>
    </row>
    <row r="29" spans="1:6" ht="11.25" customHeight="1">
      <c r="A29" s="18"/>
      <c r="D29" s="262"/>
      <c r="E29" s="269"/>
      <c r="F29" s="269"/>
    </row>
    <row r="30" spans="1:6" ht="11.25" customHeight="1">
      <c r="A30" s="18"/>
    </row>
    <row r="31" spans="1:6" ht="12" customHeight="1">
      <c r="A31" s="18"/>
      <c r="D31" s="266" t="s">
        <v>289</v>
      </c>
      <c r="E31" s="269"/>
      <c r="F31" s="269"/>
    </row>
    <row r="32" spans="1:6" ht="12" customHeight="1">
      <c r="A32" s="18"/>
      <c r="D32" s="266"/>
      <c r="E32" s="267" t="s">
        <v>97</v>
      </c>
      <c r="F32" s="267" t="s">
        <v>363</v>
      </c>
    </row>
    <row r="33" spans="1:6" ht="11.25" customHeight="1">
      <c r="A33" s="18"/>
      <c r="D33" s="262" t="s">
        <v>3</v>
      </c>
      <c r="E33" s="269">
        <v>9.7393946891723311E-4</v>
      </c>
      <c r="F33" s="269">
        <v>2.3290371305881717E-3</v>
      </c>
    </row>
    <row r="34" spans="1:6" ht="11.25" customHeight="1">
      <c r="A34" s="18"/>
      <c r="D34" s="262" t="s">
        <v>2</v>
      </c>
      <c r="E34" s="269">
        <v>1.4989067890567418E-3</v>
      </c>
      <c r="F34" s="269">
        <v>2.894385913146608E-3</v>
      </c>
    </row>
    <row r="35" spans="1:6" ht="11.25" customHeight="1">
      <c r="A35" s="60"/>
      <c r="D35" s="262" t="s">
        <v>23</v>
      </c>
      <c r="E35" s="269">
        <v>2.5377630170692143E-3</v>
      </c>
      <c r="F35" s="269">
        <v>3.9759414717663623E-3</v>
      </c>
    </row>
    <row r="36" spans="1:6" ht="11.25" customHeight="1">
      <c r="A36" s="59"/>
      <c r="D36" s="262" t="s">
        <v>7</v>
      </c>
      <c r="E36" s="269" t="s">
        <v>62</v>
      </c>
      <c r="F36" s="269">
        <v>4.1577364541556501E-3</v>
      </c>
    </row>
    <row r="37" spans="1:6" ht="11.25" customHeight="1">
      <c r="A37" s="59"/>
      <c r="D37" s="262" t="s">
        <v>5</v>
      </c>
      <c r="E37" s="269">
        <v>1.4672388898337018E-3</v>
      </c>
      <c r="F37" s="269">
        <v>4.2445303070804278E-3</v>
      </c>
    </row>
    <row r="38" spans="1:6" ht="11.25" customHeight="1">
      <c r="A38" s="59"/>
      <c r="D38" s="262" t="s">
        <v>18</v>
      </c>
      <c r="E38" s="269" t="s">
        <v>62</v>
      </c>
      <c r="F38" s="269">
        <v>5.9405574586588461E-3</v>
      </c>
    </row>
    <row r="39" spans="1:6" ht="11.25" customHeight="1">
      <c r="A39" s="59"/>
      <c r="D39" s="262" t="s">
        <v>55</v>
      </c>
      <c r="E39" s="269">
        <v>9.9544379310467844E-4</v>
      </c>
      <c r="F39" s="269">
        <v>6.0695711991476213E-3</v>
      </c>
    </row>
    <row r="40" spans="1:6" ht="11.25" customHeight="1">
      <c r="A40" s="5"/>
      <c r="D40" s="262" t="s">
        <v>8</v>
      </c>
      <c r="E40" s="269">
        <v>5.0584094943528449E-3</v>
      </c>
      <c r="F40" s="269">
        <v>8.3859989503983715E-3</v>
      </c>
    </row>
    <row r="41" spans="1:6" ht="11.25" customHeight="1">
      <c r="A41" s="79"/>
      <c r="D41" s="262" t="s">
        <v>6</v>
      </c>
      <c r="E41" s="269">
        <v>2.9142858880183437E-3</v>
      </c>
      <c r="F41" s="269">
        <v>9.4241469439189894E-3</v>
      </c>
    </row>
    <row r="42" spans="1:6" ht="11.25" customHeight="1">
      <c r="A42" s="60"/>
      <c r="D42" s="262" t="s">
        <v>77</v>
      </c>
      <c r="E42" s="269">
        <v>3.3770608048218406E-3</v>
      </c>
      <c r="F42" s="269">
        <v>9.8249109031285781E-3</v>
      </c>
    </row>
    <row r="43" spans="1:6" ht="11.25" customHeight="1">
      <c r="A43" s="18"/>
      <c r="D43" s="262" t="s">
        <v>56</v>
      </c>
      <c r="E43" s="269">
        <v>5.1156358566722508E-3</v>
      </c>
      <c r="F43" s="269">
        <v>1.1995169837964913E-2</v>
      </c>
    </row>
    <row r="44" spans="1:6" ht="13.5" customHeight="1">
      <c r="D44" s="262" t="s">
        <v>88</v>
      </c>
      <c r="E44" s="269">
        <v>7.925399017854733E-3</v>
      </c>
      <c r="F44" s="269">
        <v>1.2386217512942608E-2</v>
      </c>
    </row>
    <row r="45" spans="1:6" ht="11.25" customHeight="1">
      <c r="A45" s="183" t="s">
        <v>72</v>
      </c>
      <c r="D45" s="262" t="s">
        <v>10</v>
      </c>
      <c r="E45" s="269">
        <v>6.6666557001941887E-3</v>
      </c>
      <c r="F45" s="269">
        <v>1.2392919217367458E-2</v>
      </c>
    </row>
    <row r="46" spans="1:6" ht="11.25" customHeight="1">
      <c r="D46" s="262" t="s">
        <v>49</v>
      </c>
      <c r="E46" s="269" t="s">
        <v>62</v>
      </c>
      <c r="F46" s="269">
        <v>1.2745955593253285E-2</v>
      </c>
    </row>
    <row r="47" spans="1:6" ht="11.25" customHeight="1">
      <c r="D47" s="262" t="s">
        <v>4</v>
      </c>
      <c r="E47" s="269" t="s">
        <v>62</v>
      </c>
      <c r="F47" s="269">
        <v>1.2788111075981701E-2</v>
      </c>
    </row>
    <row r="48" spans="1:6" ht="11.25" customHeight="1">
      <c r="D48" s="262" t="s">
        <v>99</v>
      </c>
      <c r="E48" s="269">
        <v>6.0873593494565389E-3</v>
      </c>
      <c r="F48" s="269">
        <v>1.3064362388093175E-2</v>
      </c>
    </row>
    <row r="49" spans="4:6" ht="11.25" customHeight="1">
      <c r="D49" s="262" t="s">
        <v>15</v>
      </c>
      <c r="E49" s="269">
        <v>9.7919575820128307E-3</v>
      </c>
      <c r="F49" s="269">
        <v>1.3619881333816343E-2</v>
      </c>
    </row>
    <row r="50" spans="4:6" ht="11.25" customHeight="1">
      <c r="D50" s="262" t="s">
        <v>54</v>
      </c>
      <c r="E50" s="269">
        <v>6.1913916898811159E-3</v>
      </c>
      <c r="F50" s="269">
        <v>1.3761048524162349E-2</v>
      </c>
    </row>
    <row r="51" spans="4:6" ht="11.25" customHeight="1">
      <c r="D51" s="262" t="s">
        <v>1</v>
      </c>
      <c r="E51" s="269">
        <v>7.617080776388967E-3</v>
      </c>
      <c r="F51" s="269">
        <v>1.4839909570630689E-2</v>
      </c>
    </row>
    <row r="52" spans="4:6" ht="11.25" customHeight="1">
      <c r="D52" s="262" t="s">
        <v>25</v>
      </c>
      <c r="E52" s="269">
        <v>9.9480175313423711E-3</v>
      </c>
      <c r="F52" s="269">
        <v>1.5498879056606457E-2</v>
      </c>
    </row>
    <row r="53" spans="4:6" ht="11.25" customHeight="1">
      <c r="D53" s="262" t="s">
        <v>13</v>
      </c>
      <c r="E53" s="269" t="s">
        <v>62</v>
      </c>
      <c r="F53" s="269">
        <v>2.0390782775272155E-2</v>
      </c>
    </row>
    <row r="54" spans="4:6" ht="11.25" customHeight="1">
      <c r="D54" s="262" t="s">
        <v>9</v>
      </c>
      <c r="E54" s="269">
        <v>1.3876794139753103E-2</v>
      </c>
      <c r="F54" s="269">
        <v>2.3495752883469025E-2</v>
      </c>
    </row>
    <row r="55" spans="4:6" ht="11.25" customHeight="1">
      <c r="D55" s="262" t="s">
        <v>12</v>
      </c>
      <c r="E55" s="269" t="s">
        <v>62</v>
      </c>
      <c r="F55" s="269">
        <v>3.0087174947746011E-2</v>
      </c>
    </row>
    <row r="56" spans="4:6" ht="11.25" customHeight="1">
      <c r="D56" s="263" t="s">
        <v>16</v>
      </c>
      <c r="E56" s="269" t="s">
        <v>62</v>
      </c>
      <c r="F56" s="269">
        <v>0.23421881639716791</v>
      </c>
    </row>
    <row r="57" spans="4:6">
      <c r="D57" s="262"/>
      <c r="E57" s="269"/>
      <c r="F57" s="269"/>
    </row>
    <row r="58" spans="4:6">
      <c r="D58" s="262"/>
      <c r="E58" s="269"/>
      <c r="F58" s="269"/>
    </row>
  </sheetData>
  <phoneticPr fontId="18" type="noConversion"/>
  <hyperlinks>
    <hyperlink ref="C1" location="Seznam!A1" display="zpět na seznam"/>
    <hyperlink ref="C2" location="metodologie!A1" display="metodologie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ignoredErrors>
    <ignoredError sqref="E3:F3 E32:F32" numberStoredAsText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3"/>
  <sheetViews>
    <sheetView showGridLines="0" view="pageBreakPreview" zoomScale="140" zoomScaleNormal="140" zoomScaleSheetLayoutView="140" workbookViewId="0">
      <selection sqref="A1:C1"/>
    </sheetView>
  </sheetViews>
  <sheetFormatPr defaultRowHeight="12.75"/>
  <cols>
    <col min="1" max="1" width="25.140625" customWidth="1"/>
    <col min="2" max="4" width="5.42578125" customWidth="1"/>
    <col min="5" max="5" width="2.85546875" customWidth="1"/>
    <col min="6" max="6" width="14.140625" customWidth="1"/>
    <col min="7" max="7" width="21" style="273" customWidth="1"/>
    <col min="8" max="30" width="6.42578125" style="273" customWidth="1"/>
    <col min="31" max="32" width="6.42578125" style="114" customWidth="1"/>
    <col min="33" max="83" width="6.42578125" customWidth="1"/>
  </cols>
  <sheetData>
    <row r="1" spans="1:36" ht="24" customHeight="1">
      <c r="A1" s="394" t="s">
        <v>24</v>
      </c>
      <c r="B1" s="395"/>
      <c r="C1" s="395"/>
      <c r="D1" s="395"/>
      <c r="F1" s="119" t="s">
        <v>241</v>
      </c>
    </row>
    <row r="2" spans="1:36" ht="18.75" customHeight="1">
      <c r="A2" s="55" t="s">
        <v>385</v>
      </c>
      <c r="B2" s="19"/>
      <c r="C2" s="19"/>
      <c r="D2" s="19"/>
      <c r="F2" s="119" t="s">
        <v>242</v>
      </c>
    </row>
    <row r="3" spans="1:36" s="96" customFormat="1" ht="10.5" customHeight="1">
      <c r="A3" s="56"/>
      <c r="B3" s="18"/>
      <c r="C3" s="18"/>
      <c r="D3" s="40" t="s">
        <v>0</v>
      </c>
      <c r="E3"/>
      <c r="F3"/>
      <c r="G3" s="232"/>
      <c r="H3" s="232"/>
      <c r="I3" s="232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  <c r="AD3" s="273"/>
      <c r="AE3" s="114"/>
      <c r="AF3" s="114"/>
      <c r="AG3" s="114"/>
      <c r="AH3" s="114"/>
    </row>
    <row r="4" spans="1:36" s="96" customFormat="1" ht="10.5" customHeight="1">
      <c r="A4" s="83"/>
      <c r="B4" s="127">
        <v>2015</v>
      </c>
      <c r="C4" s="127">
        <v>2016</v>
      </c>
      <c r="D4" s="81">
        <v>2017</v>
      </c>
      <c r="E4"/>
      <c r="F4"/>
      <c r="G4" s="273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73"/>
      <c r="S4" s="297"/>
      <c r="T4" s="297"/>
      <c r="U4" s="297"/>
      <c r="V4" s="297"/>
      <c r="W4" s="297"/>
      <c r="X4" s="297"/>
      <c r="Y4" s="297"/>
      <c r="Z4" s="297"/>
      <c r="AA4" s="297"/>
      <c r="AB4" s="297"/>
      <c r="AC4" s="273"/>
      <c r="AD4" s="273"/>
      <c r="AE4" s="114"/>
      <c r="AF4" s="114"/>
      <c r="AG4" s="114"/>
      <c r="AH4" s="114"/>
      <c r="AI4" s="114"/>
    </row>
    <row r="5" spans="1:36" s="96" customFormat="1" ht="10.5" customHeight="1">
      <c r="A5" s="56" t="s">
        <v>22</v>
      </c>
      <c r="B5" s="161">
        <v>28178.376</v>
      </c>
      <c r="C5" s="161">
        <v>30464.5</v>
      </c>
      <c r="D5" s="57">
        <v>34545.127000000008</v>
      </c>
      <c r="E5"/>
      <c r="F5"/>
      <c r="G5" s="228"/>
      <c r="H5" s="228"/>
      <c r="I5" s="228"/>
      <c r="J5" s="236"/>
      <c r="K5" s="236"/>
      <c r="L5" s="236"/>
      <c r="M5" s="236"/>
      <c r="N5" s="236"/>
      <c r="O5" s="236"/>
      <c r="P5" s="236"/>
      <c r="Q5" s="236"/>
      <c r="R5" s="273"/>
      <c r="S5" s="377"/>
      <c r="T5" s="377"/>
      <c r="U5" s="377"/>
      <c r="V5" s="377"/>
      <c r="W5" s="377"/>
      <c r="X5" s="377"/>
      <c r="Y5" s="377"/>
      <c r="Z5" s="377"/>
      <c r="AA5" s="377"/>
      <c r="AB5" s="377"/>
      <c r="AC5" s="273"/>
      <c r="AD5" s="273"/>
      <c r="AE5" s="114"/>
      <c r="AF5" s="114"/>
      <c r="AG5" s="114"/>
      <c r="AH5" s="114"/>
      <c r="AI5" s="114"/>
    </row>
    <row r="6" spans="1:36" s="96" customFormat="1" ht="10.5" customHeight="1">
      <c r="A6" s="35" t="s">
        <v>93</v>
      </c>
      <c r="B6" s="159">
        <v>21565.673999999999</v>
      </c>
      <c r="C6" s="166">
        <v>22605.807000000001</v>
      </c>
      <c r="D6" s="25">
        <v>25425.155000000002</v>
      </c>
      <c r="E6"/>
      <c r="F6"/>
      <c r="G6" s="274"/>
      <c r="H6" s="274"/>
      <c r="I6" s="274"/>
      <c r="J6" s="236"/>
      <c r="K6" s="239"/>
      <c r="L6" s="239"/>
      <c r="M6" s="239"/>
      <c r="N6" s="239"/>
      <c r="O6" s="239"/>
      <c r="P6" s="239"/>
      <c r="Q6" s="239"/>
      <c r="R6" s="273"/>
      <c r="S6" s="377"/>
      <c r="T6" s="377"/>
      <c r="U6" s="377"/>
      <c r="V6" s="377"/>
      <c r="W6" s="377"/>
      <c r="X6" s="377"/>
      <c r="Y6" s="377"/>
      <c r="Z6" s="377"/>
      <c r="AA6" s="377"/>
      <c r="AB6" s="377"/>
      <c r="AC6" s="273"/>
      <c r="AD6" s="273"/>
      <c r="AE6" s="114"/>
      <c r="AF6" s="114"/>
      <c r="AG6" s="114"/>
      <c r="AH6" s="114"/>
      <c r="AI6" s="114"/>
    </row>
    <row r="7" spans="1:36" s="96" customFormat="1" ht="10.5" customHeight="1">
      <c r="A7" s="35" t="s">
        <v>346</v>
      </c>
      <c r="B7" s="159">
        <v>6612.7019999999993</v>
      </c>
      <c r="C7" s="166">
        <v>7858.6930000000002</v>
      </c>
      <c r="D7" s="25">
        <v>9119.9720000000016</v>
      </c>
      <c r="E7"/>
      <c r="F7"/>
      <c r="G7" s="274"/>
      <c r="H7" s="274"/>
      <c r="I7" s="274"/>
      <c r="J7" s="236"/>
      <c r="K7" s="326"/>
      <c r="L7" s="326"/>
      <c r="M7" s="326"/>
      <c r="N7" s="326"/>
      <c r="O7" s="326"/>
      <c r="P7" s="326"/>
      <c r="Q7" s="326"/>
      <c r="R7" s="273"/>
      <c r="S7" s="377"/>
      <c r="T7" s="377"/>
      <c r="U7" s="377"/>
      <c r="V7" s="377"/>
      <c r="W7" s="377"/>
      <c r="X7" s="377"/>
      <c r="Y7" s="377"/>
      <c r="Z7" s="377"/>
      <c r="AA7" s="377"/>
      <c r="AB7" s="377"/>
      <c r="AC7" s="273"/>
      <c r="AD7" s="273"/>
      <c r="AE7" s="114"/>
      <c r="AF7" s="114"/>
      <c r="AG7" s="114"/>
      <c r="AH7" s="114"/>
      <c r="AI7" s="114"/>
    </row>
    <row r="8" spans="1:36" s="96" customFormat="1" ht="10.5" customHeight="1">
      <c r="A8" s="24" t="s">
        <v>343</v>
      </c>
      <c r="B8" s="132"/>
      <c r="C8" s="132"/>
      <c r="D8" s="87"/>
      <c r="E8"/>
      <c r="F8"/>
      <c r="G8" s="262"/>
      <c r="H8" s="262"/>
      <c r="I8" s="262"/>
      <c r="J8" s="326"/>
      <c r="K8" s="326"/>
      <c r="L8" s="326"/>
      <c r="M8" s="326"/>
      <c r="N8" s="326"/>
      <c r="O8" s="326"/>
      <c r="P8" s="326"/>
      <c r="Q8" s="326"/>
      <c r="R8" s="273"/>
      <c r="S8" s="273"/>
      <c r="T8" s="273"/>
      <c r="U8" s="273"/>
      <c r="V8" s="273"/>
      <c r="W8" s="273"/>
      <c r="X8" s="273"/>
      <c r="Y8" s="273"/>
      <c r="Z8" s="273"/>
      <c r="AA8" s="273"/>
      <c r="AB8" s="273"/>
      <c r="AC8" s="273"/>
      <c r="AD8" s="273"/>
      <c r="AE8" s="114"/>
      <c r="AF8" s="114"/>
      <c r="AG8" s="114"/>
      <c r="AH8" s="114"/>
      <c r="AI8" s="114"/>
    </row>
    <row r="9" spans="1:36" s="96" customFormat="1" ht="10.5" customHeight="1">
      <c r="A9" s="20" t="s">
        <v>344</v>
      </c>
      <c r="B9" s="133">
        <v>20219.274999999998</v>
      </c>
      <c r="C9" s="133">
        <v>22255.980000000003</v>
      </c>
      <c r="D9" s="88">
        <v>24726.487000000001</v>
      </c>
      <c r="E9"/>
      <c r="F9"/>
      <c r="G9" s="262"/>
      <c r="H9" s="262"/>
      <c r="I9" s="262"/>
      <c r="J9" s="326"/>
      <c r="K9" s="326"/>
      <c r="L9" s="326"/>
      <c r="M9" s="326"/>
      <c r="N9" s="326"/>
      <c r="O9" s="326"/>
      <c r="P9" s="326"/>
      <c r="Q9" s="326"/>
      <c r="R9" s="273"/>
      <c r="S9" s="273"/>
      <c r="T9" s="273"/>
      <c r="U9" s="273"/>
      <c r="V9" s="273"/>
      <c r="W9" s="273"/>
      <c r="X9" s="273"/>
      <c r="Y9" s="273"/>
      <c r="Z9" s="273"/>
      <c r="AA9" s="273"/>
      <c r="AB9" s="273"/>
      <c r="AC9" s="273"/>
      <c r="AD9" s="273"/>
      <c r="AE9" s="114"/>
      <c r="AF9" s="114"/>
      <c r="AG9" s="114"/>
      <c r="AH9" s="114"/>
      <c r="AI9" s="114"/>
    </row>
    <row r="10" spans="1:36" s="96" customFormat="1" ht="10.5" customHeight="1">
      <c r="A10" s="187" t="s">
        <v>350</v>
      </c>
      <c r="B10" s="133">
        <v>6554.4890000000005</v>
      </c>
      <c r="C10" s="133">
        <v>8025.9850000000006</v>
      </c>
      <c r="D10" s="88">
        <v>8934.6750000000011</v>
      </c>
      <c r="E10"/>
      <c r="F10"/>
      <c r="G10" s="357"/>
      <c r="H10" s="357"/>
      <c r="I10" s="357"/>
      <c r="J10" s="326"/>
      <c r="K10" s="326"/>
      <c r="L10" s="326"/>
      <c r="M10" s="326"/>
      <c r="N10" s="326"/>
      <c r="O10" s="326"/>
      <c r="P10" s="326"/>
      <c r="Q10" s="326"/>
      <c r="R10" s="273"/>
      <c r="S10" s="273"/>
      <c r="T10" s="273"/>
      <c r="U10" s="273"/>
      <c r="V10" s="273"/>
      <c r="W10" s="273"/>
      <c r="X10" s="273"/>
      <c r="Y10" s="273"/>
      <c r="Z10" s="273"/>
      <c r="AA10" s="273"/>
      <c r="AB10" s="273"/>
      <c r="AC10" s="273"/>
      <c r="AD10" s="273"/>
      <c r="AE10" s="114"/>
      <c r="AF10" s="114"/>
      <c r="AG10" s="114"/>
      <c r="AH10" s="114"/>
      <c r="AI10" s="114"/>
    </row>
    <row r="11" spans="1:36" s="96" customFormat="1" ht="10.5" customHeight="1">
      <c r="A11" s="74" t="s">
        <v>345</v>
      </c>
      <c r="B11" s="133">
        <v>7959.1010000000024</v>
      </c>
      <c r="C11" s="133">
        <v>8208.5199999999968</v>
      </c>
      <c r="D11" s="88">
        <v>9818.6400000000067</v>
      </c>
      <c r="E11"/>
      <c r="F11"/>
      <c r="G11" s="262"/>
      <c r="H11" s="262"/>
      <c r="I11" s="262"/>
      <c r="J11" s="326"/>
      <c r="K11" s="326"/>
      <c r="L11" s="326"/>
      <c r="M11" s="326"/>
      <c r="N11" s="326"/>
      <c r="O11" s="326"/>
      <c r="P11" s="326"/>
      <c r="Q11" s="326"/>
      <c r="R11" s="273"/>
      <c r="S11" s="273"/>
      <c r="T11" s="273"/>
      <c r="U11" s="273"/>
      <c r="V11" s="273"/>
      <c r="W11" s="273"/>
      <c r="X11" s="273"/>
      <c r="Y11" s="273"/>
      <c r="Z11" s="273"/>
      <c r="AA11" s="273"/>
      <c r="AB11" s="273"/>
      <c r="AC11" s="273"/>
      <c r="AD11" s="273"/>
      <c r="AE11" s="114"/>
      <c r="AF11" s="114"/>
      <c r="AG11" s="114"/>
      <c r="AH11" s="114"/>
      <c r="AI11" s="114"/>
    </row>
    <row r="12" spans="1:36" s="96" customFormat="1" ht="10.5" customHeight="1">
      <c r="A12" s="188" t="s">
        <v>351</v>
      </c>
      <c r="B12" s="134">
        <v>3358.2889999999998</v>
      </c>
      <c r="C12" s="134">
        <v>3312.0630000000001</v>
      </c>
      <c r="D12" s="131">
        <v>2872.6990000000001</v>
      </c>
      <c r="E12"/>
      <c r="F12"/>
      <c r="G12" s="357"/>
      <c r="H12" s="357"/>
      <c r="I12" s="357"/>
      <c r="J12" s="326"/>
      <c r="K12" s="326"/>
      <c r="L12" s="326"/>
      <c r="M12" s="326"/>
      <c r="N12" s="326"/>
      <c r="O12" s="326"/>
      <c r="P12" s="326"/>
      <c r="Q12" s="326"/>
      <c r="R12" s="273"/>
      <c r="S12" s="273"/>
      <c r="T12" s="273"/>
      <c r="U12" s="273"/>
      <c r="V12" s="273"/>
      <c r="W12" s="273"/>
      <c r="X12" s="273"/>
      <c r="Y12" s="273"/>
      <c r="Z12" s="273"/>
      <c r="AA12" s="273"/>
      <c r="AB12" s="273"/>
      <c r="AC12" s="273"/>
      <c r="AD12" s="273"/>
      <c r="AE12" s="114"/>
      <c r="AF12" s="114"/>
      <c r="AG12" s="114"/>
      <c r="AH12" s="114"/>
      <c r="AI12" s="114"/>
    </row>
    <row r="13" spans="1:36" ht="4.5" customHeight="1">
      <c r="A13" s="67"/>
      <c r="B13" s="21"/>
      <c r="C13" s="21"/>
      <c r="D13" s="21"/>
    </row>
    <row r="14" spans="1:36" ht="11.25" customHeight="1">
      <c r="A14" s="399" t="s">
        <v>430</v>
      </c>
      <c r="B14" s="399"/>
      <c r="C14" s="399"/>
      <c r="D14" s="399"/>
      <c r="G14" s="364" t="s">
        <v>240</v>
      </c>
      <c r="H14" s="364"/>
      <c r="I14" s="364"/>
      <c r="J14" s="364"/>
      <c r="K14" s="274"/>
      <c r="L14" s="274"/>
      <c r="M14" s="274"/>
      <c r="S14" s="364"/>
      <c r="T14" s="274"/>
      <c r="U14" s="274"/>
      <c r="V14" s="274"/>
      <c r="AG14" s="114"/>
      <c r="AH14" s="114"/>
      <c r="AI14" s="114"/>
      <c r="AJ14" s="114"/>
    </row>
    <row r="15" spans="1:36" ht="11.25" customHeight="1">
      <c r="A15" s="59"/>
      <c r="B15" s="59"/>
      <c r="C15" s="59"/>
      <c r="D15" s="59"/>
      <c r="G15" s="274"/>
      <c r="H15" s="365">
        <v>2008</v>
      </c>
      <c r="I15" s="365">
        <v>2009</v>
      </c>
      <c r="J15" s="365">
        <v>2010</v>
      </c>
      <c r="K15" s="365">
        <v>2011</v>
      </c>
      <c r="L15" s="365">
        <v>2012</v>
      </c>
      <c r="M15" s="365">
        <v>2013</v>
      </c>
      <c r="N15" s="365">
        <v>2014</v>
      </c>
      <c r="O15" s="365">
        <v>2015</v>
      </c>
      <c r="P15" s="365">
        <v>2016</v>
      </c>
      <c r="Q15" s="365">
        <v>2017</v>
      </c>
      <c r="S15" s="274"/>
      <c r="T15" s="365"/>
      <c r="U15" s="365"/>
      <c r="V15" s="365"/>
      <c r="W15" s="365"/>
      <c r="X15" s="365"/>
      <c r="Y15" s="365"/>
      <c r="Z15" s="365"/>
      <c r="AA15" s="365"/>
      <c r="AB15" s="365"/>
      <c r="AC15" s="365"/>
      <c r="AD15" s="365"/>
      <c r="AE15" s="224"/>
      <c r="AF15" s="224"/>
      <c r="AG15" s="114"/>
      <c r="AH15" s="114"/>
      <c r="AI15" s="114"/>
      <c r="AJ15" s="114"/>
    </row>
    <row r="16" spans="1:36" ht="11.25" customHeight="1">
      <c r="A16" s="59"/>
      <c r="B16" s="59"/>
      <c r="C16" s="59"/>
      <c r="D16" s="59"/>
      <c r="G16" s="280" t="s">
        <v>29</v>
      </c>
      <c r="H16" s="286">
        <v>17.073947</v>
      </c>
      <c r="I16" s="286">
        <v>20.466587999999998</v>
      </c>
      <c r="J16" s="286">
        <v>23.952524999999998</v>
      </c>
      <c r="K16" s="286">
        <v>24.668016999999999</v>
      </c>
      <c r="L16" s="286">
        <v>26.382321999999998</v>
      </c>
      <c r="M16" s="286">
        <v>28.087084999999998</v>
      </c>
      <c r="N16" s="286">
        <v>28.014561</v>
      </c>
      <c r="O16" s="286">
        <v>28.178376</v>
      </c>
      <c r="P16" s="286">
        <v>30.464500000000001</v>
      </c>
      <c r="Q16" s="286">
        <v>34.545127000000008</v>
      </c>
      <c r="S16" s="280"/>
      <c r="T16" s="286"/>
      <c r="U16" s="286"/>
      <c r="V16" s="286"/>
      <c r="W16" s="286"/>
      <c r="X16" s="286"/>
      <c r="Y16" s="286"/>
      <c r="Z16" s="286"/>
      <c r="AA16" s="286"/>
      <c r="AB16" s="286"/>
      <c r="AC16" s="286"/>
      <c r="AD16" s="286"/>
      <c r="AE16" s="117"/>
      <c r="AF16" s="117"/>
    </row>
    <row r="17" spans="1:36" ht="11.25" customHeight="1">
      <c r="A17" s="59"/>
      <c r="B17" s="59"/>
      <c r="C17" s="59"/>
      <c r="D17" s="59"/>
      <c r="G17" s="255" t="s">
        <v>192</v>
      </c>
      <c r="H17" s="371">
        <v>5.438064980523679E-2</v>
      </c>
      <c r="I17" s="371">
        <v>6.6444352100147375E-2</v>
      </c>
      <c r="J17" s="371">
        <v>7.0403048027746745E-2</v>
      </c>
      <c r="K17" s="371">
        <v>6.8565782767961408E-2</v>
      </c>
      <c r="L17" s="371">
        <v>6.6491031219542668E-2</v>
      </c>
      <c r="M17" s="371">
        <v>7.0381810190088587E-2</v>
      </c>
      <c r="N17" s="371">
        <v>6.0214497647300969E-2</v>
      </c>
      <c r="O17" s="371">
        <v>5.8245219791669668E-2</v>
      </c>
      <c r="P17" s="371">
        <v>6.3025088389663433E-2</v>
      </c>
      <c r="Q17" s="371">
        <v>6.8135490729314907E-2</v>
      </c>
      <c r="S17" s="255"/>
      <c r="T17" s="371"/>
      <c r="U17" s="371"/>
      <c r="V17" s="371"/>
      <c r="W17" s="371"/>
      <c r="X17" s="371"/>
      <c r="Y17" s="371"/>
      <c r="Z17" s="371"/>
      <c r="AA17" s="371"/>
      <c r="AB17" s="371"/>
      <c r="AC17" s="371"/>
      <c r="AD17" s="371"/>
      <c r="AE17" s="118"/>
      <c r="AF17" s="118"/>
    </row>
    <row r="18" spans="1:36" ht="11.25" customHeight="1">
      <c r="A18" s="59"/>
      <c r="B18" s="59"/>
      <c r="C18" s="59"/>
      <c r="D18" s="59"/>
      <c r="G18" s="372" t="s">
        <v>190</v>
      </c>
      <c r="H18" s="371">
        <v>4.2429052137400577E-3</v>
      </c>
      <c r="I18" s="371">
        <v>5.2072412820141616E-3</v>
      </c>
      <c r="J18" s="371">
        <v>6.0448561803968437E-3</v>
      </c>
      <c r="K18" s="371">
        <v>6.1153979356703613E-3</v>
      </c>
      <c r="L18" s="371">
        <v>6.4982497157573859E-3</v>
      </c>
      <c r="M18" s="371">
        <v>6.8536378073110454E-3</v>
      </c>
      <c r="N18" s="371">
        <v>6.4941889832812877E-3</v>
      </c>
      <c r="O18" s="371">
        <v>6.1313547658799379E-3</v>
      </c>
      <c r="P18" s="371">
        <v>6.3893800112835809E-3</v>
      </c>
      <c r="Q18" s="371">
        <v>6.8471436545080198E-3</v>
      </c>
      <c r="S18" s="372"/>
      <c r="T18" s="371"/>
      <c r="U18" s="371"/>
      <c r="V18" s="371"/>
      <c r="W18" s="371"/>
      <c r="X18" s="371"/>
      <c r="Y18" s="371"/>
      <c r="Z18" s="371"/>
      <c r="AA18" s="371"/>
      <c r="AB18" s="371"/>
      <c r="AC18" s="371"/>
      <c r="AD18" s="371"/>
      <c r="AE18" s="118"/>
      <c r="AF18" s="118"/>
    </row>
    <row r="19" spans="1:36" ht="11.25" customHeight="1">
      <c r="A19" s="59"/>
      <c r="B19" s="59"/>
      <c r="C19" s="59"/>
      <c r="D19" s="59"/>
      <c r="G19" s="282"/>
      <c r="H19" s="282"/>
      <c r="I19" s="282"/>
      <c r="J19" s="282"/>
      <c r="K19" s="228"/>
      <c r="L19" s="228"/>
      <c r="M19" s="228"/>
      <c r="N19" s="228"/>
      <c r="O19" s="228"/>
      <c r="P19" s="228"/>
      <c r="Q19" s="228"/>
      <c r="S19" s="228"/>
      <c r="T19" s="228"/>
      <c r="U19" s="228"/>
      <c r="V19" s="228"/>
    </row>
    <row r="20" spans="1:36" ht="11.25" customHeight="1">
      <c r="A20" s="59"/>
      <c r="B20" s="59"/>
      <c r="C20" s="59"/>
      <c r="D20" s="59"/>
      <c r="G20" s="364"/>
      <c r="H20" s="364"/>
      <c r="I20" s="364"/>
      <c r="J20" s="364"/>
      <c r="K20" s="274"/>
      <c r="L20" s="274"/>
      <c r="M20" s="274"/>
      <c r="T20" s="270"/>
      <c r="U20" s="270"/>
      <c r="V20" s="270"/>
      <c r="W20" s="270"/>
      <c r="X20" s="270"/>
      <c r="Y20" s="270"/>
      <c r="Z20" s="270"/>
      <c r="AA20" s="270"/>
      <c r="AB20" s="270"/>
      <c r="AC20" s="270"/>
      <c r="AD20" s="270"/>
      <c r="AE20" s="169"/>
      <c r="AF20" s="169"/>
      <c r="AG20" s="114"/>
      <c r="AH20" s="114"/>
      <c r="AI20" s="114"/>
      <c r="AJ20" s="114"/>
    </row>
    <row r="21" spans="1:36" ht="11.25" customHeight="1">
      <c r="A21" s="59"/>
      <c r="B21" s="59"/>
      <c r="C21" s="59"/>
      <c r="D21" s="59"/>
      <c r="G21" s="274"/>
      <c r="H21" s="274"/>
      <c r="I21" s="274"/>
      <c r="J21" s="274"/>
      <c r="K21" s="319"/>
      <c r="L21" s="319"/>
      <c r="M21" s="319"/>
      <c r="N21" s="319"/>
      <c r="O21" s="319"/>
      <c r="P21" s="319"/>
      <c r="Q21" s="319"/>
      <c r="T21" s="270"/>
      <c r="U21" s="270"/>
      <c r="V21" s="270"/>
      <c r="W21" s="270"/>
      <c r="X21" s="270"/>
      <c r="Y21" s="270"/>
      <c r="Z21" s="270"/>
      <c r="AA21" s="270"/>
      <c r="AB21" s="270"/>
      <c r="AC21" s="270"/>
      <c r="AD21" s="270"/>
      <c r="AE21" s="169"/>
      <c r="AF21" s="169"/>
      <c r="AG21" s="114"/>
      <c r="AH21" s="114"/>
      <c r="AI21" s="114"/>
      <c r="AJ21" s="114"/>
    </row>
    <row r="22" spans="1:36" ht="11.25" customHeight="1">
      <c r="A22" s="21"/>
      <c r="B22" s="21"/>
      <c r="C22" s="21"/>
      <c r="D22" s="21"/>
      <c r="G22" s="280"/>
      <c r="H22" s="280"/>
      <c r="I22" s="280"/>
      <c r="J22" s="280"/>
      <c r="K22" s="286"/>
      <c r="L22" s="286"/>
      <c r="M22" s="286"/>
      <c r="N22" s="286"/>
      <c r="O22" s="286"/>
      <c r="P22" s="286"/>
      <c r="Q22" s="286"/>
      <c r="R22" s="286"/>
      <c r="T22" s="283"/>
      <c r="U22" s="283"/>
      <c r="V22" s="283"/>
      <c r="W22" s="283"/>
      <c r="X22" s="283"/>
      <c r="Y22" s="283"/>
      <c r="Z22" s="283"/>
      <c r="AA22" s="283"/>
      <c r="AB22" s="283"/>
      <c r="AC22" s="283"/>
      <c r="AD22" s="283"/>
      <c r="AE22" s="176"/>
      <c r="AF22" s="176"/>
      <c r="AG22" s="114"/>
      <c r="AH22" s="114"/>
      <c r="AI22" s="114"/>
      <c r="AJ22" s="114"/>
    </row>
    <row r="23" spans="1:36" ht="11.25" customHeight="1">
      <c r="A23" s="21"/>
      <c r="B23" s="21"/>
      <c r="C23" s="21"/>
      <c r="D23" s="21"/>
      <c r="G23" s="280"/>
      <c r="H23" s="280"/>
      <c r="I23" s="280"/>
      <c r="J23" s="280"/>
      <c r="K23" s="286"/>
      <c r="L23" s="286"/>
      <c r="M23" s="286"/>
      <c r="N23" s="286"/>
      <c r="O23" s="286"/>
      <c r="P23" s="286"/>
      <c r="Q23" s="286"/>
      <c r="R23" s="286"/>
      <c r="S23" s="270"/>
      <c r="T23" s="270"/>
      <c r="U23" s="270"/>
      <c r="V23" s="270"/>
      <c r="W23" s="270"/>
      <c r="X23" s="270"/>
      <c r="Y23" s="270"/>
      <c r="Z23" s="270"/>
      <c r="AA23" s="270"/>
      <c r="AB23" s="270"/>
      <c r="AC23" s="270"/>
      <c r="AG23" s="114"/>
      <c r="AH23" s="114"/>
      <c r="AI23" s="114"/>
      <c r="AJ23" s="114"/>
    </row>
    <row r="24" spans="1:36" ht="11.25" customHeight="1">
      <c r="A24" s="21"/>
      <c r="B24" s="21"/>
      <c r="C24" s="21"/>
      <c r="D24" s="21"/>
      <c r="G24" s="280"/>
      <c r="H24" s="280"/>
      <c r="I24" s="280"/>
      <c r="J24" s="280"/>
      <c r="K24" s="286"/>
      <c r="L24" s="286"/>
      <c r="M24" s="286"/>
      <c r="N24" s="286"/>
      <c r="O24" s="286"/>
      <c r="P24" s="286"/>
      <c r="Q24" s="286"/>
      <c r="S24" s="270"/>
      <c r="T24" s="270"/>
      <c r="U24" s="270"/>
      <c r="V24" s="270"/>
      <c r="W24" s="270"/>
      <c r="X24" s="270"/>
      <c r="Y24" s="270"/>
      <c r="Z24" s="270"/>
      <c r="AA24" s="270"/>
      <c r="AB24" s="270"/>
      <c r="AC24" s="270"/>
      <c r="AG24" s="114"/>
      <c r="AH24" s="114"/>
      <c r="AI24" s="114"/>
      <c r="AJ24" s="114"/>
    </row>
    <row r="25" spans="1:36" ht="11.25" customHeight="1">
      <c r="A25" s="75"/>
      <c r="B25" s="59"/>
      <c r="C25" s="59"/>
      <c r="D25" s="59"/>
      <c r="G25" s="372"/>
      <c r="H25" s="371"/>
      <c r="I25" s="371"/>
      <c r="J25" s="371"/>
      <c r="K25" s="371"/>
      <c r="L25" s="371"/>
      <c r="M25" s="371"/>
      <c r="N25" s="371"/>
      <c r="O25" s="371"/>
      <c r="P25" s="371"/>
      <c r="Q25" s="371"/>
    </row>
    <row r="26" spans="1:36" ht="11.25" customHeight="1">
      <c r="A26" s="75"/>
      <c r="B26" s="59"/>
      <c r="C26" s="59"/>
      <c r="D26" s="59"/>
    </row>
    <row r="27" spans="1:36" ht="21" customHeight="1">
      <c r="A27" s="407" t="s">
        <v>431</v>
      </c>
      <c r="B27" s="408"/>
      <c r="C27" s="408"/>
      <c r="D27" s="408"/>
      <c r="G27" s="228" t="s">
        <v>298</v>
      </c>
      <c r="H27" s="384"/>
      <c r="I27" s="384"/>
    </row>
    <row r="28" spans="1:36" ht="11.25" customHeight="1">
      <c r="A28" s="18"/>
      <c r="B28" s="18"/>
      <c r="C28" s="18"/>
      <c r="D28" s="18"/>
      <c r="G28" s="228"/>
      <c r="H28" s="365">
        <v>2011</v>
      </c>
      <c r="I28" s="308" t="s">
        <v>89</v>
      </c>
      <c r="J28" s="308" t="s">
        <v>397</v>
      </c>
    </row>
    <row r="29" spans="1:36" ht="12" customHeight="1">
      <c r="A29" s="18"/>
      <c r="B29" s="18"/>
      <c r="C29" s="18"/>
      <c r="D29" s="18"/>
      <c r="G29" s="251" t="s">
        <v>347</v>
      </c>
      <c r="H29" s="323">
        <v>0.8040298496632301</v>
      </c>
      <c r="I29" s="323">
        <v>0.80532884309698805</v>
      </c>
      <c r="J29" s="323">
        <v>0.73599830737342486</v>
      </c>
    </row>
    <row r="30" spans="1:36" ht="12.75" customHeight="1">
      <c r="A30" s="20"/>
      <c r="B30" s="18"/>
      <c r="C30" s="18"/>
      <c r="D30" s="18"/>
      <c r="G30" s="251" t="s">
        <v>353</v>
      </c>
      <c r="H30" s="323">
        <v>0.19597015033677007</v>
      </c>
      <c r="I30" s="323">
        <v>0.19467115690301198</v>
      </c>
      <c r="J30" s="323">
        <v>0.26400169262657508</v>
      </c>
    </row>
    <row r="31" spans="1:36" ht="12.75" customHeight="1">
      <c r="A31" s="20"/>
      <c r="B31" s="18"/>
      <c r="C31" s="18"/>
      <c r="D31" s="18"/>
      <c r="G31" s="251"/>
      <c r="H31" s="323"/>
      <c r="I31" s="323"/>
    </row>
    <row r="32" spans="1:36" ht="12.75" customHeight="1">
      <c r="A32" s="20"/>
      <c r="B32" s="18"/>
      <c r="C32" s="18"/>
      <c r="D32" s="18"/>
      <c r="G32" s="251"/>
      <c r="H32" s="323"/>
      <c r="I32" s="323"/>
    </row>
    <row r="33" spans="1:33" ht="11.25" customHeight="1">
      <c r="A33" s="20"/>
      <c r="B33" s="18"/>
      <c r="C33" s="18"/>
      <c r="D33" s="18"/>
      <c r="G33" s="262"/>
      <c r="H33" s="262"/>
      <c r="I33" s="262"/>
    </row>
    <row r="34" spans="1:33" ht="6.75" customHeight="1">
      <c r="A34" s="20"/>
      <c r="B34" s="18"/>
      <c r="C34" s="18"/>
      <c r="D34" s="18"/>
      <c r="G34" s="262"/>
      <c r="H34" s="262"/>
      <c r="I34" s="262"/>
    </row>
    <row r="35" spans="1:33" ht="21" customHeight="1">
      <c r="A35" s="407" t="s">
        <v>354</v>
      </c>
      <c r="B35" s="408"/>
      <c r="C35" s="408"/>
      <c r="D35" s="408"/>
      <c r="G35" s="228" t="s">
        <v>299</v>
      </c>
      <c r="N35" s="257"/>
      <c r="O35" s="233"/>
      <c r="P35" s="233"/>
      <c r="Q35" s="231"/>
      <c r="R35" s="231"/>
      <c r="S35" s="231"/>
      <c r="AG35" s="114"/>
    </row>
    <row r="36" spans="1:33" ht="11.25" customHeight="1">
      <c r="A36" s="20"/>
      <c r="B36" s="18"/>
      <c r="C36" s="18"/>
      <c r="D36" s="21"/>
      <c r="H36" s="246" t="s">
        <v>275</v>
      </c>
      <c r="I36" s="246" t="s">
        <v>399</v>
      </c>
      <c r="M36" s="385"/>
      <c r="N36" s="256"/>
      <c r="O36" s="308"/>
      <c r="P36" s="308"/>
      <c r="Q36" s="308"/>
      <c r="R36" s="308"/>
      <c r="S36" s="308"/>
      <c r="T36" s="308"/>
      <c r="U36" s="308"/>
      <c r="W36" s="256"/>
      <c r="X36" s="308"/>
      <c r="Y36" s="308"/>
      <c r="Z36" s="308"/>
      <c r="AA36" s="308"/>
      <c r="AB36" s="308"/>
      <c r="AC36" s="308"/>
      <c r="AD36" s="308"/>
      <c r="AG36" s="114"/>
    </row>
    <row r="37" spans="1:33" ht="11.25" customHeight="1">
      <c r="A37" s="21"/>
      <c r="B37" s="21"/>
      <c r="C37" s="21"/>
      <c r="D37" s="21"/>
      <c r="G37" s="273" t="s">
        <v>271</v>
      </c>
      <c r="H37" s="278">
        <v>4.6055586875913046E-2</v>
      </c>
      <c r="I37" s="278">
        <v>5.6657774047262861E-2</v>
      </c>
      <c r="L37" s="246"/>
      <c r="M37" s="259"/>
      <c r="N37" s="270"/>
      <c r="O37" s="270"/>
      <c r="P37" s="270"/>
      <c r="Q37" s="270"/>
      <c r="R37" s="270"/>
      <c r="S37" s="270"/>
      <c r="T37" s="270"/>
      <c r="U37" s="270"/>
      <c r="V37" s="259"/>
      <c r="W37" s="270"/>
      <c r="X37" s="323"/>
      <c r="Y37" s="323"/>
      <c r="Z37" s="323"/>
      <c r="AA37" s="323"/>
      <c r="AB37" s="323"/>
      <c r="AC37" s="323"/>
      <c r="AD37" s="323"/>
      <c r="AG37" s="114"/>
    </row>
    <row r="38" spans="1:33" ht="11.25" customHeight="1">
      <c r="A38" s="20"/>
      <c r="B38" s="18"/>
      <c r="C38" s="18"/>
      <c r="D38" s="18"/>
      <c r="G38" s="273" t="s">
        <v>94</v>
      </c>
      <c r="H38" s="278">
        <v>4.954188251126955E-2</v>
      </c>
      <c r="I38" s="278">
        <v>6.220735561342703E-2</v>
      </c>
      <c r="L38" s="330"/>
      <c r="M38" s="259"/>
      <c r="N38" s="270"/>
      <c r="O38" s="270"/>
      <c r="P38" s="270"/>
      <c r="Q38" s="270"/>
      <c r="R38" s="270"/>
      <c r="S38" s="270"/>
      <c r="T38" s="270"/>
      <c r="U38" s="270"/>
      <c r="V38" s="259"/>
      <c r="W38" s="270"/>
      <c r="X38" s="323"/>
      <c r="Y38" s="323"/>
      <c r="Z38" s="323"/>
      <c r="AA38" s="323"/>
      <c r="AB38" s="323"/>
      <c r="AC38" s="323"/>
      <c r="AD38" s="323"/>
      <c r="AG38" s="114"/>
    </row>
    <row r="39" spans="1:33" ht="11.25" customHeight="1">
      <c r="A39" s="20"/>
      <c r="B39" s="18"/>
      <c r="C39" s="18"/>
      <c r="D39" s="18"/>
      <c r="G39" s="273" t="s">
        <v>13</v>
      </c>
      <c r="H39" s="278">
        <v>4.4259739240491036E-2</v>
      </c>
      <c r="I39" s="278">
        <v>7.4096210443805849E-2</v>
      </c>
      <c r="L39" s="330"/>
      <c r="M39" s="259"/>
      <c r="N39" s="270"/>
      <c r="O39" s="270"/>
      <c r="P39" s="270"/>
      <c r="Q39" s="270"/>
      <c r="R39" s="270"/>
      <c r="S39" s="270"/>
      <c r="T39" s="270"/>
      <c r="U39" s="270"/>
      <c r="V39" s="259"/>
      <c r="W39" s="270"/>
      <c r="X39" s="323"/>
      <c r="Y39" s="323"/>
      <c r="Z39" s="323"/>
      <c r="AA39" s="323"/>
      <c r="AB39" s="323"/>
      <c r="AC39" s="323"/>
      <c r="AD39" s="323"/>
      <c r="AG39" s="114"/>
    </row>
    <row r="40" spans="1:33" ht="11.25" customHeight="1">
      <c r="A40" s="20"/>
      <c r="B40" s="18"/>
      <c r="C40" s="18"/>
      <c r="D40" s="18"/>
      <c r="G40" s="273" t="s">
        <v>194</v>
      </c>
      <c r="H40" s="278">
        <v>9.4701572485538663E-2</v>
      </c>
      <c r="I40" s="278">
        <v>8.3157864783649504E-2</v>
      </c>
      <c r="L40" s="330"/>
      <c r="M40" s="259"/>
      <c r="N40" s="270"/>
      <c r="O40" s="270"/>
      <c r="P40" s="270"/>
      <c r="Q40" s="270"/>
      <c r="R40" s="270"/>
      <c r="S40" s="270"/>
      <c r="T40" s="270"/>
      <c r="U40" s="270"/>
      <c r="V40" s="259"/>
      <c r="W40" s="270"/>
      <c r="X40" s="323"/>
      <c r="Y40" s="323"/>
      <c r="Z40" s="323"/>
      <c r="AA40" s="323"/>
      <c r="AB40" s="323"/>
      <c r="AC40" s="323"/>
      <c r="AD40" s="323"/>
      <c r="AG40" s="114"/>
    </row>
    <row r="41" spans="1:33" ht="11.25" customHeight="1">
      <c r="A41" s="20"/>
      <c r="B41" s="18"/>
      <c r="C41" s="18"/>
      <c r="D41" s="18"/>
      <c r="G41" s="273" t="s">
        <v>8</v>
      </c>
      <c r="H41" s="278">
        <v>0.21810833031289059</v>
      </c>
      <c r="I41" s="278">
        <v>0.25863778124191</v>
      </c>
      <c r="L41" s="330"/>
      <c r="M41" s="259"/>
      <c r="N41" s="247"/>
      <c r="O41" s="270"/>
      <c r="P41" s="270"/>
      <c r="Q41" s="270"/>
      <c r="R41" s="270"/>
      <c r="S41" s="270"/>
      <c r="T41" s="270"/>
      <c r="U41" s="270"/>
      <c r="V41" s="259"/>
      <c r="W41" s="247"/>
      <c r="X41" s="323"/>
      <c r="Y41" s="323"/>
      <c r="Z41" s="323"/>
      <c r="AA41" s="323"/>
      <c r="AB41" s="323"/>
      <c r="AC41" s="323"/>
      <c r="AD41" s="323"/>
      <c r="AG41" s="114"/>
    </row>
    <row r="42" spans="1:33" ht="11.25" customHeight="1">
      <c r="A42" s="20"/>
      <c r="B42" s="18"/>
      <c r="C42" s="18"/>
      <c r="D42" s="18"/>
      <c r="H42" s="278"/>
      <c r="I42" s="278"/>
      <c r="L42" s="330"/>
      <c r="M42" s="259"/>
      <c r="N42" s="270"/>
      <c r="O42" s="270"/>
      <c r="P42" s="270"/>
      <c r="Q42" s="270"/>
      <c r="R42" s="270"/>
      <c r="S42" s="270"/>
      <c r="T42" s="270"/>
      <c r="U42" s="270"/>
      <c r="W42" s="270"/>
      <c r="X42" s="323"/>
      <c r="Y42" s="323"/>
      <c r="Z42" s="323"/>
      <c r="AA42" s="323"/>
      <c r="AB42" s="323"/>
      <c r="AC42" s="323"/>
      <c r="AD42" s="323"/>
      <c r="AG42" s="114"/>
    </row>
    <row r="43" spans="1:33" ht="11.25" customHeight="1">
      <c r="A43" s="20"/>
      <c r="B43" s="18"/>
      <c r="C43" s="18"/>
      <c r="D43" s="18"/>
      <c r="H43" s="278"/>
      <c r="I43" s="278"/>
      <c r="L43" s="330"/>
      <c r="M43" s="259"/>
      <c r="N43" s="270"/>
      <c r="O43" s="270"/>
      <c r="P43" s="270"/>
      <c r="Q43" s="270"/>
      <c r="R43" s="270"/>
      <c r="S43" s="270"/>
      <c r="T43" s="270"/>
      <c r="U43" s="270"/>
      <c r="W43" s="270"/>
      <c r="X43" s="323"/>
      <c r="Y43" s="323"/>
      <c r="Z43" s="323"/>
      <c r="AA43" s="323"/>
      <c r="AB43" s="323"/>
      <c r="AC43" s="323"/>
      <c r="AD43" s="323"/>
      <c r="AG43" s="114"/>
    </row>
    <row r="44" spans="1:33" ht="11.25" customHeight="1">
      <c r="A44" s="20"/>
      <c r="B44" s="18"/>
      <c r="C44" s="18"/>
      <c r="D44" s="18"/>
      <c r="L44" s="330"/>
      <c r="M44" s="259"/>
      <c r="N44" s="270"/>
      <c r="O44" s="270"/>
      <c r="P44" s="270"/>
      <c r="Q44" s="270"/>
      <c r="R44" s="270"/>
      <c r="S44" s="270"/>
      <c r="T44" s="270"/>
      <c r="U44" s="270"/>
      <c r="W44" s="270"/>
      <c r="X44" s="323"/>
      <c r="Y44" s="323"/>
      <c r="Z44" s="323"/>
      <c r="AA44" s="323"/>
      <c r="AB44" s="323"/>
      <c r="AC44" s="323"/>
      <c r="AD44" s="323"/>
      <c r="AG44" s="114"/>
    </row>
    <row r="45" spans="1:33" ht="11.25" customHeight="1">
      <c r="A45" s="20"/>
      <c r="B45" s="18"/>
      <c r="C45" s="18"/>
      <c r="D45" s="18"/>
      <c r="H45" s="278"/>
      <c r="I45" s="278"/>
      <c r="M45" s="259"/>
      <c r="N45" s="270"/>
      <c r="O45" s="270"/>
      <c r="P45" s="270"/>
      <c r="Q45" s="270"/>
      <c r="R45" s="270"/>
      <c r="S45" s="270"/>
      <c r="T45" s="270"/>
      <c r="U45" s="270"/>
      <c r="W45" s="270"/>
      <c r="X45" s="323"/>
      <c r="Y45" s="323"/>
      <c r="Z45" s="323"/>
      <c r="AA45" s="323"/>
      <c r="AB45" s="323"/>
      <c r="AC45" s="323"/>
      <c r="AD45" s="323"/>
      <c r="AG45" s="114"/>
    </row>
    <row r="46" spans="1:33" ht="11.25" customHeight="1">
      <c r="A46" s="20"/>
      <c r="B46" s="18"/>
      <c r="C46" s="18"/>
      <c r="D46" s="21"/>
      <c r="M46" s="259"/>
      <c r="N46" s="270"/>
      <c r="O46" s="270"/>
      <c r="P46" s="270"/>
      <c r="Q46" s="270"/>
      <c r="R46" s="270"/>
      <c r="S46" s="270"/>
      <c r="T46" s="270"/>
      <c r="U46" s="270"/>
      <c r="W46" s="270"/>
      <c r="X46" s="323"/>
      <c r="Y46" s="323"/>
      <c r="Z46" s="323"/>
      <c r="AA46" s="323"/>
      <c r="AB46" s="323"/>
      <c r="AC46" s="323"/>
      <c r="AD46" s="323"/>
      <c r="AG46" s="114"/>
    </row>
    <row r="47" spans="1:33" ht="10.5" customHeight="1">
      <c r="A47" s="20"/>
      <c r="B47" s="18"/>
      <c r="C47" s="18"/>
      <c r="D47" s="184" t="s">
        <v>73</v>
      </c>
      <c r="M47" s="388"/>
      <c r="N47" s="270"/>
      <c r="O47" s="270"/>
      <c r="P47" s="270"/>
      <c r="Q47" s="270"/>
      <c r="R47" s="270"/>
      <c r="S47" s="270"/>
      <c r="T47" s="270"/>
      <c r="U47" s="270"/>
      <c r="V47" s="241"/>
      <c r="W47" s="270"/>
      <c r="X47" s="329"/>
      <c r="Y47" s="329"/>
      <c r="Z47" s="329"/>
      <c r="AA47" s="329"/>
      <c r="AB47" s="329"/>
      <c r="AC47" s="329"/>
      <c r="AD47" s="329"/>
      <c r="AG47" s="114"/>
    </row>
    <row r="48" spans="1:33" ht="11.25" customHeight="1">
      <c r="M48" s="388"/>
      <c r="N48" s="270"/>
      <c r="O48" s="270"/>
      <c r="P48" s="270"/>
      <c r="Q48" s="270"/>
      <c r="R48" s="270"/>
      <c r="S48" s="270"/>
      <c r="T48" s="270"/>
      <c r="U48" s="270"/>
      <c r="V48" s="241"/>
      <c r="W48" s="270"/>
      <c r="X48" s="329"/>
      <c r="Y48" s="329"/>
      <c r="Z48" s="329"/>
      <c r="AA48" s="329"/>
      <c r="AB48" s="329"/>
      <c r="AC48" s="329"/>
      <c r="AD48" s="329"/>
      <c r="AG48" s="114"/>
    </row>
    <row r="49" spans="7:33" ht="11.25" customHeight="1">
      <c r="M49" s="385"/>
      <c r="V49" s="241"/>
      <c r="W49" s="241"/>
      <c r="X49" s="241"/>
      <c r="Y49" s="241"/>
      <c r="Z49" s="241"/>
      <c r="AA49" s="241"/>
      <c r="AB49" s="241"/>
      <c r="AG49" s="114"/>
    </row>
    <row r="50" spans="7:33" ht="11.25" customHeight="1">
      <c r="G50" s="387"/>
      <c r="M50" s="364"/>
      <c r="N50" s="364"/>
      <c r="O50" s="364"/>
      <c r="P50" s="364"/>
      <c r="Q50" s="364"/>
      <c r="V50" s="241"/>
      <c r="W50" s="256"/>
      <c r="X50" s="308"/>
      <c r="Y50" s="308"/>
      <c r="Z50" s="308"/>
      <c r="AA50" s="308"/>
      <c r="AB50" s="308"/>
      <c r="AC50" s="308"/>
      <c r="AD50" s="308"/>
      <c r="AG50" s="114"/>
    </row>
    <row r="51" spans="7:33" ht="11.25" customHeight="1">
      <c r="G51" s="387"/>
      <c r="M51" s="228"/>
      <c r="N51" s="228"/>
      <c r="O51" s="228"/>
      <c r="P51" s="228"/>
      <c r="Q51" s="228"/>
      <c r="V51" s="259"/>
      <c r="W51" s="247"/>
      <c r="X51" s="323"/>
      <c r="Y51" s="323"/>
      <c r="Z51" s="323"/>
      <c r="AA51" s="323"/>
      <c r="AB51" s="323"/>
      <c r="AC51" s="323"/>
      <c r="AD51" s="323"/>
      <c r="AG51" s="114"/>
    </row>
    <row r="52" spans="7:33" ht="11.25" customHeight="1">
      <c r="H52" s="364"/>
      <c r="I52" s="364"/>
      <c r="J52" s="364"/>
      <c r="K52" s="364"/>
      <c r="L52" s="364"/>
      <c r="M52" s="274"/>
      <c r="N52" s="274"/>
      <c r="O52" s="274"/>
      <c r="P52" s="274"/>
      <c r="Q52" s="274"/>
      <c r="V52" s="259"/>
      <c r="W52" s="247"/>
      <c r="X52" s="323"/>
      <c r="Y52" s="323"/>
      <c r="Z52" s="323"/>
      <c r="AA52" s="323"/>
      <c r="AB52" s="323"/>
      <c r="AC52" s="323"/>
      <c r="AD52" s="323"/>
      <c r="AG52" s="114"/>
    </row>
    <row r="53" spans="7:33" ht="11.25" customHeight="1">
      <c r="G53" s="280"/>
      <c r="H53" s="228"/>
      <c r="I53" s="228"/>
      <c r="J53" s="228"/>
      <c r="K53" s="228"/>
      <c r="L53" s="228"/>
      <c r="N53" s="274"/>
      <c r="O53" s="274"/>
      <c r="P53" s="274"/>
      <c r="Q53" s="274"/>
      <c r="V53" s="259"/>
      <c r="W53" s="247"/>
      <c r="X53" s="323"/>
      <c r="Y53" s="323"/>
      <c r="Z53" s="323"/>
      <c r="AA53" s="323"/>
      <c r="AB53" s="323"/>
      <c r="AC53" s="323"/>
      <c r="AD53" s="323"/>
      <c r="AG53" s="114"/>
    </row>
    <row r="54" spans="7:33" ht="18" customHeight="1">
      <c r="G54" s="374"/>
      <c r="H54" s="274"/>
      <c r="I54" s="274"/>
      <c r="J54" s="274"/>
      <c r="K54" s="274"/>
      <c r="L54" s="274"/>
      <c r="N54" s="274"/>
      <c r="O54" s="274"/>
      <c r="P54" s="274"/>
      <c r="Q54" s="274"/>
      <c r="V54" s="259"/>
      <c r="W54" s="247"/>
      <c r="X54" s="323"/>
      <c r="Y54" s="323"/>
      <c r="Z54" s="323"/>
      <c r="AA54" s="323"/>
      <c r="AB54" s="323"/>
      <c r="AC54" s="323"/>
      <c r="AD54" s="323"/>
      <c r="AG54" s="114"/>
    </row>
    <row r="55" spans="7:33" ht="11.25" customHeight="1">
      <c r="G55" s="375"/>
      <c r="N55" s="274"/>
      <c r="O55" s="274"/>
      <c r="P55" s="274"/>
      <c r="Q55" s="274"/>
      <c r="V55" s="259"/>
      <c r="W55" s="247"/>
      <c r="X55" s="323"/>
      <c r="Y55" s="323"/>
      <c r="Z55" s="323"/>
      <c r="AA55" s="323"/>
      <c r="AB55" s="323"/>
      <c r="AC55" s="323"/>
      <c r="AD55" s="323"/>
      <c r="AG55" s="114"/>
    </row>
    <row r="56" spans="7:33" ht="11.25" customHeight="1">
      <c r="G56" s="375"/>
      <c r="N56" s="274"/>
      <c r="O56" s="274"/>
      <c r="P56" s="274"/>
      <c r="Q56" s="274"/>
      <c r="V56" s="241"/>
      <c r="W56" s="247"/>
      <c r="X56" s="323"/>
      <c r="Y56" s="323"/>
      <c r="Z56" s="323"/>
      <c r="AA56" s="323"/>
      <c r="AB56" s="323"/>
      <c r="AC56" s="323"/>
      <c r="AG56" s="114"/>
    </row>
    <row r="57" spans="7:33" ht="11.25" customHeight="1">
      <c r="G57" s="375"/>
      <c r="W57" s="247"/>
      <c r="X57" s="323"/>
      <c r="Y57" s="323"/>
      <c r="Z57" s="323"/>
      <c r="AA57" s="323"/>
      <c r="AB57" s="323"/>
      <c r="AC57" s="323"/>
      <c r="AG57" s="114"/>
    </row>
    <row r="58" spans="7:33" ht="18.75" customHeight="1">
      <c r="G58" s="374"/>
      <c r="W58" s="247"/>
      <c r="X58" s="323"/>
      <c r="Y58" s="323"/>
      <c r="Z58" s="323"/>
      <c r="AA58" s="323"/>
      <c r="AB58" s="323"/>
      <c r="AC58" s="323"/>
      <c r="AG58" s="114"/>
    </row>
    <row r="59" spans="7:33">
      <c r="W59" s="247"/>
      <c r="X59" s="323"/>
      <c r="Y59" s="323"/>
      <c r="Z59" s="323"/>
      <c r="AA59" s="323"/>
      <c r="AB59" s="323"/>
      <c r="AC59" s="323"/>
      <c r="AG59" s="114"/>
    </row>
    <row r="60" spans="7:33">
      <c r="W60" s="247"/>
      <c r="X60" s="323"/>
      <c r="Y60" s="323"/>
      <c r="Z60" s="323"/>
      <c r="AA60" s="323"/>
      <c r="AB60" s="323"/>
      <c r="AC60" s="323"/>
      <c r="AG60" s="114"/>
    </row>
    <row r="61" spans="7:33">
      <c r="W61" s="261"/>
      <c r="X61" s="329"/>
      <c r="Y61" s="329"/>
      <c r="Z61" s="329"/>
      <c r="AA61" s="329"/>
      <c r="AB61" s="329"/>
      <c r="AC61" s="329"/>
      <c r="AG61" s="114"/>
    </row>
    <row r="62" spans="7:33">
      <c r="W62" s="261"/>
      <c r="X62" s="329"/>
      <c r="Y62" s="329"/>
      <c r="Z62" s="329"/>
      <c r="AA62" s="329"/>
      <c r="AB62" s="329"/>
      <c r="AC62" s="329"/>
      <c r="AG62" s="114"/>
    </row>
    <row r="63" spans="7:33">
      <c r="AG63" s="114"/>
    </row>
  </sheetData>
  <sortState ref="W51:AD55">
    <sortCondition ref="AD51:AD55"/>
  </sortState>
  <mergeCells count="4">
    <mergeCell ref="A1:D1"/>
    <mergeCell ref="A14:D14"/>
    <mergeCell ref="A27:D27"/>
    <mergeCell ref="A35:D35"/>
  </mergeCells>
  <hyperlinks>
    <hyperlink ref="F1" location="Seznam!A1" display="zpět na seznam"/>
    <hyperlink ref="F2" location="metodologie!A1" display="metodologie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ignoredErrors>
    <ignoredError sqref="I28:J28 H36:I36" numberStoredAsText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0"/>
  <sheetViews>
    <sheetView showGridLines="0" view="pageBreakPreview" zoomScale="140" zoomScaleNormal="140" zoomScaleSheetLayoutView="140" workbookViewId="0">
      <selection sqref="A1:C1"/>
    </sheetView>
  </sheetViews>
  <sheetFormatPr defaultRowHeight="12.75"/>
  <cols>
    <col min="1" max="1" width="41.42578125" customWidth="1"/>
    <col min="2" max="2" width="2.85546875" customWidth="1"/>
    <col min="3" max="3" width="14.140625" customWidth="1"/>
    <col min="4" max="6" width="9" style="263" customWidth="1"/>
    <col min="7" max="21" width="9.140625" style="265"/>
  </cols>
  <sheetData>
    <row r="1" spans="1:6" ht="24" customHeight="1">
      <c r="A1" s="170" t="s">
        <v>24</v>
      </c>
      <c r="B1" s="84"/>
      <c r="C1" s="119" t="s">
        <v>241</v>
      </c>
      <c r="D1" s="262"/>
      <c r="E1" s="262"/>
      <c r="F1" s="262"/>
    </row>
    <row r="2" spans="1:6" ht="30" customHeight="1">
      <c r="A2" s="171" t="s">
        <v>300</v>
      </c>
      <c r="C2" s="119" t="s">
        <v>242</v>
      </c>
      <c r="D2" s="266" t="s">
        <v>302</v>
      </c>
      <c r="E2" s="262"/>
      <c r="F2" s="262"/>
    </row>
    <row r="3" spans="1:6" ht="11.25" customHeight="1">
      <c r="A3" s="18"/>
      <c r="D3" s="262"/>
      <c r="E3" s="267" t="s">
        <v>97</v>
      </c>
      <c r="F3" s="267" t="s">
        <v>363</v>
      </c>
    </row>
    <row r="4" spans="1:6" ht="11.25" customHeight="1">
      <c r="A4" s="18"/>
      <c r="D4" s="262" t="s">
        <v>16</v>
      </c>
      <c r="E4" s="269" t="s">
        <v>62</v>
      </c>
      <c r="F4" s="269">
        <v>6.2251918852287312E-3</v>
      </c>
    </row>
    <row r="5" spans="1:6" ht="11.25" customHeight="1">
      <c r="A5" s="18"/>
      <c r="D5" s="262" t="s">
        <v>55</v>
      </c>
      <c r="E5" s="269">
        <v>9.0403337969401937E-3</v>
      </c>
      <c r="F5" s="269">
        <v>2.1026767270434236E-2</v>
      </c>
    </row>
    <row r="6" spans="1:6" ht="11.25" customHeight="1">
      <c r="A6" s="18"/>
      <c r="D6" s="262" t="s">
        <v>2</v>
      </c>
      <c r="E6" s="269">
        <v>2.3106048134856616E-2</v>
      </c>
      <c r="F6" s="269">
        <v>2.4415129341440793E-2</v>
      </c>
    </row>
    <row r="7" spans="1:6" ht="11.25" customHeight="1">
      <c r="A7" s="18"/>
      <c r="D7" s="262" t="s">
        <v>23</v>
      </c>
      <c r="E7" s="269">
        <v>3.048780487804878E-2</v>
      </c>
      <c r="F7" s="269">
        <v>2.9887391109327418E-2</v>
      </c>
    </row>
    <row r="8" spans="1:6" ht="11.25" customHeight="1">
      <c r="A8" s="18"/>
      <c r="D8" s="262" t="s">
        <v>54</v>
      </c>
      <c r="E8" s="269">
        <v>4.6061311602638731E-2</v>
      </c>
      <c r="F8" s="269">
        <v>3.0166281344478033E-2</v>
      </c>
    </row>
    <row r="9" spans="1:6" ht="11.25" customHeight="1">
      <c r="A9" s="18"/>
      <c r="D9" s="262" t="s">
        <v>5</v>
      </c>
      <c r="E9" s="269">
        <v>3.057620817843866E-2</v>
      </c>
      <c r="F9" s="269">
        <v>4.1298384638829629E-2</v>
      </c>
    </row>
    <row r="10" spans="1:6" ht="11.25" customHeight="1">
      <c r="A10" s="18"/>
      <c r="D10" s="262" t="s">
        <v>56</v>
      </c>
      <c r="E10" s="269">
        <v>2.7444253859348199E-2</v>
      </c>
      <c r="F10" s="269">
        <v>4.1512535963830664E-2</v>
      </c>
    </row>
    <row r="11" spans="1:6" ht="11.25" customHeight="1">
      <c r="A11" s="18"/>
      <c r="D11" s="262" t="s">
        <v>3</v>
      </c>
      <c r="E11" s="269">
        <v>3.6817271779981502E-2</v>
      </c>
      <c r="F11" s="269">
        <v>4.1536272508324951E-2</v>
      </c>
    </row>
    <row r="12" spans="1:6" ht="11.25" customHeight="1">
      <c r="A12" s="18"/>
      <c r="D12" s="262" t="s">
        <v>25</v>
      </c>
      <c r="E12" s="269">
        <v>2.8397839783978397E-2</v>
      </c>
      <c r="F12" s="269">
        <v>4.3530772195811383E-2</v>
      </c>
    </row>
    <row r="13" spans="1:6" ht="11.25" customHeight="1">
      <c r="A13" s="18"/>
      <c r="D13" s="262" t="s">
        <v>7</v>
      </c>
      <c r="E13" s="269" t="s">
        <v>62</v>
      </c>
      <c r="F13" s="269">
        <v>4.5379344055799437E-2</v>
      </c>
    </row>
    <row r="14" spans="1:6" ht="11.25" customHeight="1">
      <c r="A14" s="18"/>
      <c r="D14" s="262" t="s">
        <v>1</v>
      </c>
      <c r="E14" s="269">
        <v>3.1789460954741965E-2</v>
      </c>
      <c r="F14" s="269">
        <v>4.798774259448417E-2</v>
      </c>
    </row>
    <row r="15" spans="1:6" ht="11.25" customHeight="1">
      <c r="A15" s="18"/>
      <c r="D15" s="262" t="s">
        <v>88</v>
      </c>
      <c r="E15" s="269">
        <v>5.6225636309909025E-2</v>
      </c>
      <c r="F15" s="269">
        <v>5.0002501025894742E-2</v>
      </c>
    </row>
    <row r="16" spans="1:6" ht="12" customHeight="1">
      <c r="A16" s="18"/>
      <c r="D16" s="262" t="s">
        <v>18</v>
      </c>
      <c r="E16" s="269" t="s">
        <v>62</v>
      </c>
      <c r="F16" s="269">
        <v>5.6266869679562598E-2</v>
      </c>
    </row>
    <row r="17" spans="1:6" ht="12" customHeight="1">
      <c r="A17" s="18"/>
      <c r="D17" s="262" t="s">
        <v>99</v>
      </c>
      <c r="E17" s="269">
        <v>6.5525159967003324E-2</v>
      </c>
      <c r="F17" s="269">
        <v>5.6409080486127049E-2</v>
      </c>
    </row>
    <row r="18" spans="1:6" ht="12" customHeight="1">
      <c r="A18" s="18"/>
      <c r="D18" s="262" t="s">
        <v>77</v>
      </c>
      <c r="E18" s="269">
        <v>4.475013653741125E-2</v>
      </c>
      <c r="F18" s="269">
        <v>5.7633182402593769E-2</v>
      </c>
    </row>
    <row r="19" spans="1:6" ht="12" customHeight="1">
      <c r="A19" s="18"/>
      <c r="D19" s="262" t="s">
        <v>13</v>
      </c>
      <c r="E19" s="269" t="s">
        <v>62</v>
      </c>
      <c r="F19" s="269">
        <v>6.2508893090196499E-2</v>
      </c>
    </row>
    <row r="20" spans="1:6" ht="11.25" customHeight="1">
      <c r="A20" s="18"/>
      <c r="D20" s="262" t="s">
        <v>15</v>
      </c>
      <c r="E20" s="269">
        <v>5.0265696057037193E-2</v>
      </c>
      <c r="F20" s="269">
        <v>6.492407503173335E-2</v>
      </c>
    </row>
    <row r="21" spans="1:6" ht="11.25" customHeight="1">
      <c r="A21" s="18"/>
      <c r="D21" s="262" t="s">
        <v>10</v>
      </c>
      <c r="E21" s="269">
        <v>4.4143067039267098E-2</v>
      </c>
      <c r="F21" s="269">
        <v>6.7863039806768763E-2</v>
      </c>
    </row>
    <row r="22" spans="1:6" ht="11.25" customHeight="1">
      <c r="A22" s="18"/>
      <c r="D22" s="262" t="s">
        <v>6</v>
      </c>
      <c r="E22" s="269">
        <v>4.735531622794676E-2</v>
      </c>
      <c r="F22" s="269">
        <v>6.9992178561501722E-2</v>
      </c>
    </row>
    <row r="23" spans="1:6" ht="11.25" customHeight="1">
      <c r="A23" s="171" t="s">
        <v>301</v>
      </c>
      <c r="D23" s="263" t="s">
        <v>4</v>
      </c>
      <c r="E23" s="269" t="s">
        <v>62</v>
      </c>
      <c r="F23" s="269">
        <v>7.0689966585387884E-2</v>
      </c>
    </row>
    <row r="24" spans="1:6" ht="11.25" customHeight="1">
      <c r="A24" s="9"/>
      <c r="D24" s="263" t="s">
        <v>49</v>
      </c>
      <c r="E24" s="269" t="s">
        <v>62</v>
      </c>
      <c r="F24" s="269">
        <v>7.1576491176899529E-2</v>
      </c>
    </row>
    <row r="25" spans="1:6" ht="11.25" customHeight="1">
      <c r="A25" s="9"/>
      <c r="D25" s="263" t="s">
        <v>9</v>
      </c>
      <c r="E25" s="269">
        <v>4.5468442549054959E-2</v>
      </c>
      <c r="F25" s="269">
        <v>7.7316753525582677E-2</v>
      </c>
    </row>
    <row r="26" spans="1:6" ht="11.25" customHeight="1">
      <c r="A26" s="18"/>
      <c r="D26" s="263" t="s">
        <v>8</v>
      </c>
      <c r="E26" s="269">
        <v>5.5446002776827576E-2</v>
      </c>
      <c r="F26" s="269">
        <v>7.9733447542447322E-2</v>
      </c>
    </row>
    <row r="27" spans="1:6" ht="11.25" customHeight="1">
      <c r="A27" s="18"/>
      <c r="D27" s="262" t="s">
        <v>12</v>
      </c>
      <c r="E27" s="269" t="s">
        <v>62</v>
      </c>
      <c r="F27" s="269">
        <v>9.2024770125727157E-2</v>
      </c>
    </row>
    <row r="28" spans="1:6" ht="11.25" customHeight="1">
      <c r="A28" s="18"/>
      <c r="E28" s="269"/>
      <c r="F28" s="269"/>
    </row>
    <row r="29" spans="1:6" ht="11.25" customHeight="1">
      <c r="A29" s="18"/>
      <c r="D29" s="262"/>
      <c r="E29" s="269"/>
      <c r="F29" s="269"/>
    </row>
    <row r="30" spans="1:6" ht="11.25" customHeight="1">
      <c r="A30" s="18"/>
      <c r="D30" s="262"/>
      <c r="E30" s="269"/>
      <c r="F30" s="269"/>
    </row>
    <row r="31" spans="1:6" ht="12" customHeight="1">
      <c r="A31" s="18"/>
    </row>
    <row r="32" spans="1:6" ht="12" customHeight="1">
      <c r="A32" s="18"/>
      <c r="D32" s="266" t="s">
        <v>303</v>
      </c>
      <c r="E32" s="269"/>
      <c r="F32" s="269"/>
    </row>
    <row r="33" spans="1:6" ht="11.25" customHeight="1">
      <c r="A33" s="18"/>
      <c r="D33" s="266"/>
      <c r="E33" s="267" t="s">
        <v>97</v>
      </c>
      <c r="F33" s="267" t="s">
        <v>363</v>
      </c>
    </row>
    <row r="34" spans="1:6" ht="11.25" customHeight="1">
      <c r="A34" s="18"/>
      <c r="D34" s="262" t="s">
        <v>2</v>
      </c>
      <c r="E34" s="269">
        <v>1.5524391743801968E-3</v>
      </c>
      <c r="F34" s="269">
        <v>1.3599365783903839E-3</v>
      </c>
    </row>
    <row r="35" spans="1:6" ht="11.25" customHeight="1">
      <c r="A35" s="60"/>
      <c r="D35" s="262" t="s">
        <v>3</v>
      </c>
      <c r="E35" s="269">
        <v>1.9598451743502473E-3</v>
      </c>
      <c r="F35" s="269">
        <v>2.3172550827635302E-3</v>
      </c>
    </row>
    <row r="36" spans="1:6" ht="11.25" customHeight="1">
      <c r="A36" s="59"/>
      <c r="D36" s="262" t="s">
        <v>55</v>
      </c>
      <c r="E36" s="269">
        <v>7.4212297120348797E-4</v>
      </c>
      <c r="F36" s="269">
        <v>2.5007564335644437E-3</v>
      </c>
    </row>
    <row r="37" spans="1:6" ht="11.25" customHeight="1">
      <c r="A37" s="59"/>
      <c r="D37" s="262" t="s">
        <v>54</v>
      </c>
      <c r="E37" s="269">
        <v>3.1048508389898118E-3</v>
      </c>
      <c r="F37" s="269">
        <v>2.8195293442984004E-3</v>
      </c>
    </row>
    <row r="38" spans="1:6" ht="11.25" customHeight="1">
      <c r="A38" s="59"/>
      <c r="D38" s="262" t="s">
        <v>5</v>
      </c>
      <c r="E38" s="269">
        <v>1.8284908892245754E-3</v>
      </c>
      <c r="F38" s="269">
        <v>2.9268898555185642E-3</v>
      </c>
    </row>
    <row r="39" spans="1:6" ht="11.25" customHeight="1">
      <c r="A39" s="59"/>
      <c r="D39" s="262" t="s">
        <v>23</v>
      </c>
      <c r="E39" s="269">
        <v>2.8963599651333429E-3</v>
      </c>
      <c r="F39" s="269">
        <v>3.132260051808472E-3</v>
      </c>
    </row>
    <row r="40" spans="1:6" ht="11.25" customHeight="1">
      <c r="A40" s="5"/>
      <c r="D40" s="262" t="s">
        <v>56</v>
      </c>
      <c r="E40" s="269">
        <v>2.6983573749480004E-3</v>
      </c>
      <c r="F40" s="269">
        <v>4.0518801124898203E-3</v>
      </c>
    </row>
    <row r="41" spans="1:6" ht="11.25" customHeight="1">
      <c r="A41" s="79"/>
      <c r="D41" s="262" t="s">
        <v>16</v>
      </c>
      <c r="E41" s="269" t="s">
        <v>62</v>
      </c>
      <c r="F41" s="269">
        <v>4.2058721814033683E-3</v>
      </c>
    </row>
    <row r="42" spans="1:6" ht="11.25" customHeight="1">
      <c r="A42" s="60"/>
      <c r="D42" s="262" t="s">
        <v>7</v>
      </c>
      <c r="E42" s="269" t="s">
        <v>62</v>
      </c>
      <c r="F42" s="269">
        <v>4.331816711435503E-3</v>
      </c>
    </row>
    <row r="43" spans="1:6" ht="11.25" customHeight="1">
      <c r="A43" s="18"/>
      <c r="D43" s="262" t="s">
        <v>49</v>
      </c>
      <c r="E43" s="269" t="s">
        <v>62</v>
      </c>
      <c r="F43" s="269">
        <v>4.3364168897606489E-3</v>
      </c>
    </row>
    <row r="44" spans="1:6" ht="13.5" customHeight="1">
      <c r="D44" s="262" t="s">
        <v>77</v>
      </c>
      <c r="E44" s="269">
        <v>2.905070023045559E-3</v>
      </c>
      <c r="F44" s="269">
        <v>4.445680553489385E-3</v>
      </c>
    </row>
    <row r="45" spans="1:6" ht="11.25" customHeight="1">
      <c r="A45" s="183" t="s">
        <v>72</v>
      </c>
      <c r="D45" s="262" t="s">
        <v>18</v>
      </c>
      <c r="E45" s="269" t="s">
        <v>62</v>
      </c>
      <c r="F45" s="269">
        <v>5.0089952436109123E-3</v>
      </c>
    </row>
    <row r="46" spans="1:6" ht="11.25" customHeight="1">
      <c r="D46" s="262" t="s">
        <v>6</v>
      </c>
      <c r="E46" s="269">
        <v>3.0698950453546796E-3</v>
      </c>
      <c r="F46" s="269">
        <v>5.0838043646160066E-3</v>
      </c>
    </row>
    <row r="47" spans="1:6" ht="11.25" customHeight="1">
      <c r="D47" s="262" t="s">
        <v>88</v>
      </c>
      <c r="E47" s="269">
        <v>5.0104693967001667E-3</v>
      </c>
      <c r="F47" s="269">
        <v>5.6594067923479959E-3</v>
      </c>
    </row>
    <row r="48" spans="1:6" ht="11.25" customHeight="1">
      <c r="D48" s="262" t="s">
        <v>99</v>
      </c>
      <c r="E48" s="269">
        <v>5.6260217383813753E-3</v>
      </c>
      <c r="F48" s="269">
        <v>5.7123665429534738E-3</v>
      </c>
    </row>
    <row r="49" spans="4:6" ht="11.25" customHeight="1">
      <c r="D49" s="262" t="s">
        <v>8</v>
      </c>
      <c r="E49" s="269">
        <v>4.271993674565708E-3</v>
      </c>
      <c r="F49" s="269">
        <v>6.9871662346336731E-3</v>
      </c>
    </row>
    <row r="50" spans="4:6" ht="11.25" customHeight="1">
      <c r="D50" s="262" t="s">
        <v>25</v>
      </c>
      <c r="E50" s="269">
        <v>4.2877042775116368E-3</v>
      </c>
      <c r="F50" s="269">
        <v>8.0290829118933767E-3</v>
      </c>
    </row>
    <row r="51" spans="4:6" ht="11.25" customHeight="1">
      <c r="D51" s="262" t="s">
        <v>15</v>
      </c>
      <c r="E51" s="269">
        <v>6.1066925707809697E-3</v>
      </c>
      <c r="F51" s="269">
        <v>8.4998962462235379E-3</v>
      </c>
    </row>
    <row r="52" spans="4:6" ht="11.25" customHeight="1">
      <c r="D52" s="262" t="s">
        <v>4</v>
      </c>
      <c r="E52" s="269" t="s">
        <v>62</v>
      </c>
      <c r="F52" s="269">
        <v>8.8622345681493384E-3</v>
      </c>
    </row>
    <row r="53" spans="4:6" ht="11.25" customHeight="1">
      <c r="D53" s="262" t="s">
        <v>9</v>
      </c>
      <c r="E53" s="269">
        <v>4.7144684870295221E-3</v>
      </c>
      <c r="F53" s="269">
        <v>9.2199639628174693E-3</v>
      </c>
    </row>
    <row r="54" spans="4:6" ht="11.25" customHeight="1">
      <c r="D54" s="262" t="s">
        <v>1</v>
      </c>
      <c r="E54" s="269">
        <v>5.7600578470859394E-3</v>
      </c>
      <c r="F54" s="269">
        <v>1.1105112322845329E-2</v>
      </c>
    </row>
    <row r="55" spans="4:6" ht="11.25" customHeight="1">
      <c r="D55" s="263" t="s">
        <v>12</v>
      </c>
      <c r="E55" s="269" t="s">
        <v>62</v>
      </c>
      <c r="F55" s="269">
        <v>1.1363794357959523E-2</v>
      </c>
    </row>
    <row r="56" spans="4:6" ht="11.25" customHeight="1">
      <c r="D56" s="263" t="s">
        <v>10</v>
      </c>
      <c r="E56" s="269">
        <v>7.5615198543871782E-3</v>
      </c>
      <c r="F56" s="269">
        <v>1.2960148704940121E-2</v>
      </c>
    </row>
    <row r="57" spans="4:6">
      <c r="D57" s="263" t="s">
        <v>13</v>
      </c>
      <c r="E57" s="269" t="s">
        <v>62</v>
      </c>
      <c r="F57" s="269">
        <v>1.4817808809904347E-2</v>
      </c>
    </row>
    <row r="58" spans="4:6">
      <c r="D58" s="262"/>
      <c r="E58" s="269"/>
      <c r="F58" s="269"/>
    </row>
    <row r="59" spans="4:6">
      <c r="D59" s="262"/>
      <c r="E59" s="269"/>
      <c r="F59" s="269"/>
    </row>
    <row r="60" spans="4:6">
      <c r="D60" s="262"/>
      <c r="E60" s="269"/>
      <c r="F60" s="269"/>
    </row>
  </sheetData>
  <hyperlinks>
    <hyperlink ref="C1" location="Seznam!A1" display="zpět na seznam"/>
    <hyperlink ref="C2" location="metodologie!A1" display="metodologie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ignoredErrors>
    <ignoredError sqref="E3:F3 E33:F3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AP60"/>
  <sheetViews>
    <sheetView showGridLines="0" view="pageBreakPreview" zoomScale="140" zoomScaleNormal="140" zoomScaleSheetLayoutView="140" workbookViewId="0">
      <selection sqref="A1:D1"/>
    </sheetView>
  </sheetViews>
  <sheetFormatPr defaultRowHeight="12.75"/>
  <cols>
    <col min="1" max="1" width="22.140625" customWidth="1"/>
    <col min="2" max="4" width="6.42578125" customWidth="1"/>
    <col min="5" max="5" width="2.85546875" customWidth="1"/>
    <col min="6" max="6" width="14" style="121" customWidth="1"/>
    <col min="7" max="7" width="17.5703125" style="226" customWidth="1"/>
    <col min="8" max="24" width="6.85546875" style="226" customWidth="1"/>
    <col min="25" max="25" width="5.7109375" style="226" customWidth="1"/>
    <col min="26" max="26" width="5.7109375" style="241" customWidth="1"/>
    <col min="27" max="30" width="5.7109375" style="241" bestFit="1" customWidth="1"/>
    <col min="31" max="43" width="6.85546875" bestFit="1" customWidth="1"/>
  </cols>
  <sheetData>
    <row r="1" spans="1:30" s="96" customFormat="1" ht="24" customHeight="1">
      <c r="A1" s="391" t="s">
        <v>24</v>
      </c>
      <c r="B1" s="392"/>
      <c r="C1" s="392"/>
      <c r="D1" s="392"/>
      <c r="E1" s="35"/>
      <c r="F1" s="119" t="s">
        <v>241</v>
      </c>
      <c r="G1" s="226"/>
      <c r="H1" s="227"/>
      <c r="I1" s="227"/>
      <c r="J1" s="227"/>
      <c r="K1" s="228"/>
      <c r="L1" s="227"/>
      <c r="M1" s="229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30"/>
      <c r="AA1" s="230"/>
      <c r="AB1" s="230"/>
      <c r="AC1" s="230"/>
      <c r="AD1" s="230"/>
    </row>
    <row r="2" spans="1:30" s="96" customFormat="1" ht="18.75" customHeight="1">
      <c r="A2" s="44" t="s">
        <v>193</v>
      </c>
      <c r="B2" s="45"/>
      <c r="C2" s="45"/>
      <c r="D2" s="45"/>
      <c r="E2" s="35"/>
      <c r="F2" s="119" t="s">
        <v>242</v>
      </c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26"/>
      <c r="AA2" s="230"/>
      <c r="AB2" s="230"/>
      <c r="AC2" s="230"/>
      <c r="AD2" s="230"/>
    </row>
    <row r="3" spans="1:30" s="96" customFormat="1" ht="10.5" customHeight="1">
      <c r="A3" s="39"/>
      <c r="B3" s="35"/>
      <c r="C3" s="35"/>
      <c r="D3" s="46" t="s">
        <v>0</v>
      </c>
      <c r="E3" s="35"/>
      <c r="F3" s="64"/>
      <c r="G3" s="232"/>
      <c r="H3" s="226"/>
      <c r="I3" s="231"/>
      <c r="J3" s="231"/>
      <c r="K3" s="226"/>
      <c r="L3" s="233"/>
      <c r="M3" s="233"/>
      <c r="N3" s="231"/>
      <c r="O3" s="231"/>
      <c r="P3" s="233"/>
      <c r="Q3" s="233"/>
      <c r="R3" s="233"/>
      <c r="S3" s="233"/>
      <c r="T3" s="233"/>
      <c r="U3" s="233"/>
      <c r="V3" s="231"/>
      <c r="W3" s="231"/>
      <c r="X3" s="231"/>
      <c r="Y3" s="231"/>
      <c r="Z3" s="226"/>
      <c r="AA3" s="230"/>
      <c r="AB3" s="230"/>
      <c r="AC3" s="230"/>
      <c r="AD3" s="230"/>
    </row>
    <row r="4" spans="1:30" s="96" customFormat="1" ht="10.5" customHeight="1">
      <c r="A4" s="85"/>
      <c r="B4" s="123">
        <v>2015</v>
      </c>
      <c r="C4" s="123">
        <v>2016</v>
      </c>
      <c r="D4" s="85">
        <v>2017</v>
      </c>
      <c r="E4" s="39"/>
      <c r="F4" s="38"/>
      <c r="G4" s="233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26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</row>
    <row r="5" spans="1:30" s="96" customFormat="1" ht="10.5" customHeight="1">
      <c r="A5" s="86" t="s">
        <v>22</v>
      </c>
      <c r="B5" s="124">
        <v>523826.63090300013</v>
      </c>
      <c r="C5" s="124">
        <v>506017.97738000029</v>
      </c>
      <c r="D5" s="86">
        <v>564570.15809700021</v>
      </c>
      <c r="E5" s="35"/>
      <c r="F5" s="64"/>
      <c r="G5" s="235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26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</row>
    <row r="6" spans="1:30" s="96" customFormat="1" ht="10.5" customHeight="1">
      <c r="A6" s="47" t="s">
        <v>32</v>
      </c>
      <c r="B6" s="125">
        <v>247168.46398700002</v>
      </c>
      <c r="C6" s="125">
        <v>236891.50393000006</v>
      </c>
      <c r="D6" s="47">
        <v>283505.82328600023</v>
      </c>
      <c r="E6" s="35"/>
      <c r="F6" s="64"/>
      <c r="G6" s="238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26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</row>
    <row r="7" spans="1:30" s="96" customFormat="1" ht="10.5" customHeight="1">
      <c r="A7" s="47" t="s">
        <v>45</v>
      </c>
      <c r="B7" s="125">
        <v>104021.33710299997</v>
      </c>
      <c r="C7" s="125">
        <v>97651.282738000009</v>
      </c>
      <c r="D7" s="47">
        <v>138167.19767099997</v>
      </c>
      <c r="E7" s="35"/>
      <c r="F7" s="64"/>
      <c r="G7" s="238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39"/>
      <c r="S7" s="226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</row>
    <row r="8" spans="1:30" s="96" customFormat="1" ht="10.5" customHeight="1">
      <c r="A8" s="47" t="s">
        <v>33</v>
      </c>
      <c r="B8" s="125">
        <v>70086.677865000194</v>
      </c>
      <c r="C8" s="125">
        <v>72921.803261000197</v>
      </c>
      <c r="D8" s="47">
        <v>74650.455599000037</v>
      </c>
      <c r="E8" s="35"/>
      <c r="F8" s="64"/>
      <c r="G8" s="238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226"/>
      <c r="T8" s="237"/>
      <c r="U8" s="237"/>
      <c r="V8" s="237"/>
      <c r="W8" s="237"/>
      <c r="X8" s="237"/>
      <c r="Y8" s="237"/>
      <c r="Z8" s="237"/>
      <c r="AA8" s="237"/>
      <c r="AB8" s="237"/>
      <c r="AC8" s="237"/>
      <c r="AD8" s="237"/>
    </row>
    <row r="9" spans="1:30" s="96" customFormat="1" ht="10.5" customHeight="1">
      <c r="A9" s="47" t="s">
        <v>50</v>
      </c>
      <c r="B9" s="125">
        <v>42706.572290000026</v>
      </c>
      <c r="C9" s="125">
        <v>45144.360965000073</v>
      </c>
      <c r="D9" s="47">
        <v>33100.851373999947</v>
      </c>
      <c r="E9" s="35"/>
      <c r="F9" s="64"/>
      <c r="G9" s="238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26"/>
      <c r="T9" s="237"/>
      <c r="U9" s="237"/>
      <c r="V9" s="237"/>
      <c r="W9" s="237"/>
      <c r="X9" s="237"/>
      <c r="Y9" s="237"/>
      <c r="Z9" s="237"/>
      <c r="AA9" s="237"/>
      <c r="AB9" s="237"/>
      <c r="AC9" s="237"/>
      <c r="AD9" s="237"/>
    </row>
    <row r="10" spans="1:30" s="96" customFormat="1" ht="10.5" customHeight="1">
      <c r="A10" s="122" t="s">
        <v>51</v>
      </c>
      <c r="B10" s="126">
        <v>59843.579657999944</v>
      </c>
      <c r="C10" s="126">
        <v>53409.02648600001</v>
      </c>
      <c r="D10" s="80">
        <v>35145.830167000015</v>
      </c>
      <c r="E10" s="35"/>
      <c r="F10" s="64"/>
      <c r="G10" s="240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26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</row>
    <row r="11" spans="1:30" ht="7.5" customHeight="1">
      <c r="A11" s="48"/>
      <c r="B11" s="47"/>
      <c r="C11" s="47"/>
      <c r="D11" s="47"/>
      <c r="E11" s="35"/>
      <c r="F11" s="64"/>
      <c r="G11" s="231"/>
      <c r="H11" s="239"/>
      <c r="I11" s="239"/>
      <c r="J11" s="239"/>
      <c r="K11" s="239"/>
      <c r="L11" s="239"/>
      <c r="M11" s="233"/>
      <c r="N11" s="233"/>
      <c r="O11" s="233"/>
      <c r="P11" s="233"/>
      <c r="Q11" s="233"/>
      <c r="R11" s="233"/>
      <c r="S11" s="233"/>
      <c r="T11" s="233"/>
      <c r="U11" s="233"/>
      <c r="V11" s="231"/>
      <c r="W11" s="231"/>
      <c r="X11" s="231"/>
      <c r="Y11" s="231"/>
      <c r="Z11" s="226"/>
    </row>
    <row r="12" spans="1:30" ht="11.25" customHeight="1">
      <c r="A12" s="393" t="s">
        <v>403</v>
      </c>
      <c r="B12" s="393"/>
      <c r="C12" s="393"/>
      <c r="D12" s="393"/>
      <c r="E12" s="35"/>
      <c r="F12" s="64"/>
      <c r="G12" s="233"/>
      <c r="H12" s="233"/>
      <c r="I12" s="242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43"/>
      <c r="U12" s="233"/>
      <c r="V12" s="231"/>
      <c r="W12" s="231"/>
      <c r="X12" s="231"/>
      <c r="Y12" s="231"/>
      <c r="Z12" s="226"/>
    </row>
    <row r="13" spans="1:30" ht="11.25" customHeight="1">
      <c r="A13" s="42"/>
      <c r="B13" s="35"/>
      <c r="C13" s="35"/>
      <c r="D13" s="35"/>
      <c r="E13" s="35"/>
      <c r="F13" s="64"/>
      <c r="G13" s="232" t="s">
        <v>197</v>
      </c>
      <c r="H13" s="233"/>
      <c r="I13" s="244"/>
      <c r="J13" s="244"/>
      <c r="K13" s="244"/>
      <c r="L13" s="233"/>
      <c r="M13" s="233"/>
      <c r="N13" s="233"/>
      <c r="O13" s="233"/>
      <c r="P13" s="233"/>
      <c r="Q13" s="233"/>
      <c r="R13" s="233"/>
      <c r="S13" s="233"/>
      <c r="T13" s="233"/>
      <c r="U13" s="233"/>
      <c r="V13" s="233"/>
      <c r="W13" s="231"/>
      <c r="X13" s="231"/>
    </row>
    <row r="14" spans="1:30" ht="11.25" customHeight="1">
      <c r="A14" s="42"/>
      <c r="B14" s="35"/>
      <c r="C14" s="35"/>
      <c r="D14" s="35"/>
      <c r="E14" s="35"/>
      <c r="F14" s="64"/>
      <c r="G14" s="245"/>
      <c r="H14" s="246">
        <v>2002</v>
      </c>
      <c r="I14" s="246">
        <v>2007</v>
      </c>
      <c r="J14" s="246">
        <v>2008</v>
      </c>
      <c r="K14" s="246">
        <v>2009</v>
      </c>
      <c r="L14" s="246">
        <v>2010</v>
      </c>
      <c r="M14" s="246">
        <v>2011</v>
      </c>
      <c r="N14" s="246">
        <v>2012</v>
      </c>
      <c r="O14" s="246">
        <v>2013</v>
      </c>
      <c r="P14" s="246">
        <v>2014</v>
      </c>
      <c r="Q14" s="246">
        <v>2015</v>
      </c>
      <c r="R14" s="246">
        <v>2016</v>
      </c>
      <c r="S14" s="246">
        <v>2017</v>
      </c>
      <c r="T14" s="241"/>
      <c r="U14" s="241"/>
      <c r="V14" s="241"/>
      <c r="W14" s="241"/>
      <c r="X14" s="241"/>
      <c r="Y14" s="241"/>
    </row>
    <row r="15" spans="1:30" ht="11.25" customHeight="1">
      <c r="A15" s="42"/>
      <c r="B15" s="35"/>
      <c r="C15" s="35"/>
      <c r="D15" s="35"/>
      <c r="E15" s="35"/>
      <c r="F15" s="64"/>
      <c r="G15" s="232" t="s">
        <v>29</v>
      </c>
      <c r="H15" s="232">
        <v>134.67156124599998</v>
      </c>
      <c r="I15" s="232">
        <v>347.43072958399995</v>
      </c>
      <c r="J15" s="232">
        <v>361.42696274899998</v>
      </c>
      <c r="K15" s="232">
        <v>314.00220235000023</v>
      </c>
      <c r="L15" s="232">
        <v>396.50833879100026</v>
      </c>
      <c r="M15" s="232">
        <v>440.05282564900017</v>
      </c>
      <c r="N15" s="232">
        <v>444.15473269200032</v>
      </c>
      <c r="O15" s="232">
        <v>414.40498590499965</v>
      </c>
      <c r="P15" s="232">
        <v>487.46214095600027</v>
      </c>
      <c r="Q15" s="232">
        <v>523.82663090300014</v>
      </c>
      <c r="R15" s="232">
        <v>506.01797738000027</v>
      </c>
      <c r="S15" s="232">
        <v>564.57015809700022</v>
      </c>
      <c r="T15" s="241"/>
      <c r="U15" s="241"/>
      <c r="V15" s="241"/>
      <c r="W15" s="241"/>
      <c r="X15" s="241"/>
      <c r="Y15" s="241"/>
    </row>
    <row r="16" spans="1:30" ht="11.25" customHeight="1">
      <c r="A16" s="42"/>
      <c r="B16" s="35"/>
      <c r="C16" s="35"/>
      <c r="D16" s="35"/>
      <c r="E16" s="35"/>
      <c r="F16" s="64"/>
      <c r="G16" s="233" t="s">
        <v>188</v>
      </c>
      <c r="H16" s="247">
        <v>0.10731998888003443</v>
      </c>
      <c r="I16" s="247">
        <v>0.1401363201634053</v>
      </c>
      <c r="J16" s="247">
        <v>0.14610571328104535</v>
      </c>
      <c r="K16" s="247">
        <v>0.14682447647388072</v>
      </c>
      <c r="L16" s="247">
        <v>0.15654959271943242</v>
      </c>
      <c r="M16" s="247">
        <v>0.15286559955514509</v>
      </c>
      <c r="N16" s="247">
        <v>0.14455347972367369</v>
      </c>
      <c r="O16" s="247">
        <v>0.13053342481850264</v>
      </c>
      <c r="P16" s="247">
        <v>0.13433053581406226</v>
      </c>
      <c r="Q16" s="247">
        <v>0.13489390976838908</v>
      </c>
      <c r="R16" s="247">
        <v>0.12733079119812171</v>
      </c>
      <c r="S16" s="247">
        <v>0.12830464993185467</v>
      </c>
      <c r="T16" s="241"/>
      <c r="U16" s="241"/>
      <c r="V16" s="241"/>
      <c r="W16" s="241"/>
      <c r="X16" s="241"/>
      <c r="Y16" s="241"/>
    </row>
    <row r="17" spans="1:30" ht="11.25" customHeight="1">
      <c r="A17" s="42"/>
      <c r="B17" s="35"/>
      <c r="C17" s="35"/>
      <c r="D17" s="35"/>
      <c r="E17" s="35"/>
      <c r="F17" s="64"/>
      <c r="G17" s="233" t="s">
        <v>190</v>
      </c>
      <c r="H17" s="247">
        <v>5.0219776094813477E-2</v>
      </c>
      <c r="I17" s="247">
        <v>9.0473995866271764E-2</v>
      </c>
      <c r="J17" s="247">
        <v>8.9815222258448249E-2</v>
      </c>
      <c r="K17" s="247">
        <v>7.989046492362506E-2</v>
      </c>
      <c r="L17" s="247">
        <v>0.10006610502732649</v>
      </c>
      <c r="M17" s="247">
        <v>0.10909260122367376</v>
      </c>
      <c r="N17" s="247">
        <v>0.10940008864527122</v>
      </c>
      <c r="O17" s="247">
        <v>0.10112055697259814</v>
      </c>
      <c r="P17" s="247">
        <v>0.11300092353983941</v>
      </c>
      <c r="Q17" s="247">
        <v>0.11397984432750635</v>
      </c>
      <c r="R17" s="247">
        <v>0.10612815408169905</v>
      </c>
      <c r="S17" s="247">
        <v>0.10701256436073345</v>
      </c>
      <c r="T17" s="233"/>
      <c r="U17" s="233"/>
      <c r="V17" s="231"/>
      <c r="X17" s="241"/>
      <c r="Y17" s="241"/>
    </row>
    <row r="18" spans="1:30" ht="11.25" customHeight="1">
      <c r="A18" s="42"/>
      <c r="B18" s="35"/>
      <c r="C18" s="35"/>
      <c r="D18" s="35"/>
      <c r="E18" s="35"/>
      <c r="F18" s="64"/>
      <c r="H18" s="233"/>
      <c r="I18" s="244"/>
      <c r="J18" s="244"/>
      <c r="K18" s="244"/>
      <c r="L18" s="233"/>
      <c r="M18" s="233"/>
      <c r="N18" s="233"/>
      <c r="O18" s="233"/>
      <c r="P18" s="233"/>
      <c r="Q18" s="233"/>
      <c r="R18" s="233"/>
      <c r="S18" s="233"/>
      <c r="T18" s="233"/>
      <c r="U18" s="233"/>
      <c r="V18" s="233"/>
      <c r="W18" s="231"/>
      <c r="X18" s="231"/>
    </row>
    <row r="19" spans="1:30" s="96" customFormat="1" ht="11.25" customHeight="1">
      <c r="A19" s="42"/>
      <c r="B19" s="35"/>
      <c r="C19" s="35"/>
      <c r="D19" s="35"/>
      <c r="E19" s="36"/>
      <c r="F19" s="120"/>
      <c r="G19" s="232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34"/>
      <c r="Z19" s="230"/>
      <c r="AA19" s="230"/>
      <c r="AB19" s="230"/>
      <c r="AC19" s="230"/>
      <c r="AD19" s="230"/>
    </row>
    <row r="20" spans="1:30" s="96" customFormat="1" ht="11.25" customHeight="1">
      <c r="A20" s="42"/>
      <c r="B20" s="35"/>
      <c r="C20" s="35"/>
      <c r="D20" s="35"/>
      <c r="E20" s="36"/>
      <c r="F20" s="120"/>
      <c r="G20" s="232"/>
      <c r="H20" s="248"/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248"/>
      <c r="W20" s="248"/>
      <c r="X20" s="248"/>
      <c r="Y20" s="248"/>
      <c r="Z20" s="230"/>
      <c r="AA20" s="230"/>
      <c r="AB20" s="230"/>
      <c r="AC20" s="230"/>
      <c r="AD20" s="230"/>
    </row>
    <row r="21" spans="1:30" s="96" customFormat="1" ht="11.25" customHeight="1">
      <c r="A21" s="42"/>
      <c r="B21" s="35"/>
      <c r="C21" s="35"/>
      <c r="D21" s="35"/>
      <c r="E21" s="37"/>
      <c r="F21" s="120"/>
      <c r="G21" s="233"/>
      <c r="H21" s="247"/>
      <c r="I21" s="247"/>
      <c r="J21" s="247"/>
      <c r="K21" s="247"/>
      <c r="L21" s="247"/>
      <c r="M21" s="247"/>
      <c r="N21" s="247"/>
      <c r="O21" s="247"/>
      <c r="P21" s="247"/>
      <c r="Q21" s="247"/>
      <c r="R21" s="247"/>
      <c r="S21" s="247"/>
      <c r="T21" s="247"/>
      <c r="U21" s="247"/>
      <c r="V21" s="247"/>
      <c r="W21" s="247"/>
      <c r="X21" s="247"/>
      <c r="Y21" s="247"/>
      <c r="Z21" s="230"/>
      <c r="AA21" s="230"/>
      <c r="AB21" s="230"/>
      <c r="AC21" s="230"/>
      <c r="AD21" s="230"/>
    </row>
    <row r="22" spans="1:30" s="96" customFormat="1" ht="11.25" customHeight="1">
      <c r="A22" s="49"/>
      <c r="B22" s="50"/>
      <c r="C22" s="50"/>
      <c r="D22" s="50"/>
      <c r="E22" s="37"/>
      <c r="F22" s="120"/>
      <c r="G22" s="233"/>
      <c r="H22" s="247"/>
      <c r="I22" s="247"/>
      <c r="J22" s="247"/>
      <c r="K22" s="247"/>
      <c r="L22" s="247"/>
      <c r="M22" s="247"/>
      <c r="N22" s="247"/>
      <c r="O22" s="247"/>
      <c r="P22" s="247"/>
      <c r="Q22" s="247"/>
      <c r="R22" s="247"/>
      <c r="S22" s="247"/>
      <c r="T22" s="247"/>
      <c r="U22" s="247"/>
      <c r="V22" s="247"/>
      <c r="W22" s="247"/>
      <c r="X22" s="247"/>
      <c r="Y22" s="247"/>
      <c r="Z22" s="230"/>
      <c r="AA22" s="230"/>
      <c r="AB22" s="230"/>
      <c r="AC22" s="230"/>
      <c r="AD22" s="230"/>
    </row>
    <row r="23" spans="1:30" s="96" customFormat="1" ht="11.25" customHeight="1">
      <c r="A23" s="49"/>
      <c r="B23" s="50"/>
      <c r="C23" s="50"/>
      <c r="D23" s="50"/>
      <c r="E23" s="37"/>
      <c r="F23" s="120"/>
      <c r="G23" s="232"/>
      <c r="H23" s="248"/>
      <c r="I23" s="248"/>
      <c r="J23" s="248"/>
      <c r="K23" s="248"/>
      <c r="L23" s="248"/>
      <c r="M23" s="248"/>
      <c r="N23" s="248"/>
      <c r="O23" s="248"/>
      <c r="P23" s="248"/>
      <c r="Q23" s="248"/>
      <c r="R23" s="248"/>
      <c r="S23" s="248"/>
      <c r="T23" s="248"/>
      <c r="U23" s="248"/>
      <c r="V23" s="248"/>
      <c r="W23" s="248"/>
      <c r="X23" s="248"/>
      <c r="Y23" s="248"/>
      <c r="Z23" s="230"/>
      <c r="AA23" s="230"/>
      <c r="AB23" s="230"/>
      <c r="AC23" s="230"/>
      <c r="AD23" s="230"/>
    </row>
    <row r="24" spans="1:30" s="96" customFormat="1" ht="11.25" customHeight="1">
      <c r="A24" s="49"/>
      <c r="B24" s="50"/>
      <c r="C24" s="50"/>
      <c r="D24" s="50"/>
      <c r="E24" s="37"/>
      <c r="F24" s="120"/>
      <c r="G24" s="232"/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  <c r="Y24" s="248"/>
      <c r="Z24" s="230"/>
      <c r="AA24" s="230"/>
      <c r="AB24" s="230"/>
      <c r="AC24" s="230"/>
      <c r="AD24" s="230"/>
    </row>
    <row r="25" spans="1:30" ht="11.25" customHeight="1">
      <c r="A25" s="49"/>
      <c r="B25" s="50"/>
      <c r="C25" s="50"/>
      <c r="D25" s="50"/>
      <c r="E25" s="37"/>
      <c r="F25" s="120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</row>
    <row r="26" spans="1:30" ht="11.25" customHeight="1">
      <c r="A26" s="390" t="s">
        <v>404</v>
      </c>
      <c r="B26" s="390"/>
      <c r="C26" s="390"/>
      <c r="D26" s="390"/>
      <c r="E26" s="37"/>
      <c r="F26" s="120"/>
      <c r="G26" s="232" t="s">
        <v>196</v>
      </c>
      <c r="H26" s="233"/>
      <c r="I26" s="233"/>
      <c r="J26" s="233"/>
      <c r="K26" s="233"/>
      <c r="L26" s="233"/>
      <c r="M26" s="233"/>
      <c r="N26" s="233"/>
      <c r="O26" s="233"/>
      <c r="P26" s="233"/>
      <c r="Q26" s="233"/>
      <c r="R26" s="233"/>
      <c r="S26" s="233"/>
      <c r="T26" s="233"/>
      <c r="U26" s="231"/>
      <c r="V26" s="231"/>
      <c r="W26" s="231"/>
      <c r="X26" s="231"/>
      <c r="Y26" s="231"/>
    </row>
    <row r="27" spans="1:30" ht="11.25" customHeight="1">
      <c r="A27" s="51"/>
      <c r="B27" s="51"/>
      <c r="C27" s="51"/>
      <c r="D27" s="51"/>
      <c r="E27" s="35"/>
      <c r="F27" s="64"/>
      <c r="G27" s="233"/>
      <c r="H27" s="234">
        <v>2010</v>
      </c>
      <c r="I27" s="234">
        <v>2017</v>
      </c>
      <c r="J27" s="234"/>
      <c r="K27" s="249"/>
      <c r="L27" s="250"/>
      <c r="M27" s="250"/>
      <c r="N27" s="250"/>
      <c r="O27" s="250"/>
      <c r="P27" s="250"/>
      <c r="Q27" s="250"/>
      <c r="R27" s="250"/>
      <c r="S27" s="250"/>
      <c r="T27" s="250"/>
      <c r="U27" s="231"/>
      <c r="V27" s="231"/>
      <c r="W27" s="231"/>
      <c r="X27" s="231"/>
    </row>
    <row r="28" spans="1:30" ht="11.25" customHeight="1">
      <c r="A28" s="52"/>
      <c r="B28" s="50"/>
      <c r="C28" s="50"/>
      <c r="D28" s="50"/>
      <c r="E28" s="35"/>
      <c r="F28" s="64"/>
      <c r="G28" s="251" t="s">
        <v>34</v>
      </c>
      <c r="H28" s="252">
        <v>0.47048437630798828</v>
      </c>
      <c r="I28" s="252">
        <v>0.50216225427432237</v>
      </c>
      <c r="J28" s="252"/>
      <c r="K28" s="252"/>
      <c r="L28" s="247"/>
      <c r="M28" s="253"/>
      <c r="N28" s="253"/>
      <c r="O28" s="253"/>
      <c r="P28" s="253"/>
      <c r="Q28" s="254"/>
      <c r="R28" s="247"/>
      <c r="S28" s="247"/>
      <c r="T28" s="247"/>
      <c r="U28" s="231"/>
      <c r="V28" s="231"/>
      <c r="W28" s="231"/>
      <c r="X28" s="231"/>
    </row>
    <row r="29" spans="1:30" ht="11.25" customHeight="1">
      <c r="A29" s="52"/>
      <c r="B29" s="50"/>
      <c r="C29" s="50"/>
      <c r="D29" s="50"/>
      <c r="E29" s="35"/>
      <c r="F29" s="64"/>
      <c r="G29" s="251" t="s">
        <v>46</v>
      </c>
      <c r="H29" s="252">
        <v>8.8825886825962971E-2</v>
      </c>
      <c r="I29" s="252">
        <v>0.24472989882554352</v>
      </c>
      <c r="J29" s="252"/>
      <c r="K29" s="252"/>
      <c r="L29" s="247"/>
      <c r="M29" s="253"/>
      <c r="N29" s="253" t="s">
        <v>364</v>
      </c>
      <c r="O29" s="253"/>
      <c r="P29" s="253"/>
      <c r="Q29" s="254"/>
      <c r="R29" s="247"/>
      <c r="S29" s="247"/>
      <c r="T29" s="247"/>
      <c r="U29" s="231"/>
      <c r="V29" s="231"/>
      <c r="W29" s="231"/>
      <c r="X29" s="231"/>
    </row>
    <row r="30" spans="1:30" ht="11.25" customHeight="1">
      <c r="A30" s="52"/>
      <c r="B30" s="50"/>
      <c r="C30" s="50"/>
      <c r="D30" s="50"/>
      <c r="E30" s="35"/>
      <c r="F30" s="64"/>
      <c r="G30" s="251" t="s">
        <v>35</v>
      </c>
      <c r="H30" s="252">
        <v>0.22514945736376105</v>
      </c>
      <c r="I30" s="252">
        <v>0.13222529481654635</v>
      </c>
      <c r="J30" s="252"/>
      <c r="K30" s="252"/>
      <c r="L30" s="247"/>
      <c r="M30" s="253"/>
      <c r="N30" s="253"/>
      <c r="O30" s="253"/>
      <c r="P30" s="253"/>
      <c r="Q30" s="254"/>
      <c r="R30" s="247"/>
      <c r="S30" s="247"/>
      <c r="T30" s="247"/>
      <c r="U30" s="231"/>
      <c r="V30" s="231"/>
      <c r="W30" s="231"/>
      <c r="X30" s="231"/>
    </row>
    <row r="31" spans="1:30" ht="11.25" customHeight="1">
      <c r="A31" s="52"/>
      <c r="B31" s="50"/>
      <c r="C31" s="50"/>
      <c r="D31" s="50"/>
      <c r="E31" s="35"/>
      <c r="F31" s="64"/>
      <c r="G31" s="251" t="s">
        <v>52</v>
      </c>
      <c r="H31" s="252">
        <v>0.11117168229653508</v>
      </c>
      <c r="I31" s="252">
        <v>5.8630182448135712E-2</v>
      </c>
      <c r="J31" s="252"/>
      <c r="K31" s="252"/>
      <c r="L31" s="247"/>
      <c r="M31" s="253"/>
      <c r="N31" s="253"/>
      <c r="O31" s="253"/>
      <c r="P31" s="253"/>
      <c r="Q31" s="254"/>
      <c r="R31" s="247"/>
      <c r="S31" s="247"/>
      <c r="T31" s="247"/>
      <c r="U31" s="231"/>
      <c r="V31" s="231"/>
      <c r="W31" s="231"/>
      <c r="X31" s="231"/>
    </row>
    <row r="32" spans="1:30" ht="11.25" customHeight="1">
      <c r="A32" s="52"/>
      <c r="B32" s="50"/>
      <c r="C32" s="50"/>
      <c r="D32" s="50"/>
      <c r="E32" s="35"/>
      <c r="F32" s="64"/>
      <c r="G32" s="251" t="s">
        <v>53</v>
      </c>
      <c r="H32" s="252">
        <v>0.10436859720575259</v>
      </c>
      <c r="I32" s="252">
        <v>6.2252369635451971E-2</v>
      </c>
      <c r="J32" s="252"/>
      <c r="K32" s="252"/>
      <c r="L32" s="247"/>
      <c r="M32" s="253"/>
      <c r="N32" s="253"/>
      <c r="O32" s="253"/>
      <c r="P32" s="253"/>
      <c r="Q32" s="254"/>
      <c r="R32" s="247"/>
      <c r="S32" s="247"/>
      <c r="T32" s="247"/>
      <c r="U32" s="231"/>
      <c r="V32" s="231"/>
      <c r="W32" s="231"/>
      <c r="X32" s="231"/>
    </row>
    <row r="33" spans="1:42" ht="11.25" customHeight="1">
      <c r="A33" s="52"/>
      <c r="B33" s="50"/>
      <c r="C33" s="50"/>
      <c r="D33" s="50"/>
      <c r="E33" s="35"/>
      <c r="F33" s="64"/>
      <c r="G33" s="251"/>
      <c r="H33" s="252"/>
      <c r="I33" s="252"/>
      <c r="K33" s="249"/>
      <c r="L33" s="247"/>
      <c r="M33" s="253"/>
      <c r="N33" s="253"/>
      <c r="O33" s="253"/>
      <c r="P33" s="253"/>
      <c r="Q33" s="254"/>
      <c r="R33" s="247"/>
      <c r="S33" s="247"/>
      <c r="T33" s="247"/>
      <c r="U33" s="231"/>
      <c r="V33" s="231"/>
      <c r="W33" s="231"/>
      <c r="X33" s="231"/>
    </row>
    <row r="34" spans="1:42" ht="11.25" customHeight="1">
      <c r="A34" s="52"/>
      <c r="B34" s="50"/>
      <c r="C34" s="50"/>
      <c r="D34" s="50"/>
      <c r="E34" s="35"/>
      <c r="F34" s="64"/>
      <c r="G34" s="255"/>
      <c r="H34" s="233"/>
      <c r="I34" s="233"/>
      <c r="J34" s="255"/>
      <c r="K34" s="233"/>
      <c r="L34" s="233"/>
      <c r="M34" s="233"/>
      <c r="N34" s="231"/>
      <c r="O34" s="231"/>
      <c r="P34" s="231"/>
      <c r="Q34" s="231"/>
    </row>
    <row r="35" spans="1:42" ht="11.25" customHeight="1">
      <c r="A35" s="52"/>
      <c r="B35" s="50"/>
      <c r="C35" s="50"/>
      <c r="D35" s="50"/>
      <c r="E35" s="35"/>
      <c r="F35" s="64"/>
      <c r="J35" s="233"/>
      <c r="K35" s="233"/>
      <c r="L35" s="233"/>
      <c r="M35" s="233"/>
      <c r="N35" s="231"/>
      <c r="O35" s="231"/>
      <c r="P35" s="231"/>
      <c r="Q35" s="231"/>
    </row>
    <row r="36" spans="1:42" ht="11.25" customHeight="1" thickBot="1">
      <c r="A36" s="390" t="s">
        <v>63</v>
      </c>
      <c r="B36" s="390"/>
      <c r="C36" s="390"/>
      <c r="D36" s="390"/>
      <c r="E36" s="35"/>
      <c r="F36" s="64"/>
      <c r="J36" s="256"/>
      <c r="K36" s="246"/>
      <c r="L36" s="246"/>
      <c r="M36" s="249"/>
      <c r="N36" s="231"/>
      <c r="O36" s="231"/>
      <c r="P36" s="231"/>
      <c r="Q36" s="231"/>
    </row>
    <row r="37" spans="1:42" ht="11.25" customHeight="1" thickBot="1">
      <c r="A37" s="38"/>
      <c r="B37" s="38"/>
      <c r="C37" s="38"/>
      <c r="D37" s="38"/>
      <c r="E37" s="35"/>
      <c r="F37" s="64"/>
      <c r="G37" s="257" t="s">
        <v>195</v>
      </c>
      <c r="H37" s="233" t="s">
        <v>342</v>
      </c>
      <c r="I37" s="233"/>
      <c r="J37" s="247"/>
      <c r="L37" s="258" t="s">
        <v>398</v>
      </c>
      <c r="M37" s="233"/>
      <c r="N37" s="233"/>
      <c r="O37" s="231"/>
      <c r="P37" s="231"/>
      <c r="Q37" s="231"/>
    </row>
    <row r="38" spans="1:42" ht="11.25" customHeight="1">
      <c r="A38" s="52"/>
      <c r="B38" s="50"/>
      <c r="C38" s="50"/>
      <c r="D38" s="50"/>
      <c r="E38" s="35"/>
      <c r="F38" s="64"/>
      <c r="G38" s="256"/>
      <c r="H38" s="234" t="s">
        <v>74</v>
      </c>
      <c r="I38" s="234" t="s">
        <v>397</v>
      </c>
      <c r="J38" s="247"/>
      <c r="L38" s="256"/>
      <c r="M38" s="246">
        <v>2000</v>
      </c>
      <c r="N38" s="246">
        <v>2005</v>
      </c>
      <c r="O38" s="246" t="s">
        <v>341</v>
      </c>
      <c r="P38" s="246" t="s">
        <v>268</v>
      </c>
      <c r="Q38" s="246" t="s">
        <v>265</v>
      </c>
      <c r="R38" s="246" t="s">
        <v>90</v>
      </c>
      <c r="S38" s="246" t="s">
        <v>74</v>
      </c>
      <c r="T38" s="246" t="s">
        <v>61</v>
      </c>
      <c r="U38" s="246" t="s">
        <v>75</v>
      </c>
      <c r="V38" s="246" t="s">
        <v>266</v>
      </c>
      <c r="W38" s="246" t="s">
        <v>89</v>
      </c>
      <c r="X38" s="246" t="s">
        <v>264</v>
      </c>
      <c r="Y38" s="246" t="s">
        <v>340</v>
      </c>
      <c r="Z38" s="246" t="s">
        <v>397</v>
      </c>
      <c r="AA38" s="226"/>
      <c r="AB38" s="256"/>
      <c r="AC38" s="246">
        <v>2000</v>
      </c>
      <c r="AD38" s="246">
        <v>2005</v>
      </c>
      <c r="AE38" s="218" t="s">
        <v>341</v>
      </c>
      <c r="AF38" s="218" t="s">
        <v>268</v>
      </c>
      <c r="AG38" s="218" t="s">
        <v>265</v>
      </c>
      <c r="AH38" s="218" t="s">
        <v>90</v>
      </c>
      <c r="AI38" s="218" t="s">
        <v>74</v>
      </c>
      <c r="AJ38" s="111" t="s">
        <v>61</v>
      </c>
      <c r="AK38" s="111" t="s">
        <v>75</v>
      </c>
      <c r="AL38" s="111" t="s">
        <v>266</v>
      </c>
      <c r="AM38" s="111" t="s">
        <v>89</v>
      </c>
      <c r="AN38" s="111" t="s">
        <v>264</v>
      </c>
      <c r="AO38" s="218" t="s">
        <v>340</v>
      </c>
      <c r="AP38" s="225" t="s">
        <v>397</v>
      </c>
    </row>
    <row r="39" spans="1:42" ht="11.25" customHeight="1">
      <c r="A39" s="51"/>
      <c r="B39" s="51"/>
      <c r="C39" s="51"/>
      <c r="D39" s="51"/>
      <c r="E39" s="35"/>
      <c r="F39" s="64"/>
      <c r="G39" s="247" t="s">
        <v>18</v>
      </c>
      <c r="H39" s="247">
        <v>4.4325014153772768E-2</v>
      </c>
      <c r="I39" s="247">
        <v>4.3778233354221173E-2</v>
      </c>
      <c r="J39" s="247"/>
      <c r="K39" s="259">
        <v>1</v>
      </c>
      <c r="L39" s="247" t="s">
        <v>8</v>
      </c>
      <c r="M39" s="260">
        <v>17670.758094000004</v>
      </c>
      <c r="N39" s="260">
        <v>38907.061761999998</v>
      </c>
      <c r="O39" s="260">
        <v>53969.858782000003</v>
      </c>
      <c r="P39" s="260">
        <v>72337.39394400001</v>
      </c>
      <c r="Q39" s="260">
        <v>84540.61916100001</v>
      </c>
      <c r="R39" s="260">
        <v>86382.043188999989</v>
      </c>
      <c r="S39" s="260">
        <v>126001.23107799998</v>
      </c>
      <c r="T39" s="260">
        <v>148497.90152300001</v>
      </c>
      <c r="U39" s="260">
        <v>146745.68341699999</v>
      </c>
      <c r="V39" s="260">
        <v>133648.81103499999</v>
      </c>
      <c r="W39" s="260">
        <v>158218.51097500001</v>
      </c>
      <c r="X39" s="260">
        <v>167466.79228000005</v>
      </c>
      <c r="Y39" s="260">
        <v>163134.7205</v>
      </c>
      <c r="Z39" s="260">
        <v>185989.59485400002</v>
      </c>
      <c r="AA39" s="226"/>
      <c r="AB39" s="247" t="s">
        <v>8</v>
      </c>
      <c r="AC39" s="247">
        <f t="shared" ref="AC39:AC50" si="0">M39/M$50</f>
        <v>0.35011864950963212</v>
      </c>
      <c r="AD39" s="247">
        <f t="shared" ref="AD39:AD50" si="1">N39/N$50</f>
        <v>0.18568474739271806</v>
      </c>
      <c r="AE39" s="167">
        <f t="shared" ref="AE39:AI50" si="2">O39/O$50</f>
        <v>0.19405874449178465</v>
      </c>
      <c r="AF39" s="167">
        <f t="shared" si="2"/>
        <v>0.20820666620541592</v>
      </c>
      <c r="AG39" s="167">
        <f t="shared" si="2"/>
        <v>0.23390789253238661</v>
      </c>
      <c r="AH39" s="167">
        <f t="shared" si="2"/>
        <v>0.27510011886067903</v>
      </c>
      <c r="AI39" s="167">
        <f t="shared" si="2"/>
        <v>0.31777700177048579</v>
      </c>
      <c r="AJ39" s="167">
        <f t="shared" ref="AJ39:AP50" si="3">T39/T$50</f>
        <v>0.33745471656888609</v>
      </c>
      <c r="AK39" s="167">
        <f t="shared" si="3"/>
        <v>0.33039315494305671</v>
      </c>
      <c r="AL39" s="167">
        <f t="shared" si="3"/>
        <v>0.32250772934869615</v>
      </c>
      <c r="AM39" s="167">
        <f t="shared" si="3"/>
        <v>0.32457599817845412</v>
      </c>
      <c r="AN39" s="167">
        <f t="shared" si="3"/>
        <v>0.31969888967140125</v>
      </c>
      <c r="AO39" s="167">
        <f t="shared" si="3"/>
        <v>0.32238917942137085</v>
      </c>
      <c r="AP39" s="167">
        <f t="shared" si="3"/>
        <v>0.32943575246859713</v>
      </c>
    </row>
    <row r="40" spans="1:42" ht="11.25" customHeight="1">
      <c r="A40" s="52"/>
      <c r="B40" s="50"/>
      <c r="C40" s="50"/>
      <c r="D40" s="50"/>
      <c r="E40" s="35"/>
      <c r="F40" s="64"/>
      <c r="G40" s="247" t="s">
        <v>7</v>
      </c>
      <c r="H40" s="247">
        <v>6.285181534640065E-2</v>
      </c>
      <c r="I40" s="247">
        <v>5.9294572470563418E-2</v>
      </c>
      <c r="J40" s="247"/>
      <c r="K40" s="259">
        <v>2</v>
      </c>
      <c r="L40" s="247" t="s">
        <v>13</v>
      </c>
      <c r="M40" s="260">
        <v>1870.2436329999994</v>
      </c>
      <c r="N40" s="260">
        <v>32246.148067999995</v>
      </c>
      <c r="O40" s="260">
        <v>35911.495845999998</v>
      </c>
      <c r="P40" s="260">
        <v>43240.647647000005</v>
      </c>
      <c r="Q40" s="260">
        <v>46710.696755999998</v>
      </c>
      <c r="R40" s="260">
        <v>40425.297585999993</v>
      </c>
      <c r="S40" s="260">
        <v>40799.694808000015</v>
      </c>
      <c r="T40" s="260">
        <v>38839.201061999993</v>
      </c>
      <c r="U40" s="260">
        <v>39454.569007999999</v>
      </c>
      <c r="V40" s="260">
        <v>27849.201395000004</v>
      </c>
      <c r="W40" s="260">
        <v>26606.230350999998</v>
      </c>
      <c r="X40" s="260">
        <v>31172.971177999996</v>
      </c>
      <c r="Y40" s="260">
        <v>31086.628651000006</v>
      </c>
      <c r="Z40" s="260">
        <v>52966.924764999989</v>
      </c>
      <c r="AA40" s="226"/>
      <c r="AB40" s="247" t="s">
        <v>13</v>
      </c>
      <c r="AC40" s="247">
        <f t="shared" si="0"/>
        <v>3.7055975276028677E-2</v>
      </c>
      <c r="AD40" s="247">
        <f t="shared" si="1"/>
        <v>0.15389540066073015</v>
      </c>
      <c r="AE40" s="167">
        <f t="shared" si="2"/>
        <v>0.12912651531749009</v>
      </c>
      <c r="AF40" s="167">
        <f t="shared" si="2"/>
        <v>0.1244583278478984</v>
      </c>
      <c r="AG40" s="167">
        <f t="shared" si="2"/>
        <v>0.12923965716536523</v>
      </c>
      <c r="AH40" s="167">
        <f t="shared" si="2"/>
        <v>0.12874208296456555</v>
      </c>
      <c r="AI40" s="167">
        <f t="shared" si="2"/>
        <v>0.10289744455918136</v>
      </c>
      <c r="AJ40" s="167">
        <f t="shared" si="3"/>
        <v>8.8260315140609572E-2</v>
      </c>
      <c r="AK40" s="167">
        <f t="shared" si="3"/>
        <v>8.8830684677989963E-2</v>
      </c>
      <c r="AL40" s="167">
        <f t="shared" si="3"/>
        <v>6.720286276040191E-2</v>
      </c>
      <c r="AM40" s="167">
        <f t="shared" si="3"/>
        <v>5.4581121518115124E-2</v>
      </c>
      <c r="AN40" s="167">
        <f t="shared" si="3"/>
        <v>5.9510092345366972E-2</v>
      </c>
      <c r="AO40" s="167">
        <f t="shared" si="3"/>
        <v>6.143384235468604E-2</v>
      </c>
      <c r="AP40" s="167">
        <f t="shared" si="3"/>
        <v>9.3818144663430178E-2</v>
      </c>
    </row>
    <row r="41" spans="1:42" ht="11.25" customHeight="1">
      <c r="A41" s="51"/>
      <c r="B41" s="50"/>
      <c r="C41" s="50"/>
      <c r="D41" s="50"/>
      <c r="E41" s="35"/>
      <c r="F41" s="64"/>
      <c r="G41" s="247" t="s">
        <v>94</v>
      </c>
      <c r="H41" s="247">
        <v>0.10568584692764389</v>
      </c>
      <c r="I41" s="247">
        <v>6.8448738304302079E-2</v>
      </c>
      <c r="J41" s="247"/>
      <c r="K41" s="259">
        <v>3</v>
      </c>
      <c r="L41" s="247" t="s">
        <v>94</v>
      </c>
      <c r="M41" s="260">
        <v>5524.9673620000012</v>
      </c>
      <c r="N41" s="260">
        <v>18797.923493000009</v>
      </c>
      <c r="O41" s="260">
        <v>28329.689374000001</v>
      </c>
      <c r="P41" s="260">
        <v>39262.00076100001</v>
      </c>
      <c r="Q41" s="260">
        <v>42155.333221999987</v>
      </c>
      <c r="R41" s="260">
        <v>35279.189611999995</v>
      </c>
      <c r="S41" s="260">
        <v>41905.319598999988</v>
      </c>
      <c r="T41" s="260">
        <v>36331.208717999994</v>
      </c>
      <c r="U41" s="260">
        <v>38250.091102000006</v>
      </c>
      <c r="V41" s="260">
        <v>34712.119930000015</v>
      </c>
      <c r="W41" s="260">
        <v>43007.866594000006</v>
      </c>
      <c r="X41" s="260">
        <v>45435.483629000009</v>
      </c>
      <c r="Y41" s="260">
        <v>40295.343611000011</v>
      </c>
      <c r="Z41" s="260">
        <v>38644.115006</v>
      </c>
      <c r="AA41" s="226"/>
      <c r="AB41" s="247" t="s">
        <v>94</v>
      </c>
      <c r="AC41" s="247">
        <f t="shared" si="0"/>
        <v>0.10946865443339676</v>
      </c>
      <c r="AD41" s="247">
        <f t="shared" si="1"/>
        <v>8.9713474038650223E-2</v>
      </c>
      <c r="AE41" s="167">
        <f t="shared" si="2"/>
        <v>0.10186470885475538</v>
      </c>
      <c r="AF41" s="167">
        <f t="shared" si="2"/>
        <v>0.11300670153158529</v>
      </c>
      <c r="AG41" s="167">
        <f t="shared" si="2"/>
        <v>0.11663582844336816</v>
      </c>
      <c r="AH41" s="167">
        <f t="shared" si="2"/>
        <v>0.11235331901486581</v>
      </c>
      <c r="AI41" s="167">
        <f t="shared" si="2"/>
        <v>0.10568584692764389</v>
      </c>
      <c r="AJ41" s="167">
        <f t="shared" si="3"/>
        <v>8.2561016787424613E-2</v>
      </c>
      <c r="AK41" s="167">
        <f t="shared" si="3"/>
        <v>8.6118841670712501E-2</v>
      </c>
      <c r="AL41" s="167">
        <f t="shared" si="3"/>
        <v>8.3763760356777101E-2</v>
      </c>
      <c r="AM41" s="167">
        <f t="shared" si="3"/>
        <v>8.8228116566455655E-2</v>
      </c>
      <c r="AN41" s="167">
        <f t="shared" si="3"/>
        <v>8.6737635982110942E-2</v>
      </c>
      <c r="AO41" s="167">
        <f t="shared" si="3"/>
        <v>7.9632237217413637E-2</v>
      </c>
      <c r="AP41" s="167">
        <f t="shared" si="3"/>
        <v>6.8448738304302079E-2</v>
      </c>
    </row>
    <row r="42" spans="1:42" ht="11.25" customHeight="1">
      <c r="A42" s="52"/>
      <c r="B42" s="50"/>
      <c r="C42" s="50"/>
      <c r="D42" s="50"/>
      <c r="E42" s="35"/>
      <c r="G42" s="247" t="s">
        <v>13</v>
      </c>
      <c r="H42" s="247">
        <v>0.10289744455918136</v>
      </c>
      <c r="I42" s="247">
        <v>9.3818144663430178E-2</v>
      </c>
      <c r="J42" s="231"/>
      <c r="K42" s="259">
        <v>4</v>
      </c>
      <c r="L42" s="247" t="s">
        <v>7</v>
      </c>
      <c r="M42" s="260">
        <v>6592.1732460000003</v>
      </c>
      <c r="N42" s="260">
        <v>17181.786800999995</v>
      </c>
      <c r="O42" s="260">
        <v>24368.281658000004</v>
      </c>
      <c r="P42" s="260">
        <v>24904.336701000007</v>
      </c>
      <c r="Q42" s="260">
        <v>25255.628511999996</v>
      </c>
      <c r="R42" s="260">
        <v>22163.100685000005</v>
      </c>
      <c r="S42" s="260">
        <v>24921.268892999997</v>
      </c>
      <c r="T42" s="260">
        <v>31486.271648000002</v>
      </c>
      <c r="U42" s="260">
        <v>25489.546406000001</v>
      </c>
      <c r="V42" s="260">
        <v>23933.66804</v>
      </c>
      <c r="W42" s="260">
        <v>29624.336782999999</v>
      </c>
      <c r="X42" s="260">
        <v>34165.595050999989</v>
      </c>
      <c r="Y42" s="260">
        <v>32275.507503999997</v>
      </c>
      <c r="Z42" s="260">
        <v>33475.946154000012</v>
      </c>
      <c r="AA42" s="226"/>
      <c r="AB42" s="247" t="s">
        <v>7</v>
      </c>
      <c r="AC42" s="247">
        <f t="shared" si="0"/>
        <v>0.13061368289607958</v>
      </c>
      <c r="AD42" s="247">
        <f t="shared" si="1"/>
        <v>8.2000428647511961E-2</v>
      </c>
      <c r="AE42" s="167">
        <f t="shared" si="2"/>
        <v>8.7620724802615901E-2</v>
      </c>
      <c r="AF42" s="167">
        <f t="shared" si="2"/>
        <v>7.1681444905059163E-2</v>
      </c>
      <c r="AG42" s="167">
        <f t="shared" si="2"/>
        <v>6.9877544054562563E-2</v>
      </c>
      <c r="AH42" s="167">
        <f t="shared" si="2"/>
        <v>7.0582628144423287E-2</v>
      </c>
      <c r="AI42" s="167">
        <f t="shared" si="2"/>
        <v>6.285181534640065E-2</v>
      </c>
      <c r="AJ42" s="167">
        <f t="shared" si="3"/>
        <v>7.155111800109254E-2</v>
      </c>
      <c r="AK42" s="167">
        <f t="shared" si="3"/>
        <v>5.7388888443243864E-2</v>
      </c>
      <c r="AL42" s="167">
        <f t="shared" si="3"/>
        <v>5.7754295566044798E-2</v>
      </c>
      <c r="AM42" s="167">
        <f t="shared" si="3"/>
        <v>6.0772589897753707E-2</v>
      </c>
      <c r="AN42" s="167">
        <f t="shared" si="3"/>
        <v>6.5223096794646593E-2</v>
      </c>
      <c r="AO42" s="167">
        <f t="shared" si="3"/>
        <v>6.3783321831987677E-2</v>
      </c>
      <c r="AP42" s="167">
        <f t="shared" si="3"/>
        <v>5.9294572470563418E-2</v>
      </c>
    </row>
    <row r="43" spans="1:42" ht="11.25" customHeight="1">
      <c r="A43" s="52"/>
      <c r="B43" s="50"/>
      <c r="C43" s="50"/>
      <c r="D43" s="50"/>
      <c r="G43" s="247" t="s">
        <v>8</v>
      </c>
      <c r="H43" s="247">
        <v>0.31777700177048579</v>
      </c>
      <c r="I43" s="247">
        <v>0.32943575246859713</v>
      </c>
      <c r="J43" s="231"/>
      <c r="K43" s="259">
        <v>5</v>
      </c>
      <c r="L43" s="247" t="s">
        <v>18</v>
      </c>
      <c r="M43" s="260">
        <v>2504.9475400000006</v>
      </c>
      <c r="N43" s="260">
        <v>9489.7836199999983</v>
      </c>
      <c r="O43" s="260">
        <v>11919.493515999997</v>
      </c>
      <c r="P43" s="260">
        <v>15291.808263999998</v>
      </c>
      <c r="Q43" s="260">
        <v>14763.322583000005</v>
      </c>
      <c r="R43" s="260">
        <v>13416.438093999996</v>
      </c>
      <c r="S43" s="260">
        <v>17575.237729</v>
      </c>
      <c r="T43" s="260">
        <v>19957.50688999999</v>
      </c>
      <c r="U43" s="260">
        <v>17344.455773000005</v>
      </c>
      <c r="V43" s="260">
        <v>15909.813538999995</v>
      </c>
      <c r="W43" s="260">
        <v>19370.735515999997</v>
      </c>
      <c r="X43" s="260">
        <v>23583.574417000003</v>
      </c>
      <c r="Y43" s="260">
        <v>25186.547507000003</v>
      </c>
      <c r="Z43" s="260">
        <v>24715.884126000004</v>
      </c>
      <c r="AA43" s="226"/>
      <c r="AB43" s="247" t="s">
        <v>18</v>
      </c>
      <c r="AC43" s="247">
        <f t="shared" si="0"/>
        <v>4.9631648236702706E-2</v>
      </c>
      <c r="AD43" s="247">
        <f t="shared" si="1"/>
        <v>4.5290186266707E-2</v>
      </c>
      <c r="AE43" s="167">
        <f t="shared" si="2"/>
        <v>4.2858773376379208E-2</v>
      </c>
      <c r="AF43" s="167">
        <f t="shared" si="2"/>
        <v>4.4013977354017624E-2</v>
      </c>
      <c r="AG43" s="167">
        <f t="shared" si="2"/>
        <v>4.0847319388433896E-2</v>
      </c>
      <c r="AH43" s="167">
        <f t="shared" si="2"/>
        <v>4.2727210171110433E-2</v>
      </c>
      <c r="AI43" s="167">
        <f t="shared" si="2"/>
        <v>4.4325014153772768E-2</v>
      </c>
      <c r="AJ43" s="167">
        <f t="shared" si="3"/>
        <v>4.5352525267459282E-2</v>
      </c>
      <c r="AK43" s="167">
        <f t="shared" si="3"/>
        <v>3.905048060137984E-2</v>
      </c>
      <c r="AL43" s="167">
        <f t="shared" si="3"/>
        <v>3.8391945271255085E-2</v>
      </c>
      <c r="AM43" s="167">
        <f t="shared" si="3"/>
        <v>3.9737928114808134E-2</v>
      </c>
      <c r="AN43" s="167">
        <f t="shared" si="3"/>
        <v>4.5021717159254369E-2</v>
      </c>
      <c r="AO43" s="167">
        <f t="shared" si="3"/>
        <v>4.9774017194819692E-2</v>
      </c>
      <c r="AP43" s="167">
        <f t="shared" si="3"/>
        <v>4.3778233354221173E-2</v>
      </c>
    </row>
    <row r="44" spans="1:42" ht="11.25" customHeight="1">
      <c r="A44" s="42"/>
      <c r="B44" s="35"/>
      <c r="C44" s="35"/>
      <c r="D44" s="35"/>
      <c r="G44" s="231"/>
      <c r="H44" s="231"/>
      <c r="I44" s="231"/>
      <c r="J44" s="231"/>
      <c r="K44" s="259">
        <v>6</v>
      </c>
      <c r="L44" s="247" t="s">
        <v>6</v>
      </c>
      <c r="M44" s="260">
        <v>1213.8491309999995</v>
      </c>
      <c r="N44" s="260">
        <v>8415.5134359999993</v>
      </c>
      <c r="O44" s="260">
        <v>9969.4587810000012</v>
      </c>
      <c r="P44" s="260">
        <v>12759.408989</v>
      </c>
      <c r="Q44" s="260">
        <v>16098.229254000002</v>
      </c>
      <c r="R44" s="260">
        <v>10728.906825</v>
      </c>
      <c r="S44" s="260">
        <v>13836.626982000003</v>
      </c>
      <c r="T44" s="260">
        <v>17879.997709999996</v>
      </c>
      <c r="U44" s="260">
        <v>17847.926452000003</v>
      </c>
      <c r="V44" s="260">
        <v>16107.938152000002</v>
      </c>
      <c r="W44" s="260">
        <v>18315.690566000001</v>
      </c>
      <c r="X44" s="260">
        <v>19711.511926999996</v>
      </c>
      <c r="Y44" s="260">
        <v>19138.595748999996</v>
      </c>
      <c r="Z44" s="260">
        <v>21869.053483</v>
      </c>
      <c r="AA44" s="226"/>
      <c r="AB44" s="247" t="s">
        <v>6</v>
      </c>
      <c r="AC44" s="247">
        <f t="shared" si="0"/>
        <v>2.4050536835681289E-2</v>
      </c>
      <c r="AD44" s="247">
        <f t="shared" si="1"/>
        <v>4.0163209858984694E-2</v>
      </c>
      <c r="AE44" s="167">
        <f t="shared" si="2"/>
        <v>3.5847057931318975E-2</v>
      </c>
      <c r="AF44" s="167">
        <f t="shared" si="2"/>
        <v>3.6725044454984215E-2</v>
      </c>
      <c r="AG44" s="167">
        <f t="shared" si="2"/>
        <v>4.4540753494308971E-2</v>
      </c>
      <c r="AH44" s="167">
        <f t="shared" si="2"/>
        <v>3.4168253422124449E-2</v>
      </c>
      <c r="AI44" s="167">
        <f t="shared" si="2"/>
        <v>3.4896181563771111E-2</v>
      </c>
      <c r="AJ44" s="167">
        <f t="shared" si="3"/>
        <v>4.0631480294324944E-2</v>
      </c>
      <c r="AK44" s="167">
        <f t="shared" si="3"/>
        <v>4.0184028533985415E-2</v>
      </c>
      <c r="AL44" s="167">
        <f t="shared" si="3"/>
        <v>3.8870039453851202E-2</v>
      </c>
      <c r="AM44" s="167">
        <f t="shared" si="3"/>
        <v>3.7573565262072811E-2</v>
      </c>
      <c r="AN44" s="167">
        <f t="shared" si="3"/>
        <v>3.7629839271478518E-2</v>
      </c>
      <c r="AO44" s="167">
        <f t="shared" si="3"/>
        <v>3.7821968002191446E-2</v>
      </c>
      <c r="AP44" s="167">
        <f t="shared" si="3"/>
        <v>3.8735758823516549E-2</v>
      </c>
    </row>
    <row r="45" spans="1:42" ht="11.25" customHeight="1">
      <c r="A45" s="35"/>
      <c r="B45" s="35"/>
      <c r="C45" s="35"/>
      <c r="D45" s="53"/>
      <c r="G45" s="257" t="s">
        <v>195</v>
      </c>
      <c r="H45" s="233" t="s">
        <v>342</v>
      </c>
      <c r="I45" s="233"/>
      <c r="J45" s="231"/>
      <c r="K45" s="259">
        <v>7</v>
      </c>
      <c r="L45" s="247" t="s">
        <v>3</v>
      </c>
      <c r="M45" s="260">
        <v>1248.2202420000003</v>
      </c>
      <c r="N45" s="260">
        <v>10200.706611999996</v>
      </c>
      <c r="O45" s="260">
        <v>11890.557959</v>
      </c>
      <c r="P45" s="260">
        <v>15980.878647</v>
      </c>
      <c r="Q45" s="260">
        <v>17237.934603000002</v>
      </c>
      <c r="R45" s="260">
        <v>15051.001789999998</v>
      </c>
      <c r="S45" s="260">
        <v>16772.242283000003</v>
      </c>
      <c r="T45" s="260">
        <v>14751.565052</v>
      </c>
      <c r="U45" s="260">
        <v>12093.281331999999</v>
      </c>
      <c r="V45" s="260">
        <v>11444.222674000002</v>
      </c>
      <c r="W45" s="260">
        <v>17098.284675999996</v>
      </c>
      <c r="X45" s="260">
        <v>18122.123404000002</v>
      </c>
      <c r="Y45" s="260">
        <v>18232.361052999997</v>
      </c>
      <c r="Z45" s="260">
        <v>18459.711099000004</v>
      </c>
      <c r="AA45" s="226"/>
      <c r="AB45" s="247" t="s">
        <v>3</v>
      </c>
      <c r="AC45" s="247">
        <f t="shared" si="0"/>
        <v>2.4731547061810296E-2</v>
      </c>
      <c r="AD45" s="247">
        <f t="shared" si="1"/>
        <v>4.8683080774976573E-2</v>
      </c>
      <c r="AE45" s="167">
        <f t="shared" si="2"/>
        <v>4.2754730156898658E-2</v>
      </c>
      <c r="AF45" s="167">
        <f t="shared" si="2"/>
        <v>4.5997309063981986E-2</v>
      </c>
      <c r="AG45" s="167">
        <f t="shared" si="2"/>
        <v>4.7694102487232583E-2</v>
      </c>
      <c r="AH45" s="167">
        <f t="shared" si="2"/>
        <v>4.7932790526174475E-2</v>
      </c>
      <c r="AI45" s="167">
        <f t="shared" si="2"/>
        <v>4.2299847549588793E-2</v>
      </c>
      <c r="AJ45" s="167">
        <f t="shared" si="3"/>
        <v>3.3522259590982387E-2</v>
      </c>
      <c r="AK45" s="167">
        <f t="shared" si="3"/>
        <v>2.7227631367796549E-2</v>
      </c>
      <c r="AL45" s="167">
        <f t="shared" si="3"/>
        <v>2.7616035190810965E-2</v>
      </c>
      <c r="AM45" s="167">
        <f t="shared" si="3"/>
        <v>3.5076128460904098E-2</v>
      </c>
      <c r="AN45" s="167">
        <f t="shared" si="3"/>
        <v>3.4595651184744322E-2</v>
      </c>
      <c r="AO45" s="167">
        <f t="shared" si="3"/>
        <v>3.6031053970456459E-2</v>
      </c>
      <c r="AP45" s="167">
        <f t="shared" si="3"/>
        <v>3.2696930282716787E-2</v>
      </c>
    </row>
    <row r="46" spans="1:42" ht="11.25" customHeight="1">
      <c r="A46" s="45"/>
      <c r="B46" s="45"/>
      <c r="C46" s="45"/>
      <c r="D46" s="45"/>
      <c r="G46" s="256"/>
      <c r="H46" s="234" t="s">
        <v>98</v>
      </c>
      <c r="I46" s="234" t="s">
        <v>97</v>
      </c>
      <c r="J46" s="246" t="s">
        <v>399</v>
      </c>
      <c r="K46" s="259">
        <v>8</v>
      </c>
      <c r="L46" s="247" t="s">
        <v>4</v>
      </c>
      <c r="M46" s="260">
        <v>701.14266700000007</v>
      </c>
      <c r="N46" s="260">
        <v>4894.4664860000012</v>
      </c>
      <c r="O46" s="260">
        <v>6910.6324419999992</v>
      </c>
      <c r="P46" s="260">
        <v>8126.220099000001</v>
      </c>
      <c r="Q46" s="260">
        <v>8086.7399279999972</v>
      </c>
      <c r="R46" s="260">
        <v>6677.0521839999992</v>
      </c>
      <c r="S46" s="260">
        <v>9792.9255849999972</v>
      </c>
      <c r="T46" s="260">
        <v>10444.510548</v>
      </c>
      <c r="U46" s="260">
        <v>10486.594480000002</v>
      </c>
      <c r="V46" s="260">
        <v>9134.1056040000003</v>
      </c>
      <c r="W46" s="260">
        <v>11977.807024</v>
      </c>
      <c r="X46" s="260">
        <v>13302.464459000001</v>
      </c>
      <c r="Y46" s="260">
        <v>15767.552801000002</v>
      </c>
      <c r="Z46" s="260">
        <v>18347.157896999997</v>
      </c>
      <c r="AA46" s="226"/>
      <c r="AB46" s="247" t="s">
        <v>4</v>
      </c>
      <c r="AC46" s="247">
        <f t="shared" si="0"/>
        <v>1.3892053887997823E-2</v>
      </c>
      <c r="AD46" s="247">
        <f t="shared" si="1"/>
        <v>2.3358941331382534E-2</v>
      </c>
      <c r="AE46" s="167">
        <f t="shared" si="2"/>
        <v>2.4848474418947119E-2</v>
      </c>
      <c r="AF46" s="167">
        <f t="shared" si="2"/>
        <v>2.338946848118478E-2</v>
      </c>
      <c r="AG46" s="167">
        <f t="shared" si="2"/>
        <v>2.2374478833821786E-2</v>
      </c>
      <c r="AH46" s="167">
        <f t="shared" si="2"/>
        <v>2.1264348256250374E-2</v>
      </c>
      <c r="AI46" s="167">
        <f t="shared" si="2"/>
        <v>2.4697905761225013E-2</v>
      </c>
      <c r="AJ46" s="167">
        <f t="shared" si="3"/>
        <v>2.3734674433296174E-2</v>
      </c>
      <c r="AK46" s="167">
        <f t="shared" si="3"/>
        <v>2.3610227941152986E-2</v>
      </c>
      <c r="AL46" s="167">
        <f t="shared" si="3"/>
        <v>2.2041495432426922E-2</v>
      </c>
      <c r="AM46" s="167">
        <f t="shared" si="3"/>
        <v>2.4571768795232769E-2</v>
      </c>
      <c r="AN46" s="167">
        <f t="shared" si="3"/>
        <v>2.5394784598997015E-2</v>
      </c>
      <c r="AO46" s="167">
        <f t="shared" si="3"/>
        <v>3.1160064475652369E-2</v>
      </c>
      <c r="AP46" s="167">
        <f t="shared" si="3"/>
        <v>3.2497569405444439E-2</v>
      </c>
    </row>
    <row r="47" spans="1:42" ht="11.25" customHeight="1">
      <c r="A47" s="45"/>
      <c r="B47" s="45"/>
      <c r="C47" s="45"/>
      <c r="D47" s="45"/>
      <c r="G47" s="247" t="s">
        <v>18</v>
      </c>
      <c r="H47" s="247">
        <v>4.9631648236702706E-2</v>
      </c>
      <c r="I47" s="247">
        <v>4.4325014153772768E-2</v>
      </c>
      <c r="J47" s="247">
        <v>4.3778233354221173E-2</v>
      </c>
      <c r="K47" s="259">
        <v>9</v>
      </c>
      <c r="L47" s="247" t="s">
        <v>17</v>
      </c>
      <c r="M47" s="260">
        <v>397.99898499999995</v>
      </c>
      <c r="N47" s="260">
        <v>8237.1333119999999</v>
      </c>
      <c r="O47" s="260">
        <v>11684.599266000001</v>
      </c>
      <c r="P47" s="260">
        <v>13417.098329000004</v>
      </c>
      <c r="Q47" s="260">
        <v>13052.085499000003</v>
      </c>
      <c r="R47" s="260">
        <v>9162.1214780000028</v>
      </c>
      <c r="S47" s="260">
        <v>10414.143678</v>
      </c>
      <c r="T47" s="260">
        <v>10884.562307999999</v>
      </c>
      <c r="U47" s="260">
        <v>9416.4194649999972</v>
      </c>
      <c r="V47" s="260">
        <v>10058.582650000002</v>
      </c>
      <c r="W47" s="260">
        <v>13191.293777999999</v>
      </c>
      <c r="X47" s="260">
        <v>14006.726495999999</v>
      </c>
      <c r="Y47" s="260">
        <v>14836.287711000001</v>
      </c>
      <c r="Z47" s="260">
        <v>17513.128467999999</v>
      </c>
      <c r="AA47" s="226"/>
      <c r="AB47" s="247" t="s">
        <v>17</v>
      </c>
      <c r="AC47" s="247">
        <f t="shared" si="0"/>
        <v>7.8857322585225518E-3</v>
      </c>
      <c r="AD47" s="247">
        <f t="shared" si="1"/>
        <v>3.9311887071686175E-2</v>
      </c>
      <c r="AE47" s="167">
        <f t="shared" si="2"/>
        <v>4.2014167067004511E-2</v>
      </c>
      <c r="AF47" s="167">
        <f t="shared" si="2"/>
        <v>3.8618053000277534E-2</v>
      </c>
      <c r="AG47" s="167">
        <f t="shared" si="2"/>
        <v>3.6112650256434453E-2</v>
      </c>
      <c r="AH47" s="167">
        <f t="shared" si="2"/>
        <v>2.9178526167748083E-2</v>
      </c>
      <c r="AI47" s="167">
        <f t="shared" si="2"/>
        <v>2.6264627144422577E-2</v>
      </c>
      <c r="AJ47" s="167">
        <f t="shared" si="3"/>
        <v>2.4734672011870972E-2</v>
      </c>
      <c r="AK47" s="167">
        <f t="shared" si="3"/>
        <v>2.1200763544559204E-2</v>
      </c>
      <c r="AL47" s="167">
        <f t="shared" si="3"/>
        <v>2.4272349494139232E-2</v>
      </c>
      <c r="AM47" s="167">
        <f t="shared" si="3"/>
        <v>2.7061165718694633E-2</v>
      </c>
      <c r="AN47" s="167">
        <f t="shared" si="3"/>
        <v>2.6739240942856346E-2</v>
      </c>
      <c r="AO47" s="167">
        <f t="shared" si="3"/>
        <v>2.931968501952752E-2</v>
      </c>
      <c r="AP47" s="167">
        <f t="shared" si="3"/>
        <v>3.1020287234152805E-2</v>
      </c>
    </row>
    <row r="48" spans="1:42" ht="15.75" customHeight="1">
      <c r="A48" s="45"/>
      <c r="B48" s="45"/>
      <c r="C48" s="45"/>
      <c r="D48" s="53" t="s">
        <v>26</v>
      </c>
      <c r="G48" s="247" t="s">
        <v>7</v>
      </c>
      <c r="H48" s="247">
        <v>0.13061368289607958</v>
      </c>
      <c r="I48" s="247">
        <v>6.285181534640065E-2</v>
      </c>
      <c r="J48" s="247">
        <v>5.9294572470563418E-2</v>
      </c>
      <c r="K48" s="259">
        <v>10</v>
      </c>
      <c r="L48" s="247" t="s">
        <v>362</v>
      </c>
      <c r="M48" s="260">
        <v>645.03059900000005</v>
      </c>
      <c r="N48" s="260">
        <v>3815.2322680000002</v>
      </c>
      <c r="O48" s="260">
        <v>4429.3359409999994</v>
      </c>
      <c r="P48" s="260">
        <v>4978.6529739999996</v>
      </c>
      <c r="Q48" s="260">
        <v>6356.7783630000013</v>
      </c>
      <c r="R48" s="260">
        <v>4766.2902529999992</v>
      </c>
      <c r="S48" s="260">
        <v>10456.375132999998</v>
      </c>
      <c r="T48" s="260">
        <v>14559.662678000001</v>
      </c>
      <c r="U48" s="260">
        <v>18096.697386</v>
      </c>
      <c r="V48" s="260">
        <v>14898.469793</v>
      </c>
      <c r="W48" s="260">
        <v>15921.545415999995</v>
      </c>
      <c r="X48" s="260">
        <v>12920.251042999998</v>
      </c>
      <c r="Y48" s="260">
        <v>10670.564103000002</v>
      </c>
      <c r="Z48" s="260">
        <v>12156.633132000001</v>
      </c>
      <c r="AA48" s="226"/>
      <c r="AB48" s="247" t="s">
        <v>362</v>
      </c>
      <c r="AC48" s="247">
        <f t="shared" si="0"/>
        <v>1.2780280337319014E-2</v>
      </c>
      <c r="AD48" s="247">
        <f t="shared" si="1"/>
        <v>1.820827396994654E-2</v>
      </c>
      <c r="AE48" s="167">
        <f t="shared" si="2"/>
        <v>1.5926507703397486E-2</v>
      </c>
      <c r="AF48" s="167">
        <f t="shared" si="2"/>
        <v>1.4329915433678663E-2</v>
      </c>
      <c r="AG48" s="167">
        <f t="shared" si="2"/>
        <v>1.7588002606807696E-2</v>
      </c>
      <c r="AH48" s="167">
        <f t="shared" si="2"/>
        <v>1.5179161857238482E-2</v>
      </c>
      <c r="AI48" s="167">
        <f t="shared" si="2"/>
        <v>2.6371135509741614E-2</v>
      </c>
      <c r="AJ48" s="167">
        <f t="shared" si="3"/>
        <v>3.3086170187947718E-2</v>
      </c>
      <c r="AK48" s="167">
        <f t="shared" si="3"/>
        <v>4.0744128237285224E-2</v>
      </c>
      <c r="AL48" s="167">
        <f t="shared" si="3"/>
        <v>3.5951473316528558E-2</v>
      </c>
      <c r="AM48" s="167">
        <f t="shared" si="3"/>
        <v>3.2662116866706843E-2</v>
      </c>
      <c r="AN48" s="167">
        <f t="shared" si="3"/>
        <v>2.466512827102239E-2</v>
      </c>
      <c r="AO48" s="167">
        <f t="shared" si="3"/>
        <v>2.1087322150586008E-2</v>
      </c>
      <c r="AP48" s="167">
        <f t="shared" si="3"/>
        <v>2.1532546411904656E-2</v>
      </c>
    </row>
    <row r="49" spans="7:42" ht="11.25" customHeight="1">
      <c r="G49" s="247" t="s">
        <v>94</v>
      </c>
      <c r="H49" s="247">
        <v>0.10946865443339676</v>
      </c>
      <c r="I49" s="247">
        <v>0.10568584692764389</v>
      </c>
      <c r="J49" s="247">
        <v>6.8448738304302079E-2</v>
      </c>
      <c r="L49" s="247" t="s">
        <v>88</v>
      </c>
      <c r="M49" s="260">
        <v>44909.019125000013</v>
      </c>
      <c r="N49" s="260">
        <v>179300.94579699996</v>
      </c>
      <c r="O49" s="260">
        <v>240258.83980299998</v>
      </c>
      <c r="P49" s="260">
        <v>301983.90411900007</v>
      </c>
      <c r="Q49" s="260">
        <v>317183.44716399995</v>
      </c>
      <c r="R49" s="260">
        <v>277512.194326</v>
      </c>
      <c r="S49" s="260">
        <v>342991.75518000004</v>
      </c>
      <c r="T49" s="260">
        <v>375338.93616699998</v>
      </c>
      <c r="U49" s="260">
        <v>363693.53687000007</v>
      </c>
      <c r="V49" s="260">
        <v>334763.48140500009</v>
      </c>
      <c r="W49" s="260">
        <v>397788.48387200007</v>
      </c>
      <c r="X49" s="260">
        <v>432102.00461700006</v>
      </c>
      <c r="Y49" s="260">
        <v>417182.11752600002</v>
      </c>
      <c r="Z49" s="260">
        <v>474222.64694400009</v>
      </c>
      <c r="AA49" s="226"/>
      <c r="AB49" s="247" t="s">
        <v>88</v>
      </c>
      <c r="AC49" s="247">
        <f t="shared" si="0"/>
        <v>0.88980252251803826</v>
      </c>
      <c r="AD49" s="247">
        <f t="shared" si="1"/>
        <v>0.85571742814330531</v>
      </c>
      <c r="AE49" s="167">
        <f t="shared" si="2"/>
        <v>0.86389569766250929</v>
      </c>
      <c r="AF49" s="167">
        <f t="shared" si="2"/>
        <v>0.86919169320625089</v>
      </c>
      <c r="AG49" s="167">
        <f t="shared" si="2"/>
        <v>0.87758656618065911</v>
      </c>
      <c r="AH49" s="167">
        <f t="shared" si="2"/>
        <v>0.88379059843877561</v>
      </c>
      <c r="AI49" s="167">
        <f t="shared" si="2"/>
        <v>0.86503037042252828</v>
      </c>
      <c r="AJ49" s="167">
        <f t="shared" si="3"/>
        <v>0.85294063432865785</v>
      </c>
      <c r="AK49" s="167">
        <f t="shared" si="3"/>
        <v>0.81884422274568858</v>
      </c>
      <c r="AL49" s="167">
        <f t="shared" si="3"/>
        <v>0.80781721453936062</v>
      </c>
      <c r="AM49" s="167">
        <f t="shared" si="3"/>
        <v>0.81603975047552624</v>
      </c>
      <c r="AN49" s="167">
        <f t="shared" si="3"/>
        <v>0.82489506856900296</v>
      </c>
      <c r="AO49" s="167">
        <f t="shared" si="3"/>
        <v>0.82444129690023316</v>
      </c>
      <c r="AP49" s="167">
        <f t="shared" si="3"/>
        <v>0.83997115352760621</v>
      </c>
    </row>
    <row r="50" spans="7:42" ht="11.25" customHeight="1">
      <c r="G50" s="247" t="s">
        <v>13</v>
      </c>
      <c r="H50" s="247">
        <v>3.7055975276028677E-2</v>
      </c>
      <c r="I50" s="247">
        <v>0.10289744455918136</v>
      </c>
      <c r="J50" s="247">
        <v>9.3818144663430178E-2</v>
      </c>
      <c r="L50" s="261" t="s">
        <v>100</v>
      </c>
      <c r="M50" s="248">
        <v>50470.770747999995</v>
      </c>
      <c r="N50" s="248">
        <v>209532.89006399995</v>
      </c>
      <c r="O50" s="248">
        <v>278110.93451799994</v>
      </c>
      <c r="P50" s="248">
        <v>347430.72958400002</v>
      </c>
      <c r="Q50" s="248">
        <v>361426.96274900006</v>
      </c>
      <c r="R50" s="248">
        <v>314002.20234999998</v>
      </c>
      <c r="S50" s="248">
        <v>396508.33879099996</v>
      </c>
      <c r="T50" s="248">
        <v>440052.82555500005</v>
      </c>
      <c r="U50" s="248">
        <v>444154.73269200028</v>
      </c>
      <c r="V50" s="248">
        <v>414404.98590500001</v>
      </c>
      <c r="W50" s="248">
        <v>487462.14095600002</v>
      </c>
      <c r="X50" s="248">
        <v>523826.63090300007</v>
      </c>
      <c r="Y50" s="248">
        <v>506017.97738</v>
      </c>
      <c r="Z50" s="248">
        <v>564570.15809699998</v>
      </c>
      <c r="AA50" s="226"/>
      <c r="AB50" s="261" t="s">
        <v>100</v>
      </c>
      <c r="AC50" s="247">
        <f t="shared" si="0"/>
        <v>1</v>
      </c>
      <c r="AD50" s="247">
        <f t="shared" si="1"/>
        <v>1</v>
      </c>
      <c r="AE50" s="167">
        <f t="shared" si="2"/>
        <v>1</v>
      </c>
      <c r="AF50" s="167">
        <f t="shared" si="2"/>
        <v>1</v>
      </c>
      <c r="AG50" s="167">
        <f t="shared" si="2"/>
        <v>1</v>
      </c>
      <c r="AH50" s="167">
        <f t="shared" si="2"/>
        <v>1</v>
      </c>
      <c r="AI50" s="167">
        <f t="shared" si="2"/>
        <v>1</v>
      </c>
      <c r="AJ50" s="167">
        <f t="shared" si="3"/>
        <v>1</v>
      </c>
      <c r="AK50" s="167">
        <f t="shared" si="3"/>
        <v>1</v>
      </c>
      <c r="AL50" s="167">
        <f t="shared" si="3"/>
        <v>1</v>
      </c>
      <c r="AM50" s="167">
        <f t="shared" si="3"/>
        <v>1</v>
      </c>
      <c r="AN50" s="167">
        <f t="shared" si="3"/>
        <v>1</v>
      </c>
      <c r="AO50" s="167">
        <f t="shared" si="3"/>
        <v>1</v>
      </c>
      <c r="AP50" s="167">
        <f t="shared" si="3"/>
        <v>1</v>
      </c>
    </row>
    <row r="51" spans="7:42" ht="11.25" customHeight="1">
      <c r="G51" s="247" t="s">
        <v>8</v>
      </c>
      <c r="H51" s="247">
        <v>0.35011864950963212</v>
      </c>
      <c r="I51" s="247">
        <v>0.31777700177048579</v>
      </c>
      <c r="J51" s="247">
        <v>0.32943575246859713</v>
      </c>
      <c r="L51" s="247"/>
      <c r="M51" s="260"/>
      <c r="N51" s="260"/>
      <c r="O51" s="260"/>
      <c r="P51" s="260"/>
      <c r="Q51" s="260"/>
      <c r="R51" s="260"/>
      <c r="S51" s="260"/>
      <c r="T51" s="260"/>
      <c r="U51" s="260"/>
      <c r="V51" s="260"/>
      <c r="X51" s="247"/>
      <c r="Y51" s="247"/>
      <c r="Z51" s="247"/>
      <c r="AA51" s="247"/>
      <c r="AB51" s="247"/>
      <c r="AC51" s="247"/>
      <c r="AD51" s="247"/>
      <c r="AE51" s="167"/>
      <c r="AF51" s="167"/>
      <c r="AG51" s="167"/>
      <c r="AH51" s="167"/>
    </row>
    <row r="52" spans="7:42" ht="11.25" customHeight="1"/>
    <row r="53" spans="7:42" ht="11.25" customHeight="1">
      <c r="Z53" s="256"/>
      <c r="AA53" s="226"/>
      <c r="AB53" s="256"/>
      <c r="AC53" s="246">
        <v>2000</v>
      </c>
      <c r="AD53" s="246">
        <v>2005</v>
      </c>
      <c r="AE53" s="225" t="s">
        <v>341</v>
      </c>
      <c r="AF53" s="225" t="s">
        <v>268</v>
      </c>
      <c r="AG53" s="225" t="s">
        <v>265</v>
      </c>
      <c r="AH53" s="225" t="s">
        <v>90</v>
      </c>
      <c r="AI53" s="225" t="s">
        <v>74</v>
      </c>
      <c r="AJ53" s="225" t="s">
        <v>61</v>
      </c>
      <c r="AK53" s="225" t="s">
        <v>75</v>
      </c>
      <c r="AL53" s="225" t="s">
        <v>266</v>
      </c>
      <c r="AM53" s="225" t="s">
        <v>89</v>
      </c>
      <c r="AN53" s="225" t="s">
        <v>264</v>
      </c>
      <c r="AO53" s="225" t="s">
        <v>340</v>
      </c>
      <c r="AP53" s="225" t="s">
        <v>397</v>
      </c>
    </row>
    <row r="54" spans="7:42" ht="11.25" customHeight="1">
      <c r="Z54" s="247"/>
      <c r="AA54" s="247"/>
      <c r="AB54" s="247" t="s">
        <v>18</v>
      </c>
      <c r="AC54" s="247">
        <v>4.9631648236702706E-2</v>
      </c>
      <c r="AD54" s="247">
        <v>4.5290186266707E-2</v>
      </c>
      <c r="AE54" s="167">
        <v>4.2858773376379208E-2</v>
      </c>
      <c r="AF54" s="167">
        <v>4.4013977354017624E-2</v>
      </c>
      <c r="AG54" s="167">
        <v>4.0847319388433896E-2</v>
      </c>
      <c r="AH54" s="167">
        <v>4.2727210171110433E-2</v>
      </c>
      <c r="AI54" s="167">
        <v>4.4325014153772768E-2</v>
      </c>
      <c r="AJ54" s="167">
        <v>4.5352525267459282E-2</v>
      </c>
      <c r="AK54" s="167">
        <v>3.905048060137984E-2</v>
      </c>
      <c r="AL54" s="167">
        <v>3.8391945271255085E-2</v>
      </c>
      <c r="AM54" s="167">
        <v>3.9737928114808134E-2</v>
      </c>
      <c r="AN54" s="167">
        <v>4.5021717159254369E-2</v>
      </c>
      <c r="AO54" s="167">
        <v>4.9774017194819692E-2</v>
      </c>
      <c r="AP54" s="167">
        <v>4.3778233354221173E-2</v>
      </c>
    </row>
    <row r="55" spans="7:42" ht="11.25" customHeight="1">
      <c r="Z55" s="247"/>
      <c r="AA55" s="247"/>
      <c r="AB55" s="247" t="s">
        <v>7</v>
      </c>
      <c r="AC55" s="247">
        <v>0.13061368289607958</v>
      </c>
      <c r="AD55" s="247">
        <v>8.2000428647511961E-2</v>
      </c>
      <c r="AE55" s="167">
        <v>8.7620724802615901E-2</v>
      </c>
      <c r="AF55" s="167">
        <v>7.1681444905059163E-2</v>
      </c>
      <c r="AG55" s="167">
        <v>6.9877544054562563E-2</v>
      </c>
      <c r="AH55" s="167">
        <v>7.0582628144423287E-2</v>
      </c>
      <c r="AI55" s="167">
        <v>6.285181534640065E-2</v>
      </c>
      <c r="AJ55" s="167">
        <v>7.155111800109254E-2</v>
      </c>
      <c r="AK55" s="167">
        <v>5.7388888443243864E-2</v>
      </c>
      <c r="AL55" s="167">
        <v>5.7754295566044798E-2</v>
      </c>
      <c r="AM55" s="167">
        <v>6.0772589897753707E-2</v>
      </c>
      <c r="AN55" s="167">
        <v>6.5223096794646593E-2</v>
      </c>
      <c r="AO55" s="167">
        <v>6.3783321831987677E-2</v>
      </c>
      <c r="AP55" s="167">
        <v>5.9294572470563418E-2</v>
      </c>
    </row>
    <row r="56" spans="7:42" ht="11.25" customHeight="1">
      <c r="Z56" s="247"/>
      <c r="AA56" s="247"/>
      <c r="AB56" s="247" t="s">
        <v>94</v>
      </c>
      <c r="AC56" s="247">
        <v>0.10946865443339676</v>
      </c>
      <c r="AD56" s="247">
        <v>8.9713474038650223E-2</v>
      </c>
      <c r="AE56" s="167">
        <v>0.10186470885475538</v>
      </c>
      <c r="AF56" s="167">
        <v>0.11300670153158529</v>
      </c>
      <c r="AG56" s="167">
        <v>0.11663582844336816</v>
      </c>
      <c r="AH56" s="167">
        <v>0.11235331901486581</v>
      </c>
      <c r="AI56" s="167">
        <v>0.10568584692764389</v>
      </c>
      <c r="AJ56" s="167">
        <v>8.2561016787424613E-2</v>
      </c>
      <c r="AK56" s="167">
        <v>8.6118841670712501E-2</v>
      </c>
      <c r="AL56" s="167">
        <v>8.3763760356777101E-2</v>
      </c>
      <c r="AM56" s="167">
        <v>8.8228116566455655E-2</v>
      </c>
      <c r="AN56" s="167">
        <v>8.6737635982110942E-2</v>
      </c>
      <c r="AO56" s="167">
        <v>7.9632237217413637E-2</v>
      </c>
      <c r="AP56" s="167">
        <v>6.8448738304302079E-2</v>
      </c>
    </row>
    <row r="57" spans="7:42">
      <c r="Z57" s="247"/>
      <c r="AA57" s="247"/>
      <c r="AB57" s="247" t="s">
        <v>13</v>
      </c>
      <c r="AC57" s="247">
        <v>3.7055975276028677E-2</v>
      </c>
      <c r="AD57" s="247">
        <v>0.15389540066073015</v>
      </c>
      <c r="AE57" s="167">
        <v>0.12912651531749009</v>
      </c>
      <c r="AF57" s="167">
        <v>0.1244583278478984</v>
      </c>
      <c r="AG57" s="167">
        <v>0.12923965716536523</v>
      </c>
      <c r="AH57" s="167">
        <v>0.12874208296456555</v>
      </c>
      <c r="AI57" s="167">
        <v>0.10289744455918136</v>
      </c>
      <c r="AJ57" s="167">
        <v>8.8260315140609572E-2</v>
      </c>
      <c r="AK57" s="167">
        <v>8.8830684677989963E-2</v>
      </c>
      <c r="AL57" s="167">
        <v>6.720286276040191E-2</v>
      </c>
      <c r="AM57" s="167">
        <v>5.4581121518115124E-2</v>
      </c>
      <c r="AN57" s="167">
        <v>5.9510092345366972E-2</v>
      </c>
      <c r="AO57" s="167">
        <v>6.143384235468604E-2</v>
      </c>
      <c r="AP57" s="167">
        <v>9.3818144663430178E-2</v>
      </c>
    </row>
    <row r="58" spans="7:42">
      <c r="Z58" s="247"/>
      <c r="AA58" s="247"/>
      <c r="AB58" s="247" t="s">
        <v>8</v>
      </c>
      <c r="AC58" s="247">
        <v>0.35011864950963212</v>
      </c>
      <c r="AD58" s="247">
        <v>0.18568474739271806</v>
      </c>
      <c r="AE58" s="167">
        <v>0.19405874449178465</v>
      </c>
      <c r="AF58" s="167">
        <v>0.20820666620541592</v>
      </c>
      <c r="AG58" s="167">
        <v>0.23390789253238661</v>
      </c>
      <c r="AH58" s="167">
        <v>0.27510011886067903</v>
      </c>
      <c r="AI58" s="167">
        <v>0.31777700177048579</v>
      </c>
      <c r="AJ58" s="167">
        <v>0.33745471656888609</v>
      </c>
      <c r="AK58" s="167">
        <v>0.33039315494305671</v>
      </c>
      <c r="AL58" s="167">
        <v>0.32250772934869615</v>
      </c>
      <c r="AM58" s="167">
        <v>0.32457599817845412</v>
      </c>
      <c r="AN58" s="167">
        <v>0.31969888967140125</v>
      </c>
      <c r="AO58" s="167">
        <v>0.32238917942137085</v>
      </c>
      <c r="AP58" s="167">
        <v>0.32943575246859713</v>
      </c>
    </row>
    <row r="59" spans="7:42">
      <c r="Z59" s="226"/>
      <c r="AI59" s="167"/>
    </row>
    <row r="60" spans="7:42">
      <c r="Z60" s="226"/>
    </row>
  </sheetData>
  <sortState ref="Z54:AN58">
    <sortCondition ref="AN54:AN58"/>
  </sortState>
  <mergeCells count="4">
    <mergeCell ref="A36:D36"/>
    <mergeCell ref="A1:D1"/>
    <mergeCell ref="A26:D26"/>
    <mergeCell ref="A12:D12"/>
  </mergeCells>
  <phoneticPr fontId="0" type="noConversion"/>
  <hyperlinks>
    <hyperlink ref="F1" location="Seznam!A1" display="zpět na seznam"/>
    <hyperlink ref="F2" location="metodologie!A1" display="metodologie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1:AK47"/>
  <sheetViews>
    <sheetView showGridLines="0" view="pageBreakPreview" zoomScale="140" zoomScaleNormal="140" zoomScaleSheetLayoutView="140" workbookViewId="0">
      <selection sqref="A1:C1"/>
    </sheetView>
  </sheetViews>
  <sheetFormatPr defaultRowHeight="12.75"/>
  <cols>
    <col min="1" max="1" width="41.42578125" customWidth="1"/>
    <col min="2" max="2" width="2.85546875" customWidth="1"/>
    <col min="3" max="3" width="14" customWidth="1"/>
    <col min="4" max="6" width="7.85546875" style="262" customWidth="1"/>
    <col min="7" max="11" width="7.85546875" style="263" customWidth="1"/>
    <col min="12" max="37" width="9.140625" style="265"/>
  </cols>
  <sheetData>
    <row r="1" spans="1:10" ht="24" customHeight="1">
      <c r="A1" s="107" t="s">
        <v>24</v>
      </c>
      <c r="B1" s="119"/>
      <c r="C1" s="119" t="s">
        <v>241</v>
      </c>
      <c r="H1" s="264" t="s">
        <v>365</v>
      </c>
    </row>
    <row r="2" spans="1:10" ht="30" customHeight="1">
      <c r="A2" s="105" t="s">
        <v>274</v>
      </c>
      <c r="B2" s="119"/>
      <c r="C2" s="119" t="s">
        <v>242</v>
      </c>
    </row>
    <row r="3" spans="1:10" ht="11.25" customHeight="1">
      <c r="A3" s="18"/>
      <c r="D3" s="266" t="s">
        <v>199</v>
      </c>
      <c r="E3" s="267"/>
      <c r="F3" s="267"/>
      <c r="H3" s="264" t="s">
        <v>198</v>
      </c>
    </row>
    <row r="4" spans="1:10" ht="11.25" customHeight="1">
      <c r="A4" s="18"/>
      <c r="E4" s="268" t="s">
        <v>97</v>
      </c>
      <c r="F4" s="268" t="s">
        <v>399</v>
      </c>
      <c r="H4" s="262"/>
      <c r="I4" s="268">
        <v>2010</v>
      </c>
      <c r="J4" s="268" t="s">
        <v>399</v>
      </c>
    </row>
    <row r="5" spans="1:10" ht="11.25" customHeight="1">
      <c r="A5" s="18"/>
      <c r="D5" s="262" t="s">
        <v>17</v>
      </c>
      <c r="E5" s="269">
        <v>2.1856339226953472E-2</v>
      </c>
      <c r="F5" s="269">
        <v>1.4650605358933302E-2</v>
      </c>
      <c r="H5" s="262" t="s">
        <v>92</v>
      </c>
      <c r="I5" s="270">
        <v>55.491670509999985</v>
      </c>
      <c r="J5" s="270">
        <v>43.649726268999977</v>
      </c>
    </row>
    <row r="6" spans="1:10" ht="11.25" customHeight="1">
      <c r="A6" s="18"/>
      <c r="D6" s="262" t="s">
        <v>23</v>
      </c>
      <c r="E6" s="269">
        <v>2.1723531803284762E-2</v>
      </c>
      <c r="F6" s="269">
        <v>1.7510997912397689E-2</v>
      </c>
      <c r="H6" s="262" t="s">
        <v>3</v>
      </c>
      <c r="I6" s="270">
        <v>9.3819210000000002</v>
      </c>
      <c r="J6" s="270">
        <v>9.2376972010000014</v>
      </c>
    </row>
    <row r="7" spans="1:10" ht="11.25" customHeight="1">
      <c r="A7" s="18"/>
      <c r="D7" s="262" t="s">
        <v>1</v>
      </c>
      <c r="E7" s="269">
        <v>2.3387603144693181E-2</v>
      </c>
      <c r="F7" s="269">
        <v>1.7717838586843667E-2</v>
      </c>
      <c r="H7" s="262" t="s">
        <v>16</v>
      </c>
      <c r="I7" s="270">
        <v>8.8746975010000035</v>
      </c>
      <c r="J7" s="270">
        <v>10.690972879999999</v>
      </c>
    </row>
    <row r="8" spans="1:10" ht="11.25" customHeight="1">
      <c r="A8" s="18"/>
      <c r="D8" s="262" t="s">
        <v>3</v>
      </c>
      <c r="E8" s="269">
        <v>2.0996160986776639E-2</v>
      </c>
      <c r="F8" s="269">
        <v>1.8363234396070873E-2</v>
      </c>
      <c r="H8" s="262" t="s">
        <v>15</v>
      </c>
      <c r="I8" s="270">
        <v>24.23949099999999</v>
      </c>
      <c r="J8" s="270">
        <v>12.288594021999996</v>
      </c>
    </row>
    <row r="9" spans="1:10" ht="11.25" customHeight="1">
      <c r="A9" s="18"/>
      <c r="D9" s="262" t="s">
        <v>77</v>
      </c>
      <c r="E9" s="269">
        <v>2.0837325228310784E-2</v>
      </c>
      <c r="F9" s="269">
        <v>2.3619366228425892E-2</v>
      </c>
      <c r="H9" s="262" t="s">
        <v>18</v>
      </c>
      <c r="I9" s="270">
        <v>12.243749192000005</v>
      </c>
      <c r="J9" s="270">
        <v>13.620766397000001</v>
      </c>
    </row>
    <row r="10" spans="1:10" ht="11.25" customHeight="1">
      <c r="A10" s="18"/>
      <c r="D10" s="262" t="s">
        <v>12</v>
      </c>
      <c r="E10" s="269">
        <v>6.3342808134595391E-2</v>
      </c>
      <c r="F10" s="269">
        <v>2.6055625673370969E-2</v>
      </c>
      <c r="H10" s="262" t="s">
        <v>6</v>
      </c>
      <c r="I10" s="270">
        <v>15.107597361000002</v>
      </c>
      <c r="J10" s="270">
        <v>15.146335887999999</v>
      </c>
    </row>
    <row r="11" spans="1:10" ht="11.25" customHeight="1">
      <c r="A11" s="18"/>
      <c r="D11" s="262" t="s">
        <v>2</v>
      </c>
      <c r="E11" s="269">
        <v>1.9691400136479367E-2</v>
      </c>
      <c r="F11" s="269">
        <v>2.8201354987646365E-2</v>
      </c>
      <c r="H11" s="262" t="s">
        <v>94</v>
      </c>
      <c r="I11" s="270">
        <v>23.892993914000002</v>
      </c>
      <c r="J11" s="270">
        <v>17.513679517999996</v>
      </c>
    </row>
    <row r="12" spans="1:10" ht="11.25" customHeight="1">
      <c r="A12" s="18"/>
      <c r="D12" s="262" t="s">
        <v>49</v>
      </c>
      <c r="E12" s="269">
        <v>8.3226943594345584E-2</v>
      </c>
      <c r="F12" s="269">
        <v>2.8416588994218624E-2</v>
      </c>
      <c r="H12" s="262" t="s">
        <v>7</v>
      </c>
      <c r="I12" s="270">
        <v>22.436772306000005</v>
      </c>
      <c r="J12" s="270">
        <v>20.267545353000003</v>
      </c>
    </row>
    <row r="13" spans="1:10" ht="11.25" customHeight="1">
      <c r="A13" s="18"/>
      <c r="D13" s="262" t="s">
        <v>54</v>
      </c>
      <c r="E13" s="269">
        <v>2.4304853924891956E-2</v>
      </c>
      <c r="F13" s="269">
        <v>2.9128735964221702E-2</v>
      </c>
      <c r="H13" s="262" t="s">
        <v>99</v>
      </c>
      <c r="I13" s="270">
        <v>19.815542179000001</v>
      </c>
      <c r="J13" s="270">
        <v>23.508565473000001</v>
      </c>
    </row>
    <row r="14" spans="1:10" ht="11.25" customHeight="1">
      <c r="A14" s="18"/>
      <c r="D14" s="262" t="s">
        <v>5</v>
      </c>
      <c r="E14" s="269">
        <v>3.9896450552247817E-2</v>
      </c>
      <c r="F14" s="269">
        <v>3.1720484234332387E-2</v>
      </c>
      <c r="H14" s="262" t="s">
        <v>13</v>
      </c>
      <c r="I14" s="270">
        <v>61.523577780000011</v>
      </c>
      <c r="J14" s="270">
        <v>52.802113966</v>
      </c>
    </row>
    <row r="15" spans="1:10" ht="11.25" customHeight="1">
      <c r="A15" s="18"/>
      <c r="D15" s="262" t="s">
        <v>10</v>
      </c>
      <c r="E15" s="269">
        <v>3.6361459479888843E-2</v>
      </c>
      <c r="F15" s="269">
        <v>3.7405846315349871E-2</v>
      </c>
      <c r="H15" s="262" t="s">
        <v>8</v>
      </c>
      <c r="I15" s="270">
        <v>63.785677328000013</v>
      </c>
      <c r="J15" s="270">
        <v>67.680284642999993</v>
      </c>
    </row>
    <row r="16" spans="1:10" ht="11.25" customHeight="1">
      <c r="A16" s="18"/>
      <c r="D16" s="262" t="s">
        <v>4</v>
      </c>
      <c r="E16" s="269">
        <v>3.9027064179660315E-2</v>
      </c>
      <c r="F16" s="269">
        <v>3.7493903643022082E-2</v>
      </c>
      <c r="H16" s="262"/>
      <c r="I16" s="270"/>
      <c r="J16" s="270"/>
    </row>
    <row r="17" spans="1:10" ht="11.25" customHeight="1">
      <c r="A17" s="18"/>
      <c r="D17" s="262" t="s">
        <v>55</v>
      </c>
      <c r="E17" s="269">
        <v>2.6387550473335498E-2</v>
      </c>
      <c r="F17" s="269">
        <v>3.8210649808011005E-2</v>
      </c>
    </row>
    <row r="18" spans="1:10" ht="11.25" customHeight="1">
      <c r="A18" s="18"/>
      <c r="D18" s="262" t="s">
        <v>7</v>
      </c>
      <c r="E18" s="269">
        <v>4.3851708355371416E-2</v>
      </c>
      <c r="F18" s="269">
        <v>3.8723960739638352E-2</v>
      </c>
      <c r="H18" s="262"/>
      <c r="I18" s="268" t="s">
        <v>97</v>
      </c>
      <c r="J18" s="268" t="s">
        <v>399</v>
      </c>
    </row>
    <row r="19" spans="1:10" ht="11.25" customHeight="1">
      <c r="A19" s="18"/>
      <c r="D19" s="262" t="s">
        <v>94</v>
      </c>
      <c r="E19" s="269">
        <v>5.661657482089346E-2</v>
      </c>
      <c r="F19" s="269">
        <v>3.9617819776201782E-2</v>
      </c>
      <c r="H19" s="263" t="s">
        <v>101</v>
      </c>
      <c r="I19" s="270">
        <v>455.60970161300088</v>
      </c>
      <c r="J19" s="270">
        <v>456.43123660799995</v>
      </c>
    </row>
    <row r="20" spans="1:10" ht="11.25" customHeight="1">
      <c r="A20" s="18"/>
      <c r="D20" s="262" t="s">
        <v>8</v>
      </c>
      <c r="E20" s="269">
        <v>5.0181623442519779E-2</v>
      </c>
      <c r="F20" s="269">
        <v>4.6669143665208294E-2</v>
      </c>
      <c r="H20" s="262" t="s">
        <v>11</v>
      </c>
      <c r="I20" s="270">
        <v>83.766938019999969</v>
      </c>
      <c r="J20" s="270">
        <v>58.140656918000012</v>
      </c>
    </row>
    <row r="21" spans="1:10" ht="11.25" customHeight="1">
      <c r="A21" s="18"/>
      <c r="D21" s="262" t="s">
        <v>9</v>
      </c>
      <c r="E21" s="269">
        <v>9.6699299280976828E-2</v>
      </c>
      <c r="F21" s="269">
        <v>5.8874000253709327E-2</v>
      </c>
      <c r="H21" s="262" t="s">
        <v>14</v>
      </c>
      <c r="I21" s="270">
        <v>99.799472861000027</v>
      </c>
      <c r="J21" s="270">
        <v>140.8104918170001</v>
      </c>
    </row>
    <row r="22" spans="1:10" ht="10.5" customHeight="1">
      <c r="A22" s="18"/>
      <c r="D22" s="262" t="s">
        <v>6</v>
      </c>
      <c r="E22" s="269">
        <v>9.6186943737857064E-2</v>
      </c>
      <c r="F22" s="269">
        <v>6.8440191073813314E-2</v>
      </c>
      <c r="H22" s="262" t="s">
        <v>194</v>
      </c>
      <c r="I22" s="270">
        <v>134.09761441700002</v>
      </c>
      <c r="J22" s="270">
        <v>144.11633014899996</v>
      </c>
    </row>
    <row r="23" spans="1:10" ht="11.25" customHeight="1">
      <c r="A23" s="18"/>
      <c r="D23" s="262" t="s">
        <v>16</v>
      </c>
      <c r="E23" s="269">
        <v>7.4994777468135432E-2</v>
      </c>
      <c r="F23" s="269">
        <v>7.7430299900296123E-2</v>
      </c>
      <c r="H23" s="262" t="s">
        <v>88</v>
      </c>
      <c r="I23" s="270">
        <v>316.79369007100007</v>
      </c>
      <c r="J23" s="270">
        <v>280.44726971100005</v>
      </c>
    </row>
    <row r="24" spans="1:10" ht="10.5" customHeight="1">
      <c r="A24" s="18"/>
      <c r="D24" s="262" t="s">
        <v>25</v>
      </c>
      <c r="E24" s="269">
        <v>7.932877631771644E-2</v>
      </c>
      <c r="F24" s="269">
        <v>9.1343375534343241E-2</v>
      </c>
      <c r="H24" s="262" t="s">
        <v>76</v>
      </c>
      <c r="I24" s="270">
        <v>635.97531031200015</v>
      </c>
      <c r="J24" s="270">
        <v>887.65976718100001</v>
      </c>
    </row>
    <row r="25" spans="1:10" ht="11.25" customHeight="1">
      <c r="A25" s="18"/>
      <c r="D25" s="262" t="s">
        <v>56</v>
      </c>
      <c r="E25" s="269">
        <v>5.7563277911556569E-2</v>
      </c>
      <c r="F25" s="269">
        <v>9.1411978113954101E-2</v>
      </c>
    </row>
    <row r="26" spans="1:10" ht="15" customHeight="1">
      <c r="A26" s="106" t="s">
        <v>372</v>
      </c>
      <c r="D26" s="262" t="s">
        <v>13</v>
      </c>
      <c r="E26" s="269">
        <v>0.12488398121948868</v>
      </c>
      <c r="F26" s="269">
        <v>0.10436410986533466</v>
      </c>
      <c r="H26" s="266" t="s">
        <v>100</v>
      </c>
      <c r="I26" s="271">
        <v>1726.0427272940012</v>
      </c>
      <c r="J26" s="271">
        <v>1967.605752384</v>
      </c>
    </row>
    <row r="27" spans="1:10" ht="11.25" customHeight="1">
      <c r="A27" s="18"/>
      <c r="D27" s="262" t="s">
        <v>15</v>
      </c>
      <c r="E27" s="269">
        <v>0.25582917268860261</v>
      </c>
      <c r="F27" s="269">
        <v>0.10838215617068921</v>
      </c>
      <c r="H27" s="262"/>
      <c r="I27" s="262"/>
      <c r="J27" s="262"/>
    </row>
    <row r="28" spans="1:10" ht="11.25" customHeight="1">
      <c r="A28" s="9"/>
      <c r="D28" s="266" t="s">
        <v>99</v>
      </c>
      <c r="E28" s="272">
        <v>0.14995765964462882</v>
      </c>
      <c r="F28" s="272">
        <v>0.1290039508322329</v>
      </c>
      <c r="H28" s="262"/>
      <c r="I28" s="270"/>
      <c r="J28" s="270"/>
    </row>
    <row r="29" spans="1:10" ht="10.5" customHeight="1">
      <c r="A29" s="18"/>
      <c r="D29" s="262" t="s">
        <v>18</v>
      </c>
      <c r="E29" s="269">
        <v>0.19131272864745114</v>
      </c>
      <c r="F29" s="269">
        <v>0.16121717079427766</v>
      </c>
      <c r="I29" s="270"/>
    </row>
    <row r="30" spans="1:10" ht="11.25" customHeight="1">
      <c r="A30" s="18"/>
      <c r="E30" s="269"/>
      <c r="F30" s="269"/>
    </row>
    <row r="31" spans="1:10" ht="11.25" customHeight="1">
      <c r="A31" s="18"/>
      <c r="D31" s="266" t="s">
        <v>88</v>
      </c>
      <c r="E31" s="272">
        <v>6.2374442246157985E-2</v>
      </c>
      <c r="F31" s="272">
        <v>5.0530327668002577E-2</v>
      </c>
    </row>
    <row r="32" spans="1:10" ht="11.25" customHeight="1">
      <c r="A32" s="18"/>
      <c r="D32" s="262" t="s">
        <v>11</v>
      </c>
      <c r="E32" s="269">
        <v>0.10882019430320967</v>
      </c>
      <c r="F32" s="269">
        <v>8.3284473625890657E-2</v>
      </c>
    </row>
    <row r="33" spans="1:10" ht="11.25" customHeight="1">
      <c r="A33" s="18"/>
      <c r="D33" s="262" t="s">
        <v>194</v>
      </c>
      <c r="E33" s="269">
        <v>0.10491956785508576</v>
      </c>
      <c r="F33" s="269">
        <v>9.3242414718674907E-2</v>
      </c>
      <c r="H33" s="262"/>
      <c r="I33" s="262"/>
      <c r="J33" s="262"/>
    </row>
    <row r="34" spans="1:10" ht="11.25" customHeight="1">
      <c r="A34" s="18"/>
      <c r="D34" s="266" t="s">
        <v>100</v>
      </c>
      <c r="E34" s="272">
        <v>0.11490512012516854</v>
      </c>
      <c r="F34" s="272">
        <v>0.11057652687455349</v>
      </c>
      <c r="H34" s="262"/>
      <c r="I34" s="262"/>
      <c r="J34" s="262"/>
    </row>
    <row r="35" spans="1:10" ht="11.25" customHeight="1">
      <c r="A35" s="18"/>
      <c r="D35" s="262" t="s">
        <v>14</v>
      </c>
      <c r="E35" s="269">
        <v>0.21398717839895592</v>
      </c>
      <c r="F35" s="269">
        <v>0.24547380310311681</v>
      </c>
      <c r="H35" s="262"/>
      <c r="I35" s="262"/>
      <c r="J35" s="262"/>
    </row>
    <row r="36" spans="1:10" ht="11.25" customHeight="1">
      <c r="A36" s="60"/>
      <c r="D36" s="262" t="s">
        <v>76</v>
      </c>
      <c r="E36" s="269">
        <v>0.32130910467835205</v>
      </c>
      <c r="F36" s="269">
        <v>0.31548783228879812</v>
      </c>
      <c r="H36" s="262"/>
      <c r="I36" s="262"/>
      <c r="J36" s="262"/>
    </row>
    <row r="37" spans="1:10" ht="11.25" customHeight="1">
      <c r="A37" s="59"/>
      <c r="H37" s="266"/>
      <c r="I37" s="262"/>
      <c r="J37" s="262"/>
    </row>
    <row r="38" spans="1:10" ht="11.25" customHeight="1">
      <c r="A38" s="59"/>
    </row>
    <row r="39" spans="1:10" ht="11.25" customHeight="1">
      <c r="A39" s="59"/>
    </row>
    <row r="40" spans="1:10" ht="11.25" customHeight="1">
      <c r="A40" s="59"/>
      <c r="D40" s="262" t="s">
        <v>78</v>
      </c>
      <c r="E40" s="269">
        <v>2.8710407675666686E-2</v>
      </c>
      <c r="F40" s="269">
        <v>2.3084081620699019E-2</v>
      </c>
    </row>
    <row r="41" spans="1:10" ht="11.25" customHeight="1">
      <c r="A41" s="59"/>
      <c r="D41" s="262" t="s">
        <v>79</v>
      </c>
      <c r="E41" s="269">
        <v>9.1398699662213534E-2</v>
      </c>
      <c r="F41" s="269">
        <v>4.6471579140137671E-2</v>
      </c>
    </row>
    <row r="42" spans="1:10" ht="11.25" customHeight="1">
      <c r="A42" s="59"/>
      <c r="D42" s="262" t="s">
        <v>273</v>
      </c>
      <c r="E42" s="269">
        <v>0.30859849781830884</v>
      </c>
      <c r="F42" s="269">
        <v>0.13212808520964348</v>
      </c>
    </row>
    <row r="43" spans="1:10" ht="11.25" customHeight="1">
      <c r="A43" s="65"/>
      <c r="E43" s="269"/>
      <c r="F43" s="269"/>
    </row>
    <row r="44" spans="1:10" ht="11.25" customHeight="1">
      <c r="A44" s="60"/>
      <c r="E44" s="269"/>
      <c r="F44" s="269"/>
    </row>
    <row r="45" spans="1:10" ht="12" customHeight="1">
      <c r="A45" s="97" t="s">
        <v>87</v>
      </c>
    </row>
    <row r="46" spans="1:10" ht="15.75" customHeight="1">
      <c r="A46" s="184" t="s">
        <v>71</v>
      </c>
    </row>
    <row r="47" spans="1:10" ht="11.25" customHeight="1"/>
  </sheetData>
  <phoneticPr fontId="0" type="noConversion"/>
  <hyperlinks>
    <hyperlink ref="C1" location="Seznam!A1" display="zpět na seznam"/>
    <hyperlink ref="C2" location="metodologie!A1" display="metodologie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ignoredErrors>
    <ignoredError sqref="E4:F4 J4 I18:J18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AP63"/>
  <sheetViews>
    <sheetView showGridLines="0" view="pageBreakPreview" zoomScale="140" zoomScaleNormal="140" zoomScaleSheetLayoutView="140" workbookViewId="0">
      <selection sqref="A1:C1"/>
    </sheetView>
  </sheetViews>
  <sheetFormatPr defaultRowHeight="12.75"/>
  <cols>
    <col min="1" max="1" width="22.140625" customWidth="1"/>
    <col min="2" max="4" width="6.42578125" customWidth="1"/>
    <col min="5" max="5" width="2.85546875" customWidth="1"/>
    <col min="6" max="6" width="14.140625" customWidth="1"/>
    <col min="7" max="7" width="21.42578125" style="273" customWidth="1"/>
    <col min="8" max="23" width="7.5703125" style="273" customWidth="1"/>
    <col min="24" max="36" width="7.5703125" style="241" customWidth="1"/>
  </cols>
  <sheetData>
    <row r="1" spans="1:30" ht="24" customHeight="1">
      <c r="A1" s="394" t="s">
        <v>374</v>
      </c>
      <c r="B1" s="395"/>
      <c r="C1" s="395"/>
      <c r="D1" s="395"/>
      <c r="E1" s="18"/>
      <c r="F1" s="119" t="s">
        <v>241</v>
      </c>
    </row>
    <row r="2" spans="1:30" ht="18.75" customHeight="1">
      <c r="A2" s="55" t="s">
        <v>375</v>
      </c>
      <c r="B2" s="19"/>
      <c r="C2" s="19"/>
      <c r="D2" s="19"/>
      <c r="E2" s="18"/>
      <c r="F2" s="119" t="s">
        <v>242</v>
      </c>
    </row>
    <row r="3" spans="1:30" ht="10.5" customHeight="1">
      <c r="A3" s="56"/>
      <c r="B3" s="18"/>
      <c r="C3" s="18"/>
      <c r="D3" s="40" t="s">
        <v>0</v>
      </c>
      <c r="E3" s="18"/>
      <c r="F3" s="18"/>
      <c r="G3" s="232"/>
    </row>
    <row r="4" spans="1:30" ht="10.5" customHeight="1">
      <c r="A4" s="81"/>
      <c r="B4" s="127">
        <v>2015</v>
      </c>
      <c r="C4" s="127">
        <v>2016</v>
      </c>
      <c r="D4" s="81">
        <v>2017</v>
      </c>
      <c r="E4" s="56"/>
      <c r="F4" s="56"/>
      <c r="G4" s="27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26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</row>
    <row r="5" spans="1:30" ht="10.5" customHeight="1">
      <c r="A5" s="86" t="s">
        <v>22</v>
      </c>
      <c r="B5" s="124">
        <v>540740.897291</v>
      </c>
      <c r="C5" s="124">
        <v>496942.82880700007</v>
      </c>
      <c r="D5" s="86">
        <v>578294.19348899985</v>
      </c>
      <c r="E5" s="18"/>
      <c r="F5" s="18"/>
      <c r="G5" s="257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</row>
    <row r="6" spans="1:30" ht="10.5" customHeight="1">
      <c r="A6" s="47" t="s">
        <v>32</v>
      </c>
      <c r="B6" s="125">
        <v>189008.78859200014</v>
      </c>
      <c r="C6" s="125">
        <v>170630.30926099987</v>
      </c>
      <c r="D6" s="47">
        <v>196963.23383999983</v>
      </c>
      <c r="E6" s="18"/>
      <c r="F6" s="18"/>
      <c r="G6" s="251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</row>
    <row r="7" spans="1:30" ht="10.5" customHeight="1">
      <c r="A7" s="47" t="s">
        <v>45</v>
      </c>
      <c r="B7" s="125">
        <v>121222.24445600007</v>
      </c>
      <c r="C7" s="125">
        <v>103218.58677200004</v>
      </c>
      <c r="D7" s="47">
        <v>141048.68719999996</v>
      </c>
      <c r="E7" s="18"/>
      <c r="F7" s="18"/>
      <c r="G7" s="251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</row>
    <row r="8" spans="1:30" ht="10.5" customHeight="1">
      <c r="A8" s="47" t="s">
        <v>33</v>
      </c>
      <c r="B8" s="125">
        <v>41813.023177000017</v>
      </c>
      <c r="C8" s="125">
        <v>44108.531807999971</v>
      </c>
      <c r="D8" s="47">
        <v>43031.390631000075</v>
      </c>
      <c r="E8" s="18"/>
      <c r="F8" s="18"/>
      <c r="G8" s="251"/>
      <c r="H8" s="274"/>
      <c r="I8" s="274"/>
      <c r="J8" s="274"/>
      <c r="K8" s="274"/>
      <c r="L8" s="274"/>
      <c r="M8" s="274"/>
      <c r="N8" s="274"/>
      <c r="O8" s="274"/>
      <c r="P8" s="274"/>
      <c r="Q8" s="274"/>
      <c r="R8" s="274"/>
      <c r="T8" s="237"/>
      <c r="U8" s="237"/>
      <c r="V8" s="237"/>
      <c r="W8" s="237"/>
      <c r="X8" s="237"/>
      <c r="Y8" s="237"/>
      <c r="Z8" s="237"/>
      <c r="AA8" s="237"/>
      <c r="AB8" s="237"/>
      <c r="AC8" s="237"/>
      <c r="AD8" s="237"/>
    </row>
    <row r="9" spans="1:30" ht="10.5" customHeight="1">
      <c r="A9" s="47" t="s">
        <v>50</v>
      </c>
      <c r="B9" s="125">
        <v>78750.456194999861</v>
      </c>
      <c r="C9" s="125">
        <v>84734.303667000146</v>
      </c>
      <c r="D9" s="47">
        <v>101738.65826399998</v>
      </c>
      <c r="E9" s="18"/>
      <c r="F9" s="18"/>
      <c r="G9" s="251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T9" s="237"/>
      <c r="U9" s="237"/>
      <c r="V9" s="237"/>
      <c r="W9" s="237"/>
      <c r="X9" s="237"/>
      <c r="Y9" s="237"/>
      <c r="Z9" s="237"/>
      <c r="AA9" s="237"/>
      <c r="AB9" s="237"/>
      <c r="AC9" s="237"/>
      <c r="AD9" s="237"/>
    </row>
    <row r="10" spans="1:30" ht="10.5" customHeight="1">
      <c r="A10" s="122" t="s">
        <v>51</v>
      </c>
      <c r="B10" s="126">
        <v>109946.38487099997</v>
      </c>
      <c r="C10" s="126">
        <v>94251.097299000015</v>
      </c>
      <c r="D10" s="80">
        <v>95512.223554000055</v>
      </c>
      <c r="E10" s="18"/>
      <c r="F10" s="18"/>
      <c r="G10" s="274"/>
      <c r="H10" s="274"/>
      <c r="I10" s="274"/>
      <c r="J10" s="274"/>
      <c r="K10" s="274"/>
      <c r="L10" s="274"/>
      <c r="M10" s="274"/>
      <c r="N10" s="274"/>
      <c r="O10" s="274"/>
      <c r="P10" s="274"/>
      <c r="Q10" s="274"/>
      <c r="R10" s="274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</row>
    <row r="11" spans="1:30" ht="7.5" customHeight="1">
      <c r="A11" s="48"/>
      <c r="B11" s="47"/>
      <c r="C11" s="47"/>
      <c r="D11" s="47"/>
      <c r="E11" s="18"/>
      <c r="F11" s="18"/>
      <c r="H11" s="274"/>
      <c r="I11" s="274"/>
      <c r="J11" s="274"/>
      <c r="K11" s="274"/>
      <c r="L11" s="274"/>
      <c r="M11" s="274"/>
    </row>
    <row r="12" spans="1:30" ht="11.25" customHeight="1">
      <c r="A12" s="390" t="s">
        <v>405</v>
      </c>
      <c r="B12" s="390"/>
      <c r="C12" s="390"/>
      <c r="D12" s="390"/>
      <c r="E12" s="18"/>
      <c r="F12" s="18"/>
      <c r="G12" s="274"/>
      <c r="H12" s="275"/>
      <c r="I12" s="275"/>
      <c r="J12" s="275"/>
      <c r="K12" s="275"/>
    </row>
    <row r="13" spans="1:30" ht="11.25" customHeight="1">
      <c r="A13" s="42"/>
      <c r="B13" s="35"/>
      <c r="C13" s="35"/>
      <c r="D13" s="35"/>
      <c r="E13" s="18"/>
      <c r="F13" s="18"/>
      <c r="G13" s="232" t="s">
        <v>202</v>
      </c>
      <c r="H13" s="233"/>
      <c r="I13" s="244"/>
      <c r="J13" s="244"/>
      <c r="K13" s="244"/>
      <c r="L13" s="233"/>
      <c r="M13" s="233"/>
      <c r="N13" s="233"/>
      <c r="O13" s="233"/>
      <c r="P13" s="233"/>
      <c r="Q13" s="233"/>
      <c r="R13" s="233"/>
      <c r="S13" s="233"/>
      <c r="T13" s="233"/>
      <c r="V13" s="233"/>
      <c r="W13" s="255"/>
    </row>
    <row r="14" spans="1:30" ht="11.25" customHeight="1">
      <c r="A14" s="42"/>
      <c r="B14" s="35"/>
      <c r="C14" s="35"/>
      <c r="D14" s="35"/>
      <c r="E14" s="18"/>
      <c r="F14" s="18"/>
      <c r="G14" s="233"/>
      <c r="H14" s="246" t="s">
        <v>401</v>
      </c>
      <c r="I14" s="246">
        <v>2007</v>
      </c>
      <c r="J14" s="246">
        <v>2008</v>
      </c>
      <c r="K14" s="246">
        <v>2009</v>
      </c>
      <c r="L14" s="246">
        <v>2010</v>
      </c>
      <c r="M14" s="246">
        <v>2011</v>
      </c>
      <c r="N14" s="246">
        <v>2012</v>
      </c>
      <c r="O14" s="246">
        <v>2013</v>
      </c>
      <c r="P14" s="246">
        <v>2014</v>
      </c>
      <c r="Q14" s="246">
        <v>2015</v>
      </c>
      <c r="R14" s="246">
        <v>2016</v>
      </c>
      <c r="S14" s="246">
        <v>2017</v>
      </c>
      <c r="V14" s="241"/>
      <c r="W14" s="241"/>
    </row>
    <row r="15" spans="1:30" ht="11.25" customHeight="1">
      <c r="A15" s="42"/>
      <c r="B15" s="35"/>
      <c r="C15" s="35"/>
      <c r="D15" s="35"/>
      <c r="E15" s="18"/>
      <c r="F15" s="18"/>
      <c r="G15" s="232" t="s">
        <v>29</v>
      </c>
      <c r="H15" s="248">
        <v>164.71468826699996</v>
      </c>
      <c r="I15" s="248">
        <v>348.19790662900016</v>
      </c>
      <c r="J15" s="248">
        <v>345.34016585299992</v>
      </c>
      <c r="K15" s="248">
        <v>315.24713479500002</v>
      </c>
      <c r="L15" s="248">
        <v>432.17887587100023</v>
      </c>
      <c r="M15" s="248">
        <v>422.23112936400008</v>
      </c>
      <c r="N15" s="248">
        <v>402.43172797699998</v>
      </c>
      <c r="O15" s="248">
        <v>383.00963150100006</v>
      </c>
      <c r="P15" s="248">
        <v>450.57968131300004</v>
      </c>
      <c r="Q15" s="248">
        <v>540.74089729100001</v>
      </c>
      <c r="R15" s="248">
        <v>496.94282880700007</v>
      </c>
      <c r="S15" s="248">
        <v>578.11670936799999</v>
      </c>
      <c r="V15" s="241"/>
      <c r="W15" s="241"/>
    </row>
    <row r="16" spans="1:30" ht="11.25" customHeight="1">
      <c r="A16" s="42"/>
      <c r="B16" s="35"/>
      <c r="C16" s="35"/>
      <c r="D16" s="35"/>
      <c r="E16" s="18"/>
      <c r="F16" s="18"/>
      <c r="G16" s="233" t="s">
        <v>189</v>
      </c>
      <c r="H16" s="247">
        <v>0.12425005017609947</v>
      </c>
      <c r="I16" s="247">
        <v>0.14560914149429674</v>
      </c>
      <c r="J16" s="247">
        <v>0.14350373754170492</v>
      </c>
      <c r="K16" s="247">
        <v>0.15849242285961643</v>
      </c>
      <c r="L16" s="247">
        <v>0.17921162762589807</v>
      </c>
      <c r="M16" s="247">
        <v>0.15710557459080962</v>
      </c>
      <c r="N16" s="247">
        <v>0.14544561542678994</v>
      </c>
      <c r="O16" s="247">
        <v>0.13565137817307335</v>
      </c>
      <c r="P16" s="247">
        <v>0.14082243300412861</v>
      </c>
      <c r="Q16" s="247">
        <v>0.15551938374777108</v>
      </c>
      <c r="R16" s="247">
        <v>0.14220017529747439</v>
      </c>
      <c r="S16" s="247">
        <v>0.15284947003221711</v>
      </c>
      <c r="V16" s="241"/>
      <c r="W16" s="241"/>
    </row>
    <row r="17" spans="1:25" ht="11.25" customHeight="1">
      <c r="A17" s="42"/>
      <c r="B17" s="35"/>
      <c r="C17" s="35"/>
      <c r="D17" s="35"/>
      <c r="E17" s="18"/>
      <c r="F17" s="18"/>
      <c r="G17" s="233" t="s">
        <v>190</v>
      </c>
      <c r="H17" s="247">
        <v>6.1423025676413411E-2</v>
      </c>
      <c r="I17" s="247">
        <v>9.0673775468039161E-2</v>
      </c>
      <c r="J17" s="247">
        <v>8.5817625544436185E-2</v>
      </c>
      <c r="K17" s="247">
        <v>8.020720866327144E-2</v>
      </c>
      <c r="L17" s="247">
        <v>0.10906821509823186</v>
      </c>
      <c r="M17" s="247">
        <v>0.10467446073546859</v>
      </c>
      <c r="N17" s="247">
        <v>9.9123263749805415E-2</v>
      </c>
      <c r="O17" s="247">
        <v>9.3459655603973346E-2</v>
      </c>
      <c r="P17" s="247">
        <v>0.10445102468224572</v>
      </c>
      <c r="Q17" s="247">
        <v>0.11766023271573091</v>
      </c>
      <c r="R17" s="247">
        <v>0.10411017020032516</v>
      </c>
      <c r="S17" s="247">
        <v>0.11458774368130582</v>
      </c>
      <c r="V17" s="233"/>
      <c r="W17" s="233"/>
    </row>
    <row r="18" spans="1:25" ht="11.25" customHeight="1">
      <c r="A18" s="42"/>
      <c r="B18" s="35"/>
      <c r="C18" s="35"/>
      <c r="D18" s="35"/>
      <c r="E18" s="18"/>
      <c r="F18" s="18"/>
      <c r="G18" s="276"/>
      <c r="H18" s="277"/>
      <c r="I18" s="277"/>
      <c r="J18" s="277"/>
      <c r="K18" s="277"/>
      <c r="L18" s="277"/>
      <c r="M18" s="277"/>
      <c r="N18" s="277"/>
      <c r="O18" s="277"/>
      <c r="P18" s="277"/>
      <c r="Q18" s="277"/>
      <c r="R18" s="277"/>
      <c r="S18" s="277"/>
      <c r="T18" s="277"/>
      <c r="U18" s="277"/>
      <c r="V18" s="277"/>
      <c r="W18" s="277"/>
    </row>
    <row r="19" spans="1:25" ht="11.25" customHeight="1">
      <c r="A19" s="42"/>
      <c r="B19" s="35"/>
      <c r="C19" s="35"/>
      <c r="D19" s="35"/>
      <c r="E19" s="18"/>
      <c r="F19" s="18"/>
      <c r="G19" s="232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</row>
    <row r="20" spans="1:25" ht="11.25" customHeight="1">
      <c r="A20" s="42"/>
      <c r="B20" s="35"/>
      <c r="C20" s="35"/>
      <c r="D20" s="35"/>
      <c r="E20" s="18"/>
      <c r="F20" s="18"/>
      <c r="G20" s="232"/>
      <c r="H20" s="248"/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248"/>
      <c r="W20" s="248"/>
      <c r="X20" s="248"/>
      <c r="Y20" s="248"/>
    </row>
    <row r="21" spans="1:25" ht="11.25" customHeight="1">
      <c r="A21" s="42"/>
      <c r="B21" s="35"/>
      <c r="C21" s="35"/>
      <c r="D21" s="35"/>
      <c r="E21" s="18"/>
      <c r="F21" s="18"/>
      <c r="G21" s="233"/>
      <c r="H21" s="247"/>
      <c r="I21" s="247"/>
      <c r="J21" s="247"/>
      <c r="K21" s="247"/>
      <c r="L21" s="247"/>
      <c r="M21" s="247"/>
      <c r="N21" s="247"/>
      <c r="O21" s="247"/>
      <c r="P21" s="247"/>
      <c r="Q21" s="247"/>
      <c r="R21" s="247"/>
      <c r="S21" s="247"/>
      <c r="T21" s="247"/>
      <c r="U21" s="247"/>
      <c r="V21" s="247"/>
      <c r="W21" s="247"/>
      <c r="X21" s="247"/>
      <c r="Y21" s="247"/>
    </row>
    <row r="22" spans="1:25" ht="11.25" customHeight="1">
      <c r="A22" s="49"/>
      <c r="B22" s="50"/>
      <c r="C22" s="50"/>
      <c r="D22" s="50"/>
      <c r="E22" s="18"/>
      <c r="F22" s="18"/>
      <c r="G22" s="233"/>
      <c r="H22" s="247"/>
      <c r="I22" s="247"/>
      <c r="J22" s="247"/>
      <c r="K22" s="247"/>
      <c r="L22" s="247"/>
      <c r="M22" s="247"/>
      <c r="N22" s="247"/>
      <c r="O22" s="247"/>
      <c r="P22" s="247"/>
      <c r="Q22" s="247"/>
      <c r="R22" s="247"/>
      <c r="S22" s="247"/>
      <c r="T22" s="247"/>
      <c r="U22" s="247"/>
      <c r="V22" s="247"/>
      <c r="W22" s="247"/>
      <c r="X22" s="247"/>
      <c r="Y22" s="247"/>
    </row>
    <row r="23" spans="1:25" ht="11.25" customHeight="1">
      <c r="A23" s="49"/>
      <c r="B23" s="50"/>
      <c r="C23" s="50"/>
      <c r="D23" s="50"/>
      <c r="E23" s="18"/>
      <c r="F23" s="18"/>
      <c r="G23" s="232"/>
      <c r="H23" s="248"/>
      <c r="I23" s="248"/>
      <c r="J23" s="248"/>
      <c r="K23" s="248"/>
      <c r="L23" s="248"/>
      <c r="M23" s="248"/>
      <c r="N23" s="248"/>
      <c r="O23" s="248"/>
      <c r="P23" s="248"/>
      <c r="Q23" s="248"/>
      <c r="R23" s="248"/>
      <c r="S23" s="248"/>
      <c r="T23" s="248"/>
      <c r="U23" s="248"/>
      <c r="V23" s="248"/>
      <c r="W23" s="248"/>
      <c r="X23" s="248"/>
      <c r="Y23" s="248"/>
    </row>
    <row r="24" spans="1:25" ht="11.25" customHeight="1">
      <c r="A24" s="49"/>
      <c r="B24" s="50"/>
      <c r="C24" s="50"/>
      <c r="D24" s="50"/>
      <c r="E24" s="18"/>
      <c r="F24" s="18"/>
      <c r="G24" s="232"/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  <c r="Y24" s="248"/>
    </row>
    <row r="25" spans="1:25" ht="11.25" customHeight="1">
      <c r="A25" s="49"/>
      <c r="B25" s="50"/>
      <c r="C25" s="50"/>
      <c r="D25" s="50"/>
      <c r="E25" s="18"/>
      <c r="F25" s="18"/>
    </row>
    <row r="26" spans="1:25" ht="11.25" customHeight="1">
      <c r="A26" s="390" t="s">
        <v>406</v>
      </c>
      <c r="B26" s="390"/>
      <c r="C26" s="390"/>
      <c r="D26" s="390"/>
      <c r="E26" s="18"/>
      <c r="F26" s="18"/>
    </row>
    <row r="27" spans="1:25" ht="11.25" customHeight="1">
      <c r="A27" s="51"/>
      <c r="B27" s="51"/>
      <c r="C27" s="51"/>
      <c r="D27" s="51"/>
      <c r="E27" s="18"/>
      <c r="F27" s="18"/>
      <c r="G27" s="228" t="s">
        <v>201</v>
      </c>
      <c r="H27" s="233"/>
      <c r="I27" s="278"/>
      <c r="X27" s="273"/>
      <c r="Y27" s="273"/>
    </row>
    <row r="28" spans="1:25" ht="11.25" customHeight="1">
      <c r="A28" s="52"/>
      <c r="B28" s="50"/>
      <c r="C28" s="50"/>
      <c r="D28" s="50"/>
      <c r="E28" s="18"/>
      <c r="F28" s="18"/>
      <c r="G28" s="274"/>
      <c r="H28" s="234">
        <v>2010</v>
      </c>
      <c r="I28" s="234">
        <v>2014</v>
      </c>
      <c r="J28" s="234">
        <v>2017</v>
      </c>
    </row>
    <row r="29" spans="1:25" ht="11.25" customHeight="1">
      <c r="A29" s="52"/>
      <c r="B29" s="50"/>
      <c r="C29" s="50"/>
      <c r="D29" s="50"/>
      <c r="E29" s="18"/>
      <c r="F29" s="18"/>
      <c r="G29" s="274" t="s">
        <v>34</v>
      </c>
      <c r="H29" s="279">
        <v>0.2852487616326651</v>
      </c>
      <c r="I29" s="279">
        <v>0.33899663738263214</v>
      </c>
      <c r="J29" s="279">
        <v>0.34059348348574836</v>
      </c>
    </row>
    <row r="30" spans="1:25" ht="11.25" customHeight="1">
      <c r="A30" s="52"/>
      <c r="B30" s="50"/>
      <c r="C30" s="50"/>
      <c r="D30" s="50"/>
      <c r="E30" s="18"/>
      <c r="F30" s="18"/>
      <c r="G30" s="274" t="s">
        <v>46</v>
      </c>
      <c r="H30" s="279">
        <v>8.0407748964973852E-2</v>
      </c>
      <c r="I30" s="279">
        <v>0.1767755748377916</v>
      </c>
      <c r="J30" s="279">
        <v>0.24390472667383431</v>
      </c>
    </row>
    <row r="31" spans="1:25" ht="11.25" customHeight="1">
      <c r="A31" s="52"/>
      <c r="B31" s="50"/>
      <c r="C31" s="50"/>
      <c r="D31" s="50"/>
      <c r="E31" s="18"/>
      <c r="F31" s="18"/>
      <c r="G31" s="273" t="s">
        <v>35</v>
      </c>
      <c r="H31" s="279">
        <v>7.13246615186275E-2</v>
      </c>
      <c r="I31" s="279">
        <v>7.0501443914549447E-2</v>
      </c>
      <c r="J31" s="279">
        <v>7.4410898666266143E-2</v>
      </c>
    </row>
    <row r="32" spans="1:25" ht="11.25" customHeight="1">
      <c r="A32" s="52"/>
      <c r="B32" s="50"/>
      <c r="C32" s="50"/>
      <c r="D32" s="50"/>
      <c r="E32" s="18"/>
      <c r="F32" s="18"/>
      <c r="G32" s="273" t="s">
        <v>52</v>
      </c>
      <c r="H32" s="279">
        <v>0.26421321179539436</v>
      </c>
      <c r="I32" s="279">
        <v>0.18109769441351201</v>
      </c>
      <c r="J32" s="279">
        <v>0.17592889468625666</v>
      </c>
    </row>
    <row r="33" spans="1:42" ht="11.25" customHeight="1">
      <c r="A33" s="52"/>
      <c r="B33" s="50"/>
      <c r="C33" s="50"/>
      <c r="D33" s="50"/>
      <c r="E33" s="18"/>
      <c r="F33" s="18"/>
      <c r="G33" s="273" t="s">
        <v>53</v>
      </c>
      <c r="H33" s="279">
        <v>0.29880561608833933</v>
      </c>
      <c r="I33" s="279">
        <v>0.23262864945151476</v>
      </c>
      <c r="J33" s="279">
        <v>0.16516199648789465</v>
      </c>
    </row>
    <row r="34" spans="1:42" ht="11.25" customHeight="1">
      <c r="A34" s="52"/>
      <c r="B34" s="50"/>
      <c r="C34" s="50"/>
      <c r="D34" s="50"/>
      <c r="E34" s="18"/>
      <c r="F34" s="18"/>
    </row>
    <row r="35" spans="1:42" ht="11.25" customHeight="1">
      <c r="A35" s="52"/>
      <c r="B35" s="50"/>
      <c r="C35" s="50"/>
      <c r="D35" s="50"/>
      <c r="E35" s="18"/>
      <c r="F35" s="18"/>
    </row>
    <row r="36" spans="1:42" ht="11.25" customHeight="1">
      <c r="A36" s="390" t="s">
        <v>91</v>
      </c>
      <c r="B36" s="390"/>
      <c r="C36" s="390"/>
      <c r="D36" s="390"/>
      <c r="E36" s="100"/>
      <c r="F36" s="100"/>
      <c r="G36" s="280"/>
      <c r="H36" s="233"/>
      <c r="I36" s="278"/>
      <c r="K36" s="226"/>
      <c r="L36" s="257"/>
      <c r="M36" s="233"/>
      <c r="N36" s="233"/>
      <c r="O36" s="231"/>
      <c r="P36" s="231"/>
      <c r="Q36" s="231"/>
      <c r="R36" s="226"/>
      <c r="S36" s="226"/>
      <c r="T36" s="226"/>
      <c r="U36" s="226"/>
      <c r="V36" s="226"/>
    </row>
    <row r="37" spans="1:42" ht="11.25" customHeight="1">
      <c r="A37" s="64"/>
      <c r="B37" s="64"/>
      <c r="C37" s="64"/>
      <c r="D37" s="64"/>
      <c r="E37" s="100"/>
      <c r="F37" s="100"/>
      <c r="G37" s="280" t="s">
        <v>200</v>
      </c>
      <c r="H37" s="233"/>
      <c r="I37" s="278"/>
      <c r="K37" s="226"/>
      <c r="L37" s="25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B37" s="256"/>
      <c r="AC37" s="246"/>
      <c r="AD37" s="246"/>
      <c r="AE37" s="246"/>
      <c r="AF37" s="246"/>
      <c r="AG37" s="246"/>
      <c r="AH37" s="246"/>
      <c r="AI37" s="246"/>
      <c r="AJ37" s="246"/>
      <c r="AK37" s="111"/>
      <c r="AL37" s="111"/>
      <c r="AM37" s="111"/>
      <c r="AN37" s="218"/>
      <c r="AO37" s="218"/>
      <c r="AP37" s="218"/>
    </row>
    <row r="38" spans="1:42" ht="11.25" customHeight="1">
      <c r="A38" s="52"/>
      <c r="B38" s="50"/>
      <c r="C38" s="50"/>
      <c r="D38" s="50"/>
      <c r="E38" s="100"/>
      <c r="F38" s="100"/>
      <c r="G38" s="274"/>
      <c r="H38" s="234">
        <v>2000</v>
      </c>
      <c r="I38" s="246" t="s">
        <v>97</v>
      </c>
      <c r="J38" s="246" t="s">
        <v>399</v>
      </c>
      <c r="K38" s="259"/>
      <c r="L38" s="253"/>
      <c r="M38" s="260"/>
      <c r="N38" s="260"/>
      <c r="O38" s="260"/>
      <c r="P38" s="260"/>
      <c r="Q38" s="260"/>
      <c r="R38" s="260"/>
      <c r="S38" s="260"/>
      <c r="T38" s="260"/>
      <c r="U38" s="260"/>
      <c r="V38" s="260"/>
      <c r="W38" s="260"/>
      <c r="X38" s="260"/>
      <c r="Y38" s="260"/>
      <c r="Z38" s="260"/>
      <c r="AB38" s="253"/>
      <c r="AC38" s="247"/>
      <c r="AD38" s="247"/>
      <c r="AE38" s="247"/>
      <c r="AF38" s="247"/>
      <c r="AG38" s="247"/>
      <c r="AH38" s="247"/>
      <c r="AI38" s="247"/>
      <c r="AJ38" s="247"/>
      <c r="AK38" s="167"/>
      <c r="AL38" s="167"/>
      <c r="AM38" s="167"/>
      <c r="AN38" s="167"/>
      <c r="AO38" s="167"/>
      <c r="AP38" s="167"/>
    </row>
    <row r="39" spans="1:42" ht="11.25" customHeight="1">
      <c r="A39" s="51"/>
      <c r="B39" s="51"/>
      <c r="C39" s="51"/>
      <c r="D39" s="51"/>
      <c r="E39" s="100"/>
      <c r="F39" s="100"/>
      <c r="G39" s="273" t="s">
        <v>13</v>
      </c>
      <c r="H39" s="278">
        <v>2.1721383943467898E-2</v>
      </c>
      <c r="I39" s="278">
        <v>5.9783813603043898E-2</v>
      </c>
      <c r="J39" s="278">
        <v>4.0756506182087954E-2</v>
      </c>
      <c r="K39" s="259"/>
      <c r="L39" s="253"/>
      <c r="M39" s="260"/>
      <c r="N39" s="260"/>
      <c r="O39" s="260"/>
      <c r="P39" s="260"/>
      <c r="Q39" s="260"/>
      <c r="R39" s="260"/>
      <c r="S39" s="260"/>
      <c r="T39" s="260"/>
      <c r="U39" s="260"/>
      <c r="V39" s="260"/>
      <c r="W39" s="260"/>
      <c r="X39" s="260"/>
      <c r="Y39" s="260"/>
      <c r="Z39" s="260"/>
      <c r="AB39" s="253"/>
      <c r="AC39" s="247"/>
      <c r="AD39" s="247"/>
      <c r="AE39" s="247"/>
      <c r="AF39" s="247"/>
      <c r="AG39" s="247"/>
      <c r="AH39" s="247"/>
      <c r="AI39" s="247"/>
      <c r="AJ39" s="247"/>
      <c r="AK39" s="167"/>
      <c r="AL39" s="167"/>
      <c r="AM39" s="167"/>
      <c r="AN39" s="167"/>
      <c r="AO39" s="167"/>
      <c r="AP39" s="167"/>
    </row>
    <row r="40" spans="1:42" ht="11.25" customHeight="1">
      <c r="A40" s="52"/>
      <c r="B40" s="50"/>
      <c r="C40" s="50"/>
      <c r="D40" s="50"/>
      <c r="E40" s="100"/>
      <c r="F40" s="100"/>
      <c r="G40" s="273" t="s">
        <v>16</v>
      </c>
      <c r="H40" s="278">
        <v>3.9216427303390054E-2</v>
      </c>
      <c r="I40" s="278">
        <v>1.5746946349457655E-2</v>
      </c>
      <c r="J40" s="278">
        <v>4.7077457947047249E-2</v>
      </c>
      <c r="K40" s="259"/>
      <c r="L40" s="253"/>
      <c r="M40" s="260"/>
      <c r="N40" s="260"/>
      <c r="O40" s="260"/>
      <c r="P40" s="260"/>
      <c r="Q40" s="260"/>
      <c r="R40" s="260"/>
      <c r="S40" s="260"/>
      <c r="T40" s="260"/>
      <c r="U40" s="260"/>
      <c r="V40" s="260"/>
      <c r="W40" s="260"/>
      <c r="X40" s="260"/>
      <c r="Y40" s="260"/>
      <c r="Z40" s="260"/>
      <c r="AB40" s="253"/>
      <c r="AC40" s="247"/>
      <c r="AD40" s="247"/>
      <c r="AE40" s="247"/>
      <c r="AF40" s="247"/>
      <c r="AG40" s="247"/>
      <c r="AH40" s="247"/>
      <c r="AI40" s="247"/>
      <c r="AJ40" s="247"/>
      <c r="AK40" s="167"/>
      <c r="AL40" s="167"/>
      <c r="AM40" s="167"/>
      <c r="AN40" s="167"/>
      <c r="AO40" s="167"/>
      <c r="AP40" s="167"/>
    </row>
    <row r="41" spans="1:42" ht="11.25" customHeight="1">
      <c r="A41" s="51"/>
      <c r="B41" s="50"/>
      <c r="C41" s="50"/>
      <c r="D41" s="50"/>
      <c r="E41" s="100"/>
      <c r="F41" s="100"/>
      <c r="G41" s="273" t="s">
        <v>94</v>
      </c>
      <c r="H41" s="278">
        <v>0.10005002546544843</v>
      </c>
      <c r="I41" s="278">
        <v>3.3420907216199336E-2</v>
      </c>
      <c r="J41" s="278">
        <v>5.8042549259382209E-2</v>
      </c>
      <c r="K41" s="259"/>
      <c r="L41" s="253"/>
      <c r="M41" s="260"/>
      <c r="N41" s="260"/>
      <c r="O41" s="260"/>
      <c r="P41" s="260"/>
      <c r="Q41" s="260"/>
      <c r="R41" s="260"/>
      <c r="S41" s="260"/>
      <c r="T41" s="260"/>
      <c r="U41" s="260"/>
      <c r="V41" s="260"/>
      <c r="W41" s="260"/>
      <c r="X41" s="260"/>
      <c r="Y41" s="260"/>
      <c r="Z41" s="260"/>
      <c r="AB41" s="253"/>
      <c r="AC41" s="247"/>
      <c r="AD41" s="247"/>
      <c r="AE41" s="247"/>
      <c r="AF41" s="247"/>
      <c r="AG41" s="247"/>
      <c r="AH41" s="247"/>
      <c r="AI41" s="247"/>
      <c r="AJ41" s="247"/>
      <c r="AK41" s="167"/>
      <c r="AL41" s="167"/>
      <c r="AM41" s="167"/>
      <c r="AN41" s="167"/>
      <c r="AO41" s="167"/>
      <c r="AP41" s="167"/>
    </row>
    <row r="42" spans="1:42" ht="11.25" customHeight="1">
      <c r="A42" s="52"/>
      <c r="B42" s="50"/>
      <c r="C42" s="50"/>
      <c r="D42" s="50"/>
      <c r="E42" s="100"/>
      <c r="F42" s="100"/>
      <c r="G42" s="273" t="s">
        <v>8</v>
      </c>
      <c r="H42" s="278">
        <v>0.19846854930957297</v>
      </c>
      <c r="I42" s="278">
        <v>0.10995809841060843</v>
      </c>
      <c r="J42" s="278">
        <v>9.6038389392987103E-2</v>
      </c>
      <c r="K42" s="259"/>
      <c r="L42" s="253"/>
      <c r="M42" s="260"/>
      <c r="N42" s="260"/>
      <c r="O42" s="260"/>
      <c r="P42" s="260"/>
      <c r="Q42" s="260"/>
      <c r="R42" s="260"/>
      <c r="S42" s="260"/>
      <c r="T42" s="260"/>
      <c r="U42" s="260"/>
      <c r="V42" s="260"/>
      <c r="W42" s="260"/>
      <c r="X42" s="260"/>
      <c r="Y42" s="260"/>
      <c r="Z42" s="260"/>
      <c r="AB42" s="253"/>
      <c r="AC42" s="247"/>
      <c r="AD42" s="247"/>
      <c r="AE42" s="247"/>
      <c r="AF42" s="247"/>
      <c r="AG42" s="247"/>
      <c r="AH42" s="247"/>
      <c r="AI42" s="247"/>
      <c r="AJ42" s="247"/>
      <c r="AK42" s="167"/>
      <c r="AL42" s="167"/>
      <c r="AM42" s="167"/>
      <c r="AN42" s="167"/>
      <c r="AO42" s="167"/>
      <c r="AP42" s="167"/>
    </row>
    <row r="43" spans="1:42" ht="11.25" customHeight="1">
      <c r="A43" s="42"/>
      <c r="B43" s="35"/>
      <c r="C43" s="35"/>
      <c r="D43" s="35"/>
      <c r="E43" s="18"/>
      <c r="F43" s="18"/>
      <c r="G43" s="273" t="s">
        <v>19</v>
      </c>
      <c r="H43" s="278">
        <v>4.5634021686840734E-2</v>
      </c>
      <c r="I43" s="278">
        <v>0.34702607608352404</v>
      </c>
      <c r="J43" s="278">
        <v>0.48676530072812224</v>
      </c>
      <c r="K43" s="259"/>
      <c r="L43" s="253"/>
      <c r="M43" s="260"/>
      <c r="N43" s="260"/>
      <c r="O43" s="260"/>
      <c r="P43" s="260"/>
      <c r="Q43" s="260"/>
      <c r="R43" s="260"/>
      <c r="S43" s="260"/>
      <c r="T43" s="260"/>
      <c r="U43" s="260"/>
      <c r="V43" s="260"/>
      <c r="W43" s="260"/>
      <c r="X43" s="260"/>
      <c r="Y43" s="260"/>
      <c r="Z43" s="260"/>
      <c r="AB43" s="253"/>
      <c r="AC43" s="247"/>
      <c r="AD43" s="247"/>
      <c r="AE43" s="247"/>
      <c r="AF43" s="247"/>
      <c r="AG43" s="247"/>
      <c r="AH43" s="247"/>
      <c r="AI43" s="247"/>
      <c r="AJ43" s="247"/>
      <c r="AK43" s="167"/>
      <c r="AL43" s="167"/>
      <c r="AM43" s="167"/>
      <c r="AN43" s="167"/>
      <c r="AO43" s="167"/>
      <c r="AP43" s="167"/>
    </row>
    <row r="44" spans="1:42" ht="11.25" customHeight="1">
      <c r="A44" s="35"/>
      <c r="B44" s="35"/>
      <c r="C44" s="35"/>
      <c r="D44" s="53"/>
      <c r="E44" s="18"/>
      <c r="F44" s="18"/>
      <c r="K44" s="259"/>
      <c r="L44" s="253"/>
      <c r="M44" s="260"/>
      <c r="N44" s="260"/>
      <c r="O44" s="260"/>
      <c r="P44" s="260"/>
      <c r="Q44" s="260"/>
      <c r="R44" s="260"/>
      <c r="S44" s="260"/>
      <c r="T44" s="260"/>
      <c r="U44" s="260"/>
      <c r="V44" s="260"/>
      <c r="W44" s="260"/>
      <c r="X44" s="260"/>
      <c r="Y44" s="260"/>
      <c r="Z44" s="260"/>
      <c r="AB44" s="253"/>
      <c r="AC44" s="247"/>
      <c r="AD44" s="247"/>
      <c r="AE44" s="247"/>
      <c r="AF44" s="247"/>
      <c r="AG44" s="247"/>
      <c r="AH44" s="247"/>
      <c r="AI44" s="247"/>
      <c r="AJ44" s="247"/>
      <c r="AK44" s="167"/>
      <c r="AL44" s="167"/>
      <c r="AM44" s="167"/>
      <c r="AN44" s="167"/>
      <c r="AO44" s="167"/>
      <c r="AP44" s="167"/>
    </row>
    <row r="45" spans="1:42" ht="11.25" customHeight="1">
      <c r="A45" s="45"/>
      <c r="B45" s="45"/>
      <c r="C45" s="45"/>
      <c r="D45" s="45"/>
      <c r="E45" s="18"/>
      <c r="F45" s="18"/>
      <c r="K45" s="259"/>
      <c r="L45" s="253"/>
      <c r="M45" s="260"/>
      <c r="N45" s="260"/>
      <c r="O45" s="260"/>
      <c r="P45" s="260"/>
      <c r="Q45" s="260"/>
      <c r="R45" s="260"/>
      <c r="S45" s="260"/>
      <c r="T45" s="260"/>
      <c r="U45" s="260"/>
      <c r="V45" s="260"/>
      <c r="W45" s="260"/>
      <c r="X45" s="260"/>
      <c r="Y45" s="260"/>
      <c r="Z45" s="260"/>
      <c r="AB45" s="253"/>
      <c r="AC45" s="247"/>
      <c r="AD45" s="247"/>
      <c r="AE45" s="247"/>
      <c r="AF45" s="247"/>
      <c r="AG45" s="247"/>
      <c r="AH45" s="247"/>
      <c r="AI45" s="247"/>
      <c r="AJ45" s="247"/>
      <c r="AK45" s="167"/>
      <c r="AL45" s="167"/>
      <c r="AM45" s="167"/>
      <c r="AN45" s="167"/>
      <c r="AO45" s="167"/>
      <c r="AP45" s="167"/>
    </row>
    <row r="46" spans="1:42" ht="11.25" customHeight="1">
      <c r="A46" s="45"/>
      <c r="B46" s="45"/>
      <c r="C46" s="45"/>
      <c r="D46" s="45"/>
      <c r="E46" s="18"/>
      <c r="F46" s="18"/>
      <c r="K46" s="259"/>
      <c r="L46" s="253"/>
      <c r="M46" s="260"/>
      <c r="N46" s="260"/>
      <c r="O46" s="260"/>
      <c r="P46" s="260"/>
      <c r="Q46" s="260"/>
      <c r="R46" s="260"/>
      <c r="S46" s="260"/>
      <c r="T46" s="260"/>
      <c r="U46" s="260"/>
      <c r="V46" s="260"/>
      <c r="W46" s="260"/>
      <c r="X46" s="260"/>
      <c r="Y46" s="260"/>
      <c r="Z46" s="260"/>
      <c r="AB46" s="253"/>
      <c r="AC46" s="247"/>
      <c r="AD46" s="247"/>
      <c r="AE46" s="247"/>
      <c r="AF46" s="247"/>
      <c r="AG46" s="247"/>
      <c r="AH46" s="247"/>
      <c r="AI46" s="247"/>
      <c r="AJ46" s="247"/>
      <c r="AK46" s="167"/>
      <c r="AL46" s="167"/>
      <c r="AM46" s="167"/>
      <c r="AN46" s="167"/>
      <c r="AO46" s="167"/>
      <c r="AP46" s="167"/>
    </row>
    <row r="47" spans="1:42" ht="11.25" customHeight="1">
      <c r="A47" s="45"/>
      <c r="B47" s="45"/>
      <c r="C47" s="45"/>
      <c r="D47" s="54"/>
      <c r="E47" s="18"/>
      <c r="F47" s="18"/>
      <c r="K47" s="259"/>
      <c r="L47" s="253"/>
      <c r="M47" s="260"/>
      <c r="N47" s="260"/>
      <c r="O47" s="260"/>
      <c r="P47" s="260"/>
      <c r="Q47" s="260"/>
      <c r="R47" s="260"/>
      <c r="S47" s="260"/>
      <c r="T47" s="260"/>
      <c r="U47" s="260"/>
      <c r="V47" s="260"/>
      <c r="W47" s="260"/>
      <c r="X47" s="260"/>
      <c r="Y47" s="260"/>
      <c r="Z47" s="260"/>
      <c r="AB47" s="253"/>
      <c r="AC47" s="247"/>
      <c r="AD47" s="247"/>
      <c r="AE47" s="247"/>
      <c r="AF47" s="247"/>
      <c r="AG47" s="247"/>
      <c r="AH47" s="247"/>
      <c r="AI47" s="247"/>
      <c r="AJ47" s="247"/>
      <c r="AK47" s="167"/>
      <c r="AL47" s="167"/>
      <c r="AM47" s="167"/>
      <c r="AN47" s="167"/>
      <c r="AO47" s="167"/>
      <c r="AP47" s="167"/>
    </row>
    <row r="48" spans="1:42" ht="15.75" customHeight="1">
      <c r="A48" s="45"/>
      <c r="B48" s="45"/>
      <c r="C48" s="45"/>
      <c r="D48" s="183" t="s">
        <v>26</v>
      </c>
      <c r="E48" s="18"/>
      <c r="F48" s="18"/>
      <c r="K48" s="226"/>
      <c r="L48" s="253"/>
      <c r="M48" s="260"/>
      <c r="N48" s="260"/>
      <c r="O48" s="260"/>
      <c r="P48" s="260"/>
      <c r="Q48" s="260"/>
      <c r="R48" s="260"/>
      <c r="S48" s="260"/>
      <c r="T48" s="260"/>
      <c r="U48" s="260"/>
      <c r="V48" s="260"/>
      <c r="W48" s="260"/>
      <c r="X48" s="260"/>
      <c r="Y48" s="260"/>
      <c r="Z48" s="260"/>
      <c r="AB48" s="253"/>
      <c r="AC48" s="247"/>
      <c r="AD48" s="247"/>
      <c r="AE48" s="247"/>
      <c r="AF48" s="247"/>
      <c r="AG48" s="247"/>
      <c r="AH48" s="247"/>
      <c r="AI48" s="247"/>
      <c r="AJ48" s="247"/>
      <c r="AK48" s="167"/>
      <c r="AL48" s="167"/>
      <c r="AM48" s="167"/>
      <c r="AN48" s="167"/>
      <c r="AO48" s="167"/>
      <c r="AP48" s="167"/>
    </row>
    <row r="49" spans="6:42" ht="11.25" customHeight="1">
      <c r="F49" s="18"/>
      <c r="K49" s="226"/>
      <c r="L49" s="281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B49" s="281"/>
      <c r="AC49" s="247"/>
      <c r="AD49" s="247"/>
      <c r="AE49" s="247"/>
      <c r="AF49" s="247"/>
      <c r="AG49" s="247"/>
      <c r="AH49" s="247"/>
      <c r="AI49" s="247"/>
      <c r="AJ49" s="247"/>
      <c r="AK49" s="167"/>
      <c r="AL49" s="167"/>
      <c r="AM49" s="167"/>
      <c r="AN49" s="167"/>
      <c r="AO49" s="167"/>
      <c r="AP49" s="167"/>
    </row>
    <row r="50" spans="6:42" ht="11.25" customHeight="1"/>
    <row r="51" spans="6:42" ht="11.25" customHeight="1">
      <c r="K51" s="234"/>
      <c r="Y51" s="256"/>
      <c r="Z51" s="246"/>
      <c r="AA51" s="246"/>
      <c r="AB51" s="256"/>
      <c r="AC51" s="246"/>
      <c r="AD51" s="246"/>
      <c r="AE51" s="246"/>
      <c r="AF51" s="246"/>
      <c r="AG51" s="246"/>
      <c r="AH51" s="246"/>
      <c r="AI51" s="246"/>
      <c r="AJ51" s="246"/>
      <c r="AK51" s="225"/>
      <c r="AL51" s="225"/>
      <c r="AM51" s="225"/>
      <c r="AN51" s="225"/>
      <c r="AO51" s="225"/>
      <c r="AP51" s="225"/>
    </row>
    <row r="52" spans="6:42" ht="11.25" customHeight="1">
      <c r="Y52" s="253"/>
      <c r="Z52" s="247"/>
      <c r="AA52" s="247"/>
      <c r="AB52" s="253"/>
      <c r="AC52" s="247"/>
      <c r="AD52" s="247"/>
      <c r="AE52" s="247"/>
      <c r="AF52" s="247"/>
      <c r="AG52" s="247"/>
      <c r="AH52" s="247"/>
      <c r="AI52" s="247"/>
      <c r="AJ52" s="247"/>
      <c r="AK52" s="167"/>
      <c r="AL52" s="167"/>
      <c r="AM52" s="167"/>
      <c r="AN52" s="167"/>
      <c r="AO52" s="167"/>
      <c r="AP52" s="167"/>
    </row>
    <row r="53" spans="6:42" ht="11.25" customHeight="1">
      <c r="Y53" s="253"/>
      <c r="Z53" s="247"/>
      <c r="AA53" s="247"/>
      <c r="AB53" s="253"/>
      <c r="AC53" s="247"/>
      <c r="AD53" s="247"/>
      <c r="AE53" s="247"/>
      <c r="AF53" s="247"/>
      <c r="AG53" s="247"/>
      <c r="AH53" s="247"/>
      <c r="AI53" s="247"/>
      <c r="AJ53" s="247"/>
      <c r="AK53" s="167"/>
      <c r="AL53" s="167"/>
      <c r="AM53" s="167"/>
      <c r="AN53" s="167"/>
      <c r="AO53" s="167"/>
      <c r="AP53" s="167"/>
    </row>
    <row r="54" spans="6:42" ht="11.25" customHeight="1">
      <c r="Y54" s="253"/>
      <c r="Z54" s="247"/>
      <c r="AA54" s="247"/>
      <c r="AB54" s="253"/>
      <c r="AC54" s="247"/>
      <c r="AD54" s="247"/>
      <c r="AE54" s="247"/>
      <c r="AF54" s="247"/>
      <c r="AG54" s="247"/>
      <c r="AH54" s="247"/>
      <c r="AI54" s="247"/>
      <c r="AJ54" s="247"/>
      <c r="AK54" s="167"/>
      <c r="AL54" s="167"/>
      <c r="AM54" s="167"/>
      <c r="AN54" s="167"/>
      <c r="AO54" s="167"/>
      <c r="AP54" s="167"/>
    </row>
    <row r="55" spans="6:42" ht="11.25" customHeight="1">
      <c r="Y55" s="253"/>
      <c r="Z55" s="247"/>
      <c r="AA55" s="247"/>
      <c r="AB55" s="253"/>
      <c r="AC55" s="247"/>
      <c r="AD55" s="247"/>
      <c r="AE55" s="247"/>
      <c r="AF55" s="247"/>
      <c r="AG55" s="247"/>
      <c r="AH55" s="247"/>
      <c r="AI55" s="247"/>
      <c r="AJ55" s="247"/>
      <c r="AK55" s="167"/>
      <c r="AL55" s="167"/>
      <c r="AM55" s="167"/>
      <c r="AN55" s="167"/>
      <c r="AO55" s="167"/>
      <c r="AP55" s="167"/>
    </row>
    <row r="56" spans="6:42" ht="11.25" customHeight="1">
      <c r="Y56" s="253"/>
      <c r="Z56" s="247"/>
      <c r="AA56" s="247"/>
      <c r="AB56" s="253"/>
      <c r="AC56" s="247"/>
      <c r="AD56" s="247"/>
      <c r="AE56" s="247"/>
      <c r="AF56" s="247"/>
      <c r="AG56" s="247"/>
      <c r="AH56" s="247"/>
      <c r="AI56" s="247"/>
      <c r="AJ56" s="247"/>
      <c r="AK56" s="167"/>
      <c r="AL56" s="167"/>
      <c r="AM56" s="167"/>
      <c r="AN56" s="167"/>
      <c r="AO56" s="167"/>
      <c r="AP56" s="167"/>
    </row>
    <row r="57" spans="6:42" ht="11.25" customHeight="1">
      <c r="Y57" s="253"/>
      <c r="Z57" s="247"/>
      <c r="AA57" s="247"/>
      <c r="AB57" s="247"/>
      <c r="AC57" s="247"/>
      <c r="AD57" s="247"/>
      <c r="AE57" s="247"/>
      <c r="AF57" s="247"/>
      <c r="AG57" s="247"/>
      <c r="AH57" s="247"/>
      <c r="AI57" s="247"/>
      <c r="AJ57" s="247"/>
    </row>
    <row r="58" spans="6:42">
      <c r="Y58" s="253"/>
      <c r="Z58" s="247"/>
      <c r="AA58" s="247"/>
      <c r="AB58" s="247"/>
      <c r="AC58" s="247"/>
      <c r="AD58" s="247"/>
      <c r="AE58" s="247"/>
      <c r="AF58" s="247"/>
      <c r="AG58" s="247"/>
      <c r="AH58" s="247"/>
      <c r="AI58" s="247"/>
      <c r="AJ58" s="247"/>
    </row>
    <row r="59" spans="6:42">
      <c r="G59" s="253"/>
      <c r="Y59" s="253"/>
      <c r="Z59" s="247"/>
      <c r="AA59" s="247"/>
      <c r="AB59" s="247"/>
      <c r="AC59" s="247"/>
      <c r="AD59" s="247"/>
      <c r="AE59" s="247"/>
      <c r="AF59" s="247"/>
      <c r="AG59" s="247"/>
      <c r="AH59" s="247"/>
      <c r="AI59" s="247"/>
      <c r="AJ59" s="247"/>
    </row>
    <row r="60" spans="6:42">
      <c r="G60" s="253"/>
      <c r="Y60" s="253"/>
      <c r="Z60" s="247"/>
      <c r="AA60" s="247"/>
      <c r="AB60" s="247"/>
      <c r="AC60" s="247"/>
      <c r="AD60" s="247"/>
      <c r="AE60" s="247"/>
      <c r="AF60" s="247"/>
      <c r="AG60" s="247"/>
      <c r="AH60" s="247"/>
      <c r="AI60" s="247"/>
      <c r="AJ60" s="247"/>
    </row>
    <row r="61" spans="6:42">
      <c r="G61" s="253"/>
      <c r="Y61" s="253"/>
      <c r="Z61" s="247"/>
      <c r="AA61" s="247"/>
      <c r="AB61" s="247"/>
      <c r="AC61" s="247"/>
      <c r="AD61" s="247"/>
      <c r="AE61" s="247"/>
      <c r="AF61" s="247"/>
      <c r="AG61" s="247"/>
      <c r="AH61" s="247"/>
      <c r="AI61" s="247"/>
      <c r="AJ61" s="247"/>
    </row>
    <row r="62" spans="6:42">
      <c r="G62" s="253"/>
      <c r="Y62" s="253"/>
      <c r="Z62" s="247"/>
      <c r="AA62" s="247"/>
      <c r="AB62" s="247"/>
      <c r="AC62" s="247"/>
      <c r="AD62" s="247"/>
      <c r="AE62" s="247"/>
      <c r="AF62" s="247"/>
      <c r="AG62" s="247"/>
      <c r="AH62" s="247"/>
      <c r="AI62" s="247"/>
      <c r="AJ62" s="247"/>
    </row>
    <row r="63" spans="6:42">
      <c r="G63" s="253"/>
      <c r="Y63" s="281"/>
      <c r="Z63" s="247"/>
      <c r="AA63" s="247"/>
      <c r="AB63" s="247"/>
      <c r="AC63" s="247"/>
      <c r="AD63" s="247"/>
      <c r="AE63" s="247"/>
      <c r="AF63" s="247"/>
      <c r="AG63" s="247"/>
      <c r="AH63" s="247"/>
      <c r="AI63" s="247"/>
      <c r="AJ63" s="247"/>
    </row>
  </sheetData>
  <sortState ref="AB52:AP56">
    <sortCondition ref="AP52:AP56"/>
  </sortState>
  <mergeCells count="4">
    <mergeCell ref="A1:D1"/>
    <mergeCell ref="A26:D26"/>
    <mergeCell ref="A12:D12"/>
    <mergeCell ref="A36:D36"/>
  </mergeCells>
  <phoneticPr fontId="0" type="noConversion"/>
  <hyperlinks>
    <hyperlink ref="F1" location="Seznam!A1" display="zpět na seznam"/>
    <hyperlink ref="F2" location="metodologie!A1" display="metodologie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ignoredErrors>
    <ignoredError sqref="I38:J38 H14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AY71"/>
  <sheetViews>
    <sheetView showGridLines="0" view="pageBreakPreview" zoomScale="140" zoomScaleNormal="140" zoomScaleSheetLayoutView="140" workbookViewId="0">
      <selection sqref="A1:C1"/>
    </sheetView>
  </sheetViews>
  <sheetFormatPr defaultRowHeight="12.75"/>
  <cols>
    <col min="1" max="1" width="21.42578125" customWidth="1"/>
    <col min="2" max="5" width="5" customWidth="1"/>
    <col min="6" max="6" width="2.85546875" customWidth="1"/>
    <col min="7" max="7" width="14" customWidth="1"/>
    <col min="8" max="16" width="8" style="273" customWidth="1"/>
    <col min="17" max="51" width="9.140625" style="241"/>
  </cols>
  <sheetData>
    <row r="1" spans="1:15" ht="24" customHeight="1">
      <c r="A1" s="394" t="s">
        <v>24</v>
      </c>
      <c r="B1" s="395"/>
      <c r="C1" s="395"/>
      <c r="D1" s="395"/>
      <c r="E1" s="395"/>
      <c r="F1" s="100"/>
      <c r="G1" s="119" t="s">
        <v>241</v>
      </c>
      <c r="M1" s="228" t="s">
        <v>267</v>
      </c>
    </row>
    <row r="2" spans="1:15" ht="30" customHeight="1">
      <c r="A2" s="396" t="s">
        <v>386</v>
      </c>
      <c r="B2" s="397"/>
      <c r="C2" s="397"/>
      <c r="D2" s="397"/>
      <c r="E2" s="397"/>
      <c r="G2" s="119" t="s">
        <v>242</v>
      </c>
      <c r="H2" s="282" t="s">
        <v>203</v>
      </c>
      <c r="M2" s="282" t="s">
        <v>204</v>
      </c>
    </row>
    <row r="3" spans="1:15" ht="11.25" customHeight="1">
      <c r="A3" s="18"/>
      <c r="B3" s="18"/>
      <c r="C3" s="18"/>
      <c r="D3" s="18"/>
      <c r="E3" s="18"/>
      <c r="I3" s="246" t="s">
        <v>97</v>
      </c>
      <c r="J3" s="246" t="s">
        <v>399</v>
      </c>
      <c r="M3" s="274"/>
      <c r="N3" s="246" t="s">
        <v>74</v>
      </c>
      <c r="O3" s="246" t="s">
        <v>399</v>
      </c>
    </row>
    <row r="4" spans="1:15" ht="11.25" customHeight="1">
      <c r="A4" s="18"/>
      <c r="B4" s="18"/>
      <c r="C4" s="18"/>
      <c r="D4" s="18"/>
      <c r="E4" s="18"/>
      <c r="H4" s="273" t="s">
        <v>1</v>
      </c>
      <c r="I4" s="278">
        <v>3.5375320495279708E-2</v>
      </c>
      <c r="J4" s="278">
        <v>2.8059523107391508E-2</v>
      </c>
      <c r="M4" s="274" t="s">
        <v>92</v>
      </c>
      <c r="N4" s="283">
        <v>73.375422939000018</v>
      </c>
      <c r="O4" s="284">
        <v>72.82343665599997</v>
      </c>
    </row>
    <row r="5" spans="1:15" ht="11.25" customHeight="1">
      <c r="A5" s="18"/>
      <c r="B5" s="18"/>
      <c r="C5" s="18"/>
      <c r="D5" s="18"/>
      <c r="E5" s="18"/>
      <c r="H5" s="273" t="s">
        <v>79</v>
      </c>
      <c r="I5" s="278">
        <v>4.6570169243778124E-2</v>
      </c>
      <c r="J5" s="278">
        <v>3.2784331048342046E-2</v>
      </c>
      <c r="M5" s="274" t="s">
        <v>15</v>
      </c>
      <c r="N5" s="283">
        <v>18.53707399999999</v>
      </c>
      <c r="O5" s="285">
        <v>12.686970423000002</v>
      </c>
    </row>
    <row r="6" spans="1:15" ht="11.25" customHeight="1">
      <c r="A6" s="18"/>
      <c r="B6" s="18"/>
      <c r="C6" s="18"/>
      <c r="D6" s="18"/>
      <c r="E6" s="18"/>
      <c r="H6" s="273" t="s">
        <v>23</v>
      </c>
      <c r="I6" s="278">
        <v>4.656778045439567E-2</v>
      </c>
      <c r="J6" s="278">
        <v>3.7306814828063299E-2</v>
      </c>
      <c r="M6" s="274" t="s">
        <v>9</v>
      </c>
      <c r="N6" s="283">
        <v>16.803102257999999</v>
      </c>
      <c r="O6" s="285">
        <v>13.700467286999997</v>
      </c>
    </row>
    <row r="7" spans="1:15" ht="11.25" customHeight="1">
      <c r="A7" s="18"/>
      <c r="B7" s="18"/>
      <c r="C7" s="18"/>
      <c r="D7" s="18"/>
      <c r="E7" s="18"/>
      <c r="H7" s="273" t="s">
        <v>78</v>
      </c>
      <c r="I7" s="278">
        <v>4.942029303153786E-2</v>
      </c>
      <c r="J7" s="278">
        <v>4.2767429290243457E-2</v>
      </c>
      <c r="M7" s="274" t="s">
        <v>17</v>
      </c>
      <c r="N7" s="283">
        <v>21.164592592000002</v>
      </c>
      <c r="O7" s="285">
        <v>16.616429102000001</v>
      </c>
    </row>
    <row r="8" spans="1:15" ht="11.25" customHeight="1">
      <c r="A8" s="18"/>
      <c r="B8" s="18"/>
      <c r="C8" s="18"/>
      <c r="D8" s="18"/>
      <c r="E8" s="18"/>
      <c r="H8" s="273" t="s">
        <v>2</v>
      </c>
      <c r="I8" s="278">
        <v>4.8760579724433921E-2</v>
      </c>
      <c r="J8" s="278">
        <v>4.3321693055919527E-2</v>
      </c>
      <c r="M8" s="274" t="s">
        <v>6</v>
      </c>
      <c r="N8" s="283">
        <v>17.067257788000003</v>
      </c>
      <c r="O8" s="285">
        <v>19.655146382999998</v>
      </c>
    </row>
    <row r="9" spans="1:15" ht="11.25" customHeight="1">
      <c r="A9" s="18"/>
      <c r="B9" s="18"/>
      <c r="C9" s="18"/>
      <c r="D9" s="18"/>
      <c r="E9" s="18"/>
      <c r="H9" s="273" t="s">
        <v>17</v>
      </c>
      <c r="I9" s="278">
        <v>6.7072668172454761E-2</v>
      </c>
      <c r="J9" s="278">
        <v>4.7350835391466846E-2</v>
      </c>
      <c r="M9" s="274" t="s">
        <v>3</v>
      </c>
      <c r="N9" s="283">
        <v>37.672558952000017</v>
      </c>
      <c r="O9" s="285">
        <v>21.994678118</v>
      </c>
    </row>
    <row r="10" spans="1:15" ht="11.25" customHeight="1">
      <c r="A10" s="18"/>
      <c r="B10" s="18"/>
      <c r="C10" s="18"/>
      <c r="D10" s="18"/>
      <c r="E10" s="18"/>
      <c r="H10" s="273" t="s">
        <v>77</v>
      </c>
      <c r="I10" s="278">
        <v>5.4937307853970455E-2</v>
      </c>
      <c r="J10" s="278">
        <v>4.834474039764862E-2</v>
      </c>
      <c r="M10" s="274" t="s">
        <v>99</v>
      </c>
      <c r="N10" s="283">
        <v>22.351049229000001</v>
      </c>
      <c r="O10" s="285">
        <v>24.120214021000002</v>
      </c>
    </row>
    <row r="11" spans="1:15" ht="11.25" customHeight="1">
      <c r="A11" s="18"/>
      <c r="B11" s="18"/>
      <c r="C11" s="18"/>
      <c r="D11" s="18"/>
      <c r="E11" s="18"/>
      <c r="H11" s="273" t="s">
        <v>3</v>
      </c>
      <c r="I11" s="278">
        <v>7.7358866366137341E-2</v>
      </c>
      <c r="J11" s="278">
        <v>4.8723795306907992E-2</v>
      </c>
      <c r="M11" s="274" t="s">
        <v>7</v>
      </c>
      <c r="N11" s="283">
        <v>43.831445086999992</v>
      </c>
      <c r="O11" s="285">
        <v>38.913334935000009</v>
      </c>
    </row>
    <row r="12" spans="1:15" ht="11.25" customHeight="1">
      <c r="A12" s="18"/>
      <c r="B12" s="18"/>
      <c r="C12" s="18"/>
      <c r="D12" s="18"/>
      <c r="E12" s="18"/>
      <c r="H12" s="273" t="s">
        <v>54</v>
      </c>
      <c r="I12" s="278">
        <v>5.6127665465527492E-2</v>
      </c>
      <c r="J12" s="278">
        <v>4.8816698047845851E-2</v>
      </c>
      <c r="M12" s="274" t="s">
        <v>94</v>
      </c>
      <c r="N12" s="283">
        <v>59.350419815999999</v>
      </c>
      <c r="O12" s="285">
        <v>48.162595396999997</v>
      </c>
    </row>
    <row r="13" spans="1:15" ht="11.25" customHeight="1">
      <c r="A13" s="18"/>
      <c r="B13" s="18"/>
      <c r="C13" s="18"/>
      <c r="D13" s="18"/>
      <c r="E13" s="18"/>
      <c r="H13" s="273" t="s">
        <v>4</v>
      </c>
      <c r="I13" s="278">
        <v>5.7570010813491744E-2</v>
      </c>
      <c r="J13" s="278">
        <v>5.3342771972300987E-2</v>
      </c>
      <c r="M13" s="274" t="s">
        <v>13</v>
      </c>
      <c r="N13" s="283">
        <v>63.753069380999996</v>
      </c>
      <c r="O13" s="285">
        <v>59.912518694000006</v>
      </c>
    </row>
    <row r="14" spans="1:15" ht="11.25" customHeight="1">
      <c r="A14" s="18"/>
      <c r="B14" s="18"/>
      <c r="C14" s="18"/>
      <c r="D14" s="18"/>
      <c r="E14" s="18"/>
      <c r="H14" s="273" t="s">
        <v>5</v>
      </c>
      <c r="I14" s="278">
        <v>5.6765859705628571E-2</v>
      </c>
      <c r="J14" s="278">
        <v>5.5770680293135394E-2</v>
      </c>
      <c r="M14" s="274" t="s">
        <v>8</v>
      </c>
      <c r="N14" s="283">
        <v>97.562744147999993</v>
      </c>
      <c r="O14" s="285">
        <v>98.579335756999996</v>
      </c>
    </row>
    <row r="15" spans="1:15" ht="11.25" customHeight="1">
      <c r="A15" s="18"/>
      <c r="B15" s="18"/>
      <c r="C15" s="18"/>
      <c r="D15" s="18"/>
      <c r="E15" s="18"/>
      <c r="H15" s="273" t="s">
        <v>55</v>
      </c>
      <c r="I15" s="278">
        <v>4.0925449286516459E-2</v>
      </c>
      <c r="J15" s="278">
        <v>5.6098089205514581E-2</v>
      </c>
      <c r="M15" s="274"/>
      <c r="N15" s="283"/>
      <c r="O15" s="283"/>
    </row>
    <row r="16" spans="1:15" ht="11.25" customHeight="1">
      <c r="A16" s="18"/>
      <c r="B16" s="18"/>
      <c r="C16" s="18"/>
      <c r="D16" s="18"/>
      <c r="E16" s="18"/>
      <c r="H16" s="273" t="s">
        <v>7</v>
      </c>
      <c r="I16" s="278">
        <v>7.3153420417918044E-2</v>
      </c>
      <c r="J16" s="278">
        <v>6.3466422131695691E-2</v>
      </c>
    </row>
    <row r="17" spans="1:15" ht="11.25" customHeight="1">
      <c r="A17" s="18"/>
      <c r="B17" s="18"/>
      <c r="C17" s="18"/>
      <c r="D17" s="18"/>
      <c r="E17" s="18"/>
      <c r="H17" s="273" t="s">
        <v>12</v>
      </c>
      <c r="I17" s="278">
        <v>8.2018468511619549E-2</v>
      </c>
      <c r="J17" s="278">
        <v>6.827129710012611E-2</v>
      </c>
      <c r="M17" s="274"/>
      <c r="N17" s="246" t="s">
        <v>97</v>
      </c>
      <c r="O17" s="246" t="s">
        <v>399</v>
      </c>
    </row>
    <row r="18" spans="1:15" ht="11.25" customHeight="1">
      <c r="A18" s="18"/>
      <c r="B18" s="18"/>
      <c r="C18" s="18"/>
      <c r="D18" s="18"/>
      <c r="E18" s="18"/>
      <c r="H18" s="273" t="s">
        <v>49</v>
      </c>
      <c r="I18" s="278">
        <v>9.2904890704132395E-2</v>
      </c>
      <c r="J18" s="278">
        <v>7.0039106595214326E-2</v>
      </c>
      <c r="M18" s="273" t="s">
        <v>101</v>
      </c>
      <c r="N18" s="283">
        <v>532.52039441100044</v>
      </c>
      <c r="O18" s="283">
        <v>530.7414227539989</v>
      </c>
    </row>
    <row r="19" spans="1:15" ht="11.25" customHeight="1">
      <c r="A19" s="18"/>
      <c r="B19" s="18"/>
      <c r="C19" s="18"/>
      <c r="D19" s="18"/>
      <c r="E19" s="18"/>
      <c r="H19" s="273" t="s">
        <v>10</v>
      </c>
      <c r="I19" s="278">
        <v>7.9412963623961136E-2</v>
      </c>
      <c r="J19" s="278">
        <v>7.3326590885124693E-2</v>
      </c>
      <c r="M19" s="274" t="s">
        <v>14</v>
      </c>
      <c r="N19" s="283">
        <v>50.659436683999999</v>
      </c>
      <c r="O19" s="283">
        <v>70.604277302999989</v>
      </c>
    </row>
    <row r="20" spans="1:15" ht="11.25" customHeight="1">
      <c r="A20" s="18"/>
      <c r="B20" s="18"/>
      <c r="C20" s="18"/>
      <c r="D20" s="18"/>
      <c r="E20" s="18"/>
      <c r="H20" s="273" t="s">
        <v>16</v>
      </c>
      <c r="I20" s="278">
        <v>0.10229642058500089</v>
      </c>
      <c r="J20" s="278">
        <v>7.3659490903465338E-2</v>
      </c>
      <c r="M20" s="274" t="s">
        <v>11</v>
      </c>
      <c r="N20" s="283">
        <v>82.782317075000009</v>
      </c>
      <c r="O20" s="283">
        <v>85.95434515200003</v>
      </c>
    </row>
    <row r="21" spans="1:15" ht="11.25" customHeight="1">
      <c r="A21" s="18"/>
      <c r="B21" s="18"/>
      <c r="C21" s="18"/>
      <c r="D21" s="18"/>
      <c r="E21" s="18"/>
      <c r="H21" s="273" t="s">
        <v>94</v>
      </c>
      <c r="I21" s="278">
        <v>9.4564631534683086E-2</v>
      </c>
      <c r="J21" s="278">
        <v>7.5097707060989158E-2</v>
      </c>
      <c r="M21" s="274" t="s">
        <v>194</v>
      </c>
      <c r="N21" s="283">
        <v>279.80741375799988</v>
      </c>
      <c r="O21" s="283">
        <v>336.62624022799986</v>
      </c>
    </row>
    <row r="22" spans="1:15" ht="11.25" customHeight="1">
      <c r="A22" s="18"/>
      <c r="B22" s="18"/>
      <c r="C22" s="18"/>
      <c r="D22" s="18"/>
      <c r="E22" s="18"/>
      <c r="H22" s="273" t="s">
        <v>8</v>
      </c>
      <c r="I22" s="278">
        <v>9.1452204866895509E-2</v>
      </c>
      <c r="J22" s="278">
        <v>8.3995419443447392E-2</v>
      </c>
      <c r="M22" s="274" t="s">
        <v>88</v>
      </c>
      <c r="N22" s="283">
        <v>471.46873618999985</v>
      </c>
      <c r="O22" s="283">
        <v>418.74573964899997</v>
      </c>
    </row>
    <row r="23" spans="1:15" ht="12" customHeight="1">
      <c r="A23" s="18"/>
      <c r="B23" s="18"/>
      <c r="C23" s="18"/>
      <c r="D23" s="18"/>
      <c r="E23" s="18"/>
      <c r="H23" s="273" t="s">
        <v>9</v>
      </c>
      <c r="I23" s="278">
        <v>0.11293300073091035</v>
      </c>
      <c r="J23" s="278">
        <v>8.9047068995317655E-2</v>
      </c>
      <c r="M23" s="228" t="s">
        <v>76</v>
      </c>
      <c r="N23" s="286">
        <v>474.63620884300019</v>
      </c>
      <c r="O23" s="286">
        <v>722.14809555499983</v>
      </c>
    </row>
    <row r="24" spans="1:15" ht="12" customHeight="1">
      <c r="A24" s="18"/>
      <c r="B24" s="18"/>
      <c r="C24" s="18"/>
      <c r="D24" s="18"/>
      <c r="E24" s="18"/>
      <c r="H24" s="274" t="s">
        <v>6</v>
      </c>
      <c r="I24" s="278">
        <v>9.801581564002218E-2</v>
      </c>
      <c r="J24" s="278">
        <v>9.0170083533136075E-2</v>
      </c>
    </row>
    <row r="25" spans="1:15" ht="12" customHeight="1">
      <c r="A25" s="18"/>
      <c r="B25" s="18"/>
      <c r="C25" s="18"/>
      <c r="D25" s="18"/>
      <c r="E25" s="18"/>
      <c r="H25" s="273" t="s">
        <v>56</v>
      </c>
      <c r="I25" s="278">
        <v>6.4064023846026705E-2</v>
      </c>
      <c r="J25" s="278">
        <v>9.0908399323456637E-2</v>
      </c>
      <c r="M25" s="228" t="s">
        <v>100</v>
      </c>
      <c r="N25" s="286">
        <v>1891.8745069610004</v>
      </c>
      <c r="O25" s="286">
        <v>2164.8201206409985</v>
      </c>
    </row>
    <row r="26" spans="1:15" ht="11.25" customHeight="1">
      <c r="A26" s="18"/>
      <c r="B26" s="18"/>
      <c r="C26" s="18"/>
      <c r="D26" s="18"/>
      <c r="E26" s="18"/>
      <c r="H26" s="273" t="s">
        <v>25</v>
      </c>
      <c r="I26" s="278">
        <v>9.5898232338572711E-2</v>
      </c>
      <c r="J26" s="278">
        <v>9.1715972817022567E-2</v>
      </c>
      <c r="N26" s="283"/>
      <c r="O26" s="283"/>
    </row>
    <row r="27" spans="1:15" ht="11.25" customHeight="1">
      <c r="A27" s="18"/>
      <c r="B27" s="18"/>
      <c r="C27" s="18"/>
      <c r="D27" s="18"/>
      <c r="H27" s="273" t="s">
        <v>15</v>
      </c>
      <c r="I27" s="278">
        <v>0.21201681144664314</v>
      </c>
      <c r="J27" s="278">
        <v>0.12165811553374883</v>
      </c>
      <c r="N27" s="283"/>
      <c r="O27" s="283"/>
    </row>
    <row r="28" spans="1:15" ht="11.25" customHeight="1">
      <c r="A28" s="398" t="s">
        <v>373</v>
      </c>
      <c r="B28" s="398"/>
      <c r="C28" s="398"/>
      <c r="D28" s="398"/>
      <c r="E28" s="398"/>
      <c r="H28" s="273" t="s">
        <v>13</v>
      </c>
      <c r="I28" s="278">
        <v>0.144897741420903</v>
      </c>
      <c r="J28" s="278">
        <v>0.13311653799986545</v>
      </c>
      <c r="M28" s="274"/>
      <c r="N28" s="274"/>
      <c r="O28" s="274"/>
    </row>
    <row r="29" spans="1:15" ht="11.25" customHeight="1">
      <c r="A29" s="9"/>
      <c r="B29" s="9"/>
      <c r="C29" s="9"/>
      <c r="D29" s="9"/>
      <c r="E29" s="9"/>
      <c r="H29" s="273" t="s">
        <v>99</v>
      </c>
      <c r="I29" s="278">
        <v>0.17782585935870973</v>
      </c>
      <c r="J29" s="278">
        <v>0.14806858330713271</v>
      </c>
    </row>
    <row r="30" spans="1:15" ht="11.25" customHeight="1">
      <c r="A30" s="18"/>
      <c r="B30" s="18"/>
      <c r="C30" s="18"/>
      <c r="D30" s="18"/>
      <c r="E30" s="18"/>
      <c r="H30" s="273" t="s">
        <v>18</v>
      </c>
      <c r="I30" s="278">
        <v>0.1561949102443321</v>
      </c>
      <c r="J30" s="278">
        <v>0.1484155675914629</v>
      </c>
    </row>
    <row r="31" spans="1:15" ht="11.25" customHeight="1">
      <c r="A31" s="18"/>
      <c r="B31" s="18"/>
      <c r="C31" s="18"/>
      <c r="D31" s="18"/>
      <c r="E31" s="18"/>
      <c r="I31" s="278"/>
      <c r="J31" s="278"/>
    </row>
    <row r="32" spans="1:15" ht="11.25" customHeight="1">
      <c r="A32" s="9"/>
      <c r="B32" s="9"/>
      <c r="C32" s="9"/>
      <c r="D32" s="9"/>
      <c r="E32" s="9"/>
      <c r="H32" s="274" t="s">
        <v>88</v>
      </c>
      <c r="I32" s="278">
        <v>8.9784941520224745E-2</v>
      </c>
      <c r="J32" s="278">
        <v>7.6693766354429871E-2</v>
      </c>
    </row>
    <row r="33" spans="1:15" ht="11.25" customHeight="1">
      <c r="A33" s="18"/>
      <c r="B33" s="18"/>
      <c r="C33" s="18"/>
      <c r="D33" s="18"/>
      <c r="E33" s="18"/>
      <c r="H33" s="274" t="s">
        <v>11</v>
      </c>
      <c r="I33" s="278">
        <v>0.11927271023695132</v>
      </c>
      <c r="J33" s="278">
        <v>0.12800839045036999</v>
      </c>
      <c r="M33" s="274"/>
      <c r="N33" s="274"/>
      <c r="O33" s="274"/>
    </row>
    <row r="34" spans="1:15" ht="11.25" customHeight="1">
      <c r="A34" s="18"/>
      <c r="B34" s="18"/>
      <c r="C34" s="18"/>
      <c r="D34" s="18"/>
      <c r="E34" s="18"/>
      <c r="H34" s="274" t="s">
        <v>100</v>
      </c>
      <c r="I34" s="278">
        <v>0.12488039650588356</v>
      </c>
      <c r="J34" s="278">
        <v>0.13361800768209059</v>
      </c>
      <c r="M34" s="228"/>
      <c r="N34" s="274"/>
      <c r="O34" s="274"/>
    </row>
    <row r="35" spans="1:15" ht="11.25" customHeight="1">
      <c r="A35" s="18"/>
      <c r="B35" s="18"/>
      <c r="C35" s="18"/>
      <c r="D35" s="18"/>
      <c r="E35" s="18"/>
      <c r="H35" s="274" t="s">
        <v>194</v>
      </c>
      <c r="I35" s="278">
        <v>0.14215978978021918</v>
      </c>
      <c r="J35" s="278">
        <v>0.13983036140207428</v>
      </c>
    </row>
    <row r="36" spans="1:15" ht="11.25" customHeight="1">
      <c r="A36" s="18"/>
      <c r="B36" s="18"/>
      <c r="C36" s="18"/>
      <c r="D36" s="18"/>
      <c r="E36" s="18"/>
      <c r="H36" s="274" t="s">
        <v>14</v>
      </c>
      <c r="I36" s="278">
        <v>0.11914036387068094</v>
      </c>
      <c r="J36" s="278">
        <v>0.14756285689448925</v>
      </c>
    </row>
    <row r="37" spans="1:15" ht="11.25" customHeight="1">
      <c r="A37" s="18"/>
      <c r="B37" s="18"/>
      <c r="C37" s="18"/>
      <c r="D37" s="18"/>
      <c r="E37" s="18"/>
      <c r="H37" s="274" t="s">
        <v>76</v>
      </c>
      <c r="I37" s="278">
        <v>0.25753453822727146</v>
      </c>
      <c r="J37" s="278">
        <v>0.29673864364658181</v>
      </c>
    </row>
    <row r="38" spans="1:15" ht="11.25" customHeight="1">
      <c r="A38" s="18"/>
      <c r="B38" s="18"/>
      <c r="C38" s="18"/>
      <c r="D38" s="18"/>
      <c r="E38" s="18"/>
    </row>
    <row r="39" spans="1:15" ht="11.25" customHeight="1">
      <c r="A39" s="18"/>
      <c r="B39" s="18"/>
      <c r="C39" s="18"/>
      <c r="D39" s="18"/>
      <c r="E39" s="18"/>
      <c r="I39" s="278"/>
      <c r="J39" s="278"/>
    </row>
    <row r="40" spans="1:15" ht="11.25" customHeight="1">
      <c r="A40" s="18"/>
      <c r="B40" s="18"/>
      <c r="C40" s="18"/>
      <c r="D40" s="18"/>
      <c r="E40" s="18"/>
      <c r="I40" s="278"/>
      <c r="J40" s="278"/>
    </row>
    <row r="41" spans="1:15" ht="11.25" customHeight="1">
      <c r="A41" s="59"/>
      <c r="B41" s="59"/>
      <c r="C41" s="59"/>
      <c r="D41" s="59"/>
      <c r="E41" s="59"/>
      <c r="H41" s="273" t="s">
        <v>273</v>
      </c>
      <c r="I41" s="278">
        <v>0.15413682345126967</v>
      </c>
      <c r="J41" s="278">
        <v>5.8290925427161425E-2</v>
      </c>
    </row>
    <row r="42" spans="1:15" ht="11.25" customHeight="1">
      <c r="A42" s="16"/>
      <c r="B42" s="8"/>
      <c r="C42" s="8"/>
      <c r="D42" s="8"/>
      <c r="E42" s="8"/>
      <c r="I42" s="278"/>
      <c r="J42" s="278"/>
    </row>
    <row r="43" spans="1:15" ht="12" customHeight="1">
      <c r="A43" s="8"/>
      <c r="B43" s="8"/>
      <c r="C43" s="8"/>
      <c r="D43" s="8"/>
      <c r="E43" s="10"/>
    </row>
    <row r="44" spans="1:15" ht="11.25" customHeight="1">
      <c r="A44" s="5"/>
      <c r="B44" s="5"/>
      <c r="C44" s="5"/>
      <c r="D44" s="8"/>
      <c r="E44" s="10"/>
    </row>
    <row r="45" spans="1:15" ht="11.25" customHeight="1">
      <c r="A45" s="97" t="s">
        <v>87</v>
      </c>
      <c r="B45" s="5"/>
      <c r="C45" s="5"/>
      <c r="D45" s="4"/>
    </row>
    <row r="46" spans="1:15" ht="15" customHeight="1">
      <c r="A46" s="5"/>
      <c r="B46" s="5"/>
      <c r="C46" s="5"/>
      <c r="D46" s="4"/>
      <c r="E46" s="184" t="s">
        <v>71</v>
      </c>
    </row>
    <row r="47" spans="1:15" ht="11.25" customHeight="1">
      <c r="A47" s="33"/>
      <c r="B47" s="5"/>
      <c r="C47" s="5"/>
      <c r="D47" s="4"/>
      <c r="E47" s="4"/>
    </row>
    <row r="48" spans="1:15" ht="11.25" customHeight="1">
      <c r="A48" s="33"/>
    </row>
    <row r="49" ht="11.25" customHeight="1"/>
    <row r="50" ht="11.25" customHeight="1"/>
    <row r="51" ht="11.25" customHeight="1"/>
    <row r="52" ht="11.25" customHeight="1"/>
    <row r="53" ht="11.25" customHeight="1"/>
    <row r="71" spans="8:10">
      <c r="H71" s="274"/>
      <c r="I71" s="274"/>
      <c r="J71" s="274"/>
    </row>
  </sheetData>
  <sortState ref="H32:J37">
    <sortCondition ref="J33:J38"/>
  </sortState>
  <mergeCells count="3">
    <mergeCell ref="A2:E2"/>
    <mergeCell ref="A28:E28"/>
    <mergeCell ref="A1:E1"/>
  </mergeCells>
  <phoneticPr fontId="0" type="noConversion"/>
  <hyperlinks>
    <hyperlink ref="G1" location="Seznam!A1" display="zpět na seznam"/>
    <hyperlink ref="G2" location="metodologie!A1" display="metodologie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ignoredErrors>
    <ignoredError sqref="I3:J3 N3:O3 N17:O17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showGridLines="0" view="pageBreakPreview" zoomScale="140" zoomScaleNormal="140" zoomScaleSheetLayoutView="140" workbookViewId="0">
      <selection sqref="A1:C1"/>
    </sheetView>
  </sheetViews>
  <sheetFormatPr defaultRowHeight="12.75"/>
  <cols>
    <col min="1" max="1" width="41.42578125" customWidth="1"/>
    <col min="2" max="2" width="2.85546875" customWidth="1"/>
    <col min="3" max="3" width="14" customWidth="1"/>
    <col min="4" max="6" width="7.85546875" style="262" customWidth="1"/>
    <col min="7" max="7" width="7.85546875" style="263" customWidth="1"/>
    <col min="8" max="8" width="7.85546875" style="113" customWidth="1"/>
  </cols>
  <sheetData>
    <row r="1" spans="1:6" ht="24" customHeight="1">
      <c r="A1" s="191" t="s">
        <v>24</v>
      </c>
      <c r="B1" s="119"/>
      <c r="C1" s="119" t="s">
        <v>241</v>
      </c>
    </row>
    <row r="2" spans="1:6" ht="18.75" customHeight="1">
      <c r="A2" s="192" t="s">
        <v>371</v>
      </c>
      <c r="B2" s="119"/>
      <c r="C2" s="119" t="s">
        <v>242</v>
      </c>
    </row>
    <row r="3" spans="1:6" ht="11.25" customHeight="1">
      <c r="A3" s="18"/>
      <c r="D3" s="266" t="s">
        <v>199</v>
      </c>
      <c r="E3" s="267"/>
      <c r="F3" s="267"/>
    </row>
    <row r="4" spans="1:6" ht="11.25" customHeight="1">
      <c r="A4" s="18"/>
      <c r="E4" s="267" t="s">
        <v>97</v>
      </c>
      <c r="F4" s="267" t="s">
        <v>399</v>
      </c>
    </row>
    <row r="5" spans="1:6" ht="11.25" customHeight="1">
      <c r="A5" s="18"/>
      <c r="D5" s="262" t="s">
        <v>17</v>
      </c>
      <c r="E5" s="269">
        <v>3.7597063623014942E-3</v>
      </c>
      <c r="F5" s="269">
        <v>3.5709469905082121E-3</v>
      </c>
    </row>
    <row r="6" spans="1:6" ht="11.25" customHeight="1">
      <c r="A6" s="18"/>
      <c r="D6" s="262" t="s">
        <v>2</v>
      </c>
      <c r="E6" s="269">
        <v>1.814531361189448E-3</v>
      </c>
      <c r="F6" s="269">
        <v>4.5275210561413759E-3</v>
      </c>
    </row>
    <row r="7" spans="1:6" ht="11.25" customHeight="1">
      <c r="A7" s="18"/>
      <c r="D7" s="262" t="s">
        <v>3</v>
      </c>
      <c r="E7" s="269">
        <v>4.4149006388022197E-3</v>
      </c>
      <c r="F7" s="269">
        <v>4.7745022993768678E-3</v>
      </c>
    </row>
    <row r="8" spans="1:6" ht="11.25" customHeight="1">
      <c r="A8" s="18"/>
      <c r="D8" s="262" t="s">
        <v>94</v>
      </c>
      <c r="E8" s="269">
        <v>9.7875038150030194E-3</v>
      </c>
      <c r="F8" s="269">
        <v>6.6784063155754603E-3</v>
      </c>
    </row>
    <row r="9" spans="1:6" ht="11.25" customHeight="1">
      <c r="A9" s="18"/>
      <c r="D9" s="262" t="s">
        <v>77</v>
      </c>
      <c r="E9" s="269">
        <v>4.1133988417324588E-3</v>
      </c>
      <c r="F9" s="269">
        <v>6.7747836603836943E-3</v>
      </c>
    </row>
    <row r="10" spans="1:6" ht="11.25" customHeight="1">
      <c r="A10" s="18"/>
      <c r="D10" s="262" t="s">
        <v>12</v>
      </c>
      <c r="E10" s="269">
        <v>1.7923242138927313E-2</v>
      </c>
      <c r="F10" s="269">
        <v>6.9596838742844334E-3</v>
      </c>
    </row>
    <row r="11" spans="1:6" ht="11.25" customHeight="1">
      <c r="A11" s="18"/>
      <c r="D11" s="262" t="s">
        <v>7</v>
      </c>
      <c r="E11" s="269">
        <v>8.4903849360120909E-3</v>
      </c>
      <c r="F11" s="269">
        <v>7.8480290779971186E-3</v>
      </c>
    </row>
    <row r="12" spans="1:6" ht="11.25" customHeight="1">
      <c r="A12" s="18"/>
      <c r="D12" s="262" t="s">
        <v>5</v>
      </c>
      <c r="E12" s="269">
        <v>8.2728357788867876E-3</v>
      </c>
      <c r="F12" s="269">
        <v>9.0639771305598745E-3</v>
      </c>
    </row>
    <row r="13" spans="1:6" ht="11.25" customHeight="1">
      <c r="A13" s="18"/>
      <c r="D13" s="262" t="s">
        <v>49</v>
      </c>
      <c r="E13" s="269">
        <v>2.4676385222585855E-2</v>
      </c>
      <c r="F13" s="269">
        <v>9.4756569197693499E-3</v>
      </c>
    </row>
    <row r="14" spans="1:6" ht="11.25" customHeight="1">
      <c r="A14" s="18"/>
      <c r="D14" s="262" t="s">
        <v>23</v>
      </c>
      <c r="E14" s="269">
        <v>1.1055389356892398E-2</v>
      </c>
      <c r="F14" s="269">
        <v>1.0331000517616613E-2</v>
      </c>
    </row>
    <row r="15" spans="1:6" ht="11.25" customHeight="1">
      <c r="A15" s="18"/>
      <c r="D15" s="262" t="s">
        <v>10</v>
      </c>
      <c r="E15" s="269">
        <v>1.0865314468780848E-2</v>
      </c>
      <c r="F15" s="269">
        <v>1.1703591876384102E-2</v>
      </c>
    </row>
    <row r="16" spans="1:6" ht="11.25" customHeight="1">
      <c r="A16" s="18"/>
      <c r="D16" s="262" t="s">
        <v>4</v>
      </c>
      <c r="E16" s="269">
        <v>1.4428231297603775E-2</v>
      </c>
      <c r="F16" s="269">
        <v>1.3882788789400814E-2</v>
      </c>
    </row>
    <row r="17" spans="1:6" ht="11.25" customHeight="1">
      <c r="A17" s="18"/>
      <c r="D17" s="262" t="s">
        <v>54</v>
      </c>
      <c r="E17" s="269">
        <v>9.8967393579755866E-3</v>
      </c>
      <c r="F17" s="269">
        <v>1.5283158941839844E-2</v>
      </c>
    </row>
    <row r="18" spans="1:6" ht="11.25" customHeight="1">
      <c r="A18" s="18"/>
      <c r="D18" s="262" t="s">
        <v>1</v>
      </c>
      <c r="E18" s="269">
        <v>1.9714052941959333E-2</v>
      </c>
      <c r="F18" s="269">
        <v>1.546297670747618E-2</v>
      </c>
    </row>
    <row r="19" spans="1:6" ht="11.25" customHeight="1">
      <c r="A19" s="18"/>
      <c r="D19" s="262" t="s">
        <v>9</v>
      </c>
      <c r="E19" s="269">
        <v>3.1365470766378502E-2</v>
      </c>
      <c r="F19" s="269">
        <v>1.6753292057015891E-2</v>
      </c>
    </row>
    <row r="20" spans="1:6" ht="11.25" customHeight="1">
      <c r="A20" s="18"/>
      <c r="D20" s="262" t="s">
        <v>8</v>
      </c>
      <c r="E20" s="269">
        <v>1.8666640960194287E-2</v>
      </c>
      <c r="F20" s="269">
        <v>1.8404188962635921E-2</v>
      </c>
    </row>
    <row r="21" spans="1:6" ht="11.25" customHeight="1">
      <c r="A21" s="18"/>
      <c r="D21" s="262" t="s">
        <v>55</v>
      </c>
      <c r="E21" s="269">
        <v>1.4795818273052094E-2</v>
      </c>
      <c r="F21" s="269">
        <v>2.3775825373824142E-2</v>
      </c>
    </row>
    <row r="22" spans="1:6" ht="10.5" customHeight="1">
      <c r="A22" s="18"/>
      <c r="D22" s="262" t="s">
        <v>6</v>
      </c>
      <c r="E22" s="269">
        <v>3.1518716778562827E-2</v>
      </c>
      <c r="F22" s="269">
        <v>2.8877139505346316E-2</v>
      </c>
    </row>
    <row r="23" spans="1:6" ht="11.25" customHeight="1">
      <c r="A23" s="18"/>
      <c r="D23" s="262" t="s">
        <v>16</v>
      </c>
      <c r="E23" s="269">
        <v>3.9984876463291248E-2</v>
      </c>
      <c r="F23" s="269">
        <v>3.2034723820760468E-2</v>
      </c>
    </row>
    <row r="24" spans="1:6" ht="10.5" customHeight="1">
      <c r="A24" s="18"/>
      <c r="D24" s="262" t="s">
        <v>56</v>
      </c>
      <c r="E24" s="269">
        <v>2.1445183859544054E-2</v>
      </c>
      <c r="F24" s="269">
        <v>3.9258244236094426E-2</v>
      </c>
    </row>
    <row r="25" spans="1:6" ht="11.25" customHeight="1">
      <c r="A25" s="18"/>
      <c r="D25" s="262" t="s">
        <v>25</v>
      </c>
      <c r="E25" s="269">
        <v>5.2142690776526064E-2</v>
      </c>
      <c r="F25" s="269">
        <v>5.4103024872957525E-2</v>
      </c>
    </row>
    <row r="26" spans="1:6" ht="15" customHeight="1">
      <c r="A26" s="193"/>
      <c r="D26" s="262" t="s">
        <v>13</v>
      </c>
      <c r="E26" s="269">
        <v>7.3558486348862695E-2</v>
      </c>
      <c r="F26" s="269">
        <v>6.3909581108050506E-2</v>
      </c>
    </row>
    <row r="27" spans="1:6" ht="11.25" customHeight="1">
      <c r="A27" s="18"/>
      <c r="D27" s="262" t="s">
        <v>15</v>
      </c>
      <c r="E27" s="269">
        <v>0.18514361796179901</v>
      </c>
      <c r="F27" s="269">
        <v>8.8321352597891076E-2</v>
      </c>
    </row>
    <row r="28" spans="1:6" ht="11.25" customHeight="1">
      <c r="A28" s="9"/>
      <c r="D28" s="266" t="s">
        <v>99</v>
      </c>
      <c r="E28" s="272">
        <v>9.5506780230706648E-2</v>
      </c>
      <c r="F28" s="272">
        <v>0.10897442225091937</v>
      </c>
    </row>
    <row r="29" spans="1:6" ht="10.5" customHeight="1">
      <c r="A29" s="18"/>
      <c r="D29" s="262" t="s">
        <v>18</v>
      </c>
      <c r="E29" s="269">
        <v>0.13680011871516987</v>
      </c>
      <c r="F29" s="269">
        <v>0.14222516522695072</v>
      </c>
    </row>
    <row r="30" spans="1:6" ht="11.25" customHeight="1">
      <c r="A30" s="18"/>
      <c r="E30" s="269"/>
      <c r="F30" s="269"/>
    </row>
    <row r="31" spans="1:6" ht="11.25" customHeight="1">
      <c r="A31" s="18"/>
      <c r="D31" s="266" t="s">
        <v>194</v>
      </c>
      <c r="E31" s="272">
        <v>8.9611254262457526E-3</v>
      </c>
      <c r="F31" s="272">
        <v>7.4322764855081352E-3</v>
      </c>
    </row>
    <row r="32" spans="1:6" ht="11.25" customHeight="1">
      <c r="A32" s="18"/>
      <c r="D32" s="262" t="s">
        <v>11</v>
      </c>
      <c r="E32" s="269">
        <v>1.4695701079832393E-2</v>
      </c>
      <c r="F32" s="269">
        <v>1.193329694306095E-2</v>
      </c>
    </row>
    <row r="33" spans="1:6" ht="11.25" customHeight="1">
      <c r="A33" s="18"/>
      <c r="D33" s="262" t="s">
        <v>88</v>
      </c>
      <c r="E33" s="269">
        <v>1.8648754185255328E-2</v>
      </c>
      <c r="F33" s="269">
        <v>1.6576646219779126E-2</v>
      </c>
    </row>
    <row r="34" spans="1:6" ht="11.25" customHeight="1">
      <c r="A34" s="18"/>
      <c r="D34" s="266" t="s">
        <v>76</v>
      </c>
      <c r="E34" s="272">
        <v>0.1000372995636104</v>
      </c>
      <c r="F34" s="272">
        <v>7.0284571248284883E-2</v>
      </c>
    </row>
    <row r="35" spans="1:6" ht="11.25" customHeight="1">
      <c r="A35" s="18"/>
      <c r="D35" s="262" t="s">
        <v>14</v>
      </c>
      <c r="E35" s="269">
        <v>9.1182762137883067E-2</v>
      </c>
      <c r="F35" s="269">
        <v>9.1987853600217245E-2</v>
      </c>
    </row>
    <row r="36" spans="1:6" ht="11.25" customHeight="1">
      <c r="A36" s="60"/>
      <c r="E36" s="269"/>
      <c r="F36" s="269"/>
    </row>
    <row r="37" spans="1:6" ht="11.25" customHeight="1">
      <c r="A37" s="59"/>
    </row>
    <row r="38" spans="1:6" ht="11.25" customHeight="1">
      <c r="A38" s="59"/>
      <c r="D38" s="262" t="s">
        <v>79</v>
      </c>
      <c r="E38" s="269">
        <v>5.3863916158449704E-3</v>
      </c>
      <c r="F38" s="269">
        <v>7.2284575243731081E-3</v>
      </c>
    </row>
    <row r="39" spans="1:6" ht="11.25" customHeight="1">
      <c r="A39" s="59"/>
      <c r="D39" s="262" t="s">
        <v>273</v>
      </c>
      <c r="E39" s="269">
        <v>0.13121803890370481</v>
      </c>
      <c r="F39" s="269">
        <v>4.730852328223837E-2</v>
      </c>
    </row>
    <row r="40" spans="1:6" ht="11.25" customHeight="1">
      <c r="A40" s="59"/>
      <c r="D40" s="262" t="s">
        <v>78</v>
      </c>
      <c r="E40" s="269">
        <v>7.5057194651708464E-3</v>
      </c>
      <c r="F40" s="269">
        <v>5.163597544440738E-3</v>
      </c>
    </row>
    <row r="41" spans="1:6" ht="11.25" customHeight="1">
      <c r="A41" s="59"/>
      <c r="E41" s="269"/>
      <c r="F41" s="269"/>
    </row>
    <row r="42" spans="1:6" ht="11.25" customHeight="1">
      <c r="A42" s="59"/>
      <c r="E42" s="269"/>
      <c r="F42" s="269"/>
    </row>
    <row r="43" spans="1:6" ht="11.25" customHeight="1">
      <c r="A43" s="65"/>
      <c r="E43" s="269"/>
      <c r="F43" s="269"/>
    </row>
    <row r="44" spans="1:6" ht="11.25" customHeight="1">
      <c r="A44" s="65"/>
      <c r="E44" s="269"/>
      <c r="F44" s="269"/>
    </row>
    <row r="45" spans="1:6" ht="11.25" customHeight="1">
      <c r="A45" s="60"/>
      <c r="E45" s="269"/>
      <c r="F45" s="269"/>
    </row>
    <row r="46" spans="1:6" ht="12" customHeight="1">
      <c r="A46" s="97" t="s">
        <v>87</v>
      </c>
    </row>
    <row r="47" spans="1:6" ht="15.75" customHeight="1">
      <c r="A47" s="184" t="s">
        <v>71</v>
      </c>
    </row>
    <row r="48" spans="1:6" ht="11.25" customHeight="1"/>
    <row r="49" spans="1:8" ht="11.25" customHeight="1"/>
    <row r="50" spans="1:8" s="112" customFormat="1" ht="11.25" customHeight="1">
      <c r="A50"/>
      <c r="B50"/>
      <c r="C50"/>
      <c r="D50" s="262"/>
      <c r="E50" s="262"/>
      <c r="F50" s="262"/>
      <c r="G50" s="263"/>
      <c r="H50" s="113"/>
    </row>
    <row r="51" spans="1:8" s="112" customFormat="1" ht="11.25" customHeight="1">
      <c r="A51" s="33"/>
      <c r="B51"/>
      <c r="C51"/>
      <c r="D51" s="262"/>
      <c r="E51" s="262"/>
      <c r="F51" s="262"/>
      <c r="G51" s="263"/>
      <c r="H51" s="113"/>
    </row>
    <row r="52" spans="1:8" s="112" customFormat="1" ht="11.25" customHeight="1">
      <c r="A52"/>
      <c r="B52"/>
      <c r="C52"/>
      <c r="D52" s="262"/>
      <c r="E52" s="262"/>
      <c r="F52" s="262"/>
      <c r="G52" s="263"/>
      <c r="H52" s="113"/>
    </row>
    <row r="53" spans="1:8" s="112" customFormat="1" ht="11.25" customHeight="1">
      <c r="A53"/>
      <c r="B53"/>
      <c r="C53"/>
      <c r="D53" s="262"/>
      <c r="E53" s="262"/>
      <c r="F53" s="262"/>
      <c r="G53" s="263"/>
      <c r="H53" s="113"/>
    </row>
    <row r="54" spans="1:8" s="112" customFormat="1" ht="11.25" customHeight="1">
      <c r="A54"/>
      <c r="B54"/>
      <c r="C54"/>
      <c r="D54" s="262"/>
      <c r="E54" s="262"/>
      <c r="F54" s="262"/>
      <c r="G54" s="263"/>
      <c r="H54" s="113"/>
    </row>
    <row r="55" spans="1:8" s="112" customFormat="1" ht="11.25" customHeight="1">
      <c r="A55"/>
      <c r="B55"/>
      <c r="C55"/>
      <c r="D55" s="262"/>
      <c r="E55" s="262"/>
      <c r="F55" s="262"/>
      <c r="G55" s="263"/>
      <c r="H55" s="113"/>
    </row>
    <row r="56" spans="1:8" s="112" customFormat="1" ht="11.25" customHeight="1">
      <c r="A56"/>
      <c r="B56"/>
      <c r="C56"/>
      <c r="D56" s="262"/>
      <c r="E56" s="262"/>
      <c r="F56" s="262"/>
      <c r="G56" s="263"/>
      <c r="H56" s="113"/>
    </row>
    <row r="57" spans="1:8" s="112" customFormat="1" ht="11.25" customHeight="1">
      <c r="A57" t="s">
        <v>364</v>
      </c>
      <c r="B57"/>
      <c r="C57"/>
      <c r="D57" s="262"/>
      <c r="E57" s="262"/>
      <c r="F57" s="262"/>
      <c r="G57" s="263"/>
      <c r="H57" s="113"/>
    </row>
    <row r="58" spans="1:8" s="112" customFormat="1" ht="11.25" customHeight="1">
      <c r="A58"/>
      <c r="B58"/>
      <c r="C58"/>
      <c r="D58" s="262"/>
      <c r="E58" s="262"/>
      <c r="F58" s="262"/>
      <c r="G58" s="263"/>
      <c r="H58" s="113"/>
    </row>
    <row r="59" spans="1:8" s="112" customFormat="1" ht="11.25" customHeight="1">
      <c r="A59"/>
      <c r="B59"/>
      <c r="C59"/>
      <c r="D59" s="262"/>
      <c r="E59" s="262"/>
      <c r="F59" s="262"/>
      <c r="G59" s="263"/>
      <c r="H59" s="113"/>
    </row>
    <row r="60" spans="1:8" s="112" customFormat="1">
      <c r="A60"/>
      <c r="B60"/>
      <c r="C60"/>
      <c r="D60" s="262"/>
      <c r="E60" s="262"/>
      <c r="F60" s="262"/>
      <c r="G60" s="263"/>
      <c r="H60" s="113"/>
    </row>
    <row r="61" spans="1:8" s="112" customFormat="1">
      <c r="A61"/>
      <c r="B61"/>
      <c r="C61"/>
      <c r="D61" s="262"/>
      <c r="E61" s="262"/>
      <c r="F61" s="262"/>
      <c r="G61" s="263"/>
      <c r="H61" s="113"/>
    </row>
    <row r="62" spans="1:8" s="112" customFormat="1">
      <c r="A62"/>
      <c r="B62"/>
      <c r="C62"/>
      <c r="D62" s="262"/>
      <c r="E62" s="262"/>
      <c r="F62" s="262"/>
      <c r="G62" s="263"/>
      <c r="H62" s="113"/>
    </row>
    <row r="63" spans="1:8" s="112" customFormat="1">
      <c r="A63"/>
      <c r="B63"/>
      <c r="C63"/>
      <c r="D63" s="262"/>
      <c r="E63" s="262"/>
      <c r="F63" s="262"/>
      <c r="G63" s="263"/>
      <c r="H63" s="113"/>
    </row>
    <row r="64" spans="1:8" s="112" customFormat="1">
      <c r="A64"/>
      <c r="B64"/>
      <c r="C64"/>
      <c r="D64" s="262"/>
      <c r="E64" s="262"/>
      <c r="F64" s="262"/>
      <c r="G64" s="263"/>
      <c r="H64" s="113"/>
    </row>
    <row r="65" spans="1:8" s="112" customFormat="1">
      <c r="A65"/>
      <c r="B65"/>
      <c r="C65"/>
      <c r="D65" s="262"/>
      <c r="E65" s="262"/>
      <c r="F65" s="262"/>
      <c r="G65" s="263"/>
      <c r="H65" s="113"/>
    </row>
    <row r="66" spans="1:8" s="112" customFormat="1">
      <c r="A66"/>
      <c r="B66"/>
      <c r="C66"/>
      <c r="D66" s="262"/>
      <c r="E66" s="262"/>
      <c r="F66" s="262"/>
      <c r="G66" s="263"/>
      <c r="H66" s="113"/>
    </row>
    <row r="67" spans="1:8" s="112" customFormat="1">
      <c r="A67"/>
      <c r="B67"/>
      <c r="C67"/>
      <c r="D67" s="262"/>
      <c r="E67" s="262"/>
      <c r="F67" s="262"/>
      <c r="G67" s="263"/>
      <c r="H67" s="113"/>
    </row>
    <row r="68" spans="1:8" s="112" customFormat="1">
      <c r="A68"/>
      <c r="B68"/>
      <c r="C68"/>
      <c r="D68" s="262"/>
      <c r="E68" s="262"/>
      <c r="F68" s="262"/>
      <c r="G68" s="263"/>
      <c r="H68" s="113"/>
    </row>
    <row r="69" spans="1:8" s="112" customFormat="1">
      <c r="A69"/>
      <c r="B69"/>
      <c r="C69"/>
      <c r="D69" s="262"/>
      <c r="E69" s="262"/>
      <c r="F69" s="262"/>
      <c r="G69" s="263"/>
      <c r="H69" s="113"/>
    </row>
    <row r="70" spans="1:8" s="112" customFormat="1">
      <c r="A70"/>
      <c r="B70"/>
      <c r="C70"/>
      <c r="D70" s="262"/>
      <c r="E70" s="262"/>
      <c r="F70" s="262"/>
      <c r="G70" s="263"/>
      <c r="H70" s="113"/>
    </row>
    <row r="71" spans="1:8" s="112" customFormat="1">
      <c r="A71"/>
      <c r="B71"/>
      <c r="C71"/>
      <c r="D71" s="262"/>
      <c r="E71" s="262"/>
      <c r="F71" s="262"/>
      <c r="G71" s="263"/>
      <c r="H71" s="113"/>
    </row>
    <row r="72" spans="1:8" s="112" customFormat="1">
      <c r="A72"/>
      <c r="B72"/>
      <c r="C72"/>
      <c r="D72" s="262"/>
      <c r="E72" s="262"/>
      <c r="F72" s="262"/>
      <c r="G72" s="263"/>
      <c r="H72" s="113"/>
    </row>
    <row r="73" spans="1:8" s="112" customFormat="1">
      <c r="A73"/>
      <c r="B73"/>
      <c r="C73"/>
      <c r="D73" s="262"/>
      <c r="E73" s="262"/>
      <c r="F73" s="262"/>
      <c r="G73" s="263"/>
      <c r="H73" s="113"/>
    </row>
    <row r="74" spans="1:8" s="112" customFormat="1">
      <c r="A74"/>
      <c r="B74"/>
      <c r="C74"/>
      <c r="D74" s="262"/>
      <c r="E74" s="262"/>
      <c r="F74" s="262"/>
      <c r="G74" s="263"/>
      <c r="H74" s="113"/>
    </row>
    <row r="75" spans="1:8" s="112" customFormat="1">
      <c r="A75"/>
      <c r="B75"/>
      <c r="C75"/>
      <c r="D75" s="262"/>
      <c r="E75" s="262"/>
      <c r="F75" s="262"/>
      <c r="G75" s="263"/>
      <c r="H75" s="113"/>
    </row>
    <row r="76" spans="1:8" s="112" customFormat="1">
      <c r="A76"/>
      <c r="B76"/>
      <c r="C76"/>
      <c r="D76" s="262"/>
      <c r="E76" s="262"/>
      <c r="F76" s="262"/>
      <c r="G76" s="263"/>
      <c r="H76" s="113"/>
    </row>
    <row r="77" spans="1:8" s="112" customFormat="1">
      <c r="A77"/>
      <c r="B77"/>
      <c r="C77"/>
      <c r="D77" s="262"/>
      <c r="E77" s="270"/>
      <c r="F77" s="263"/>
      <c r="G77" s="263"/>
      <c r="H77" s="113"/>
    </row>
    <row r="78" spans="1:8" s="112" customFormat="1">
      <c r="A78"/>
      <c r="B78"/>
      <c r="C78"/>
      <c r="D78" s="262"/>
      <c r="E78" s="262"/>
      <c r="F78" s="262"/>
      <c r="G78" s="263"/>
      <c r="H78" s="113"/>
    </row>
    <row r="79" spans="1:8" s="112" customFormat="1">
      <c r="A79"/>
      <c r="B79"/>
      <c r="C79"/>
      <c r="D79" s="262"/>
      <c r="E79" s="262"/>
      <c r="F79" s="287"/>
      <c r="G79" s="263"/>
      <c r="H79" s="113"/>
    </row>
    <row r="80" spans="1:8" s="112" customFormat="1">
      <c r="A80"/>
      <c r="B80"/>
      <c r="C80"/>
      <c r="D80" s="262"/>
      <c r="E80" s="262"/>
      <c r="F80" s="287"/>
      <c r="G80" s="263"/>
      <c r="H80" s="113"/>
    </row>
    <row r="81" spans="1:8" s="112" customFormat="1">
      <c r="A81"/>
      <c r="B81"/>
      <c r="C81"/>
      <c r="D81" s="262"/>
      <c r="E81" s="262"/>
      <c r="F81" s="287"/>
      <c r="G81" s="263"/>
      <c r="H81" s="113"/>
    </row>
    <row r="84" spans="1:8" s="113" customFormat="1">
      <c r="A84"/>
      <c r="B84"/>
      <c r="C84"/>
      <c r="D84" s="262"/>
      <c r="E84" s="262"/>
      <c r="F84" s="287"/>
      <c r="G84" s="263"/>
    </row>
  </sheetData>
  <hyperlinks>
    <hyperlink ref="C1" location="Seznam!A1" display="zpět na seznam"/>
    <hyperlink ref="C2" location="metodologie!A1" display="metodologie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ignoredErrors>
    <ignoredError sqref="E4:F4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showGridLines="0" view="pageBreakPreview" zoomScale="140" zoomScaleNormal="140" zoomScaleSheetLayoutView="140" workbookViewId="0">
      <selection sqref="A1:C1"/>
    </sheetView>
  </sheetViews>
  <sheetFormatPr defaultRowHeight="12.75"/>
  <cols>
    <col min="1" max="1" width="41.42578125" customWidth="1"/>
    <col min="2" max="2" width="2.85546875" customWidth="1"/>
    <col min="3" max="3" width="14" customWidth="1"/>
    <col min="4" max="6" width="7.85546875" style="262" customWidth="1"/>
    <col min="7" max="8" width="7.85546875" style="263" customWidth="1"/>
    <col min="9" max="11" width="9.140625" style="265"/>
  </cols>
  <sheetData>
    <row r="1" spans="1:6" ht="24" customHeight="1">
      <c r="A1" s="191" t="s">
        <v>24</v>
      </c>
      <c r="B1" s="119"/>
      <c r="C1" s="119" t="s">
        <v>241</v>
      </c>
    </row>
    <row r="2" spans="1:6" ht="18.75" customHeight="1">
      <c r="A2" s="192" t="s">
        <v>370</v>
      </c>
      <c r="B2" s="119"/>
      <c r="C2" s="119" t="s">
        <v>242</v>
      </c>
    </row>
    <row r="3" spans="1:6" ht="11.25" customHeight="1">
      <c r="A3" s="18"/>
      <c r="D3" s="266" t="s">
        <v>199</v>
      </c>
      <c r="E3" s="267"/>
      <c r="F3" s="267"/>
    </row>
    <row r="4" spans="1:6" ht="11.25" customHeight="1">
      <c r="A4" s="18"/>
      <c r="E4" s="267" t="s">
        <v>97</v>
      </c>
      <c r="F4" s="267" t="s">
        <v>399</v>
      </c>
    </row>
    <row r="5" spans="1:6" ht="11.25" customHeight="1">
      <c r="A5" s="18"/>
      <c r="D5" s="262" t="s">
        <v>3</v>
      </c>
      <c r="E5" s="269">
        <v>1.7727777134608054E-2</v>
      </c>
      <c r="F5" s="269">
        <v>1.136794581630984E-2</v>
      </c>
    </row>
    <row r="6" spans="1:6" ht="11.25" customHeight="1">
      <c r="A6" s="18"/>
      <c r="D6" s="262" t="s">
        <v>2</v>
      </c>
      <c r="E6" s="269">
        <v>1.0823932150056231E-2</v>
      </c>
      <c r="F6" s="269">
        <v>1.1961336666032283E-2</v>
      </c>
    </row>
    <row r="7" spans="1:6" ht="11.25" customHeight="1">
      <c r="A7" s="18"/>
      <c r="D7" s="262" t="s">
        <v>17</v>
      </c>
      <c r="E7" s="269">
        <v>1.4783700035164984E-2</v>
      </c>
      <c r="F7" s="269">
        <v>1.2671528616499944E-2</v>
      </c>
    </row>
    <row r="8" spans="1:6" ht="11.25" customHeight="1">
      <c r="A8" s="18"/>
      <c r="D8" s="262" t="s">
        <v>7</v>
      </c>
      <c r="E8" s="269">
        <v>1.6586424999766456E-2</v>
      </c>
      <c r="F8" s="269">
        <v>1.5068079472510808E-2</v>
      </c>
    </row>
    <row r="9" spans="1:6" ht="11.25" customHeight="1">
      <c r="A9" s="18"/>
      <c r="D9" s="262" t="s">
        <v>94</v>
      </c>
      <c r="E9" s="269">
        <v>2.431225079878999E-2</v>
      </c>
      <c r="F9" s="269">
        <v>1.8365608491536543E-2</v>
      </c>
    </row>
    <row r="10" spans="1:6" ht="11.25" customHeight="1">
      <c r="A10" s="18"/>
      <c r="D10" s="262" t="s">
        <v>12</v>
      </c>
      <c r="E10" s="269">
        <v>2.2761016990705468E-2</v>
      </c>
      <c r="F10" s="269">
        <v>1.9000106769078776E-2</v>
      </c>
    </row>
    <row r="11" spans="1:6" ht="11.25" customHeight="1">
      <c r="A11" s="18"/>
      <c r="D11" s="262" t="s">
        <v>16</v>
      </c>
      <c r="E11" s="269">
        <v>2.7907044620903206E-2</v>
      </c>
      <c r="F11" s="269">
        <v>1.9605778905181191E-2</v>
      </c>
    </row>
    <row r="12" spans="1:6" ht="11.25" customHeight="1">
      <c r="A12" s="18"/>
      <c r="D12" s="262" t="s">
        <v>5</v>
      </c>
      <c r="E12" s="269">
        <v>1.8504599197635852E-2</v>
      </c>
      <c r="F12" s="269">
        <v>1.9951380841738187E-2</v>
      </c>
    </row>
    <row r="13" spans="1:6" ht="11.25" customHeight="1">
      <c r="A13" s="18"/>
      <c r="D13" s="262" t="s">
        <v>4</v>
      </c>
      <c r="E13" s="269">
        <v>2.2122433689931411E-2</v>
      </c>
      <c r="F13" s="269">
        <v>2.0472730589138979E-2</v>
      </c>
    </row>
    <row r="14" spans="1:6" ht="11.25" customHeight="1">
      <c r="A14" s="18"/>
      <c r="D14" s="262" t="s">
        <v>10</v>
      </c>
      <c r="E14" s="269">
        <v>2.0402096679131065E-2</v>
      </c>
      <c r="F14" s="269">
        <v>2.0821320253729726E-2</v>
      </c>
    </row>
    <row r="15" spans="1:6" ht="11.25" customHeight="1">
      <c r="A15" s="18"/>
      <c r="D15" s="262" t="s">
        <v>23</v>
      </c>
      <c r="E15" s="269">
        <v>2.579095593805952E-2</v>
      </c>
      <c r="F15" s="269">
        <v>2.1565742687022479E-2</v>
      </c>
    </row>
    <row r="16" spans="1:6" ht="11.25" customHeight="1">
      <c r="A16" s="18"/>
      <c r="D16" s="262" t="s">
        <v>77</v>
      </c>
      <c r="E16" s="269">
        <v>1.8426124842559347E-2</v>
      </c>
      <c r="F16" s="269">
        <v>2.1605747744178797E-2</v>
      </c>
    </row>
    <row r="17" spans="1:6" ht="11.25" customHeight="1">
      <c r="A17" s="18"/>
      <c r="D17" s="262" t="s">
        <v>1</v>
      </c>
      <c r="E17" s="269">
        <v>2.8623429051576638E-2</v>
      </c>
      <c r="F17" s="269">
        <v>2.3146271608739184E-2</v>
      </c>
    </row>
    <row r="18" spans="1:6" ht="11.25" customHeight="1">
      <c r="A18" s="18"/>
      <c r="D18" s="262" t="s">
        <v>9</v>
      </c>
      <c r="E18" s="269">
        <v>3.4405957964560814E-2</v>
      </c>
      <c r="F18" s="269">
        <v>2.5463637683310576E-2</v>
      </c>
    </row>
    <row r="19" spans="1:6" ht="11.25" customHeight="1">
      <c r="A19" s="18"/>
      <c r="D19" s="262" t="s">
        <v>8</v>
      </c>
      <c r="E19" s="269">
        <v>2.8551373794106816E-2</v>
      </c>
      <c r="F19" s="269">
        <v>2.6806517328537938E-2</v>
      </c>
    </row>
    <row r="20" spans="1:6" ht="11.25" customHeight="1">
      <c r="A20" s="18"/>
      <c r="D20" s="262" t="s">
        <v>49</v>
      </c>
      <c r="E20" s="269">
        <v>3.4566041422156871E-2</v>
      </c>
      <c r="F20" s="269">
        <v>2.821301384330472E-2</v>
      </c>
    </row>
    <row r="21" spans="1:6" ht="11.25" customHeight="1">
      <c r="A21" s="18"/>
      <c r="D21" s="262" t="s">
        <v>54</v>
      </c>
      <c r="E21" s="269">
        <v>2.8124670477228563E-2</v>
      </c>
      <c r="F21" s="269">
        <v>2.9389609377432669E-2</v>
      </c>
    </row>
    <row r="22" spans="1:6" ht="10.5" customHeight="1">
      <c r="A22" s="18"/>
      <c r="D22" s="262" t="s">
        <v>55</v>
      </c>
      <c r="E22" s="269">
        <v>2.5774346707405915E-2</v>
      </c>
      <c r="F22" s="269">
        <v>3.6843531758679438E-2</v>
      </c>
    </row>
    <row r="23" spans="1:6" ht="11.25" customHeight="1">
      <c r="A23" s="18"/>
      <c r="D23" s="262" t="s">
        <v>6</v>
      </c>
      <c r="E23" s="269">
        <v>3.5607122135474061E-2</v>
      </c>
      <c r="F23" s="269">
        <v>3.7473380248326242E-2</v>
      </c>
    </row>
    <row r="24" spans="1:6" ht="10.5" customHeight="1">
      <c r="A24" s="18"/>
      <c r="D24" s="262" t="s">
        <v>56</v>
      </c>
      <c r="E24" s="269">
        <v>3.0048944827681907E-2</v>
      </c>
      <c r="F24" s="269">
        <v>4.7604735689177266E-2</v>
      </c>
    </row>
    <row r="25" spans="1:6" ht="11.25" customHeight="1">
      <c r="A25" s="18"/>
      <c r="D25" s="262" t="s">
        <v>25</v>
      </c>
      <c r="E25" s="269">
        <v>6.4929028361100094E-2</v>
      </c>
      <c r="F25" s="269">
        <v>6.128445843143579E-2</v>
      </c>
    </row>
    <row r="26" spans="1:6" ht="15" customHeight="1">
      <c r="A26" s="193"/>
      <c r="D26" s="262" t="s">
        <v>13</v>
      </c>
      <c r="E26" s="269">
        <v>7.6224099003632181E-2</v>
      </c>
      <c r="F26" s="269">
        <v>7.2515732520241877E-2</v>
      </c>
    </row>
    <row r="27" spans="1:6" ht="11.25" customHeight="1">
      <c r="A27" s="18"/>
      <c r="D27" s="262" t="s">
        <v>15</v>
      </c>
      <c r="E27" s="269">
        <v>0.14158799567142716</v>
      </c>
      <c r="F27" s="269">
        <v>9.118458841774231E-2</v>
      </c>
    </row>
    <row r="28" spans="1:6" ht="11.25" customHeight="1">
      <c r="A28" s="9"/>
      <c r="D28" s="266" t="s">
        <v>99</v>
      </c>
      <c r="E28" s="272">
        <v>0.10772739536251921</v>
      </c>
      <c r="F28" s="272">
        <v>0.11180973124565437</v>
      </c>
    </row>
    <row r="29" spans="1:6" ht="10.5" customHeight="1">
      <c r="A29" s="18"/>
      <c r="D29" s="262" t="s">
        <v>18</v>
      </c>
      <c r="E29" s="269">
        <v>0.11235779221256675</v>
      </c>
      <c r="F29" s="269">
        <v>0.12859086328192501</v>
      </c>
    </row>
    <row r="30" spans="1:6" ht="11.25" customHeight="1">
      <c r="A30" s="18"/>
      <c r="E30" s="269"/>
      <c r="F30" s="269"/>
    </row>
    <row r="31" spans="1:6" ht="11.25" customHeight="1">
      <c r="A31" s="18"/>
      <c r="D31" s="266" t="s">
        <v>194</v>
      </c>
      <c r="E31" s="272">
        <v>1.8698239642665929E-2</v>
      </c>
      <c r="F31" s="272">
        <v>1.7360276153749517E-2</v>
      </c>
    </row>
    <row r="32" spans="1:6" ht="11.25" customHeight="1">
      <c r="A32" s="18"/>
      <c r="D32" s="262" t="s">
        <v>11</v>
      </c>
      <c r="E32" s="269">
        <v>1.4522963536516588E-2</v>
      </c>
      <c r="F32" s="269">
        <v>1.7642021583825808E-2</v>
      </c>
    </row>
    <row r="33" spans="1:8" ht="11.25" customHeight="1">
      <c r="A33" s="18"/>
      <c r="D33" s="262" t="s">
        <v>88</v>
      </c>
      <c r="E33" s="269">
        <v>2.7754039435791061E-2</v>
      </c>
      <c r="F33" s="269">
        <v>2.4723498186346643E-2</v>
      </c>
    </row>
    <row r="34" spans="1:8" ht="11.25" customHeight="1">
      <c r="A34" s="18"/>
      <c r="D34" s="266" t="s">
        <v>14</v>
      </c>
      <c r="E34" s="272">
        <v>4.6285488618061164E-2</v>
      </c>
      <c r="F34" s="272">
        <v>4.6123948864110122E-2</v>
      </c>
    </row>
    <row r="35" spans="1:8" ht="11.25" customHeight="1">
      <c r="A35" s="18"/>
      <c r="D35" s="262" t="s">
        <v>76</v>
      </c>
      <c r="E35" s="269">
        <v>4.4893708918828421E-2</v>
      </c>
      <c r="F35" s="269">
        <v>5.71794184556065E-2</v>
      </c>
    </row>
    <row r="36" spans="1:8" ht="11.25" customHeight="1">
      <c r="A36" s="60"/>
      <c r="E36" s="269"/>
      <c r="F36" s="269"/>
    </row>
    <row r="37" spans="1:8" ht="11.25" customHeight="1">
      <c r="A37" s="59"/>
    </row>
    <row r="38" spans="1:8" ht="11.25" customHeight="1">
      <c r="A38" s="59"/>
      <c r="D38" s="262" t="s">
        <v>79</v>
      </c>
      <c r="E38" s="269">
        <v>1.5749245075261018E-2</v>
      </c>
      <c r="F38" s="269">
        <v>1.406900678246885E-2</v>
      </c>
    </row>
    <row r="39" spans="1:8" ht="11.25" customHeight="1">
      <c r="A39" s="59"/>
      <c r="D39" s="262" t="s">
        <v>78</v>
      </c>
      <c r="E39" s="269">
        <v>1.8946183910143494E-2</v>
      </c>
      <c r="F39" s="269">
        <v>1.4440398660501988E-2</v>
      </c>
    </row>
    <row r="40" spans="1:8" ht="11.25" customHeight="1">
      <c r="A40" s="59"/>
      <c r="D40" s="262" t="s">
        <v>273</v>
      </c>
      <c r="E40" s="269">
        <v>0.10107918515190546</v>
      </c>
      <c r="F40" s="269">
        <v>3.7115375431659256E-2</v>
      </c>
    </row>
    <row r="41" spans="1:8" ht="11.25" customHeight="1">
      <c r="A41" s="59"/>
      <c r="E41" s="269"/>
      <c r="F41" s="269"/>
    </row>
    <row r="42" spans="1:8" ht="11.25" customHeight="1">
      <c r="A42" s="59"/>
      <c r="E42" s="269"/>
      <c r="F42" s="269"/>
    </row>
    <row r="43" spans="1:8" ht="11.25" customHeight="1">
      <c r="A43" s="65"/>
      <c r="E43" s="269"/>
      <c r="F43" s="269"/>
    </row>
    <row r="44" spans="1:8" ht="11.25" customHeight="1">
      <c r="A44" s="65"/>
      <c r="E44" s="269"/>
      <c r="F44" s="269"/>
    </row>
    <row r="45" spans="1:8" ht="11.25" customHeight="1">
      <c r="A45" s="60"/>
      <c r="E45" s="269"/>
      <c r="F45" s="269"/>
      <c r="H45" s="288"/>
    </row>
    <row r="46" spans="1:8" ht="12" customHeight="1">
      <c r="A46" s="97" t="s">
        <v>87</v>
      </c>
      <c r="H46" s="288"/>
    </row>
    <row r="47" spans="1:8" ht="15.75" customHeight="1">
      <c r="A47" s="184" t="s">
        <v>71</v>
      </c>
      <c r="H47" s="289"/>
    </row>
    <row r="48" spans="1:8" ht="11.25" customHeight="1">
      <c r="H48" s="288"/>
    </row>
    <row r="49" spans="1:11" ht="11.25" customHeight="1">
      <c r="H49" s="288"/>
    </row>
    <row r="50" spans="1:11" s="112" customFormat="1" ht="11.25" customHeight="1">
      <c r="A50"/>
      <c r="B50"/>
      <c r="C50"/>
      <c r="D50" s="262"/>
      <c r="E50" s="262"/>
      <c r="F50" s="262"/>
      <c r="G50" s="263"/>
      <c r="H50" s="288"/>
      <c r="I50" s="290"/>
      <c r="J50" s="290"/>
      <c r="K50" s="290"/>
    </row>
    <row r="51" spans="1:11" s="112" customFormat="1" ht="11.25" customHeight="1">
      <c r="A51" s="33"/>
      <c r="B51"/>
      <c r="C51"/>
      <c r="D51" s="262"/>
      <c r="E51" s="262"/>
      <c r="F51" s="262"/>
      <c r="G51" s="263"/>
      <c r="H51" s="291"/>
      <c r="I51" s="290"/>
      <c r="J51" s="290"/>
      <c r="K51" s="290"/>
    </row>
    <row r="52" spans="1:11" s="112" customFormat="1" ht="11.25" customHeight="1">
      <c r="A52"/>
      <c r="B52"/>
      <c r="C52"/>
      <c r="D52" s="262"/>
      <c r="E52" s="262"/>
      <c r="F52" s="262"/>
      <c r="G52" s="263"/>
      <c r="H52" s="288"/>
      <c r="I52" s="290"/>
      <c r="J52" s="290"/>
      <c r="K52" s="290"/>
    </row>
    <row r="53" spans="1:11" s="112" customFormat="1" ht="11.25" customHeight="1">
      <c r="A53"/>
      <c r="B53"/>
      <c r="C53"/>
      <c r="D53" s="262"/>
      <c r="E53" s="262"/>
      <c r="F53" s="262"/>
      <c r="G53" s="263"/>
      <c r="H53" s="289"/>
      <c r="I53" s="290"/>
      <c r="J53" s="290"/>
      <c r="K53" s="290"/>
    </row>
    <row r="54" spans="1:11" s="112" customFormat="1" ht="11.25" customHeight="1">
      <c r="A54"/>
      <c r="B54"/>
      <c r="C54"/>
      <c r="D54" s="262"/>
      <c r="E54" s="262"/>
      <c r="F54" s="262"/>
      <c r="G54" s="263"/>
      <c r="H54" s="288"/>
      <c r="I54" s="290"/>
      <c r="J54" s="290"/>
      <c r="K54" s="290"/>
    </row>
    <row r="55" spans="1:11" s="112" customFormat="1" ht="11.25" customHeight="1">
      <c r="A55"/>
      <c r="B55"/>
      <c r="C55"/>
      <c r="D55" s="262"/>
      <c r="E55" s="262"/>
      <c r="F55" s="262"/>
      <c r="G55" s="263"/>
      <c r="H55" s="288"/>
      <c r="I55" s="290"/>
      <c r="J55" s="290"/>
      <c r="K55" s="290"/>
    </row>
    <row r="56" spans="1:11" s="112" customFormat="1" ht="11.25" customHeight="1">
      <c r="A56"/>
      <c r="B56"/>
      <c r="C56"/>
      <c r="D56" s="262"/>
      <c r="E56" s="262"/>
      <c r="F56" s="262"/>
      <c r="G56" s="263"/>
      <c r="H56" s="288"/>
      <c r="I56" s="290"/>
      <c r="J56" s="290"/>
      <c r="K56" s="290"/>
    </row>
    <row r="57" spans="1:11" s="112" customFormat="1" ht="11.25" customHeight="1">
      <c r="A57" t="s">
        <v>364</v>
      </c>
      <c r="B57"/>
      <c r="C57"/>
      <c r="D57" s="262"/>
      <c r="E57" s="262"/>
      <c r="F57" s="262"/>
      <c r="G57" s="263"/>
      <c r="H57" s="288"/>
      <c r="I57" s="290"/>
      <c r="J57" s="290"/>
      <c r="K57" s="290"/>
    </row>
    <row r="58" spans="1:11" s="112" customFormat="1" ht="11.25" customHeight="1">
      <c r="A58"/>
      <c r="B58"/>
      <c r="C58"/>
      <c r="D58" s="262"/>
      <c r="E58" s="262"/>
      <c r="F58" s="262"/>
      <c r="G58" s="263"/>
      <c r="H58" s="288"/>
      <c r="I58" s="290"/>
      <c r="J58" s="290"/>
      <c r="K58" s="290"/>
    </row>
    <row r="59" spans="1:11" s="112" customFormat="1" ht="11.25" customHeight="1">
      <c r="A59"/>
      <c r="B59"/>
      <c r="C59"/>
      <c r="D59" s="262"/>
      <c r="E59" s="262"/>
      <c r="F59" s="262"/>
      <c r="G59" s="263"/>
      <c r="H59" s="289"/>
      <c r="I59" s="290"/>
      <c r="J59" s="290"/>
      <c r="K59" s="290"/>
    </row>
    <row r="60" spans="1:11" s="112" customFormat="1">
      <c r="A60"/>
      <c r="B60"/>
      <c r="C60"/>
      <c r="D60" s="262"/>
      <c r="E60" s="262"/>
      <c r="F60" s="262"/>
      <c r="G60" s="263"/>
      <c r="H60" s="288"/>
      <c r="I60" s="290"/>
      <c r="J60" s="290"/>
      <c r="K60" s="290"/>
    </row>
    <row r="61" spans="1:11" s="112" customFormat="1">
      <c r="A61"/>
      <c r="B61"/>
      <c r="C61"/>
      <c r="D61" s="262"/>
      <c r="E61" s="262"/>
      <c r="F61" s="262"/>
      <c r="G61" s="263"/>
      <c r="H61" s="288"/>
      <c r="I61" s="290"/>
      <c r="J61" s="290"/>
      <c r="K61" s="290"/>
    </row>
    <row r="62" spans="1:11" s="112" customFormat="1">
      <c r="A62"/>
      <c r="B62"/>
      <c r="C62"/>
      <c r="D62" s="262"/>
      <c r="E62" s="262"/>
      <c r="F62" s="262"/>
      <c r="G62" s="263"/>
      <c r="H62" s="288"/>
      <c r="I62" s="290"/>
      <c r="J62" s="290"/>
      <c r="K62" s="290"/>
    </row>
    <row r="63" spans="1:11" s="112" customFormat="1">
      <c r="A63"/>
      <c r="B63"/>
      <c r="C63"/>
      <c r="D63" s="262"/>
      <c r="E63" s="262"/>
      <c r="F63" s="262"/>
      <c r="G63" s="263"/>
      <c r="H63" s="288"/>
      <c r="I63" s="290"/>
      <c r="J63" s="290"/>
      <c r="K63" s="290"/>
    </row>
    <row r="64" spans="1:11" s="112" customFormat="1">
      <c r="A64"/>
      <c r="B64"/>
      <c r="C64"/>
      <c r="D64" s="262"/>
      <c r="E64" s="262"/>
      <c r="F64" s="262"/>
      <c r="G64" s="263"/>
      <c r="H64" s="288"/>
      <c r="I64" s="290"/>
      <c r="J64" s="290"/>
      <c r="K64" s="290"/>
    </row>
    <row r="65" spans="1:11" s="112" customFormat="1">
      <c r="A65"/>
      <c r="B65"/>
      <c r="C65"/>
      <c r="D65" s="262"/>
      <c r="E65" s="262"/>
      <c r="F65" s="262"/>
      <c r="G65" s="263"/>
      <c r="H65" s="288"/>
      <c r="I65" s="290"/>
      <c r="J65" s="290"/>
      <c r="K65" s="290"/>
    </row>
    <row r="66" spans="1:11" s="112" customFormat="1">
      <c r="A66"/>
      <c r="B66"/>
      <c r="C66"/>
      <c r="D66" s="262"/>
      <c r="E66" s="262"/>
      <c r="F66" s="262"/>
      <c r="G66" s="263"/>
      <c r="H66" s="288"/>
      <c r="I66" s="290"/>
      <c r="J66" s="290"/>
      <c r="K66" s="290"/>
    </row>
    <row r="67" spans="1:11" s="112" customFormat="1">
      <c r="A67"/>
      <c r="B67"/>
      <c r="C67"/>
      <c r="D67" s="262"/>
      <c r="E67" s="262"/>
      <c r="F67" s="262"/>
      <c r="G67" s="263"/>
      <c r="H67" s="288"/>
      <c r="I67" s="290"/>
      <c r="J67" s="290"/>
      <c r="K67" s="290"/>
    </row>
    <row r="68" spans="1:11" s="112" customFormat="1">
      <c r="A68"/>
      <c r="B68"/>
      <c r="C68"/>
      <c r="D68" s="262"/>
      <c r="E68" s="262"/>
      <c r="F68" s="262"/>
      <c r="G68" s="263"/>
      <c r="H68" s="292"/>
      <c r="I68" s="290"/>
      <c r="J68" s="290"/>
      <c r="K68" s="290"/>
    </row>
    <row r="69" spans="1:11" s="112" customFormat="1">
      <c r="A69"/>
      <c r="B69"/>
      <c r="C69"/>
      <c r="D69" s="262"/>
      <c r="E69" s="262"/>
      <c r="F69" s="262"/>
      <c r="G69" s="263"/>
      <c r="H69" s="293"/>
      <c r="I69" s="290"/>
      <c r="J69" s="290"/>
      <c r="K69" s="290"/>
    </row>
    <row r="70" spans="1:11" s="112" customFormat="1">
      <c r="A70"/>
      <c r="B70"/>
      <c r="C70"/>
      <c r="D70" s="262"/>
      <c r="E70" s="262"/>
      <c r="F70" s="262"/>
      <c r="G70" s="263"/>
      <c r="H70" s="294"/>
      <c r="I70" s="290"/>
      <c r="J70" s="290"/>
      <c r="K70" s="290"/>
    </row>
    <row r="71" spans="1:11" s="112" customFormat="1">
      <c r="A71"/>
      <c r="B71"/>
      <c r="C71"/>
      <c r="D71" s="262"/>
      <c r="E71" s="262"/>
      <c r="F71" s="262"/>
      <c r="G71" s="263"/>
      <c r="H71" s="288"/>
      <c r="I71" s="290"/>
      <c r="J71" s="290"/>
      <c r="K71" s="290"/>
    </row>
    <row r="72" spans="1:11" s="112" customFormat="1">
      <c r="A72"/>
      <c r="B72"/>
      <c r="C72"/>
      <c r="D72" s="262"/>
      <c r="E72" s="262"/>
      <c r="F72" s="262"/>
      <c r="G72" s="263"/>
      <c r="H72" s="288"/>
      <c r="I72" s="290"/>
      <c r="J72" s="290"/>
      <c r="K72" s="290"/>
    </row>
    <row r="73" spans="1:11" s="112" customFormat="1">
      <c r="A73"/>
      <c r="B73"/>
      <c r="C73"/>
      <c r="D73" s="262"/>
      <c r="E73" s="262"/>
      <c r="F73" s="262"/>
      <c r="G73" s="263"/>
      <c r="H73" s="295"/>
      <c r="I73" s="290"/>
      <c r="J73" s="290"/>
      <c r="K73" s="290"/>
    </row>
    <row r="74" spans="1:11" s="112" customFormat="1">
      <c r="A74"/>
      <c r="B74"/>
      <c r="C74"/>
      <c r="D74" s="262"/>
      <c r="E74" s="270"/>
      <c r="F74" s="263"/>
      <c r="G74" s="263"/>
      <c r="H74" s="288"/>
      <c r="I74" s="290"/>
      <c r="J74" s="290"/>
      <c r="K74" s="290"/>
    </row>
    <row r="75" spans="1:11" s="112" customFormat="1">
      <c r="A75"/>
      <c r="B75"/>
      <c r="C75"/>
      <c r="D75" s="262"/>
      <c r="E75" s="262"/>
      <c r="F75" s="262"/>
      <c r="G75" s="263"/>
      <c r="H75" s="288"/>
      <c r="I75" s="290"/>
      <c r="J75" s="290"/>
      <c r="K75" s="290"/>
    </row>
    <row r="76" spans="1:11" s="112" customFormat="1">
      <c r="A76"/>
      <c r="B76"/>
      <c r="C76"/>
      <c r="D76" s="262"/>
      <c r="E76" s="262"/>
      <c r="F76" s="287"/>
      <c r="G76" s="263"/>
      <c r="H76" s="263"/>
      <c r="I76" s="290"/>
      <c r="J76" s="290"/>
      <c r="K76" s="290"/>
    </row>
    <row r="77" spans="1:11" s="112" customFormat="1">
      <c r="A77"/>
      <c r="B77"/>
      <c r="C77"/>
      <c r="D77" s="262"/>
      <c r="E77" s="262"/>
      <c r="F77" s="287"/>
      <c r="G77" s="263"/>
      <c r="H77" s="263"/>
      <c r="I77" s="290"/>
      <c r="J77" s="290"/>
      <c r="K77" s="290"/>
    </row>
    <row r="78" spans="1:11" s="112" customFormat="1">
      <c r="A78"/>
      <c r="B78"/>
      <c r="C78"/>
      <c r="D78" s="262"/>
      <c r="E78" s="262"/>
      <c r="F78" s="287"/>
      <c r="G78" s="263"/>
      <c r="H78" s="288"/>
      <c r="I78" s="290"/>
      <c r="J78" s="290"/>
      <c r="K78" s="290"/>
    </row>
    <row r="79" spans="1:11">
      <c r="H79" s="288"/>
    </row>
    <row r="80" spans="1:11">
      <c r="H80" s="288"/>
    </row>
    <row r="81" spans="1:11" s="113" customFormat="1">
      <c r="A81"/>
      <c r="B81"/>
      <c r="C81"/>
      <c r="D81" s="262"/>
      <c r="E81" s="262"/>
      <c r="F81" s="287"/>
      <c r="G81" s="263"/>
      <c r="H81" s="263"/>
      <c r="I81" s="263"/>
      <c r="J81" s="263"/>
      <c r="K81" s="263"/>
    </row>
  </sheetData>
  <hyperlinks>
    <hyperlink ref="C1" location="Seznam!A1" display="zpět na seznam"/>
    <hyperlink ref="C2" location="metodologie!A1" display="metodologie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ignoredErrors>
    <ignoredError sqref="E4:F4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showGridLines="0" view="pageBreakPreview" zoomScale="140" zoomScaleNormal="140" zoomScaleSheetLayoutView="140" workbookViewId="0">
      <selection sqref="A1:C1"/>
    </sheetView>
  </sheetViews>
  <sheetFormatPr defaultRowHeight="12.75"/>
  <cols>
    <col min="1" max="1" width="41.42578125" customWidth="1"/>
    <col min="2" max="2" width="2.85546875" customWidth="1"/>
    <col min="3" max="3" width="14.140625" customWidth="1"/>
    <col min="4" max="8" width="9.140625" style="273"/>
    <col min="9" max="10" width="9.42578125" style="273" bestFit="1" customWidth="1"/>
  </cols>
  <sheetData>
    <row r="1" spans="1:8" ht="24" customHeight="1">
      <c r="A1" s="177" t="s">
        <v>24</v>
      </c>
      <c r="B1" s="101"/>
      <c r="C1" s="119" t="s">
        <v>241</v>
      </c>
    </row>
    <row r="2" spans="1:8" ht="18.75" customHeight="1">
      <c r="A2" s="116" t="s">
        <v>400</v>
      </c>
      <c r="C2" s="119" t="s">
        <v>242</v>
      </c>
    </row>
    <row r="3" spans="1:8" ht="11.25" customHeight="1">
      <c r="A3" s="18"/>
      <c r="D3" s="228" t="s">
        <v>237</v>
      </c>
    </row>
    <row r="4" spans="1:8" ht="11.25" customHeight="1">
      <c r="A4" s="18"/>
      <c r="D4" s="274"/>
      <c r="E4" s="274" t="s">
        <v>34</v>
      </c>
      <c r="F4" s="274" t="s">
        <v>46</v>
      </c>
      <c r="G4" s="274" t="s">
        <v>35</v>
      </c>
      <c r="H4" s="274" t="s">
        <v>86</v>
      </c>
    </row>
    <row r="5" spans="1:8" ht="11.25" customHeight="1">
      <c r="A5" s="18"/>
      <c r="D5" s="273" t="s">
        <v>18</v>
      </c>
      <c r="E5" s="278">
        <v>8.7228761537360047E-2</v>
      </c>
      <c r="F5" s="278">
        <v>0.36118089258791941</v>
      </c>
      <c r="G5" s="278">
        <v>0.46463827735816066</v>
      </c>
      <c r="H5" s="278">
        <v>8.695206851655983E-2</v>
      </c>
    </row>
    <row r="6" spans="1:8" ht="11.25" customHeight="1">
      <c r="A6" s="18"/>
      <c r="D6" s="273" t="s">
        <v>56</v>
      </c>
      <c r="E6" s="278">
        <v>0.10568538416177434</v>
      </c>
      <c r="F6" s="278">
        <v>0.6038735991096027</v>
      </c>
      <c r="G6" s="278">
        <v>0.19912151366495326</v>
      </c>
      <c r="H6" s="278">
        <v>9.1319503063669788E-2</v>
      </c>
    </row>
    <row r="7" spans="1:8" ht="11.25" customHeight="1">
      <c r="A7" s="18"/>
      <c r="D7" s="273" t="s">
        <v>2</v>
      </c>
      <c r="E7" s="278">
        <v>0.56984164980946739</v>
      </c>
      <c r="F7" s="278">
        <v>0.22089703830504662</v>
      </c>
      <c r="G7" s="278">
        <v>0.11146057362405441</v>
      </c>
      <c r="H7" s="278">
        <v>9.7800738261431694E-2</v>
      </c>
    </row>
    <row r="8" spans="1:8" ht="11.25" customHeight="1">
      <c r="A8" s="18"/>
      <c r="D8" s="273" t="s">
        <v>99</v>
      </c>
      <c r="E8" s="278">
        <v>0.48482229024523849</v>
      </c>
      <c r="F8" s="278">
        <v>0.25431236431106075</v>
      </c>
      <c r="G8" s="278">
        <v>0.13667737585648468</v>
      </c>
      <c r="H8" s="278">
        <v>0.12418796958721601</v>
      </c>
    </row>
    <row r="9" spans="1:8" ht="11.25" customHeight="1">
      <c r="A9" s="18"/>
      <c r="D9" s="273" t="s">
        <v>55</v>
      </c>
      <c r="E9" s="278">
        <v>0.26981805919420138</v>
      </c>
      <c r="F9" s="278">
        <v>0.35524486863037308</v>
      </c>
      <c r="G9" s="278">
        <v>0.24793383786329068</v>
      </c>
      <c r="H9" s="278">
        <v>0.12700323431213484</v>
      </c>
    </row>
    <row r="10" spans="1:8" ht="11.25" customHeight="1">
      <c r="A10" s="18"/>
      <c r="D10" s="273" t="s">
        <v>6</v>
      </c>
      <c r="E10" s="278">
        <v>0.30259240808406407</v>
      </c>
      <c r="F10" s="278">
        <v>0.11988377469158104</v>
      </c>
      <c r="G10" s="278">
        <v>0.42675235989722293</v>
      </c>
      <c r="H10" s="278">
        <v>0.15077145732713207</v>
      </c>
    </row>
    <row r="11" spans="1:8" ht="11.25" customHeight="1">
      <c r="A11" s="18"/>
      <c r="D11" s="273" t="s">
        <v>9</v>
      </c>
      <c r="E11" s="278">
        <v>0.21224034169658856</v>
      </c>
      <c r="F11" s="278">
        <v>0.44795008936890551</v>
      </c>
      <c r="G11" s="278">
        <v>0.18302533061776216</v>
      </c>
      <c r="H11" s="278">
        <v>0.15678423831674396</v>
      </c>
    </row>
    <row r="12" spans="1:8" ht="11.25" customHeight="1">
      <c r="A12" s="18"/>
      <c r="D12" s="273" t="s">
        <v>25</v>
      </c>
      <c r="E12" s="278">
        <v>2.7050577259812785E-2</v>
      </c>
      <c r="F12" s="278">
        <v>0.68137251119603082</v>
      </c>
      <c r="G12" s="278">
        <v>9.4816080430869226E-2</v>
      </c>
      <c r="H12" s="278">
        <v>0.19676083111328699</v>
      </c>
    </row>
    <row r="13" spans="1:8" ht="11.25" customHeight="1">
      <c r="A13" s="18"/>
      <c r="D13" s="273" t="s">
        <v>15</v>
      </c>
      <c r="E13" s="278">
        <v>0.33444213924247745</v>
      </c>
      <c r="F13" s="278">
        <v>0.2004847446818844</v>
      </c>
      <c r="G13" s="278">
        <v>0.25978998812106735</v>
      </c>
      <c r="H13" s="278">
        <v>0.20528312795457085</v>
      </c>
    </row>
    <row r="14" spans="1:8" ht="11.25" customHeight="1">
      <c r="A14" s="18"/>
      <c r="D14" s="273" t="s">
        <v>1</v>
      </c>
      <c r="E14" s="278">
        <v>0.30882074273872873</v>
      </c>
      <c r="F14" s="278">
        <v>0.17826119418663311</v>
      </c>
      <c r="G14" s="278">
        <v>0.28203295693778069</v>
      </c>
      <c r="H14" s="278">
        <v>0.23088510613685753</v>
      </c>
    </row>
    <row r="15" spans="1:8" ht="11.25" customHeight="1">
      <c r="A15" s="18"/>
      <c r="D15" s="273" t="s">
        <v>17</v>
      </c>
      <c r="E15" s="278">
        <v>0.21565071245577022</v>
      </c>
      <c r="F15" s="278">
        <v>0.17416965831628387</v>
      </c>
      <c r="G15" s="278">
        <v>0.33259762231564094</v>
      </c>
      <c r="H15" s="278">
        <v>0.27758200691230484</v>
      </c>
    </row>
    <row r="16" spans="1:8" ht="11.25" customHeight="1">
      <c r="A16" s="18"/>
      <c r="D16" s="273" t="s">
        <v>94</v>
      </c>
      <c r="E16" s="278">
        <v>0.28335935963082642</v>
      </c>
      <c r="F16" s="278">
        <v>0.29101598511961541</v>
      </c>
      <c r="G16" s="278">
        <v>0.12988352222970032</v>
      </c>
      <c r="H16" s="278">
        <v>0.29574113301985805</v>
      </c>
    </row>
    <row r="17" spans="1:8" ht="11.25" customHeight="1">
      <c r="A17" s="18"/>
      <c r="D17" s="273" t="s">
        <v>13</v>
      </c>
      <c r="E17" s="278">
        <v>0.29536071652438506</v>
      </c>
      <c r="F17" s="278">
        <v>0.30569875237180383</v>
      </c>
      <c r="G17" s="278">
        <v>9.9311043254377548E-2</v>
      </c>
      <c r="H17" s="278">
        <v>0.2996294878494335</v>
      </c>
    </row>
    <row r="18" spans="1:8" ht="11.25" customHeight="1">
      <c r="A18" s="18"/>
      <c r="D18" s="273" t="s">
        <v>10</v>
      </c>
      <c r="E18" s="278">
        <v>0.27218104342331118</v>
      </c>
      <c r="F18" s="278">
        <v>0.14962987303456052</v>
      </c>
      <c r="G18" s="278">
        <v>0.25744687328050031</v>
      </c>
      <c r="H18" s="278">
        <v>0.32074221026162791</v>
      </c>
    </row>
    <row r="19" spans="1:8" ht="11.25" customHeight="1">
      <c r="A19" s="18"/>
      <c r="D19" s="273" t="s">
        <v>23</v>
      </c>
      <c r="E19" s="278">
        <v>0.19761927838043991</v>
      </c>
      <c r="F19" s="278">
        <v>0.30487515964811451</v>
      </c>
      <c r="G19" s="278">
        <v>0.167034885898627</v>
      </c>
      <c r="H19" s="278">
        <v>0.3304706760728186</v>
      </c>
    </row>
    <row r="20" spans="1:8" ht="11.25" customHeight="1">
      <c r="A20" s="18"/>
      <c r="D20" s="273" t="s">
        <v>5</v>
      </c>
      <c r="E20" s="278">
        <v>6.9197240948514066E-2</v>
      </c>
      <c r="F20" s="278">
        <v>0.10980470957141152</v>
      </c>
      <c r="G20" s="278">
        <v>0.482793414914723</v>
      </c>
      <c r="H20" s="278">
        <v>0.33820463456535138</v>
      </c>
    </row>
    <row r="21" spans="1:8" ht="11.25" customHeight="1">
      <c r="A21" s="18"/>
      <c r="D21" s="273" t="s">
        <v>77</v>
      </c>
      <c r="E21" s="278">
        <v>0.11653078396635358</v>
      </c>
      <c r="F21" s="278">
        <v>0.1638440191809642</v>
      </c>
      <c r="G21" s="278">
        <v>0.32892255317151781</v>
      </c>
      <c r="H21" s="278">
        <v>0.39070264368116459</v>
      </c>
    </row>
    <row r="22" spans="1:8" ht="11.25" customHeight="1">
      <c r="A22" s="18"/>
      <c r="D22" s="273" t="s">
        <v>3</v>
      </c>
      <c r="E22" s="278">
        <v>0.25453168856254221</v>
      </c>
      <c r="F22" s="278">
        <v>0.22963876470971153</v>
      </c>
      <c r="G22" s="278">
        <v>9.930621344686355E-2</v>
      </c>
      <c r="H22" s="278">
        <v>0.4165233332808827</v>
      </c>
    </row>
    <row r="23" spans="1:8" ht="11.25" customHeight="1">
      <c r="A23" s="18"/>
      <c r="D23" s="274" t="s">
        <v>4</v>
      </c>
      <c r="E23" s="278">
        <v>0.15075800758435501</v>
      </c>
      <c r="F23" s="278">
        <v>0.34336590552660312</v>
      </c>
      <c r="G23" s="278">
        <v>8.0047270877005361E-2</v>
      </c>
      <c r="H23" s="278">
        <v>0.42582881601203665</v>
      </c>
    </row>
    <row r="24" spans="1:8" ht="11.25" customHeight="1">
      <c r="A24" s="18"/>
      <c r="D24" s="273" t="s">
        <v>54</v>
      </c>
      <c r="E24" s="278">
        <v>0.22871373582098695</v>
      </c>
      <c r="F24" s="278">
        <v>0.17229070146630465</v>
      </c>
      <c r="G24" s="278">
        <v>0.168318536463645</v>
      </c>
      <c r="H24" s="278">
        <v>0.43067702624906334</v>
      </c>
    </row>
    <row r="25" spans="1:8" ht="11.25" customHeight="1">
      <c r="A25" s="18"/>
      <c r="D25" s="273" t="s">
        <v>12</v>
      </c>
      <c r="E25" s="278">
        <v>0.14442712690679699</v>
      </c>
      <c r="F25" s="278">
        <v>0.36502088176644659</v>
      </c>
      <c r="G25" s="278">
        <v>5.1688447332962725E-2</v>
      </c>
      <c r="H25" s="278">
        <v>0.43886354399379368</v>
      </c>
    </row>
    <row r="26" spans="1:8" ht="11.25" customHeight="1">
      <c r="A26" s="18"/>
      <c r="D26" s="273" t="s">
        <v>49</v>
      </c>
      <c r="E26" s="278">
        <v>5.8105829122553077E-2</v>
      </c>
      <c r="F26" s="278">
        <v>0.36667535778869503</v>
      </c>
      <c r="G26" s="278">
        <v>0.13292129293908364</v>
      </c>
      <c r="H26" s="278">
        <v>0.44229752014966811</v>
      </c>
    </row>
    <row r="27" spans="1:8" ht="11.25" customHeight="1">
      <c r="A27" s="18"/>
      <c r="D27" s="273" t="s">
        <v>8</v>
      </c>
      <c r="E27" s="278">
        <v>0.27639686835942967</v>
      </c>
      <c r="F27" s="278">
        <v>0.17158567522663484</v>
      </c>
      <c r="G27" s="278">
        <v>0.10558389331093168</v>
      </c>
      <c r="H27" s="278">
        <v>0.44643356310300381</v>
      </c>
    </row>
    <row r="28" spans="1:8" ht="11.25" customHeight="1">
      <c r="A28" s="18"/>
      <c r="D28" s="273" t="s">
        <v>7</v>
      </c>
      <c r="E28" s="278">
        <v>0.14846942713536804</v>
      </c>
      <c r="F28" s="278">
        <v>0.23181400402316396</v>
      </c>
      <c r="G28" s="278">
        <v>8.8397509703108057E-2</v>
      </c>
      <c r="H28" s="278">
        <v>0.53131905913836008</v>
      </c>
    </row>
    <row r="29" spans="1:8" ht="11.25" customHeight="1">
      <c r="A29" s="18"/>
      <c r="D29" s="273" t="s">
        <v>16</v>
      </c>
      <c r="E29" s="278">
        <v>0.30333830591477468</v>
      </c>
      <c r="F29" s="278">
        <v>6.7433524627928898E-2</v>
      </c>
      <c r="G29" s="278">
        <v>3.2526151258930137E-2</v>
      </c>
      <c r="H29" s="278">
        <v>0.59670201819836632</v>
      </c>
    </row>
    <row r="30" spans="1:8" ht="11.25" customHeight="1">
      <c r="A30" s="18"/>
    </row>
    <row r="31" spans="1:8" ht="11.25" customHeight="1">
      <c r="A31" s="18"/>
      <c r="D31" s="273" t="s">
        <v>88</v>
      </c>
      <c r="E31" s="278">
        <v>0.27297920484321603</v>
      </c>
      <c r="F31" s="278">
        <v>0.23988113796873231</v>
      </c>
      <c r="G31" s="278">
        <v>0.16109270116786809</v>
      </c>
      <c r="H31" s="278">
        <v>0.32604695602018374</v>
      </c>
    </row>
    <row r="32" spans="1:8" ht="11.25" customHeight="1">
      <c r="A32" s="18"/>
      <c r="D32" s="273" t="s">
        <v>76</v>
      </c>
      <c r="E32" s="278">
        <v>0.20503687188166581</v>
      </c>
      <c r="F32" s="278">
        <v>0.23419438790179034</v>
      </c>
      <c r="G32" s="278">
        <v>8.9337358779751866E-2</v>
      </c>
      <c r="H32" s="278">
        <v>0.47143138143679203</v>
      </c>
    </row>
    <row r="33" spans="1:8" ht="11.25" customHeight="1">
      <c r="A33" s="18"/>
      <c r="D33" s="273" t="s">
        <v>194</v>
      </c>
      <c r="E33" s="278">
        <v>0.20270886623185855</v>
      </c>
      <c r="F33" s="278">
        <v>0.22621767962238262</v>
      </c>
      <c r="G33" s="278">
        <v>8.5214921302138161E-2</v>
      </c>
      <c r="H33" s="278">
        <v>0.48585853284362074</v>
      </c>
    </row>
    <row r="34" spans="1:8" ht="11.25" customHeight="1">
      <c r="A34" s="18"/>
      <c r="D34" s="273" t="s">
        <v>11</v>
      </c>
      <c r="E34" s="278">
        <v>5.7825990300414576E-2</v>
      </c>
      <c r="F34" s="278">
        <v>2.6391099160851757E-2</v>
      </c>
      <c r="G34" s="278">
        <v>0.12235397312474516</v>
      </c>
      <c r="H34" s="278">
        <v>0.79342893741398846</v>
      </c>
    </row>
    <row r="35" spans="1:8" ht="11.25" customHeight="1">
      <c r="A35" s="18"/>
      <c r="D35" s="273" t="s">
        <v>14</v>
      </c>
      <c r="E35" s="278">
        <v>5.3555108093795906E-2</v>
      </c>
      <c r="F35" s="278">
        <v>6.4841322895640208E-2</v>
      </c>
      <c r="G35" s="278">
        <v>2.6456079195018092E-2</v>
      </c>
      <c r="H35" s="278">
        <v>0.85514748981554578</v>
      </c>
    </row>
    <row r="36" spans="1:8" ht="11.25" customHeight="1">
      <c r="A36" s="18"/>
    </row>
    <row r="37" spans="1:8" ht="11.25" customHeight="1">
      <c r="A37" s="18"/>
      <c r="E37" s="278"/>
      <c r="F37" s="278"/>
      <c r="G37" s="278"/>
      <c r="H37" s="278"/>
    </row>
    <row r="38" spans="1:8" ht="11.25" customHeight="1">
      <c r="A38" s="60"/>
      <c r="E38" s="278"/>
      <c r="F38" s="278"/>
      <c r="G38" s="278"/>
      <c r="H38" s="278"/>
    </row>
    <row r="39" spans="1:8" ht="11.25" customHeight="1">
      <c r="A39" s="59"/>
      <c r="E39" s="278"/>
      <c r="F39" s="278"/>
      <c r="G39" s="278"/>
      <c r="H39" s="278"/>
    </row>
    <row r="40" spans="1:8" ht="11.25" customHeight="1">
      <c r="A40" s="59"/>
      <c r="E40" s="278"/>
      <c r="F40" s="278"/>
      <c r="G40" s="278"/>
      <c r="H40" s="278"/>
    </row>
    <row r="41" spans="1:8" ht="11.25" customHeight="1">
      <c r="A41" s="59"/>
      <c r="E41" s="278"/>
      <c r="F41" s="278"/>
      <c r="G41" s="278"/>
      <c r="H41" s="278"/>
    </row>
    <row r="42" spans="1:8" ht="11.25" customHeight="1">
      <c r="A42" s="59"/>
    </row>
    <row r="43" spans="1:8" ht="11.25" customHeight="1">
      <c r="A43" s="59"/>
      <c r="E43" s="278"/>
      <c r="F43" s="278"/>
      <c r="G43" s="278"/>
      <c r="H43" s="278"/>
    </row>
    <row r="44" spans="1:8" ht="11.25" customHeight="1">
      <c r="A44" s="59"/>
      <c r="E44" s="278"/>
      <c r="F44" s="278"/>
      <c r="G44" s="278"/>
      <c r="H44" s="278"/>
    </row>
    <row r="45" spans="1:8" ht="11.25" customHeight="1">
      <c r="A45" s="65"/>
      <c r="E45" s="278"/>
      <c r="F45" s="278"/>
      <c r="G45" s="278"/>
      <c r="H45" s="278"/>
    </row>
    <row r="46" spans="1:8">
      <c r="A46" s="66" t="s">
        <v>87</v>
      </c>
      <c r="E46" s="278"/>
      <c r="F46" s="278"/>
      <c r="G46" s="278"/>
      <c r="H46" s="278"/>
    </row>
    <row r="47" spans="1:8" ht="16.5" customHeight="1">
      <c r="A47" s="184" t="s">
        <v>71</v>
      </c>
    </row>
    <row r="48" spans="1:8" ht="11.25" customHeight="1">
      <c r="A48" s="60"/>
      <c r="D48" s="274"/>
    </row>
    <row r="49" spans="1:4" ht="11.25" customHeight="1">
      <c r="D49" s="274"/>
    </row>
    <row r="50" spans="1:4" ht="11.25" customHeight="1">
      <c r="A50" s="33"/>
    </row>
    <row r="51" spans="1:4" ht="11.25" customHeight="1"/>
    <row r="52" spans="1:4" ht="11.25" customHeight="1"/>
    <row r="53" spans="1:4" ht="11.25" customHeight="1"/>
    <row r="54" spans="1:4" ht="11.25" customHeight="1"/>
    <row r="55" spans="1:4" ht="11.25" customHeight="1"/>
    <row r="56" spans="1:4" ht="11.25" customHeight="1"/>
    <row r="57" spans="1:4" ht="11.25" customHeight="1"/>
    <row r="58" spans="1:4" ht="11.25" customHeight="1"/>
    <row r="59" spans="1:4" ht="11.25" customHeight="1"/>
    <row r="60" spans="1:4" ht="11.25" customHeight="1"/>
    <row r="61" spans="1:4" ht="11.25" customHeight="1"/>
    <row r="62" spans="1:4" ht="11.25" customHeight="1"/>
    <row r="63" spans="1:4" ht="11.25" customHeight="1"/>
    <row r="64" spans="1:4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</sheetData>
  <hyperlinks>
    <hyperlink ref="C1" location="Seznam!A1" display="zpět na seznam"/>
    <hyperlink ref="C2" location="metodologie!A1" display="metodologie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28</vt:i4>
      </vt:variant>
      <vt:variant>
        <vt:lpstr>Pojmenované oblasti</vt:lpstr>
      </vt:variant>
      <vt:variant>
        <vt:i4>27</vt:i4>
      </vt:variant>
    </vt:vector>
  </HeadingPairs>
  <TitlesOfParts>
    <vt:vector size="55" baseType="lpstr">
      <vt:lpstr>Seznam</vt:lpstr>
      <vt:lpstr>metodologie</vt:lpstr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D10</vt:lpstr>
      <vt:lpstr>D11</vt:lpstr>
      <vt:lpstr>D12</vt:lpstr>
      <vt:lpstr>D13</vt:lpstr>
      <vt:lpstr>D14</vt:lpstr>
      <vt:lpstr>D15</vt:lpstr>
      <vt:lpstr>D16</vt:lpstr>
      <vt:lpstr>D17</vt:lpstr>
      <vt:lpstr>D18</vt:lpstr>
      <vt:lpstr>D19</vt:lpstr>
      <vt:lpstr>D20</vt:lpstr>
      <vt:lpstr>D21</vt:lpstr>
      <vt:lpstr>D22</vt:lpstr>
      <vt:lpstr>D23</vt:lpstr>
      <vt:lpstr>D24</vt:lpstr>
      <vt:lpstr>D25</vt:lpstr>
      <vt:lpstr>D26</vt:lpstr>
      <vt:lpstr>'D1'!Oblast_tisku</vt:lpstr>
      <vt:lpstr>'D10'!Oblast_tisku</vt:lpstr>
      <vt:lpstr>'D11'!Oblast_tisku</vt:lpstr>
      <vt:lpstr>'D12'!Oblast_tisku</vt:lpstr>
      <vt:lpstr>'D13'!Oblast_tisku</vt:lpstr>
      <vt:lpstr>'D14'!Oblast_tisku</vt:lpstr>
      <vt:lpstr>'D15'!Oblast_tisku</vt:lpstr>
      <vt:lpstr>'D16'!Oblast_tisku</vt:lpstr>
      <vt:lpstr>'D17'!Oblast_tisku</vt:lpstr>
      <vt:lpstr>'D18'!Oblast_tisku</vt:lpstr>
      <vt:lpstr>'D19'!Oblast_tisku</vt:lpstr>
      <vt:lpstr>'D2'!Oblast_tisku</vt:lpstr>
      <vt:lpstr>'D20'!Oblast_tisku</vt:lpstr>
      <vt:lpstr>'D21'!Oblast_tisku</vt:lpstr>
      <vt:lpstr>'D22'!Oblast_tisku</vt:lpstr>
      <vt:lpstr>'D23'!Oblast_tisku</vt:lpstr>
      <vt:lpstr>'D24'!Oblast_tisku</vt:lpstr>
      <vt:lpstr>'D25'!Oblast_tisku</vt:lpstr>
      <vt:lpstr>'D26'!Oblast_tisku</vt:lpstr>
      <vt:lpstr>'D3'!Oblast_tisku</vt:lpstr>
      <vt:lpstr>'D4'!Oblast_tisku</vt:lpstr>
      <vt:lpstr>'D5'!Oblast_tisku</vt:lpstr>
      <vt:lpstr>'D6'!Oblast_tisku</vt:lpstr>
      <vt:lpstr>'D7'!Oblast_tisku</vt:lpstr>
      <vt:lpstr>'D8'!Oblast_tisku</vt:lpstr>
      <vt:lpstr>'D9'!Oblast_tisku</vt:lpstr>
      <vt:lpstr>metodologie!Oblast_tisku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Kamila Burešová</cp:lastModifiedBy>
  <cp:lastPrinted>2018-11-13T11:39:44Z</cp:lastPrinted>
  <dcterms:created xsi:type="dcterms:W3CDTF">2008-02-19T13:06:29Z</dcterms:created>
  <dcterms:modified xsi:type="dcterms:W3CDTF">2018-11-16T12:53:23Z</dcterms:modified>
</cp:coreProperties>
</file>