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61" windowWidth="15480" windowHeight="11640" activeTab="0"/>
  </bookViews>
  <sheets>
    <sheet name="3Q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<sst xmlns="http://schemas.openxmlformats.org/spreadsheetml/2006/main" count="48" uniqueCount="44">
  <si>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Sňatky</t>
  </si>
  <si>
    <t>Rozvody</t>
  </si>
  <si>
    <t>Živě narození</t>
  </si>
  <si>
    <t>Přirozený přírůstek</t>
  </si>
  <si>
    <t>Přírůstek stěhováním</t>
  </si>
  <si>
    <t>Celkový přírůstek</t>
  </si>
  <si>
    <t>x</t>
  </si>
  <si>
    <t>Ukazatel</t>
  </si>
  <si>
    <t>Přistěhovalí</t>
  </si>
  <si>
    <t>Vystěhovalí</t>
  </si>
  <si>
    <t>Zemřelí</t>
  </si>
  <si>
    <t>Potraty celkem</t>
  </si>
  <si>
    <t xml:space="preserve">  umělá přerušení těhotenství</t>
  </si>
  <si>
    <t>Tab. 1 Obyvatelstvo (absolutně, relativně, meziroční změny)</t>
  </si>
  <si>
    <t xml:space="preserve">           Population (absolute and relative figures, year-to-year changes)</t>
  </si>
  <si>
    <r>
      <t xml:space="preserve">Počet na 1 000 obyvatel
</t>
    </r>
    <r>
      <rPr>
        <i/>
        <sz val="8"/>
        <rFont val="Arial"/>
        <family val="2"/>
      </rPr>
      <t>Numbers per 1,000 inhabitants</t>
    </r>
  </si>
  <si>
    <t>Indicator</t>
  </si>
  <si>
    <t>Marriages</t>
  </si>
  <si>
    <t>Divorces</t>
  </si>
  <si>
    <t>Live births</t>
  </si>
  <si>
    <t>Deaths</t>
  </si>
  <si>
    <t>Abortions</t>
  </si>
  <si>
    <t xml:space="preserve"> - legally induced abortions</t>
  </si>
  <si>
    <t>Immigrants</t>
  </si>
  <si>
    <t>Emigrants</t>
  </si>
  <si>
    <t>Natural increase</t>
  </si>
  <si>
    <t>Net migration</t>
  </si>
  <si>
    <t>Total increase</t>
  </si>
  <si>
    <r>
      <t xml:space="preserve">Poznámky / </t>
    </r>
    <r>
      <rPr>
        <i/>
        <sz val="8"/>
        <rFont val="Arial"/>
        <family val="2"/>
      </rPr>
      <t>Notes</t>
    </r>
    <r>
      <rPr>
        <sz val="8"/>
        <rFont val="Arial"/>
        <family val="2"/>
      </rPr>
      <t>:</t>
    </r>
  </si>
  <si>
    <r>
      <t>p)</t>
    </r>
    <r>
      <rPr>
        <sz val="8"/>
        <rFont val="Arial"/>
        <family val="2"/>
      </rPr>
      <t xml:space="preserve"> předběžné údaje / </t>
    </r>
    <r>
      <rPr>
        <i/>
        <sz val="8"/>
        <rFont val="Arial"/>
        <family val="2"/>
      </rPr>
      <t>preliminary data</t>
    </r>
  </si>
  <si>
    <r>
      <t>2012</t>
    </r>
    <r>
      <rPr>
        <vertAlign val="superscript"/>
        <sz val="8"/>
        <rFont val="Arial CE"/>
        <family val="2"/>
      </rPr>
      <t>p)</t>
    </r>
  </si>
  <si>
    <r>
      <t xml:space="preserve">rozdíl </t>
    </r>
    <r>
      <rPr>
        <i/>
        <sz val="8"/>
        <rFont val="Arial CE"/>
        <family val="2"/>
      </rPr>
      <t xml:space="preserve"> difference</t>
    </r>
    <r>
      <rPr>
        <sz val="8"/>
        <rFont val="Arial CE"/>
        <family val="2"/>
      </rPr>
      <t xml:space="preserve">
2012</t>
    </r>
    <r>
      <rPr>
        <vertAlign val="superscript"/>
        <sz val="8"/>
        <rFont val="Arial CE"/>
        <family val="2"/>
      </rPr>
      <t>p)</t>
    </r>
    <r>
      <rPr>
        <sz val="8"/>
        <rFont val="Arial CE"/>
        <family val="2"/>
      </rPr>
      <t xml:space="preserve"> - 2011</t>
    </r>
  </si>
  <si>
    <r>
      <t xml:space="preserve"> - outside marriage </t>
    </r>
    <r>
      <rPr>
        <i/>
        <vertAlign val="superscript"/>
        <sz val="8"/>
        <rFont val="Arial"/>
        <family val="2"/>
      </rPr>
      <t>*)</t>
    </r>
  </si>
  <si>
    <r>
      <t xml:space="preserve"> z toho mimo manželství </t>
    </r>
    <r>
      <rPr>
        <vertAlign val="superscript"/>
        <sz val="8"/>
        <rFont val="Arial"/>
        <family val="2"/>
      </rPr>
      <t>*)</t>
    </r>
  </si>
  <si>
    <r>
      <t xml:space="preserve">  z toho do 1 roku </t>
    </r>
    <r>
      <rPr>
        <vertAlign val="superscript"/>
        <sz val="8"/>
        <rFont val="Arial"/>
        <family val="2"/>
      </rPr>
      <t>**)</t>
    </r>
  </si>
  <si>
    <r>
      <t xml:space="preserve"> - under 1 year of age </t>
    </r>
    <r>
      <rPr>
        <i/>
        <vertAlign val="superscript"/>
        <sz val="8"/>
        <rFont val="Arial"/>
        <family val="2"/>
      </rPr>
      <t>**)</t>
    </r>
  </si>
  <si>
    <r>
      <t>*)</t>
    </r>
    <r>
      <rPr>
        <sz val="8"/>
        <rFont val="Arial"/>
        <family val="2"/>
      </rPr>
      <t xml:space="preserve"> relativní údaj udává podíl živě narozených dětí mimo manželství (v %) / </t>
    </r>
    <r>
      <rPr>
        <i/>
        <sz val="8"/>
        <rFont val="Arial"/>
        <family val="2"/>
      </rPr>
      <t>relative figures state the proportion of live births born outside marriage (%)</t>
    </r>
  </si>
  <si>
    <r>
      <t>**)</t>
    </r>
    <r>
      <rPr>
        <sz val="8"/>
        <rFont val="Arial"/>
        <family val="2"/>
      </rPr>
      <t xml:space="preserve"> relativní údaj je na 1 000 živě narozených / </t>
    </r>
    <r>
      <rPr>
        <i/>
        <sz val="8"/>
        <rFont val="Arial"/>
        <family val="2"/>
      </rPr>
      <t>relative figures are per 1,000 live births</t>
    </r>
  </si>
  <si>
    <r>
      <t xml:space="preserve">***) </t>
    </r>
    <r>
      <rPr>
        <sz val="8"/>
        <rFont val="Arial CE"/>
        <family val="2"/>
      </rPr>
      <t xml:space="preserve">stavy obyvatel v roce 2011 jsou přepočteny na definitivní výsledky SLDB 2011 / </t>
    </r>
    <r>
      <rPr>
        <i/>
        <sz val="8"/>
        <rFont val="Arial CE"/>
        <family val="2"/>
      </rPr>
      <t xml:space="preserve"> figures on population for 2011 are recalculated according to the Population Census 2011 definitive results</t>
    </r>
  </si>
  <si>
    <t>Mid-population ***)</t>
  </si>
  <si>
    <t>Population as of 31 March ***)</t>
  </si>
  <si>
    <t>Střední stav obyvatelstva ***)</t>
  </si>
  <si>
    <t>Počet obyvatel k 30.6. ***)</t>
  </si>
  <si>
    <r>
      <t xml:space="preserve">Počet absolutně (1. až 2. čtvrtletí)
</t>
    </r>
    <r>
      <rPr>
        <i/>
        <sz val="8"/>
        <rFont val="Arial"/>
        <family val="2"/>
      </rPr>
      <t>Absolute numbers (1st-2nd</t>
    </r>
    <r>
      <rPr>
        <i/>
        <vertAlign val="superscript"/>
        <sz val="8"/>
        <rFont val="Arial"/>
        <family val="2"/>
      </rPr>
      <t xml:space="preserve"> </t>
    </r>
    <r>
      <rPr>
        <i/>
        <sz val="8"/>
        <rFont val="Arial"/>
        <family val="2"/>
      </rPr>
      <t>quarter)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</si>
</sst>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0"/>
    <numFmt numFmtId="170" formatCode="0.0000"/>
    <numFmt numFmtId="171" formatCode="0.000"/>
    <numFmt numFmtId="172" formatCode="0.000000"/>
  </numFmts>
  <fonts count="30">
    <font>
      <sz val="10"/>
      <name val="Arial CE"/>
      <family val="0"/>
    </font>
    <font>
      <sz val="8"/>
      <name val="Arial CE"/>
      <family val="2"/>
    </font>
    <font>
      <i/>
      <sz val="9"/>
      <name val="Arial CE"/>
      <family val="0"/>
    </font>
    <font>
      <i/>
      <sz val="8"/>
      <name val="Arial"/>
      <family val="2"/>
    </font>
    <font>
      <i/>
      <sz val="8"/>
      <name val="Arial CE"/>
      <family val="2"/>
    </font>
    <font>
      <sz val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name val="Arial CE"/>
      <family val="2"/>
    </font>
    <font>
      <vertAlign val="superscript"/>
      <sz val="8"/>
      <name val="Arial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5" fillId="0" borderId="0">
      <alignment vertical="top"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6" fillId="0" borderId="10" xfId="46" applyFont="1" applyBorder="1" applyAlignment="1">
      <alignment/>
      <protection/>
    </xf>
    <xf numFmtId="0" fontId="6" fillId="0" borderId="0" xfId="46" applyFont="1" applyAlignment="1">
      <alignment/>
      <protection/>
    </xf>
    <xf numFmtId="0" fontId="6" fillId="0" borderId="0" xfId="46" applyFont="1">
      <alignment vertical="top"/>
      <protection/>
    </xf>
    <xf numFmtId="171" fontId="6" fillId="0" borderId="0" xfId="46" applyNumberFormat="1" applyFont="1" applyAlignment="1">
      <alignment/>
      <protection/>
    </xf>
    <xf numFmtId="0" fontId="6" fillId="0" borderId="11" xfId="46" applyFont="1" applyBorder="1" applyAlignment="1">
      <alignment/>
      <protection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6" fillId="0" borderId="0" xfId="46" applyFont="1" applyAlignment="1">
      <alignment/>
      <protection/>
    </xf>
    <xf numFmtId="0" fontId="11" fillId="0" borderId="0" xfId="46" applyFont="1" applyAlignme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0" fontId="6" fillId="0" borderId="11" xfId="46" applyFont="1" applyFill="1" applyBorder="1" applyAlignment="1">
      <alignment horizontal="right"/>
      <protection/>
    </xf>
    <xf numFmtId="3" fontId="6" fillId="0" borderId="10" xfId="0" applyNumberFormat="1" applyFont="1" applyFill="1" applyBorder="1" applyAlignment="1">
      <alignment horizontal="right"/>
    </xf>
    <xf numFmtId="0" fontId="6" fillId="0" borderId="10" xfId="46" applyFont="1" applyFill="1" applyBorder="1" applyAlignment="1">
      <alignment horizontal="right"/>
      <protection/>
    </xf>
    <xf numFmtId="3" fontId="6" fillId="0" borderId="14" xfId="46" applyNumberFormat="1" applyFont="1" applyFill="1" applyBorder="1" applyAlignment="1">
      <alignment/>
      <protection/>
    </xf>
    <xf numFmtId="3" fontId="1" fillId="0" borderId="16" xfId="46" applyNumberFormat="1" applyFont="1" applyFill="1" applyBorder="1" applyAlignment="1">
      <alignment/>
      <protection/>
    </xf>
    <xf numFmtId="0" fontId="10" fillId="0" borderId="0" xfId="0" applyFont="1" applyAlignment="1">
      <alignment horizontal="left" wrapText="1"/>
    </xf>
    <xf numFmtId="0" fontId="1" fillId="0" borderId="1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13" xfId="46" applyFont="1" applyBorder="1" applyAlignment="1">
      <alignment horizontal="center" wrapText="1"/>
      <protection/>
    </xf>
    <xf numFmtId="0" fontId="6" fillId="0" borderId="18" xfId="46" applyFont="1" applyBorder="1" applyAlignment="1">
      <alignment horizontal="center"/>
      <protection/>
    </xf>
    <xf numFmtId="0" fontId="6" fillId="0" borderId="13" xfId="46" applyFont="1" applyBorder="1" applyAlignment="1">
      <alignment horizontal="center" vertical="center" wrapText="1"/>
      <protection/>
    </xf>
    <xf numFmtId="0" fontId="6" fillId="0" borderId="19" xfId="46" applyFont="1" applyBorder="1" applyAlignment="1">
      <alignment horizontal="center" vertical="center"/>
      <protection/>
    </xf>
    <xf numFmtId="0" fontId="6" fillId="0" borderId="18" xfId="46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3" fontId="1" fillId="0" borderId="10" xfId="46" applyNumberFormat="1" applyFont="1" applyFill="1" applyBorder="1" applyAlignment="1">
      <alignment/>
      <protection/>
    </xf>
    <xf numFmtId="3" fontId="6" fillId="0" borderId="14" xfId="0" applyNumberFormat="1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 horizontal="right"/>
    </xf>
    <xf numFmtId="0" fontId="6" fillId="0" borderId="14" xfId="46" applyFont="1" applyFill="1" applyBorder="1" applyAlignment="1">
      <alignment horizontal="right"/>
      <protection/>
    </xf>
    <xf numFmtId="164" fontId="1" fillId="0" borderId="11" xfId="0" applyNumberFormat="1" applyFont="1" applyFill="1" applyBorder="1" applyAlignment="1">
      <alignment/>
    </xf>
    <xf numFmtId="0" fontId="6" fillId="0" borderId="20" xfId="46" applyFont="1" applyFill="1" applyBorder="1" applyAlignment="1">
      <alignment horizontal="right"/>
      <protection/>
    </xf>
    <xf numFmtId="0" fontId="3" fillId="0" borderId="21" xfId="0" applyFont="1" applyBorder="1" applyAlignment="1">
      <alignment horizontal="left" indent="1"/>
    </xf>
    <xf numFmtId="0" fontId="3" fillId="0" borderId="22" xfId="0" applyFont="1" applyBorder="1" applyAlignment="1">
      <alignment horizontal="left" indent="1"/>
    </xf>
    <xf numFmtId="0" fontId="3" fillId="0" borderId="22" xfId="46" applyFont="1" applyBorder="1" applyAlignment="1">
      <alignment horizontal="left" indent="1"/>
      <protection/>
    </xf>
    <xf numFmtId="0" fontId="3" fillId="0" borderId="23" xfId="0" applyFont="1" applyBorder="1" applyAlignment="1">
      <alignment horizontal="left" indent="1"/>
    </xf>
    <xf numFmtId="3" fontId="1" fillId="0" borderId="0" xfId="0" applyNumberFormat="1" applyFont="1" applyFill="1" applyAlignment="1">
      <alignment/>
    </xf>
    <xf numFmtId="3" fontId="1" fillId="0" borderId="15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11" xfId="46" applyNumberFormat="1" applyFont="1" applyFill="1" applyBorder="1" applyAlignment="1">
      <alignment/>
      <protection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HYB01_1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1.125" style="0" customWidth="1"/>
    <col min="2" max="2" width="10.625" style="0" customWidth="1"/>
    <col min="3" max="3" width="10.75390625" style="0" customWidth="1"/>
    <col min="4" max="4" width="11.25390625" style="0" customWidth="1"/>
    <col min="5" max="5" width="10.00390625" style="0" customWidth="1"/>
    <col min="6" max="6" width="9.875" style="0" customWidth="1"/>
    <col min="7" max="7" width="24.375" style="0" customWidth="1"/>
  </cols>
  <sheetData>
    <row r="1" spans="1:6" ht="12.75" customHeight="1">
      <c r="A1" s="13" t="s">
        <v>13</v>
      </c>
      <c r="B1" s="7"/>
      <c r="C1" s="7"/>
      <c r="D1" s="8"/>
      <c r="E1" s="7"/>
      <c r="F1" s="9"/>
    </row>
    <row r="2" spans="1:6" ht="12.75" customHeight="1">
      <c r="A2" s="14" t="s">
        <v>14</v>
      </c>
      <c r="B2" s="7"/>
      <c r="C2" s="7"/>
      <c r="D2" s="8"/>
      <c r="E2" s="7"/>
      <c r="F2" s="7"/>
    </row>
    <row r="3" spans="1:7" ht="34.5" customHeight="1">
      <c r="A3" s="29" t="s">
        <v>7</v>
      </c>
      <c r="B3" s="33" t="s">
        <v>43</v>
      </c>
      <c r="C3" s="34"/>
      <c r="D3" s="35"/>
      <c r="E3" s="31" t="s">
        <v>15</v>
      </c>
      <c r="F3" s="32"/>
      <c r="G3" s="36" t="s">
        <v>16</v>
      </c>
    </row>
    <row r="4" spans="1:7" ht="33" customHeight="1">
      <c r="A4" s="30"/>
      <c r="B4" s="12">
        <v>2011</v>
      </c>
      <c r="C4" s="11" t="s">
        <v>30</v>
      </c>
      <c r="D4" s="15" t="s">
        <v>31</v>
      </c>
      <c r="E4" s="11">
        <v>2011</v>
      </c>
      <c r="F4" s="20" t="s">
        <v>30</v>
      </c>
      <c r="G4" s="37"/>
    </row>
    <row r="5" spans="1:7" ht="12.75">
      <c r="A5" s="10" t="s">
        <v>0</v>
      </c>
      <c r="B5" s="49">
        <v>17721</v>
      </c>
      <c r="C5" s="50">
        <v>17834</v>
      </c>
      <c r="D5" s="51">
        <v>113</v>
      </c>
      <c r="E5" s="40">
        <v>3.4063617024969317</v>
      </c>
      <c r="F5" s="21">
        <v>3.4128587145644027</v>
      </c>
      <c r="G5" s="45" t="s">
        <v>17</v>
      </c>
    </row>
    <row r="6" spans="1:7" ht="12.75">
      <c r="A6" s="10" t="s">
        <v>1</v>
      </c>
      <c r="B6" s="49">
        <v>14477</v>
      </c>
      <c r="C6" s="52">
        <v>12949</v>
      </c>
      <c r="D6" s="39">
        <v>-1528</v>
      </c>
      <c r="E6" s="40">
        <v>2.782794332546023</v>
      </c>
      <c r="F6" s="22">
        <v>2.4780255408149854</v>
      </c>
      <c r="G6" s="46" t="s">
        <v>18</v>
      </c>
    </row>
    <row r="7" spans="1:7" ht="12.75">
      <c r="A7" s="10" t="s">
        <v>2</v>
      </c>
      <c r="B7" s="49">
        <v>54535</v>
      </c>
      <c r="C7" s="52">
        <v>53313</v>
      </c>
      <c r="D7" s="39">
        <v>-1222</v>
      </c>
      <c r="E7" s="40">
        <v>10.482813353968183</v>
      </c>
      <c r="F7" s="22">
        <v>10.202407572590108</v>
      </c>
      <c r="G7" s="46" t="s">
        <v>19</v>
      </c>
    </row>
    <row r="8" spans="1:7" ht="12.75">
      <c r="A8" s="10" t="s">
        <v>33</v>
      </c>
      <c r="B8" s="49">
        <v>22505</v>
      </c>
      <c r="C8" s="26">
        <v>22939</v>
      </c>
      <c r="D8" s="39">
        <v>434</v>
      </c>
      <c r="E8" s="41">
        <f>B8/B7*100</f>
        <v>41.26707618960301</v>
      </c>
      <c r="F8" s="22">
        <f>C8/C7*100</f>
        <v>43.02702905482715</v>
      </c>
      <c r="G8" s="47" t="s">
        <v>32</v>
      </c>
    </row>
    <row r="9" spans="1:7" ht="12.75">
      <c r="A9" s="10" t="s">
        <v>10</v>
      </c>
      <c r="B9" s="49">
        <v>53994</v>
      </c>
      <c r="C9" s="52">
        <v>54589</v>
      </c>
      <c r="D9" s="39">
        <v>595</v>
      </c>
      <c r="E9" s="40">
        <v>10.378821385058366</v>
      </c>
      <c r="F9" s="22">
        <v>10.446593269561298</v>
      </c>
      <c r="G9" s="46" t="s">
        <v>20</v>
      </c>
    </row>
    <row r="10" spans="1:7" ht="12.75">
      <c r="A10" s="10" t="s">
        <v>34</v>
      </c>
      <c r="B10" s="49">
        <v>150</v>
      </c>
      <c r="C10" s="52">
        <v>149</v>
      </c>
      <c r="D10" s="39">
        <v>-1</v>
      </c>
      <c r="E10" s="41">
        <f>B10/B7*1000</f>
        <v>2.7505271843770056</v>
      </c>
      <c r="F10" s="22">
        <f>C10/C7*1000</f>
        <v>2.794815523418303</v>
      </c>
      <c r="G10" s="46" t="s">
        <v>35</v>
      </c>
    </row>
    <row r="11" spans="1:7" ht="12.75">
      <c r="A11" s="10" t="s">
        <v>11</v>
      </c>
      <c r="B11" s="49">
        <v>19803</v>
      </c>
      <c r="C11" s="52">
        <v>19290</v>
      </c>
      <c r="D11" s="39">
        <v>-513</v>
      </c>
      <c r="E11" s="40">
        <v>3.806567394308827</v>
      </c>
      <c r="F11" s="22">
        <v>3.6914906697290193</v>
      </c>
      <c r="G11" s="46" t="s">
        <v>21</v>
      </c>
    </row>
    <row r="12" spans="1:7" ht="12.75">
      <c r="A12" s="10" t="s">
        <v>12</v>
      </c>
      <c r="B12" s="49">
        <v>12367</v>
      </c>
      <c r="C12" s="52">
        <v>11883</v>
      </c>
      <c r="D12" s="39">
        <v>-484</v>
      </c>
      <c r="E12" s="40">
        <v>2.377206431622344</v>
      </c>
      <c r="F12" s="22">
        <v>2.274027145069463</v>
      </c>
      <c r="G12" s="46" t="s">
        <v>22</v>
      </c>
    </row>
    <row r="13" spans="1:7" ht="12.75">
      <c r="A13" s="10" t="s">
        <v>8</v>
      </c>
      <c r="B13" s="49">
        <v>12675</v>
      </c>
      <c r="C13" s="52">
        <v>10316</v>
      </c>
      <c r="D13" s="39">
        <v>-2359</v>
      </c>
      <c r="E13" s="40">
        <v>2.436410731851961</v>
      </c>
      <c r="F13" s="43">
        <v>1.9741533306855654</v>
      </c>
      <c r="G13" s="46" t="s">
        <v>23</v>
      </c>
    </row>
    <row r="14" spans="1:7" ht="12.75">
      <c r="A14" s="10" t="s">
        <v>9</v>
      </c>
      <c r="B14" s="49">
        <v>3275</v>
      </c>
      <c r="C14" s="52">
        <v>2277</v>
      </c>
      <c r="D14" s="39">
        <v>-998</v>
      </c>
      <c r="E14" s="40">
        <v>0.6295262443246684</v>
      </c>
      <c r="F14" s="43">
        <v>0.43574516614686243</v>
      </c>
      <c r="G14" s="46" t="s">
        <v>24</v>
      </c>
    </row>
    <row r="15" spans="1:7" ht="12.75">
      <c r="A15" s="10" t="s">
        <v>3</v>
      </c>
      <c r="B15" s="49">
        <v>541</v>
      </c>
      <c r="C15" s="52">
        <v>-1276</v>
      </c>
      <c r="D15" s="39">
        <v>-1817</v>
      </c>
      <c r="E15" s="40">
        <v>0.10399196890981546</v>
      </c>
      <c r="F15" s="43">
        <v>-0.2441856969711886</v>
      </c>
      <c r="G15" s="46" t="s">
        <v>25</v>
      </c>
    </row>
    <row r="16" spans="1:7" ht="12.75">
      <c r="A16" s="10" t="s">
        <v>4</v>
      </c>
      <c r="B16" s="49">
        <v>9400</v>
      </c>
      <c r="C16" s="52">
        <v>8039</v>
      </c>
      <c r="D16" s="39">
        <v>-1361</v>
      </c>
      <c r="E16" s="40">
        <v>1.806884487527293</v>
      </c>
      <c r="F16" s="43">
        <v>1.5384081645387033</v>
      </c>
      <c r="G16" s="46" t="s">
        <v>26</v>
      </c>
    </row>
    <row r="17" spans="1:7" ht="12.75">
      <c r="A17" s="10" t="s">
        <v>5</v>
      </c>
      <c r="B17" s="49">
        <v>9941</v>
      </c>
      <c r="C17" s="52">
        <v>6763</v>
      </c>
      <c r="D17" s="39">
        <v>-3178</v>
      </c>
      <c r="E17" s="40">
        <v>1.9108764564371081</v>
      </c>
      <c r="F17" s="43">
        <v>1.2942224675675145</v>
      </c>
      <c r="G17" s="46" t="s">
        <v>27</v>
      </c>
    </row>
    <row r="18" spans="1:7" ht="12.75">
      <c r="A18" s="10" t="s">
        <v>42</v>
      </c>
      <c r="B18" s="53">
        <v>10496672</v>
      </c>
      <c r="C18" s="54">
        <v>10512208</v>
      </c>
      <c r="D18" s="39">
        <v>15536</v>
      </c>
      <c r="E18" s="42" t="s">
        <v>6</v>
      </c>
      <c r="F18" s="23" t="s">
        <v>6</v>
      </c>
      <c r="G18" s="46" t="s">
        <v>40</v>
      </c>
    </row>
    <row r="19" spans="1:7" ht="12.75">
      <c r="A19" s="6" t="s">
        <v>41</v>
      </c>
      <c r="B19" s="27">
        <v>10490876</v>
      </c>
      <c r="C19" s="38">
        <v>10508486</v>
      </c>
      <c r="D19" s="24">
        <v>17610</v>
      </c>
      <c r="E19" s="44" t="s">
        <v>6</v>
      </c>
      <c r="F19" s="25" t="s">
        <v>6</v>
      </c>
      <c r="G19" s="48" t="s">
        <v>39</v>
      </c>
    </row>
    <row r="20" spans="1:6" ht="25.5" customHeight="1">
      <c r="A20" s="16" t="s">
        <v>28</v>
      </c>
      <c r="B20" s="1"/>
      <c r="C20" s="1"/>
      <c r="D20" s="1"/>
      <c r="E20" s="1"/>
      <c r="F20" s="1"/>
    </row>
    <row r="21" spans="1:6" ht="12.75" customHeight="1">
      <c r="A21" s="17" t="s">
        <v>29</v>
      </c>
      <c r="B21" s="1"/>
      <c r="C21" s="1"/>
      <c r="D21" s="1"/>
      <c r="E21" s="1"/>
      <c r="F21" s="1"/>
    </row>
    <row r="22" spans="1:6" s="2" customFormat="1" ht="11.25">
      <c r="A22" s="18" t="s">
        <v>36</v>
      </c>
      <c r="E22" s="3"/>
      <c r="F22" s="3"/>
    </row>
    <row r="23" ht="12.75">
      <c r="A23" s="18" t="s">
        <v>37</v>
      </c>
    </row>
    <row r="24" spans="1:7" ht="25.5" customHeight="1">
      <c r="A24" s="28" t="s">
        <v>38</v>
      </c>
      <c r="B24" s="28"/>
      <c r="C24" s="28"/>
      <c r="D24" s="28"/>
      <c r="E24" s="28"/>
      <c r="F24" s="28"/>
      <c r="G24" s="28"/>
    </row>
    <row r="25" spans="1:3" ht="12.75">
      <c r="A25" s="4"/>
      <c r="C25" s="19"/>
    </row>
    <row r="27" ht="12.75">
      <c r="A27" s="4"/>
    </row>
    <row r="28" ht="12.75">
      <c r="A28" s="5"/>
    </row>
  </sheetData>
  <sheetProtection/>
  <mergeCells count="5">
    <mergeCell ref="A24:G24"/>
    <mergeCell ref="A3:A4"/>
    <mergeCell ref="E3:F3"/>
    <mergeCell ref="B3:D3"/>
    <mergeCell ref="G3:G4"/>
  </mergeCells>
  <printOptions/>
  <pageMargins left="0.4" right="0.3" top="0.984251968503937" bottom="0.984251968503937" header="0.5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</dc:creator>
  <cp:keywords/>
  <dc:description/>
  <cp:lastModifiedBy>EK</cp:lastModifiedBy>
  <cp:lastPrinted>2012-08-22T11:05:16Z</cp:lastPrinted>
  <dcterms:created xsi:type="dcterms:W3CDTF">2003-06-18T06:45:47Z</dcterms:created>
  <dcterms:modified xsi:type="dcterms:W3CDTF">2012-08-22T11:12:16Z</dcterms:modified>
  <cp:category/>
  <cp:version/>
  <cp:contentType/>
  <cp:contentStatus/>
</cp:coreProperties>
</file>