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 tabRatio="979"/>
  </bookViews>
  <sheets>
    <sheet name="OBSAH" sheetId="1" r:id="rId1"/>
    <sheet name="26000416p2001" sheetId="2" r:id="rId2"/>
    <sheet name="26000416p2002" sheetId="3" r:id="rId3"/>
    <sheet name="26000416p2003" sheetId="4" r:id="rId4"/>
    <sheet name="26000416p2004" sheetId="5" r:id="rId5"/>
    <sheet name="26000416p2005" sheetId="6" r:id="rId6"/>
    <sheet name="26000416p2006" sheetId="7" r:id="rId7"/>
    <sheet name="26000416p2007" sheetId="8" r:id="rId8"/>
    <sheet name="26000416p2008" sheetId="9" r:id="rId9"/>
    <sheet name="26000416p2009" sheetId="10" r:id="rId10"/>
    <sheet name="26000416p2010" sheetId="11" r:id="rId11"/>
    <sheet name="26000416p2011" sheetId="12" r:id="rId12"/>
    <sheet name="26000416p2012" sheetId="13" r:id="rId13"/>
    <sheet name="26000416p2013" sheetId="14" r:id="rId14"/>
    <sheet name="26000416p2014" sheetId="15" r:id="rId15"/>
    <sheet name="26000416p2015" sheetId="16" r:id="rId16"/>
    <sheet name="26000416p2016" sheetId="17" r:id="rId17"/>
    <sheet name="26000416p2017" sheetId="18" r:id="rId18"/>
    <sheet name="26000416p2018" sheetId="19" r:id="rId19"/>
    <sheet name="26000416p2019" sheetId="20" r:id="rId20"/>
    <sheet name="26000416p2020" sheetId="21" r:id="rId21"/>
    <sheet name="26000416p2021" sheetId="22" r:id="rId22"/>
    <sheet name="26000416p2022" sheetId="23" r:id="rId23"/>
    <sheet name="26000416p2023" sheetId="24" r:id="rId24"/>
    <sheet name="26000416p2024" sheetId="25" r:id="rId25"/>
    <sheet name="26000416p2025" sheetId="26" r:id="rId26"/>
    <sheet name="26000416p2026" sheetId="27" r:id="rId27"/>
    <sheet name="26000416p2027" sheetId="28" r:id="rId28"/>
    <sheet name="26000416p2028" sheetId="29" r:id="rId29"/>
    <sheet name="26000416p2029" sheetId="30" r:id="rId30"/>
    <sheet name="26000416p2030" sheetId="31" r:id="rId31"/>
  </sheets>
  <calcPr calcId="125725"/>
</workbook>
</file>

<file path=xl/calcChain.xml><?xml version="1.0" encoding="utf-8"?>
<calcChain xmlns="http://schemas.openxmlformats.org/spreadsheetml/2006/main">
  <c r="F95" i="20"/>
  <c r="B95"/>
  <c r="F94"/>
  <c r="B94"/>
  <c r="F93"/>
  <c r="B93"/>
  <c r="F92"/>
  <c r="B92"/>
  <c r="F91"/>
  <c r="B91"/>
  <c r="F90"/>
  <c r="B90"/>
  <c r="F88"/>
  <c r="B88"/>
  <c r="F87"/>
  <c r="B87"/>
  <c r="F86"/>
  <c r="B86"/>
  <c r="F85"/>
  <c r="B85"/>
  <c r="F83"/>
  <c r="B83"/>
  <c r="F82"/>
  <c r="B82"/>
  <c r="F81"/>
  <c r="B81"/>
  <c r="F80"/>
  <c r="B80"/>
  <c r="F79"/>
  <c r="B79"/>
  <c r="F77"/>
  <c r="B77"/>
  <c r="F76"/>
  <c r="B76"/>
  <c r="F75"/>
  <c r="B75"/>
  <c r="F74"/>
  <c r="B74"/>
  <c r="F73"/>
  <c r="B73"/>
  <c r="F72"/>
  <c r="B72"/>
  <c r="F71"/>
  <c r="B71"/>
  <c r="F69"/>
  <c r="B69"/>
  <c r="F68"/>
  <c r="B68"/>
  <c r="F67"/>
  <c r="B67"/>
  <c r="F66"/>
  <c r="B66"/>
  <c r="F65"/>
  <c r="B65"/>
  <c r="F63"/>
  <c r="B63"/>
  <c r="F62"/>
  <c r="B62"/>
  <c r="F61"/>
  <c r="B61"/>
  <c r="F60"/>
  <c r="B60"/>
  <c r="F58"/>
  <c r="B58"/>
  <c r="F57"/>
  <c r="B57"/>
  <c r="F56"/>
  <c r="B56"/>
  <c r="F55"/>
  <c r="B55"/>
  <c r="F54"/>
  <c r="B54"/>
  <c r="F52"/>
  <c r="B52"/>
  <c r="F51"/>
  <c r="B51"/>
  <c r="F50"/>
  <c r="B50"/>
  <c r="F49"/>
  <c r="B49"/>
  <c r="F47"/>
  <c r="B47"/>
  <c r="F46"/>
  <c r="B46"/>
  <c r="F45"/>
  <c r="B45"/>
  <c r="F44"/>
  <c r="B44"/>
  <c r="F43"/>
  <c r="B43"/>
  <c r="F42"/>
  <c r="B42"/>
  <c r="F41"/>
  <c r="B41"/>
  <c r="F39"/>
  <c r="B39"/>
  <c r="F38"/>
  <c r="B38"/>
  <c r="F37"/>
  <c r="B37"/>
  <c r="F35"/>
  <c r="B35"/>
  <c r="F34"/>
  <c r="B34"/>
  <c r="F33"/>
  <c r="B33"/>
  <c r="F32"/>
  <c r="B32"/>
  <c r="F31"/>
  <c r="B31"/>
  <c r="F30"/>
  <c r="B30"/>
  <c r="F29"/>
  <c r="B29"/>
  <c r="F27"/>
  <c r="B27"/>
  <c r="F26"/>
  <c r="B26"/>
  <c r="F25"/>
  <c r="B25"/>
  <c r="F24"/>
  <c r="B24"/>
  <c r="F23"/>
  <c r="B23"/>
  <c r="F22"/>
  <c r="B22"/>
  <c r="F21"/>
  <c r="B21"/>
  <c r="F19"/>
  <c r="B19"/>
  <c r="F18"/>
  <c r="B18"/>
  <c r="F17"/>
  <c r="B17"/>
  <c r="F16"/>
  <c r="B16"/>
  <c r="F15"/>
  <c r="B15"/>
  <c r="F14"/>
  <c r="B14"/>
  <c r="F13"/>
  <c r="B13"/>
  <c r="F12"/>
  <c r="B12"/>
  <c r="F11"/>
  <c r="B11"/>
  <c r="F10"/>
  <c r="B10"/>
  <c r="F9"/>
  <c r="B9"/>
  <c r="F8"/>
  <c r="B8"/>
  <c r="F6"/>
  <c r="B6"/>
  <c r="F5"/>
  <c r="B5"/>
  <c r="F95" i="19"/>
  <c r="B95"/>
  <c r="F94"/>
  <c r="B94"/>
  <c r="F93"/>
  <c r="B93"/>
  <c r="F92"/>
  <c r="B92"/>
  <c r="F91"/>
  <c r="B91"/>
  <c r="F90"/>
  <c r="B90"/>
  <c r="F88"/>
  <c r="B88"/>
  <c r="F87"/>
  <c r="B87"/>
  <c r="F86"/>
  <c r="B86"/>
  <c r="F85"/>
  <c r="B85"/>
  <c r="F83"/>
  <c r="B83"/>
  <c r="F82"/>
  <c r="B82"/>
  <c r="F81"/>
  <c r="B81"/>
  <c r="F80"/>
  <c r="B80"/>
  <c r="F79"/>
  <c r="B79"/>
  <c r="F77"/>
  <c r="B77"/>
  <c r="F76"/>
  <c r="B76"/>
  <c r="F75"/>
  <c r="B75"/>
  <c r="F74"/>
  <c r="B74"/>
  <c r="F73"/>
  <c r="B73"/>
  <c r="F72"/>
  <c r="B72"/>
  <c r="F71"/>
  <c r="B71"/>
  <c r="F69"/>
  <c r="B69"/>
  <c r="F68"/>
  <c r="B68"/>
  <c r="F67"/>
  <c r="B67"/>
  <c r="F66"/>
  <c r="B66"/>
  <c r="F65"/>
  <c r="B65"/>
  <c r="F63"/>
  <c r="B63"/>
  <c r="F62"/>
  <c r="B62"/>
  <c r="F61"/>
  <c r="B61"/>
  <c r="F60"/>
  <c r="B60"/>
  <c r="F58"/>
  <c r="B58"/>
  <c r="F57"/>
  <c r="B57"/>
  <c r="F56"/>
  <c r="B56"/>
  <c r="F55"/>
  <c r="B55"/>
  <c r="F54"/>
  <c r="B54"/>
  <c r="F52"/>
  <c r="B52"/>
  <c r="F51"/>
  <c r="B51"/>
  <c r="F50"/>
  <c r="B50"/>
  <c r="F49"/>
  <c r="B49"/>
  <c r="F47"/>
  <c r="B47"/>
  <c r="F46"/>
  <c r="B46"/>
  <c r="F45"/>
  <c r="B45"/>
  <c r="F44"/>
  <c r="B44"/>
  <c r="F43"/>
  <c r="B43"/>
  <c r="F42"/>
  <c r="B42"/>
  <c r="F41"/>
  <c r="B41"/>
  <c r="F39"/>
  <c r="B39"/>
  <c r="F38"/>
  <c r="B38"/>
  <c r="F37"/>
  <c r="B37"/>
  <c r="F35"/>
  <c r="B35"/>
  <c r="F34"/>
  <c r="B34"/>
  <c r="F33"/>
  <c r="B33"/>
  <c r="F32"/>
  <c r="B32"/>
  <c r="F31"/>
  <c r="B31"/>
  <c r="F30"/>
  <c r="B30"/>
  <c r="F29"/>
  <c r="B29"/>
  <c r="F27"/>
  <c r="B27"/>
  <c r="F26"/>
  <c r="B26"/>
  <c r="F25"/>
  <c r="B25"/>
  <c r="F24"/>
  <c r="B24"/>
  <c r="F23"/>
  <c r="B23"/>
  <c r="F22"/>
  <c r="B22"/>
  <c r="F21"/>
  <c r="B21"/>
  <c r="F19"/>
  <c r="B19"/>
  <c r="F18"/>
  <c r="B18"/>
  <c r="F17"/>
  <c r="B17"/>
  <c r="F16"/>
  <c r="B16"/>
  <c r="F15"/>
  <c r="B15"/>
  <c r="F14"/>
  <c r="B14"/>
  <c r="F13"/>
  <c r="B13"/>
  <c r="F12"/>
  <c r="B12"/>
  <c r="F11"/>
  <c r="B11"/>
  <c r="F10"/>
  <c r="B10"/>
  <c r="F9"/>
  <c r="B9"/>
  <c r="F8"/>
  <c r="B8"/>
  <c r="F6"/>
  <c r="B6"/>
  <c r="F5"/>
  <c r="B5"/>
  <c r="F49" i="8"/>
  <c r="B49"/>
  <c r="F48"/>
  <c r="B48"/>
  <c r="F47"/>
  <c r="B47"/>
  <c r="F46"/>
  <c r="B46"/>
  <c r="F45"/>
  <c r="B45"/>
  <c r="F44"/>
  <c r="B44"/>
  <c r="F43"/>
  <c r="B43"/>
  <c r="F42"/>
  <c r="B42"/>
  <c r="F41"/>
  <c r="B41"/>
  <c r="F40"/>
  <c r="B40"/>
  <c r="F39"/>
  <c r="B39"/>
  <c r="F38"/>
  <c r="B38"/>
  <c r="F37"/>
  <c r="B37"/>
  <c r="F36"/>
  <c r="F49" i="6"/>
  <c r="B49"/>
  <c r="F48"/>
  <c r="B48"/>
  <c r="F47"/>
  <c r="B47"/>
  <c r="F46"/>
  <c r="B46"/>
  <c r="F45"/>
  <c r="B45"/>
  <c r="F44"/>
  <c r="B44"/>
  <c r="F43"/>
  <c r="B43"/>
  <c r="F42"/>
  <c r="B42"/>
  <c r="F41"/>
  <c r="B41"/>
  <c r="F40"/>
  <c r="B40"/>
  <c r="F39"/>
  <c r="B39"/>
  <c r="F38"/>
  <c r="B38"/>
  <c r="F37"/>
  <c r="B37"/>
  <c r="F36"/>
  <c r="B36"/>
  <c r="F33"/>
  <c r="B33"/>
  <c r="F32"/>
  <c r="B32"/>
  <c r="F31"/>
  <c r="B31"/>
  <c r="F30"/>
  <c r="B30"/>
  <c r="F29"/>
  <c r="B29"/>
  <c r="F28"/>
  <c r="B28"/>
  <c r="F27"/>
  <c r="B27"/>
  <c r="F26"/>
  <c r="B26"/>
  <c r="F25"/>
  <c r="B25"/>
  <c r="F24"/>
  <c r="B24"/>
  <c r="F23"/>
  <c r="B23"/>
  <c r="F22"/>
  <c r="B22"/>
  <c r="F21"/>
  <c r="B21"/>
  <c r="F20"/>
  <c r="B20"/>
  <c r="F19"/>
  <c r="B19"/>
  <c r="F18"/>
  <c r="B18"/>
  <c r="F17"/>
  <c r="B17"/>
  <c r="F16"/>
  <c r="B16"/>
  <c r="F15"/>
  <c r="B15"/>
  <c r="F14"/>
  <c r="B14"/>
  <c r="F12"/>
  <c r="B12"/>
  <c r="F11"/>
  <c r="B11"/>
  <c r="F10"/>
  <c r="B10"/>
  <c r="F9"/>
  <c r="B9"/>
  <c r="F8"/>
  <c r="B8"/>
  <c r="F7"/>
  <c r="B7"/>
  <c r="F5"/>
  <c r="B5"/>
  <c r="F48" i="5"/>
  <c r="F47"/>
  <c r="F45"/>
  <c r="F44"/>
  <c r="F41"/>
  <c r="F39"/>
  <c r="F38"/>
  <c r="F37"/>
  <c r="F36"/>
  <c r="F33"/>
  <c r="F32"/>
  <c r="F31"/>
  <c r="F30"/>
  <c r="F29"/>
  <c r="F28"/>
  <c r="F27"/>
  <c r="F26"/>
  <c r="F25"/>
  <c r="F24"/>
  <c r="F23"/>
  <c r="F22"/>
  <c r="F21"/>
  <c r="F20"/>
  <c r="F18"/>
  <c r="F17"/>
  <c r="F16"/>
  <c r="F15"/>
  <c r="F14"/>
  <c r="F11"/>
  <c r="F10"/>
  <c r="F9"/>
  <c r="F8"/>
  <c r="F7"/>
</calcChain>
</file>

<file path=xl/sharedStrings.xml><?xml version="1.0" encoding="utf-8"?>
<sst xmlns="http://schemas.openxmlformats.org/spreadsheetml/2006/main" count="2510" uniqueCount="284">
  <si>
    <t>Tab. 1: Počet nemocensky pojištěných v ČR  za rok 2016</t>
  </si>
  <si>
    <t>Počet ekonomických subjektů</t>
  </si>
  <si>
    <t>Průměrný počet nemocensky pojištěných</t>
  </si>
  <si>
    <t>z toho</t>
  </si>
  <si>
    <t>Počet pracovně právních pojistných vztahů</t>
  </si>
  <si>
    <t>z toho
ženy</t>
  </si>
  <si>
    <t>ženy</t>
  </si>
  <si>
    <t>mladiství</t>
  </si>
  <si>
    <t>Celkem</t>
  </si>
  <si>
    <t>podle velikosti podniku</t>
  </si>
  <si>
    <t>OSVČ</t>
  </si>
  <si>
    <t>1 - 49 zaměstnanců</t>
  </si>
  <si>
    <t>50 - 99 zaměstnanců</t>
  </si>
  <si>
    <t>100 - 249 zaměstnanců</t>
  </si>
  <si>
    <t>250 - 499 zaměstnanců</t>
  </si>
  <si>
    <t>500  a více zaměstnaců</t>
  </si>
  <si>
    <t>podle sekcí CZ-NACE</t>
  </si>
  <si>
    <t>A - Zemědělství, lesnictví a rybářství</t>
  </si>
  <si>
    <t>B - Těžba a dobývání</t>
  </si>
  <si>
    <t>C - Zpracovatelský průmysl</t>
  </si>
  <si>
    <t>D - Výroba a rozvod elektřiny, plynu, tepla 
     a klimatizovaného vzduchu</t>
  </si>
  <si>
    <t>E - Zásobování vodou; činnosti související 
     s odpadními vodami, odpady a sanacemi</t>
  </si>
  <si>
    <t>F - Stavebnictví</t>
  </si>
  <si>
    <t>G - Velkoobchod a maloobchod; opravy 
     a údržba  motorových vozidel</t>
  </si>
  <si>
    <t>H - Doprava a skladování</t>
  </si>
  <si>
    <t>I - Ubytování, stravování a pohostinství</t>
  </si>
  <si>
    <t>J - Informační a komunikační činnosti</t>
  </si>
  <si>
    <t>K - Peněžnictví a pojišťovnictví</t>
  </si>
  <si>
    <t>L - Činnosti v oblasti nemovitostí</t>
  </si>
  <si>
    <t>M - Profesní, vědecké a technické činnosti</t>
  </si>
  <si>
    <t>N - Administrativní a podpůrné činnosti</t>
  </si>
  <si>
    <t>O - Veřejná správa a obrana; povinné 
    sociální zabezpečení</t>
  </si>
  <si>
    <t>P - Vzdělávání</t>
  </si>
  <si>
    <t>Q - Zdravotní a sociální péče</t>
  </si>
  <si>
    <t>R - Kulturní, zábavní a rekreační činnosti</t>
  </si>
  <si>
    <t>S - Ostatní činnosti</t>
  </si>
  <si>
    <t>U - Činnosti exteritoriálních organizací a orgánů</t>
  </si>
  <si>
    <t>Nezjištěno</t>
  </si>
  <si>
    <t>podle kraje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</si>
  <si>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</si>
  <si>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</si>
  <si>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</si>
  <si>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</si>
  <si>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</si>
  <si>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</si>
  <si>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</si>
  <si>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</si>
  <si>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</si>
  <si>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</si>
  <si>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</si>
  <si>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</si>
  <si>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</si>
  <si>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</si>
  <si>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 -  ležatá čárka na místě čísla značí, že se jev nevyskytoval</t>
  </si>
  <si>
    <t>Tab. 2: Počet nově hlášených případů dočasné pracovní neschopnosti pro nemoc a úraz v ČR za rok 2016</t>
  </si>
  <si>
    <t>v tom</t>
  </si>
  <si>
    <t>Ženy celkem</t>
  </si>
  <si>
    <t>nemoc</t>
  </si>
  <si>
    <t>pracovní úraz</t>
  </si>
  <si>
    <t>ostatní úraz</t>
  </si>
  <si>
    <t>M – Profesní, vědecké a technické činnosti</t>
  </si>
  <si>
    <t>-</t>
  </si>
  <si>
    <t xml:space="preserve"> - ležatá čárka na místě čísla značí, že se jev nevyskytoval</t>
  </si>
  <si>
    <t>Tab. 3: Počet kalendářních dnů dočasné pracovní neschopnosti pro nemoc a úraz v ČR za rok 2016</t>
  </si>
  <si>
    <t>Tab. 4: Počet nově hlášených případů dočasné pracovní neschopnosti pro nemoc a úraz na 100 pojištěnců v ČR roce 2016</t>
  </si>
  <si>
    <t>Tab. 5: Průměrné procento dočasné pracovní neschopnosti pro nemoc a úraz v ČR za rok 2016</t>
  </si>
  <si>
    <t xml:space="preserve"> v tom</t>
  </si>
  <si>
    <t>Tab. 6: Počet kalendářních dnů dočasné pracovní neschopnosti na 1 nově hlášený případ pro nemoc a úraz v ČR za rok 2016</t>
  </si>
  <si>
    <t>Tab. 7: Průměrný denní stav práce dočasně neschopných pro nemoc a úraz v ČR za rok 2016</t>
  </si>
  <si>
    <t xml:space="preserve"> -   ležatá čárka na místě čísla značí, že se jev nevyskytoval</t>
  </si>
  <si>
    <t>Tab. 8:  Pracovní neschopnost pro nemoc a úraz v ČR dle sekce, oddílů CZ-NACE za rok 2016</t>
  </si>
  <si>
    <t>Sekce, oddíly 
CZ-NACE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</si>
  <si>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</si>
  <si>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</si>
  <si>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</si>
  <si>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</si>
  <si>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</si>
  <si>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</si>
  <si>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i.d.</t>
  </si>
  <si>
    <t>07 Těžba a úprava rud</t>
  </si>
  <si>
    <t>08 Ostatní těžba a dobývání</t>
  </si>
  <si>
    <t>09 Podpůrné činnosti při těžbě</t>
  </si>
  <si>
    <t>13 Výroba textilií</t>
  </si>
  <si>
    <t>14 Výroba oděvů</t>
  </si>
  <si>
    <t>15 Výroba usní a souvis. výrobků</t>
  </si>
  <si>
    <t>16 Zprac. dřeva, výr. dřev., kork., prout. a slam. výr.,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</si>
  <si>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</si>
  <si>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</si>
  <si>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</si>
  <si>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</si>
  <si>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a farmac. přípravků</t>
  </si>
  <si>
    <t>22 Výroba pryžových a plastových výrobků</t>
  </si>
  <si>
    <t>23 Výroba ost. nekovových minerál.výrobků</t>
  </si>
  <si>
    <t>24 Výroba základních kovů, hutní zprac. kovů; slévárenství</t>
  </si>
  <si>
    <t>25 Výroba kovových konstrukcí a kovoděl. výr., kromě strojů a zařízení</t>
  </si>
  <si>
    <t>26 Výroba počítačů, elektronických a optických přístrojů a zařízení</t>
  </si>
  <si>
    <t>27 Výroba elektrických zařízení</t>
  </si>
  <si>
    <t>28 Výroba strojů a zařízení</t>
  </si>
  <si>
    <t>29 Výroba motorových vozidel (kromě motocyklů),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</si>
  <si>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</si>
  <si>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</si>
  <si>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</si>
  <si>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</si>
  <si>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vzduchu</t>
  </si>
  <si>
    <t>36 Shromažďování, úprava a rozvod vody</t>
  </si>
  <si>
    <t>37 Činnosti související s odpadními vodami</t>
  </si>
  <si>
    <t>38 Shromažď., sběr a odstraň. odpadů, úprava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</si>
  <si>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</si>
  <si>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</si>
  <si>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</si>
  <si>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</si>
  <si>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</si>
  <si>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</si>
  <si>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</si>
  <si>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</si>
  <si>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</si>
  <si>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</si>
  <si>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</si>
  <si>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</si>
  <si>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</si>
  <si>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</si>
  <si>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</si>
  <si>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</si>
  <si>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</si>
  <si>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</si>
  <si>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</si>
  <si>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</si>
  <si>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a penzij. financování</t>
  </si>
  <si>
    <t>65 Pojištění, zajištění a penz. financ., kromě povin. soc. zabezp.</t>
  </si>
  <si>
    <t>66 Ostatní finanční činnosti</t>
  </si>
  <si>
    <t>L Činnosti v oblasti nemovitostí</t>
  </si>
  <si>
    <t>69 Právní a účetnické činnosti</t>
  </si>
  <si>
    <t>70 Činnosti vedení podniků; poradenství v oblasti řízení</t>
  </si>
  <si>
    <t>71 Architekt. a inženýr. činnosti; tech. zkoušky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</si>
  <si>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</si>
  <si>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</si>
  <si>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</si>
  <si>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</si>
  <si>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</si>
  <si>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</si>
  <si>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rezervační a souv. činnosti</t>
  </si>
  <si>
    <t>80 Bezpečnostní a pátrací činnosti</t>
  </si>
  <si>
    <t>81 Činnosti souv. se stavbami a úpravou krajiny</t>
  </si>
  <si>
    <t>82 Administ., kancel. a jiné podpůrné čin. pro podnikání</t>
  </si>
  <si>
    <t>O Veřejná správa a obrana; povinné sociální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</si>
  <si>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</si>
  <si>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</si>
  <si>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</si>
  <si>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</si>
  <si>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</si>
  <si>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</si>
  <si>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</si>
  <si>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</si>
  <si>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spol. zájmů</t>
  </si>
  <si>
    <t>95 Opravy počítačů a výr. pro osobní potřebu a přev. pro domácnost</t>
  </si>
  <si>
    <t>96 Poskytování ostatních osobních služeb</t>
  </si>
  <si>
    <t>U Činnosti exteritoriálních organizací a orgánů</t>
  </si>
  <si>
    <t xml:space="preserve"> -      ležatá čárka na místě čísla značí, že se jev nevyskytoval</t>
  </si>
  <si>
    <t xml:space="preserve"> i.d.   individuální data</t>
  </si>
  <si>
    <t>Tab. 9: Počet nově hlášených případů pracovní neschopnosti v ČR dle sekce, oddílů CZ-NACE za rok 2016</t>
  </si>
  <si>
    <t xml:space="preserve"> ČR celkem</t>
  </si>
  <si>
    <t>i.d.   individuální data</t>
  </si>
  <si>
    <t>Tab. 11: Počet nově hlášených případů pracovní neschopnosti na 100 pojištěnců dle sekce, oddílů CZ-NACE za rok 2016</t>
  </si>
  <si>
    <t xml:space="preserve">     -      ležatá čárka na místě čísla značí, že se jev nevyskytoval</t>
  </si>
  <si>
    <t xml:space="preserve">    i.d.   individuální data</t>
  </si>
  <si>
    <t>Tab. 12: Průměrné procento pracovní neschopnosti v ČR dle sekcí, odílů CZ-NACE  za rok 2016</t>
  </si>
  <si>
    <t xml:space="preserve">    Nezjištěno</t>
  </si>
  <si>
    <t>Tab. 13: Počet kalendářních dnů pracovní neschopnosti na 1 nově hlášený případ v ČR dle sekcí, oddílů  CZ-NACE za rok 2016</t>
  </si>
  <si>
    <t>Tab. 14: Průměrný denní stav práce neschopných pro nemoc a úraz v ČR dle sekcí, oddílů CZ-NACE za rok 2016</t>
  </si>
  <si>
    <t>Tab. 15:  Počet nemocensky pojištěných v okresech ČR za rok 2016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</si>
  <si>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</si>
  <si>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</si>
  <si>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</si>
  <si>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</si>
  <si>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</si>
  <si>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</si>
  <si>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</si>
  <si>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</si>
  <si>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</si>
  <si>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</si>
  <si>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</si>
  <si>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</si>
  <si>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</si>
  <si>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</si>
  <si>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</si>
  <si>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</si>
  <si>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</si>
  <si>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</si>
  <si>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</si>
  <si>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</si>
  <si>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</si>
  <si>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</si>
  <si>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</si>
  <si>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</si>
  <si>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</si>
  <si>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</si>
  <si>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</si>
  <si>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</si>
  <si>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</si>
  <si>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</si>
  <si>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</si>
  <si>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</si>
  <si>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</si>
  <si>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</si>
  <si>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</si>
  <si>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</si>
  <si>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</si>
  <si>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</si>
  <si>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</si>
  <si>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</si>
  <si>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</si>
  <si>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</si>
  <si>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</si>
  <si>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</si>
  <si>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</si>
  <si>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</si>
  <si>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</si>
  <si>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</si>
  <si>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</si>
  <si>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</si>
  <si>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</si>
  <si>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</si>
  <si>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</si>
  <si>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</si>
  <si>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</si>
  <si>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</si>
  <si>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</si>
  <si>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</si>
  <si>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</si>
  <si>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</si>
  <si>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</si>
  <si>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</si>
  <si>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</si>
  <si>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</si>
  <si>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</si>
  <si>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</si>
  <si>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</si>
  <si>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</si>
  <si>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</si>
  <si>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</si>
  <si>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</si>
  <si>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</si>
  <si>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</si>
  <si>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</si>
  <si>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</si>
  <si>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</si>
  <si>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Tab. 16: Počet nově hlášených případů dočasné pracovní neschopnosti pro nemoc a úraz v okresech ČR za rok 2016</t>
  </si>
  <si>
    <t>Tab. 17: Počet kalendářních dnů dočasné pracovní neschopnosti pro nemoc a úraz v okresech ČR za rok 2016</t>
  </si>
  <si>
    <t>Tab. 18: Počet nově hlášených případů dočasné pracovní neschopnosti pro nemoc a úraz na 100 pojištěnců v okresech ČR za rok 2016</t>
  </si>
  <si>
    <t>Tab. 19: Průměrné procento dočasné pracovní neschopnosti pro nemoc a úraz v okresech ČR za rok 2016</t>
  </si>
  <si>
    <t>Tab. 20: Počet kalendářních dnů dočasné pracovní neschopnosti na 1 nově hlášený případ pro nemoc a úraz v okresech ČR za rok 2016</t>
  </si>
  <si>
    <t>Tab. 21: Průměrný denní stav práce dočasně neschopných pro nemoc a úraz v okresech ČR  za rok 2016</t>
  </si>
  <si>
    <t>Tab. 23: Počet nově hlášených případů dočasné pracovní neschopnosti pro nemoc a úraz OSVČ v ČR za rok 2016</t>
  </si>
  <si>
    <t xml:space="preserve">  -  ležatá čárka na místě čísla značí, že se jev nevyskytoval</t>
  </si>
  <si>
    <t>Tab. 24: Počet kalendářních dnů pracovní neschopnosti pro nemoc a úraz OSVČ v ČR za rok 2016</t>
  </si>
  <si>
    <t>Tab. 25: Počet nově hlášených případů dočasné pracovní neschopnosti pro nemoc a úraz OSVČ na 100 pojištěnců v ČR za rok 2016</t>
  </si>
  <si>
    <t>Tab. 26: Průměrné procento dočasné pracovní neschopnosti pro nemoc a úraz OSVČ v ČR za rok 2016</t>
  </si>
  <si>
    <t xml:space="preserve"> -    ležatá čárka na místě čísla značí, že se jev nevyskytoval</t>
  </si>
  <si>
    <t>Tab. 27: Počet kalendářních dnů dočasné pracovní neschopnosti na 1 nově hlášený případ pro nemoc a úraz OSVČ v ČR za rok 2016</t>
  </si>
  <si>
    <t>Tab. 28: Průměrný denní stav práce dočasně neschopných pro nemoc a úraz OSVČ v ČR za rok 2016</t>
  </si>
  <si>
    <t>Tab. 29: Pracovní úrazovost mladistvých v ČR za rok 2016</t>
  </si>
  <si>
    <t>Počet nově hlášených případů pracovní neschopnosti pro pracovní úraz na 100 mladistvých</t>
  </si>
  <si>
    <t>Průměrné procento pracovní neschopnosti mladistvých pro pracovní úraz</t>
  </si>
  <si>
    <t>Počet kal. dnů pracovní neschopnosti na 1 nově hlášený případ prac. neschopnosti pro pracovní úraz</t>
  </si>
  <si>
    <t>Průměrný denní stav práce neschopných mladistvých pro pracovní úraz</t>
  </si>
  <si>
    <t>počet nově hláš. případů pracovní neschopnosti</t>
  </si>
  <si>
    <t>počet kalend. dnů pracovní neschopnosti</t>
  </si>
  <si>
    <t>OBSAH</t>
  </si>
  <si>
    <t>z toho ženy</t>
  </si>
  <si>
    <t>Tab. 30: Pracovní úrazy s dočasnou pracovní neschopností delší než 3 dny v ČR za rok 2016</t>
  </si>
  <si>
    <t>Tab. 10: Počet kalendářních dnů pracovní neschopnosti pro nemoc a úraz dle sekce, oddílů CZ-NACE za rok 2016</t>
  </si>
  <si>
    <t xml:space="preserve">Dočasná pracovní neschopnost dle velikosti podniku, sekcí CZ-NACE a krajů ČR </t>
  </si>
  <si>
    <t>Dočasná pracovní neschopnost dle sekcí, oddílů CZ-NACE</t>
  </si>
  <si>
    <t>Dočasná pracovní neschopnost dle okresů ČR</t>
  </si>
  <si>
    <t xml:space="preserve">Dočasná pracovní neschopnost OSVČ (nemocensky pojištěných) </t>
  </si>
  <si>
    <t xml:space="preserve">Pracovní úrazovost mladistvých </t>
  </si>
  <si>
    <t>Pracovní úrazy s dočasnou pracovní neschopností delší než 3 dny</t>
  </si>
  <si>
    <t>.</t>
  </si>
  <si>
    <t>11 Výroba nápojů</t>
  </si>
  <si>
    <t>12 Výroba tabákových výrobků</t>
  </si>
  <si>
    <t>10 Výroba potravinářských výrobků</t>
  </si>
  <si>
    <t>x</t>
  </si>
  <si>
    <t>Pracovní úrazy mladistvých</t>
  </si>
  <si>
    <t>Tab. 22: Počet nemocensky pojištěných za OSVČ v ČR za rok 2016</t>
  </si>
</sst>
</file>

<file path=xl/styles.xml><?xml version="1.0" encoding="utf-8"?>
<styleSheet xmlns="http://schemas.openxmlformats.org/spreadsheetml/2006/main">
  <numFmts count="12">
    <numFmt numFmtId="164" formatCode="#,###,##0"/>
    <numFmt numFmtId="165" formatCode="#,###,###,##0"/>
    <numFmt numFmtId="166" formatCode="##,###,##0"/>
    <numFmt numFmtId="167" formatCode="0.0"/>
    <numFmt numFmtId="168" formatCode="#,##0.0"/>
    <numFmt numFmtId="169" formatCode="##0.00"/>
    <numFmt numFmtId="170" formatCode="#,##0.000"/>
    <numFmt numFmtId="171" formatCode="###0.000"/>
    <numFmt numFmtId="172" formatCode="##0.000"/>
    <numFmt numFmtId="173" formatCode="#########0"/>
    <numFmt numFmtId="174" formatCode="###0.00"/>
    <numFmt numFmtId="175" formatCode="##,###,##0.000"/>
  </numFmts>
  <fonts count="37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8"/>
      <name val="Arial CE"/>
      <charset val="238"/>
    </font>
    <font>
      <sz val="8"/>
      <name val="Arial CE"/>
    </font>
    <font>
      <b/>
      <sz val="8"/>
      <name val="Arial CE"/>
    </font>
    <font>
      <b/>
      <sz val="8"/>
      <color theme="1"/>
      <name val="Arial"/>
      <family val="2"/>
      <charset val="238"/>
    </font>
    <font>
      <b/>
      <i/>
      <sz val="8"/>
      <name val="Arial CE"/>
    </font>
    <font>
      <sz val="8"/>
      <color rgb="FFFF0000"/>
      <name val="Arial CE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 CE"/>
      <charset val="238"/>
    </font>
    <font>
      <sz val="7.5"/>
      <name val="Arial CE"/>
    </font>
    <font>
      <b/>
      <sz val="7.5"/>
      <name val="Arial"/>
      <family val="2"/>
      <charset val="238"/>
    </font>
    <font>
      <sz val="7.5"/>
      <name val="Arial"/>
      <family val="2"/>
      <charset val="238"/>
    </font>
    <font>
      <sz val="7.5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0"/>
      <name val="Arial CE"/>
      <charset val="238"/>
    </font>
    <font>
      <sz val="8"/>
      <color indexed="10"/>
      <name val="Arial CE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8"/>
      <color theme="1"/>
      <name val="Arial CE"/>
      <charset val="238"/>
    </font>
    <font>
      <b/>
      <i/>
      <sz val="8"/>
      <name val="Arial CE"/>
      <charset val="238"/>
    </font>
    <font>
      <sz val="8"/>
      <color theme="1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sz val="8"/>
      <color indexed="10"/>
      <name val="Arial CE"/>
      <charset val="238"/>
    </font>
    <font>
      <sz val="10"/>
      <color theme="1"/>
      <name val="Calibri"/>
      <family val="2"/>
    </font>
    <font>
      <sz val="8"/>
      <color indexed="8"/>
      <name val="Arial"/>
      <family val="2"/>
      <charset val="238"/>
    </font>
    <font>
      <sz val="8"/>
      <color indexed="8"/>
      <name val="Calibri"/>
      <family val="2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6" fillId="0" borderId="0"/>
  </cellStyleXfs>
  <cellXfs count="41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8" xfId="1" applyFont="1" applyBorder="1"/>
    <xf numFmtId="3" fontId="5" fillId="0" borderId="8" xfId="1" applyNumberFormat="1" applyFont="1" applyBorder="1"/>
    <xf numFmtId="3" fontId="5" fillId="0" borderId="2" xfId="1" applyNumberFormat="1" applyFont="1" applyBorder="1"/>
    <xf numFmtId="3" fontId="5" fillId="0" borderId="2" xfId="1" applyNumberFormat="1" applyFont="1" applyBorder="1" applyAlignment="1">
      <alignment horizontal="right"/>
    </xf>
    <xf numFmtId="3" fontId="3" fillId="0" borderId="0" xfId="1" applyNumberFormat="1" applyFont="1"/>
    <xf numFmtId="0" fontId="6" fillId="0" borderId="9" xfId="1" applyFont="1" applyBorder="1"/>
    <xf numFmtId="164" fontId="7" fillId="0" borderId="10" xfId="1" applyNumberFormat="1" applyFont="1" applyBorder="1" applyAlignment="1">
      <alignment horizontal="right"/>
    </xf>
    <xf numFmtId="164" fontId="7" fillId="0" borderId="9" xfId="1" applyNumberFormat="1" applyFont="1" applyBorder="1" applyAlignment="1">
      <alignment horizontal="right"/>
    </xf>
    <xf numFmtId="3" fontId="3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0" fontId="3" fillId="0" borderId="9" xfId="1" applyFont="1" applyBorder="1" applyAlignment="1">
      <alignment horizontal="left" indent="1"/>
    </xf>
    <xf numFmtId="3" fontId="8" fillId="0" borderId="10" xfId="1" applyNumberFormat="1" applyFont="1" applyBorder="1"/>
    <xf numFmtId="3" fontId="8" fillId="0" borderId="9" xfId="1" applyNumberFormat="1" applyFont="1" applyBorder="1"/>
    <xf numFmtId="49" fontId="3" fillId="0" borderId="9" xfId="1" applyNumberFormat="1" applyFont="1" applyBorder="1" applyAlignment="1">
      <alignment horizontal="left" indent="1"/>
    </xf>
    <xf numFmtId="164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166" fontId="9" fillId="0" borderId="0" xfId="1" applyNumberFormat="1" applyFont="1" applyAlignment="1">
      <alignment horizontal="right"/>
    </xf>
    <xf numFmtId="165" fontId="10" fillId="0" borderId="10" xfId="1" applyNumberFormat="1" applyFont="1" applyBorder="1" applyAlignment="1">
      <alignment horizontal="right"/>
    </xf>
    <xf numFmtId="166" fontId="10" fillId="0" borderId="9" xfId="1" applyNumberFormat="1" applyFont="1" applyBorder="1" applyAlignment="1">
      <alignment horizontal="right"/>
    </xf>
    <xf numFmtId="164" fontId="10" fillId="0" borderId="10" xfId="1" applyNumberFormat="1" applyFont="1" applyBorder="1" applyAlignment="1">
      <alignment horizontal="right"/>
    </xf>
    <xf numFmtId="3" fontId="10" fillId="0" borderId="10" xfId="1" applyNumberFormat="1" applyFont="1" applyBorder="1" applyAlignment="1">
      <alignment horizontal="right"/>
    </xf>
    <xf numFmtId="165" fontId="10" fillId="0" borderId="9" xfId="1" applyNumberFormat="1" applyFont="1" applyBorder="1" applyAlignment="1">
      <alignment horizontal="right"/>
    </xf>
    <xf numFmtId="3" fontId="8" fillId="0" borderId="10" xfId="1" applyNumberFormat="1" applyFont="1" applyBorder="1" applyAlignment="1">
      <alignment horizontal="right"/>
    </xf>
    <xf numFmtId="0" fontId="3" fillId="0" borderId="9" xfId="1" applyFont="1" applyBorder="1" applyAlignment="1">
      <alignment horizontal="left" wrapText="1" indent="1"/>
    </xf>
    <xf numFmtId="3" fontId="9" fillId="0" borderId="10" xfId="1" applyNumberFormat="1" applyFont="1" applyBorder="1" applyAlignment="1">
      <alignment horizontal="right"/>
    </xf>
    <xf numFmtId="166" fontId="10" fillId="0" borderId="10" xfId="1" applyNumberFormat="1" applyFont="1" applyBorder="1" applyAlignment="1">
      <alignment horizontal="right"/>
    </xf>
    <xf numFmtId="0" fontId="3" fillId="0" borderId="0" xfId="1" applyFont="1" applyAlignment="1">
      <alignment horizontal="left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9" xfId="1" applyFont="1" applyBorder="1" applyAlignment="1"/>
    <xf numFmtId="0" fontId="3" fillId="0" borderId="0" xfId="1" applyFont="1" applyBorder="1" applyAlignment="1">
      <alignment horizontal="right" indent="1"/>
    </xf>
    <xf numFmtId="0" fontId="3" fillId="0" borderId="0" xfId="1" applyFont="1" applyAlignment="1">
      <alignment horizontal="right" indent="1"/>
    </xf>
    <xf numFmtId="3" fontId="8" fillId="0" borderId="9" xfId="1" applyNumberFormat="1" applyFont="1" applyBorder="1" applyAlignment="1">
      <alignment horizontal="right"/>
    </xf>
    <xf numFmtId="166" fontId="9" fillId="0" borderId="10" xfId="1" applyNumberFormat="1" applyFont="1" applyBorder="1" applyAlignment="1">
      <alignment horizontal="right"/>
    </xf>
    <xf numFmtId="0" fontId="3" fillId="0" borderId="0" xfId="1" applyFont="1" applyAlignment="1">
      <alignment horizontal="left" indent="1"/>
    </xf>
    <xf numFmtId="0" fontId="3" fillId="0" borderId="0" xfId="1" applyFont="1" applyBorder="1" applyAlignment="1">
      <alignment horizontal="center" vertical="center"/>
    </xf>
    <xf numFmtId="0" fontId="4" fillId="0" borderId="0" xfId="1" applyFont="1"/>
    <xf numFmtId="165" fontId="9" fillId="0" borderId="0" xfId="1" applyNumberFormat="1" applyFont="1" applyBorder="1" applyAlignment="1">
      <alignment horizontal="right"/>
    </xf>
    <xf numFmtId="169" fontId="9" fillId="0" borderId="0" xfId="1" applyNumberFormat="1" applyFont="1" applyAlignment="1">
      <alignment horizontal="right"/>
    </xf>
    <xf numFmtId="0" fontId="9" fillId="0" borderId="0" xfId="1" applyFont="1"/>
    <xf numFmtId="170" fontId="9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71" fontId="9" fillId="0" borderId="0" xfId="1" applyNumberFormat="1" applyFont="1" applyAlignment="1">
      <alignment horizontal="right"/>
    </xf>
    <xf numFmtId="172" fontId="9" fillId="0" borderId="0" xfId="1" applyNumberFormat="1" applyFont="1" applyAlignment="1">
      <alignment horizontal="right"/>
    </xf>
    <xf numFmtId="169" fontId="9" fillId="0" borderId="0" xfId="1" applyNumberFormat="1" applyFont="1" applyBorder="1" applyAlignment="1">
      <alignment horizontal="right"/>
    </xf>
    <xf numFmtId="172" fontId="9" fillId="0" borderId="0" xfId="1" applyNumberFormat="1" applyFont="1" applyBorder="1" applyAlignment="1">
      <alignment horizontal="right"/>
    </xf>
    <xf numFmtId="168" fontId="4" fillId="0" borderId="0" xfId="1" applyNumberFormat="1" applyFont="1" applyBorder="1"/>
    <xf numFmtId="168" fontId="10" fillId="0" borderId="0" xfId="1" applyNumberFormat="1" applyFont="1" applyBorder="1" applyAlignment="1">
      <alignment horizontal="right"/>
    </xf>
    <xf numFmtId="0" fontId="4" fillId="0" borderId="0" xfId="1" applyFont="1" applyBorder="1"/>
    <xf numFmtId="3" fontId="9" fillId="0" borderId="0" xfId="1" applyNumberFormat="1" applyFont="1"/>
    <xf numFmtId="3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right"/>
    </xf>
    <xf numFmtId="3" fontId="10" fillId="0" borderId="0" xfId="1" applyNumberFormat="1" applyFont="1"/>
    <xf numFmtId="0" fontId="13" fillId="0" borderId="0" xfId="1" applyFont="1"/>
    <xf numFmtId="0" fontId="14" fillId="0" borderId="0" xfId="1" applyFont="1" applyBorder="1"/>
    <xf numFmtId="0" fontId="14" fillId="0" borderId="0" xfId="1" applyFont="1"/>
    <xf numFmtId="0" fontId="14" fillId="0" borderId="0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Border="1" applyAlignment="1">
      <alignment horizontal="right"/>
    </xf>
    <xf numFmtId="164" fontId="14" fillId="0" borderId="0" xfId="1" applyNumberFormat="1" applyFont="1"/>
    <xf numFmtId="0" fontId="13" fillId="0" borderId="0" xfId="1" applyFont="1" applyBorder="1"/>
    <xf numFmtId="165" fontId="14" fillId="0" borderId="0" xfId="1" applyNumberFormat="1" applyFont="1"/>
    <xf numFmtId="0" fontId="16" fillId="0" borderId="0" xfId="1" applyFont="1" applyBorder="1"/>
    <xf numFmtId="0" fontId="14" fillId="0" borderId="0" xfId="1" applyFont="1" applyAlignment="1">
      <alignment vertical="center"/>
    </xf>
    <xf numFmtId="169" fontId="16" fillId="0" borderId="0" xfId="1" applyNumberFormat="1" applyFont="1" applyAlignment="1">
      <alignment horizontal="right"/>
    </xf>
    <xf numFmtId="0" fontId="15" fillId="0" borderId="0" xfId="1" applyFont="1" applyAlignment="1"/>
    <xf numFmtId="0" fontId="17" fillId="0" borderId="0" xfId="1" applyFont="1" applyBorder="1"/>
    <xf numFmtId="169" fontId="16" fillId="0" borderId="0" xfId="1" applyNumberFormat="1" applyFont="1" applyBorder="1" applyAlignment="1">
      <alignment horizontal="right"/>
    </xf>
    <xf numFmtId="169" fontId="1" fillId="0" borderId="0" xfId="1" applyNumberFormat="1" applyAlignment="1">
      <alignment horizontal="right"/>
    </xf>
    <xf numFmtId="172" fontId="14" fillId="0" borderId="0" xfId="1" applyNumberFormat="1" applyFont="1" applyAlignment="1">
      <alignment horizontal="right"/>
    </xf>
    <xf numFmtId="171" fontId="16" fillId="0" borderId="0" xfId="1" applyNumberFormat="1" applyFont="1" applyAlignment="1">
      <alignment horizontal="right"/>
    </xf>
    <xf numFmtId="166" fontId="14" fillId="0" borderId="0" xfId="1" applyNumberFormat="1" applyFont="1" applyAlignment="1">
      <alignment horizontal="right"/>
    </xf>
    <xf numFmtId="166" fontId="14" fillId="0" borderId="0" xfId="1" applyNumberFormat="1" applyFont="1" applyBorder="1" applyAlignment="1">
      <alignment horizontal="right"/>
    </xf>
    <xf numFmtId="0" fontId="16" fillId="0" borderId="0" xfId="1" applyFont="1" applyAlignment="1">
      <alignment horizontal="left" wrapText="1" indent="1"/>
    </xf>
    <xf numFmtId="164" fontId="3" fillId="0" borderId="0" xfId="1" applyNumberFormat="1" applyFont="1" applyAlignment="1">
      <alignment horizontal="center" vertical="center"/>
    </xf>
    <xf numFmtId="0" fontId="10" fillId="0" borderId="8" xfId="1" applyFont="1" applyBorder="1" applyAlignment="1">
      <alignment horizontal="left"/>
    </xf>
    <xf numFmtId="164" fontId="3" fillId="0" borderId="0" xfId="1" applyNumberFormat="1" applyFont="1"/>
    <xf numFmtId="0" fontId="10" fillId="0" borderId="9" xfId="1" applyFont="1" applyBorder="1" applyAlignment="1">
      <alignment horizontal="left"/>
    </xf>
    <xf numFmtId="0" fontId="10" fillId="0" borderId="9" xfId="1" applyFont="1" applyBorder="1" applyAlignment="1"/>
    <xf numFmtId="0" fontId="9" fillId="0" borderId="9" xfId="1" applyFont="1" applyBorder="1" applyAlignment="1">
      <alignment horizontal="left" indent="1"/>
    </xf>
    <xf numFmtId="164" fontId="9" fillId="0" borderId="0" xfId="1" applyNumberFormat="1" applyFont="1" applyBorder="1" applyAlignment="1">
      <alignment horizontal="right"/>
    </xf>
    <xf numFmtId="164" fontId="19" fillId="0" borderId="0" xfId="1" applyNumberFormat="1" applyFont="1"/>
    <xf numFmtId="164" fontId="19" fillId="0" borderId="0" xfId="1" applyNumberFormat="1" applyFont="1" applyBorder="1"/>
    <xf numFmtId="3" fontId="3" fillId="0" borderId="0" xfId="1" applyNumberFormat="1" applyFont="1" applyBorder="1"/>
    <xf numFmtId="3" fontId="3" fillId="0" borderId="6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right"/>
    </xf>
    <xf numFmtId="3" fontId="18" fillId="0" borderId="10" xfId="1" applyNumberFormat="1" applyFont="1" applyBorder="1" applyAlignment="1">
      <alignment horizontal="right"/>
    </xf>
    <xf numFmtId="0" fontId="9" fillId="0" borderId="10" xfId="1" applyFont="1" applyBorder="1" applyAlignment="1">
      <alignment horizontal="right"/>
    </xf>
    <xf numFmtId="3" fontId="19" fillId="0" borderId="0" xfId="1" applyNumberFormat="1" applyFont="1"/>
    <xf numFmtId="3" fontId="19" fillId="0" borderId="0" xfId="1" applyNumberFormat="1" applyFont="1" applyBorder="1"/>
    <xf numFmtId="3" fontId="20" fillId="0" borderId="0" xfId="1" applyNumberFormat="1" applyFont="1" applyBorder="1"/>
    <xf numFmtId="3" fontId="2" fillId="0" borderId="0" xfId="1" applyNumberFormat="1" applyFont="1"/>
    <xf numFmtId="0" fontId="3" fillId="0" borderId="0" xfId="1" applyFont="1" applyBorder="1" applyAlignment="1"/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indent="1"/>
    </xf>
    <xf numFmtId="166" fontId="9" fillId="0" borderId="0" xfId="1" applyNumberFormat="1" applyFont="1" applyAlignment="1">
      <alignment horizontal="left"/>
    </xf>
    <xf numFmtId="164" fontId="19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171" fontId="3" fillId="0" borderId="0" xfId="1" applyNumberFormat="1" applyFont="1" applyAlignment="1">
      <alignment horizontal="right"/>
    </xf>
    <xf numFmtId="168" fontId="3" fillId="0" borderId="0" xfId="1" applyNumberFormat="1" applyFont="1"/>
    <xf numFmtId="168" fontId="9" fillId="0" borderId="0" xfId="1" applyNumberFormat="1" applyFont="1" applyAlignment="1">
      <alignment horizontal="right"/>
    </xf>
    <xf numFmtId="0" fontId="22" fillId="0" borderId="0" xfId="2" applyAlignment="1" applyProtection="1"/>
    <xf numFmtId="0" fontId="1" fillId="0" borderId="0" xfId="1"/>
    <xf numFmtId="0" fontId="9" fillId="0" borderId="0" xfId="1" applyFont="1"/>
    <xf numFmtId="0" fontId="3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14" fillId="0" borderId="0" xfId="1" applyFont="1" applyAlignment="1">
      <alignment horizontal="center" vertical="center"/>
    </xf>
    <xf numFmtId="166" fontId="16" fillId="0" borderId="0" xfId="1" applyNumberFormat="1" applyFont="1" applyAlignment="1">
      <alignment horizontal="right"/>
    </xf>
    <xf numFmtId="0" fontId="16" fillId="0" borderId="0" xfId="1" applyFont="1" applyBorder="1"/>
    <xf numFmtId="0" fontId="13" fillId="0" borderId="0" xfId="1" applyFont="1"/>
    <xf numFmtId="166" fontId="15" fillId="0" borderId="0" xfId="1" applyNumberFormat="1" applyFont="1" applyAlignment="1">
      <alignment horizontal="right"/>
    </xf>
    <xf numFmtId="165" fontId="14" fillId="0" borderId="0" xfId="1" applyNumberFormat="1" applyFont="1"/>
    <xf numFmtId="166" fontId="16" fillId="0" borderId="0" xfId="1" applyNumberFormat="1" applyFont="1" applyBorder="1" applyAlignment="1">
      <alignment horizontal="right"/>
    </xf>
    <xf numFmtId="0" fontId="0" fillId="0" borderId="0" xfId="0" applyAlignment="1"/>
    <xf numFmtId="0" fontId="21" fillId="0" borderId="0" xfId="0" applyFont="1" applyAlignment="1"/>
    <xf numFmtId="0" fontId="21" fillId="0" borderId="0" xfId="0" applyFont="1"/>
    <xf numFmtId="0" fontId="9" fillId="0" borderId="0" xfId="1" applyFont="1"/>
    <xf numFmtId="165" fontId="9" fillId="0" borderId="0" xfId="1" applyNumberFormat="1" applyFont="1" applyAlignment="1">
      <alignment horizontal="right"/>
    </xf>
    <xf numFmtId="166" fontId="9" fillId="0" borderId="0" xfId="1" applyNumberFormat="1" applyFont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0" fontId="10" fillId="0" borderId="0" xfId="1" applyFont="1"/>
    <xf numFmtId="0" fontId="9" fillId="0" borderId="0" xfId="1" applyFont="1" applyBorder="1"/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3" fillId="0" borderId="6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3" fontId="25" fillId="0" borderId="2" xfId="1" applyNumberFormat="1" applyFont="1" applyBorder="1"/>
    <xf numFmtId="0" fontId="26" fillId="0" borderId="0" xfId="1" applyFont="1"/>
    <xf numFmtId="165" fontId="7" fillId="0" borderId="10" xfId="1" applyNumberFormat="1" applyFont="1" applyBorder="1" applyAlignment="1">
      <alignment horizontal="right"/>
    </xf>
    <xf numFmtId="166" fontId="7" fillId="0" borderId="10" xfId="1" applyNumberFormat="1" applyFont="1" applyBorder="1" applyAlignment="1">
      <alignment horizontal="right"/>
    </xf>
    <xf numFmtId="0" fontId="23" fillId="0" borderId="0" xfId="1" applyFont="1" applyAlignment="1">
      <alignment horizontal="left" indent="1"/>
    </xf>
    <xf numFmtId="3" fontId="27" fillId="0" borderId="10" xfId="1" applyNumberFormat="1" applyFont="1" applyBorder="1"/>
    <xf numFmtId="49" fontId="23" fillId="0" borderId="0" xfId="1" applyNumberFormat="1" applyFont="1" applyAlignment="1">
      <alignment horizontal="left" indent="1"/>
    </xf>
    <xf numFmtId="165" fontId="23" fillId="0" borderId="10" xfId="1" applyNumberFormat="1" applyFont="1" applyBorder="1" applyAlignment="1">
      <alignment horizontal="right"/>
    </xf>
    <xf numFmtId="166" fontId="23" fillId="0" borderId="10" xfId="1" applyNumberFormat="1" applyFont="1" applyBorder="1" applyAlignment="1">
      <alignment horizontal="right"/>
    </xf>
    <xf numFmtId="0" fontId="23" fillId="0" borderId="0" xfId="1" applyFont="1" applyAlignment="1">
      <alignment horizontal="left" wrapText="1" indent="1"/>
    </xf>
    <xf numFmtId="3" fontId="27" fillId="0" borderId="10" xfId="1" applyNumberFormat="1" applyFont="1" applyBorder="1" applyAlignment="1">
      <alignment horizontal="right"/>
    </xf>
    <xf numFmtId="0" fontId="2" fillId="0" borderId="8" xfId="1" applyFont="1" applyBorder="1"/>
    <xf numFmtId="167" fontId="25" fillId="0" borderId="2" xfId="1" applyNumberFormat="1" applyFont="1" applyBorder="1"/>
    <xf numFmtId="0" fontId="26" fillId="0" borderId="9" xfId="1" applyFont="1" applyBorder="1"/>
    <xf numFmtId="167" fontId="7" fillId="0" borderId="10" xfId="1" applyNumberFormat="1" applyFont="1" applyBorder="1" applyAlignment="1">
      <alignment horizontal="right"/>
    </xf>
    <xf numFmtId="0" fontId="23" fillId="0" borderId="9" xfId="1" applyFont="1" applyBorder="1" applyAlignment="1">
      <alignment horizontal="left" indent="1"/>
    </xf>
    <xf numFmtId="167" fontId="27" fillId="0" borderId="10" xfId="1" applyNumberFormat="1" applyFont="1" applyBorder="1"/>
    <xf numFmtId="49" fontId="23" fillId="0" borderId="9" xfId="1" applyNumberFormat="1" applyFont="1" applyBorder="1" applyAlignment="1">
      <alignment horizontal="left" indent="1"/>
    </xf>
    <xf numFmtId="0" fontId="23" fillId="0" borderId="9" xfId="1" applyFont="1" applyBorder="1" applyAlignment="1">
      <alignment horizontal="left" wrapText="1" indent="1"/>
    </xf>
    <xf numFmtId="167" fontId="27" fillId="0" borderId="10" xfId="1" applyNumberFormat="1" applyFont="1" applyBorder="1" applyAlignment="1">
      <alignment horizontal="right"/>
    </xf>
    <xf numFmtId="168" fontId="23" fillId="0" borderId="10" xfId="1" applyNumberFormat="1" applyFont="1" applyBorder="1" applyAlignment="1">
      <alignment horizontal="right"/>
    </xf>
    <xf numFmtId="168" fontId="2" fillId="0" borderId="10" xfId="1" applyNumberFormat="1" applyFont="1" applyBorder="1" applyAlignment="1">
      <alignment horizontal="right"/>
    </xf>
    <xf numFmtId="167" fontId="23" fillId="0" borderId="10" xfId="1" applyNumberFormat="1" applyFont="1" applyBorder="1"/>
    <xf numFmtId="166" fontId="23" fillId="0" borderId="0" xfId="1" applyNumberFormat="1" applyFont="1" applyAlignment="1">
      <alignment horizontal="right"/>
    </xf>
    <xf numFmtId="0" fontId="23" fillId="0" borderId="0" xfId="1" applyFont="1"/>
    <xf numFmtId="168" fontId="2" fillId="0" borderId="2" xfId="1" applyNumberFormat="1" applyFont="1" applyBorder="1" applyAlignment="1">
      <alignment horizontal="right"/>
    </xf>
    <xf numFmtId="167" fontId="2" fillId="0" borderId="2" xfId="1" applyNumberFormat="1" applyFont="1" applyBorder="1" applyAlignment="1">
      <alignment horizontal="right"/>
    </xf>
    <xf numFmtId="167" fontId="23" fillId="0" borderId="10" xfId="1" applyNumberFormat="1" applyFont="1" applyBorder="1" applyAlignment="1">
      <alignment horizontal="right"/>
    </xf>
    <xf numFmtId="167" fontId="2" fillId="0" borderId="10" xfId="1" applyNumberFormat="1" applyFont="1" applyBorder="1" applyAlignment="1">
      <alignment horizontal="right"/>
    </xf>
    <xf numFmtId="167" fontId="25" fillId="0" borderId="8" xfId="1" applyNumberFormat="1" applyFont="1" applyBorder="1"/>
    <xf numFmtId="167" fontId="7" fillId="0" borderId="9" xfId="1" applyNumberFormat="1" applyFont="1" applyBorder="1" applyAlignment="1">
      <alignment horizontal="right"/>
    </xf>
    <xf numFmtId="168" fontId="2" fillId="0" borderId="9" xfId="1" applyNumberFormat="1" applyFont="1" applyBorder="1" applyAlignment="1">
      <alignment horizontal="right"/>
    </xf>
    <xf numFmtId="167" fontId="2" fillId="0" borderId="9" xfId="1" applyNumberFormat="1" applyFont="1" applyBorder="1"/>
    <xf numFmtId="167" fontId="2" fillId="0" borderId="10" xfId="1" applyNumberFormat="1" applyFont="1" applyBorder="1"/>
    <xf numFmtId="167" fontId="27" fillId="0" borderId="9" xfId="1" applyNumberFormat="1" applyFont="1" applyBorder="1" applyAlignment="1">
      <alignment horizontal="right"/>
    </xf>
    <xf numFmtId="3" fontId="2" fillId="0" borderId="2" xfId="1" applyNumberFormat="1" applyFont="1" applyBorder="1"/>
    <xf numFmtId="3" fontId="2" fillId="0" borderId="10" xfId="1" applyNumberFormat="1" applyFont="1" applyBorder="1"/>
    <xf numFmtId="165" fontId="2" fillId="0" borderId="10" xfId="1" applyNumberFormat="1" applyFont="1" applyBorder="1" applyAlignment="1">
      <alignment horizontal="right"/>
    </xf>
    <xf numFmtId="3" fontId="23" fillId="0" borderId="10" xfId="1" applyNumberFormat="1" applyFont="1" applyBorder="1" applyAlignment="1">
      <alignment horizontal="right"/>
    </xf>
    <xf numFmtId="3" fontId="23" fillId="0" borderId="10" xfId="1" applyNumberFormat="1" applyFont="1" applyBorder="1"/>
    <xf numFmtId="0" fontId="2" fillId="0" borderId="8" xfId="1" applyFont="1" applyBorder="1" applyAlignment="1">
      <alignment horizontal="left" wrapText="1"/>
    </xf>
    <xf numFmtId="3" fontId="28" fillId="0" borderId="2" xfId="1" applyNumberFormat="1" applyFont="1" applyBorder="1" applyAlignment="1">
      <alignment horizontal="right"/>
    </xf>
    <xf numFmtId="3" fontId="29" fillId="0" borderId="10" xfId="1" applyNumberFormat="1" applyFont="1" applyBorder="1" applyAlignment="1">
      <alignment horizontal="right"/>
    </xf>
    <xf numFmtId="173" fontId="23" fillId="0" borderId="10" xfId="1" applyNumberFormat="1" applyFont="1" applyBorder="1" applyAlignment="1">
      <alignment horizontal="right"/>
    </xf>
    <xf numFmtId="0" fontId="2" fillId="0" borderId="8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3" fillId="0" borderId="15" xfId="1" applyFont="1" applyBorder="1" applyAlignment="1">
      <alignment horizontal="center" vertical="center" wrapText="1"/>
    </xf>
    <xf numFmtId="0" fontId="23" fillId="0" borderId="9" xfId="1" applyFont="1" applyBorder="1"/>
    <xf numFmtId="3" fontId="25" fillId="0" borderId="2" xfId="1" applyNumberFormat="1" applyFont="1" applyBorder="1" applyProtection="1">
      <protection locked="0"/>
    </xf>
    <xf numFmtId="3" fontId="25" fillId="0" borderId="10" xfId="1" applyNumberFormat="1" applyFont="1" applyBorder="1"/>
    <xf numFmtId="0" fontId="2" fillId="0" borderId="9" xfId="1" applyFont="1" applyBorder="1" applyAlignment="1">
      <alignment horizontal="left"/>
    </xf>
    <xf numFmtId="3" fontId="27" fillId="0" borderId="10" xfId="1" applyNumberFormat="1" applyFont="1" applyBorder="1" applyProtection="1">
      <protection locked="0"/>
    </xf>
    <xf numFmtId="164" fontId="19" fillId="0" borderId="10" xfId="1" applyNumberFormat="1" applyFont="1" applyBorder="1" applyAlignment="1"/>
    <xf numFmtId="3" fontId="27" fillId="0" borderId="10" xfId="1" applyNumberFormat="1" applyFont="1" applyBorder="1" applyAlignment="1" applyProtection="1">
      <alignment horizontal="right"/>
      <protection locked="0"/>
    </xf>
    <xf numFmtId="3" fontId="23" fillId="0" borderId="6" xfId="1" applyNumberFormat="1" applyFont="1" applyBorder="1" applyAlignment="1">
      <alignment horizontal="center" vertical="center" wrapText="1"/>
    </xf>
    <xf numFmtId="3" fontId="23" fillId="0" borderId="7" xfId="1" applyNumberFormat="1" applyFont="1" applyBorder="1" applyAlignment="1">
      <alignment horizontal="center" vertical="center" wrapText="1"/>
    </xf>
    <xf numFmtId="3" fontId="19" fillId="0" borderId="10" xfId="1" applyNumberFormat="1" applyFont="1" applyBorder="1" applyAlignment="1"/>
    <xf numFmtId="168" fontId="2" fillId="0" borderId="8" xfId="1" applyNumberFormat="1" applyFont="1" applyBorder="1" applyAlignment="1">
      <alignment horizontal="right"/>
    </xf>
    <xf numFmtId="168" fontId="23" fillId="0" borderId="9" xfId="1" applyNumberFormat="1" applyFont="1" applyBorder="1" applyAlignment="1">
      <alignment horizontal="right"/>
    </xf>
    <xf numFmtId="167" fontId="19" fillId="0" borderId="10" xfId="1" applyNumberFormat="1" applyFont="1" applyBorder="1" applyAlignment="1">
      <alignment horizontal="right"/>
    </xf>
    <xf numFmtId="167" fontId="2" fillId="0" borderId="10" xfId="1" applyNumberFormat="1" applyFont="1" applyBorder="1" applyAlignment="1"/>
    <xf numFmtId="3" fontId="2" fillId="0" borderId="10" xfId="1" applyNumberFormat="1" applyFont="1" applyBorder="1" applyAlignment="1"/>
    <xf numFmtId="173" fontId="2" fillId="0" borderId="2" xfId="1" applyNumberFormat="1" applyFont="1" applyBorder="1" applyAlignment="1">
      <alignment horizontal="right"/>
    </xf>
    <xf numFmtId="167" fontId="25" fillId="0" borderId="2" xfId="1" applyNumberFormat="1" applyFont="1" applyBorder="1" applyAlignment="1"/>
    <xf numFmtId="167" fontId="27" fillId="0" borderId="10" xfId="1" applyNumberFormat="1" applyFont="1" applyBorder="1" applyAlignment="1"/>
    <xf numFmtId="3" fontId="25" fillId="0" borderId="8" xfId="1" applyNumberFormat="1" applyFont="1" applyBorder="1"/>
    <xf numFmtId="3" fontId="25" fillId="0" borderId="2" xfId="1" applyNumberFormat="1" applyFont="1" applyBorder="1" applyAlignment="1"/>
    <xf numFmtId="0" fontId="23" fillId="0" borderId="9" xfId="1" applyFont="1" applyBorder="1" applyAlignment="1">
      <alignment horizontal="right"/>
    </xf>
    <xf numFmtId="0" fontId="23" fillId="0" borderId="10" xfId="1" applyFont="1" applyBorder="1" applyAlignment="1">
      <alignment horizontal="right"/>
    </xf>
    <xf numFmtId="3" fontId="27" fillId="0" borderId="9" xfId="1" applyNumberFormat="1" applyFont="1" applyBorder="1"/>
    <xf numFmtId="3" fontId="27" fillId="0" borderId="10" xfId="1" applyNumberFormat="1" applyFont="1" applyBorder="1" applyAlignment="1"/>
    <xf numFmtId="0" fontId="23" fillId="0" borderId="16" xfId="1" applyFont="1" applyBorder="1" applyAlignment="1">
      <alignment horizontal="center" vertical="center" wrapText="1"/>
    </xf>
    <xf numFmtId="4" fontId="25" fillId="0" borderId="2" xfId="1" applyNumberFormat="1" applyFont="1" applyBorder="1"/>
    <xf numFmtId="0" fontId="27" fillId="0" borderId="10" xfId="1" applyFont="1" applyBorder="1" applyAlignment="1">
      <alignment horizontal="right"/>
    </xf>
    <xf numFmtId="2" fontId="27" fillId="0" borderId="10" xfId="1" applyNumberFormat="1" applyFont="1" applyBorder="1" applyAlignment="1">
      <alignment horizontal="right"/>
    </xf>
    <xf numFmtId="0" fontId="23" fillId="0" borderId="18" xfId="1" applyFont="1" applyBorder="1" applyAlignment="1">
      <alignment horizontal="center"/>
    </xf>
    <xf numFmtId="0" fontId="23" fillId="0" borderId="19" xfId="1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  <xf numFmtId="3" fontId="30" fillId="0" borderId="10" xfId="1" applyNumberFormat="1" applyFont="1" applyBorder="1" applyAlignment="1">
      <alignment horizontal="right"/>
    </xf>
    <xf numFmtId="0" fontId="3" fillId="0" borderId="0" xfId="1" applyFont="1" applyFill="1"/>
    <xf numFmtId="0" fontId="23" fillId="0" borderId="6" xfId="1" applyFont="1" applyBorder="1" applyAlignment="1">
      <alignment horizontal="center" vertical="center" wrapText="1"/>
    </xf>
    <xf numFmtId="3" fontId="9" fillId="0" borderId="0" xfId="1" applyNumberFormat="1" applyFont="1" applyBorder="1" applyAlignment="1">
      <alignment horizontal="right"/>
    </xf>
    <xf numFmtId="3" fontId="32" fillId="0" borderId="0" xfId="3" applyNumberFormat="1" applyFont="1" applyAlignment="1">
      <alignment horizontal="right"/>
    </xf>
    <xf numFmtId="0" fontId="33" fillId="0" borderId="0" xfId="3" applyFont="1" applyAlignment="1">
      <alignment horizontal="right"/>
    </xf>
    <xf numFmtId="3" fontId="34" fillId="0" borderId="0" xfId="3" applyNumberFormat="1" applyFont="1" applyAlignment="1">
      <alignment horizontal="right"/>
    </xf>
    <xf numFmtId="0" fontId="23" fillId="0" borderId="6" xfId="1" applyFont="1" applyFill="1" applyBorder="1" applyAlignment="1">
      <alignment horizontal="center" vertical="center" wrapText="1"/>
    </xf>
    <xf numFmtId="164" fontId="14" fillId="0" borderId="0" xfId="1" applyNumberFormat="1" applyFont="1" applyFill="1"/>
    <xf numFmtId="3" fontId="32" fillId="0" borderId="0" xfId="3" applyNumberFormat="1" applyFont="1" applyAlignment="1">
      <alignment horizontal="right"/>
    </xf>
    <xf numFmtId="0" fontId="32" fillId="0" borderId="0" xfId="3" applyFont="1" applyAlignment="1">
      <alignment horizontal="right"/>
    </xf>
    <xf numFmtId="3" fontId="34" fillId="0" borderId="4" xfId="3" applyNumberFormat="1" applyFont="1" applyBorder="1" applyAlignment="1">
      <alignment horizontal="right"/>
    </xf>
    <xf numFmtId="3" fontId="32" fillId="0" borderId="11" xfId="3" applyNumberFormat="1" applyFont="1" applyBorder="1" applyAlignment="1">
      <alignment horizontal="right"/>
    </xf>
    <xf numFmtId="3" fontId="34" fillId="0" borderId="2" xfId="3" applyNumberFormat="1" applyFont="1" applyBorder="1" applyAlignment="1">
      <alignment horizontal="right"/>
    </xf>
    <xf numFmtId="3" fontId="32" fillId="0" borderId="10" xfId="3" applyNumberFormat="1" applyFont="1" applyBorder="1" applyAlignment="1">
      <alignment horizontal="right"/>
    </xf>
    <xf numFmtId="3" fontId="32" fillId="0" borderId="10" xfId="3" applyNumberFormat="1" applyFont="1" applyFill="1" applyBorder="1" applyAlignment="1">
      <alignment horizontal="right"/>
    </xf>
    <xf numFmtId="0" fontId="33" fillId="0" borderId="10" xfId="3" applyFont="1" applyBorder="1" applyAlignment="1">
      <alignment horizontal="right"/>
    </xf>
    <xf numFmtId="0" fontId="32" fillId="0" borderId="10" xfId="3" applyFont="1" applyFill="1" applyBorder="1" applyAlignment="1">
      <alignment horizontal="right"/>
    </xf>
    <xf numFmtId="3" fontId="33" fillId="0" borderId="10" xfId="3" applyNumberFormat="1" applyFont="1" applyBorder="1" applyAlignment="1">
      <alignment horizontal="right"/>
    </xf>
    <xf numFmtId="3" fontId="32" fillId="0" borderId="0" xfId="3" applyNumberFormat="1" applyFont="1" applyAlignment="1">
      <alignment horizontal="right"/>
    </xf>
    <xf numFmtId="0" fontId="23" fillId="0" borderId="0" xfId="1" applyFont="1" applyBorder="1"/>
    <xf numFmtId="0" fontId="16" fillId="0" borderId="0" xfId="1" applyFont="1"/>
    <xf numFmtId="0" fontId="9" fillId="0" borderId="6" xfId="1" applyFont="1" applyBorder="1" applyAlignment="1">
      <alignment horizontal="center" vertical="center" wrapText="1"/>
    </xf>
    <xf numFmtId="167" fontId="9" fillId="0" borderId="0" xfId="1" applyNumberFormat="1" applyFont="1" applyBorder="1" applyAlignment="1">
      <alignment horizontal="center" vertical="center"/>
    </xf>
    <xf numFmtId="168" fontId="35" fillId="0" borderId="0" xfId="1" applyNumberFormat="1" applyFont="1" applyAlignment="1">
      <alignment horizontal="right"/>
    </xf>
    <xf numFmtId="0" fontId="9" fillId="0" borderId="7" xfId="1" applyFont="1" applyBorder="1" applyAlignment="1">
      <alignment horizontal="center" vertical="center" wrapText="1"/>
    </xf>
    <xf numFmtId="174" fontId="35" fillId="0" borderId="0" xfId="1" applyNumberFormat="1" applyFont="1" applyAlignment="1">
      <alignment horizontal="right"/>
    </xf>
    <xf numFmtId="3" fontId="16" fillId="0" borderId="0" xfId="1" applyNumberFormat="1" applyFont="1"/>
    <xf numFmtId="3" fontId="34" fillId="0" borderId="2" xfId="3" applyNumberFormat="1" applyFont="1" applyFill="1" applyBorder="1" applyAlignment="1">
      <alignment horizontal="right"/>
    </xf>
    <xf numFmtId="3" fontId="27" fillId="0" borderId="10" xfId="1" applyNumberFormat="1" applyFont="1" applyFill="1" applyBorder="1" applyAlignment="1">
      <alignment horizontal="right"/>
    </xf>
    <xf numFmtId="164" fontId="23" fillId="0" borderId="10" xfId="1" applyNumberFormat="1" applyFont="1" applyBorder="1" applyAlignment="1">
      <alignment horizontal="right" vertical="center"/>
    </xf>
    <xf numFmtId="164" fontId="14" fillId="0" borderId="0" xfId="1" applyNumberFormat="1" applyFont="1" applyAlignment="1">
      <alignment horizontal="right"/>
    </xf>
    <xf numFmtId="0" fontId="14" fillId="0" borderId="0" xfId="1" applyFont="1" applyAlignment="1">
      <alignment horizontal="right"/>
    </xf>
    <xf numFmtId="165" fontId="23" fillId="0" borderId="10" xfId="1" applyNumberFormat="1" applyFont="1" applyBorder="1" applyAlignment="1">
      <alignment horizontal="right" vertical="center"/>
    </xf>
    <xf numFmtId="175" fontId="9" fillId="0" borderId="0" xfId="1" applyNumberFormat="1" applyFont="1" applyAlignment="1">
      <alignment horizontal="right"/>
    </xf>
    <xf numFmtId="3" fontId="5" fillId="0" borderId="1" xfId="1" applyNumberFormat="1" applyFont="1" applyFill="1" applyBorder="1"/>
    <xf numFmtId="164" fontId="7" fillId="0" borderId="0" xfId="1" applyNumberFormat="1" applyFont="1" applyBorder="1" applyAlignment="1">
      <alignment horizontal="right"/>
    </xf>
    <xf numFmtId="3" fontId="8" fillId="0" borderId="0" xfId="1" applyNumberFormat="1" applyFont="1" applyBorder="1"/>
    <xf numFmtId="165" fontId="10" fillId="0" borderId="0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3" fontId="9" fillId="0" borderId="0" xfId="1" applyNumberFormat="1" applyFont="1" applyBorder="1"/>
    <xf numFmtId="3" fontId="5" fillId="0" borderId="4" xfId="1" applyNumberFormat="1" applyFont="1" applyBorder="1"/>
    <xf numFmtId="3" fontId="8" fillId="0" borderId="11" xfId="1" applyNumberFormat="1" applyFont="1" applyBorder="1"/>
    <xf numFmtId="3" fontId="8" fillId="0" borderId="11" xfId="1" applyNumberFormat="1" applyFont="1" applyBorder="1" applyAlignment="1">
      <alignment horizontal="right"/>
    </xf>
    <xf numFmtId="3" fontId="25" fillId="0" borderId="4" xfId="1" applyNumberFormat="1" applyFont="1" applyBorder="1"/>
    <xf numFmtId="166" fontId="7" fillId="0" borderId="11" xfId="1" applyNumberFormat="1" applyFont="1" applyBorder="1" applyAlignment="1">
      <alignment horizontal="right"/>
    </xf>
    <xf numFmtId="3" fontId="27" fillId="0" borderId="11" xfId="1" applyNumberFormat="1" applyFont="1" applyBorder="1"/>
    <xf numFmtId="166" fontId="23" fillId="0" borderId="11" xfId="1" applyNumberFormat="1" applyFont="1" applyBorder="1" applyAlignment="1">
      <alignment horizontal="right"/>
    </xf>
    <xf numFmtId="165" fontId="7" fillId="0" borderId="11" xfId="1" applyNumberFormat="1" applyFont="1" applyBorder="1" applyAlignment="1">
      <alignment horizontal="right"/>
    </xf>
    <xf numFmtId="3" fontId="27" fillId="0" borderId="11" xfId="1" applyNumberFormat="1" applyFont="1" applyBorder="1" applyAlignment="1">
      <alignment horizontal="right"/>
    </xf>
    <xf numFmtId="167" fontId="25" fillId="0" borderId="4" xfId="1" applyNumberFormat="1" applyFont="1" applyBorder="1"/>
    <xf numFmtId="167" fontId="7" fillId="0" borderId="11" xfId="1" applyNumberFormat="1" applyFont="1" applyBorder="1" applyAlignment="1">
      <alignment horizontal="right"/>
    </xf>
    <xf numFmtId="167" fontId="27" fillId="0" borderId="11" xfId="1" applyNumberFormat="1" applyFont="1" applyBorder="1"/>
    <xf numFmtId="168" fontId="2" fillId="0" borderId="11" xfId="1" applyNumberFormat="1" applyFont="1" applyBorder="1" applyAlignment="1">
      <alignment horizontal="right"/>
    </xf>
    <xf numFmtId="167" fontId="27" fillId="0" borderId="11" xfId="1" applyNumberFormat="1" applyFont="1" applyBorder="1" applyAlignment="1">
      <alignment horizontal="right"/>
    </xf>
    <xf numFmtId="167" fontId="2" fillId="0" borderId="11" xfId="1" applyNumberFormat="1" applyFont="1" applyBorder="1" applyAlignment="1">
      <alignment horizontal="right"/>
    </xf>
    <xf numFmtId="167" fontId="23" fillId="0" borderId="11" xfId="1" applyNumberFormat="1" applyFont="1" applyBorder="1"/>
    <xf numFmtId="165" fontId="2" fillId="0" borderId="11" xfId="1" applyNumberFormat="1" applyFont="1" applyBorder="1" applyAlignment="1">
      <alignment horizontal="right"/>
    </xf>
    <xf numFmtId="165" fontId="23" fillId="0" borderId="11" xfId="1" applyNumberFormat="1" applyFont="1" applyBorder="1" applyAlignment="1">
      <alignment horizontal="right" vertical="center"/>
    </xf>
    <xf numFmtId="3" fontId="25" fillId="0" borderId="2" xfId="1" applyNumberFormat="1" applyFont="1" applyBorder="1" applyAlignment="1">
      <alignment horizontal="right"/>
    </xf>
    <xf numFmtId="3" fontId="25" fillId="0" borderId="4" xfId="1" applyNumberFormat="1" applyFont="1" applyBorder="1" applyAlignment="1">
      <alignment horizontal="right"/>
    </xf>
    <xf numFmtId="3" fontId="27" fillId="0" borderId="10" xfId="1" applyNumberFormat="1" applyFont="1" applyBorder="1" applyAlignment="1">
      <alignment horizontal="right" vertical="center"/>
    </xf>
    <xf numFmtId="3" fontId="27" fillId="0" borderId="11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165" fontId="12" fillId="0" borderId="9" xfId="1" applyNumberFormat="1" applyFont="1" applyBorder="1" applyAlignment="1">
      <alignment horizontal="right"/>
    </xf>
    <xf numFmtId="165" fontId="12" fillId="0" borderId="10" xfId="1" applyNumberFormat="1" applyFont="1" applyBorder="1" applyAlignment="1">
      <alignment horizontal="right"/>
    </xf>
    <xf numFmtId="165" fontId="12" fillId="0" borderId="11" xfId="1" applyNumberFormat="1" applyFont="1" applyBorder="1" applyAlignment="1">
      <alignment horizontal="right"/>
    </xf>
    <xf numFmtId="166" fontId="12" fillId="0" borderId="9" xfId="1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right"/>
    </xf>
    <xf numFmtId="166" fontId="12" fillId="0" borderId="11" xfId="1" applyNumberFormat="1" applyFont="1" applyBorder="1" applyAlignment="1">
      <alignment horizontal="right"/>
    </xf>
    <xf numFmtId="3" fontId="8" fillId="0" borderId="9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165" fontId="8" fillId="0" borderId="10" xfId="1" applyNumberFormat="1" applyFont="1" applyFill="1" applyBorder="1" applyAlignment="1">
      <alignment horizontal="right"/>
    </xf>
    <xf numFmtId="3" fontId="9" fillId="0" borderId="9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 vertical="center"/>
    </xf>
    <xf numFmtId="164" fontId="9" fillId="0" borderId="11" xfId="1" applyNumberFormat="1" applyFont="1" applyBorder="1" applyAlignment="1">
      <alignment horizontal="right" vertical="center"/>
    </xf>
    <xf numFmtId="167" fontId="25" fillId="0" borderId="2" xfId="1" applyNumberFormat="1" applyFont="1" applyBorder="1" applyAlignment="1">
      <alignment horizontal="right"/>
    </xf>
    <xf numFmtId="167" fontId="25" fillId="0" borderId="4" xfId="1" applyNumberFormat="1" applyFont="1" applyBorder="1" applyAlignment="1">
      <alignment horizontal="right"/>
    </xf>
    <xf numFmtId="168" fontId="23" fillId="0" borderId="11" xfId="1" applyNumberFormat="1" applyFont="1" applyBorder="1" applyAlignment="1">
      <alignment horizontal="right"/>
    </xf>
    <xf numFmtId="167" fontId="25" fillId="0" borderId="4" xfId="1" applyNumberFormat="1" applyFont="1" applyBorder="1" applyAlignment="1"/>
    <xf numFmtId="167" fontId="27" fillId="0" borderId="11" xfId="1" applyNumberFormat="1" applyFont="1" applyBorder="1" applyAlignment="1"/>
    <xf numFmtId="167" fontId="2" fillId="0" borderId="11" xfId="1" applyNumberFormat="1" applyFont="1" applyBorder="1" applyAlignment="1"/>
    <xf numFmtId="168" fontId="23" fillId="0" borderId="10" xfId="1" applyNumberFormat="1" applyFont="1" applyBorder="1" applyAlignment="1">
      <alignment horizontal="right" vertical="center"/>
    </xf>
    <xf numFmtId="168" fontId="23" fillId="0" borderId="11" xfId="1" applyNumberFormat="1" applyFont="1" applyBorder="1" applyAlignment="1">
      <alignment horizontal="right" vertical="center"/>
    </xf>
    <xf numFmtId="167" fontId="23" fillId="0" borderId="11" xfId="1" applyNumberFormat="1" applyFont="1" applyBorder="1" applyAlignment="1">
      <alignment horizontal="right"/>
    </xf>
    <xf numFmtId="167" fontId="23" fillId="0" borderId="9" xfId="1" applyNumberFormat="1" applyFont="1" applyBorder="1" applyAlignment="1">
      <alignment horizontal="right" vertical="center"/>
    </xf>
    <xf numFmtId="167" fontId="23" fillId="0" borderId="0" xfId="1" applyNumberFormat="1" applyFont="1" applyBorder="1" applyAlignment="1">
      <alignment horizontal="right" vertical="center"/>
    </xf>
    <xf numFmtId="3" fontId="23" fillId="0" borderId="10" xfId="1" applyNumberFormat="1" applyFont="1" applyBorder="1" applyAlignment="1">
      <alignment horizontal="right" vertical="center"/>
    </xf>
    <xf numFmtId="3" fontId="23" fillId="0" borderId="11" xfId="1" applyNumberFormat="1" applyFont="1" applyBorder="1" applyAlignment="1">
      <alignment horizontal="right" vertical="center"/>
    </xf>
    <xf numFmtId="3" fontId="2" fillId="0" borderId="10" xfId="1" applyNumberFormat="1" applyFont="1" applyBorder="1" applyAlignment="1">
      <alignment horizontal="right"/>
    </xf>
    <xf numFmtId="164" fontId="23" fillId="0" borderId="11" xfId="1" applyNumberFormat="1" applyFont="1" applyBorder="1" applyAlignment="1">
      <alignment horizontal="right" vertical="center"/>
    </xf>
    <xf numFmtId="164" fontId="23" fillId="0" borderId="10" xfId="1" applyNumberFormat="1" applyFont="1" applyFill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0" fontId="14" fillId="0" borderId="0" xfId="1" applyFont="1" applyFill="1"/>
    <xf numFmtId="0" fontId="32" fillId="0" borderId="10" xfId="3" applyFont="1" applyBorder="1" applyAlignment="1">
      <alignment horizontal="right"/>
    </xf>
    <xf numFmtId="0" fontId="32" fillId="0" borderId="11" xfId="3" applyFont="1" applyBorder="1" applyAlignment="1">
      <alignment horizontal="right"/>
    </xf>
    <xf numFmtId="0" fontId="23" fillId="0" borderId="0" xfId="1" applyFont="1" applyBorder="1" applyAlignment="1">
      <alignment horizontal="left" wrapText="1" indent="1"/>
    </xf>
    <xf numFmtId="4" fontId="34" fillId="0" borderId="2" xfId="3" applyNumberFormat="1" applyFont="1" applyBorder="1" applyAlignment="1">
      <alignment horizontal="right"/>
    </xf>
    <xf numFmtId="4" fontId="34" fillId="0" borderId="4" xfId="3" applyNumberFormat="1" applyFont="1" applyBorder="1" applyAlignment="1">
      <alignment horizontal="right"/>
    </xf>
    <xf numFmtId="4" fontId="32" fillId="0" borderId="10" xfId="3" applyNumberFormat="1" applyFont="1" applyBorder="1" applyAlignment="1">
      <alignment horizontal="right"/>
    </xf>
    <xf numFmtId="4" fontId="32" fillId="0" borderId="11" xfId="3" applyNumberFormat="1" applyFont="1" applyBorder="1" applyAlignment="1">
      <alignment horizontal="right"/>
    </xf>
    <xf numFmtId="4" fontId="34" fillId="0" borderId="2" xfId="3" applyNumberFormat="1" applyFont="1" applyBorder="1" applyAlignment="1" applyProtection="1">
      <alignment horizontal="right"/>
      <protection locked="0"/>
    </xf>
    <xf numFmtId="4" fontId="32" fillId="0" borderId="10" xfId="3" applyNumberFormat="1" applyFont="1" applyBorder="1" applyAlignment="1" applyProtection="1">
      <alignment horizontal="right"/>
      <protection locked="0"/>
    </xf>
    <xf numFmtId="167" fontId="9" fillId="0" borderId="10" xfId="1" applyNumberFormat="1" applyFont="1" applyBorder="1" applyAlignment="1">
      <alignment horizontal="right" vertical="center"/>
    </xf>
    <xf numFmtId="167" fontId="9" fillId="0" borderId="11" xfId="1" applyNumberFormat="1" applyFont="1" applyBorder="1" applyAlignment="1">
      <alignment horizontal="right" vertical="center"/>
    </xf>
    <xf numFmtId="3" fontId="34" fillId="0" borderId="2" xfId="3" applyNumberFormat="1" applyFont="1" applyBorder="1" applyAlignment="1" applyProtection="1">
      <alignment horizontal="right"/>
      <protection locked="0"/>
    </xf>
    <xf numFmtId="3" fontId="32" fillId="0" borderId="10" xfId="3" applyNumberFormat="1" applyFont="1" applyBorder="1" applyAlignment="1" applyProtection="1">
      <alignment horizontal="right"/>
      <protection locked="0"/>
    </xf>
    <xf numFmtId="165" fontId="9" fillId="0" borderId="10" xfId="1" applyNumberFormat="1" applyFont="1" applyBorder="1" applyAlignment="1">
      <alignment horizontal="right" vertical="center"/>
    </xf>
    <xf numFmtId="3" fontId="25" fillId="0" borderId="11" xfId="1" applyNumberFormat="1" applyFont="1" applyBorder="1"/>
    <xf numFmtId="164" fontId="19" fillId="0" borderId="11" xfId="1" applyNumberFormat="1" applyFont="1" applyBorder="1" applyAlignment="1"/>
    <xf numFmtId="164" fontId="23" fillId="0" borderId="11" xfId="1" applyNumberFormat="1" applyFont="1" applyBorder="1" applyAlignment="1">
      <alignment horizontal="right"/>
    </xf>
    <xf numFmtId="3" fontId="18" fillId="0" borderId="11" xfId="1" applyNumberFormat="1" applyFont="1" applyBorder="1" applyAlignment="1">
      <alignment horizontal="right"/>
    </xf>
    <xf numFmtId="3" fontId="19" fillId="0" borderId="11" xfId="1" applyNumberFormat="1" applyFont="1" applyBorder="1" applyAlignment="1"/>
    <xf numFmtId="167" fontId="19" fillId="0" borderId="11" xfId="1" applyNumberFormat="1" applyFont="1" applyBorder="1" applyAlignment="1">
      <alignment horizontal="right"/>
    </xf>
    <xf numFmtId="0" fontId="2" fillId="0" borderId="0" xfId="1" applyFont="1" applyBorder="1"/>
    <xf numFmtId="169" fontId="3" fillId="0" borderId="0" xfId="1" applyNumberFormat="1" applyFont="1" applyBorder="1" applyAlignment="1">
      <alignment horizontal="right"/>
    </xf>
    <xf numFmtId="3" fontId="2" fillId="0" borderId="0" xfId="1" applyNumberFormat="1" applyFont="1" applyBorder="1"/>
    <xf numFmtId="3" fontId="23" fillId="0" borderId="11" xfId="1" applyNumberFormat="1" applyFont="1" applyBorder="1"/>
    <xf numFmtId="166" fontId="9" fillId="0" borderId="0" xfId="1" applyNumberFormat="1" applyFont="1" applyBorder="1" applyAlignment="1">
      <alignment horizontal="left"/>
    </xf>
    <xf numFmtId="0" fontId="27" fillId="0" borderId="10" xfId="1" applyFont="1" applyBorder="1" applyAlignment="1" applyProtection="1">
      <alignment horizontal="right"/>
      <protection locked="0"/>
    </xf>
    <xf numFmtId="165" fontId="23" fillId="0" borderId="11" xfId="1" applyNumberFormat="1" applyFont="1" applyBorder="1" applyAlignment="1">
      <alignment horizontal="right"/>
    </xf>
    <xf numFmtId="3" fontId="23" fillId="0" borderId="11" xfId="1" applyNumberFormat="1" applyFont="1" applyBorder="1" applyAlignment="1">
      <alignment horizontal="right"/>
    </xf>
    <xf numFmtId="167" fontId="27" fillId="0" borderId="0" xfId="1" applyNumberFormat="1" applyFont="1" applyBorder="1"/>
    <xf numFmtId="167" fontId="27" fillId="0" borderId="0" xfId="1" applyNumberFormat="1" applyFont="1" applyBorder="1" applyAlignment="1">
      <alignment horizontal="right"/>
    </xf>
    <xf numFmtId="0" fontId="23" fillId="0" borderId="11" xfId="1" applyFont="1" applyBorder="1" applyAlignment="1">
      <alignment horizontal="right"/>
    </xf>
    <xf numFmtId="4" fontId="27" fillId="0" borderId="10" xfId="1" applyNumberFormat="1" applyFont="1" applyBorder="1" applyAlignment="1">
      <alignment horizontal="right"/>
    </xf>
    <xf numFmtId="3" fontId="30" fillId="0" borderId="11" xfId="1" applyNumberFormat="1" applyFont="1" applyBorder="1" applyAlignment="1">
      <alignment horizontal="right"/>
    </xf>
    <xf numFmtId="166" fontId="23" fillId="0" borderId="10" xfId="1" applyNumberFormat="1" applyFont="1" applyBorder="1" applyAlignment="1">
      <alignment horizontal="right" vertical="center"/>
    </xf>
    <xf numFmtId="166" fontId="23" fillId="0" borderId="11" xfId="1" applyNumberFormat="1" applyFont="1" applyBorder="1" applyAlignment="1">
      <alignment horizontal="right" vertical="center"/>
    </xf>
    <xf numFmtId="3" fontId="8" fillId="0" borderId="0" xfId="3" applyNumberFormat="1" applyFont="1" applyFill="1" applyAlignment="1" applyProtection="1">
      <protection locked="0"/>
    </xf>
    <xf numFmtId="3" fontId="8" fillId="0" borderId="11" xfId="1" applyNumberFormat="1" applyFont="1" applyFill="1" applyBorder="1"/>
    <xf numFmtId="3" fontId="9" fillId="0" borderId="11" xfId="1" applyNumberFormat="1" applyFont="1" applyFill="1" applyBorder="1"/>
    <xf numFmtId="168" fontId="8" fillId="0" borderId="0" xfId="3" applyNumberFormat="1" applyFont="1"/>
    <xf numFmtId="167" fontId="27" fillId="0" borderId="10" xfId="1" applyNumberFormat="1" applyFont="1" applyFill="1" applyBorder="1" applyAlignment="1">
      <alignment horizontal="right"/>
    </xf>
    <xf numFmtId="168" fontId="8" fillId="0" borderId="0" xfId="3" applyNumberFormat="1" applyFont="1" applyFill="1"/>
    <xf numFmtId="168" fontId="23" fillId="0" borderId="10" xfId="1" applyNumberFormat="1" applyFont="1" applyFill="1" applyBorder="1" applyAlignment="1">
      <alignment horizontal="right"/>
    </xf>
    <xf numFmtId="168" fontId="2" fillId="0" borderId="10" xfId="1" applyNumberFormat="1" applyFont="1" applyFill="1" applyBorder="1" applyAlignment="1">
      <alignment horizontal="right"/>
    </xf>
    <xf numFmtId="167" fontId="23" fillId="0" borderId="10" xfId="1" applyNumberFormat="1" applyFont="1" applyFill="1" applyBorder="1" applyAlignment="1">
      <alignment horizontal="right"/>
    </xf>
    <xf numFmtId="168" fontId="8" fillId="0" borderId="0" xfId="3" applyNumberFormat="1" applyFont="1" applyFill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1" fillId="0" borderId="6" xfId="1" applyBorder="1"/>
    <xf numFmtId="0" fontId="23" fillId="0" borderId="1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0" fontId="23" fillId="0" borderId="14" xfId="1" applyFont="1" applyBorder="1" applyAlignment="1">
      <alignment horizontal="center"/>
    </xf>
    <xf numFmtId="0" fontId="24" fillId="0" borderId="6" xfId="1" applyFont="1" applyBorder="1"/>
    <xf numFmtId="0" fontId="23" fillId="0" borderId="4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/>
    </xf>
    <xf numFmtId="2" fontId="9" fillId="0" borderId="0" xfId="1" applyNumberFormat="1" applyFont="1" applyAlignment="1">
      <alignment horizontal="justify" wrapText="1"/>
    </xf>
    <xf numFmtId="2" fontId="3" fillId="0" borderId="0" xfId="1" applyNumberFormat="1" applyFont="1" applyAlignment="1">
      <alignment wrapText="1"/>
    </xf>
    <xf numFmtId="0" fontId="23" fillId="0" borderId="8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/>
    </xf>
    <xf numFmtId="0" fontId="23" fillId="0" borderId="6" xfId="1" applyFont="1" applyBorder="1"/>
    <xf numFmtId="0" fontId="23" fillId="0" borderId="3" xfId="1" applyFont="1" applyBorder="1" applyAlignment="1">
      <alignment horizontal="center" vertical="center" wrapText="1"/>
    </xf>
    <xf numFmtId="0" fontId="23" fillId="0" borderId="16" xfId="1" applyFont="1" applyBorder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6" xfId="1" applyFont="1" applyBorder="1"/>
    <xf numFmtId="0" fontId="16" fillId="0" borderId="0" xfId="1" applyFont="1" applyAlignment="1">
      <alignment horizontal="left" wrapText="1"/>
    </xf>
    <xf numFmtId="0" fontId="1" fillId="0" borderId="0" xfId="1" applyAlignment="1">
      <alignment wrapText="1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3" fontId="3" fillId="0" borderId="12" xfId="1" applyNumberFormat="1" applyFont="1" applyBorder="1" applyAlignment="1">
      <alignment horizontal="center"/>
    </xf>
    <xf numFmtId="3" fontId="3" fillId="0" borderId="13" xfId="1" applyNumberFormat="1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3" fontId="1" fillId="0" borderId="6" xfId="1" applyNumberFormat="1" applyBorder="1"/>
    <xf numFmtId="3" fontId="23" fillId="0" borderId="2" xfId="1" applyNumberFormat="1" applyFont="1" applyBorder="1" applyAlignment="1">
      <alignment horizontal="center" vertical="center" wrapText="1"/>
    </xf>
    <xf numFmtId="3" fontId="23" fillId="0" borderId="6" xfId="1" applyNumberFormat="1" applyFont="1" applyBorder="1" applyAlignment="1">
      <alignment horizontal="center" vertical="center" wrapText="1"/>
    </xf>
    <xf numFmtId="3" fontId="23" fillId="0" borderId="12" xfId="1" applyNumberFormat="1" applyFont="1" applyBorder="1" applyAlignment="1">
      <alignment horizontal="center"/>
    </xf>
    <xf numFmtId="3" fontId="23" fillId="0" borderId="13" xfId="1" applyNumberFormat="1" applyFont="1" applyBorder="1" applyAlignment="1">
      <alignment horizontal="center"/>
    </xf>
    <xf numFmtId="3" fontId="23" fillId="0" borderId="14" xfId="1" applyNumberFormat="1" applyFont="1" applyBorder="1" applyAlignment="1">
      <alignment horizontal="center"/>
    </xf>
    <xf numFmtId="3" fontId="24" fillId="0" borderId="6" xfId="1" applyNumberFormat="1" applyFont="1" applyBorder="1"/>
    <xf numFmtId="0" fontId="23" fillId="0" borderId="7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/>
    </xf>
    <xf numFmtId="0" fontId="23" fillId="0" borderId="12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</cellXfs>
  <cellStyles count="5">
    <cellStyle name="Hypertextový odkaz" xfId="2" builtinId="8"/>
    <cellStyle name="normální" xfId="0" builtinId="0"/>
    <cellStyle name="normální 2" xfId="1"/>
    <cellStyle name="normální 3" xfId="3"/>
    <cellStyle name="normální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B43"/>
  <sheetViews>
    <sheetView tabSelected="1" workbookViewId="0"/>
  </sheetViews>
  <sheetFormatPr defaultRowHeight="15"/>
  <cols>
    <col min="1" max="1" width="125.140625" customWidth="1"/>
  </cols>
  <sheetData>
    <row r="1" spans="1:2">
      <c r="A1" s="126" t="s">
        <v>267</v>
      </c>
    </row>
    <row r="3" spans="1:2">
      <c r="A3" s="125" t="s">
        <v>271</v>
      </c>
    </row>
    <row r="4" spans="1:2">
      <c r="A4" s="110" t="s">
        <v>0</v>
      </c>
      <c r="B4" s="124"/>
    </row>
    <row r="5" spans="1:2">
      <c r="A5" s="110" t="s">
        <v>54</v>
      </c>
    </row>
    <row r="6" spans="1:2">
      <c r="A6" s="110" t="s">
        <v>63</v>
      </c>
    </row>
    <row r="7" spans="1:2">
      <c r="A7" s="110" t="s">
        <v>64</v>
      </c>
    </row>
    <row r="8" spans="1:2">
      <c r="A8" s="110" t="s">
        <v>65</v>
      </c>
    </row>
    <row r="9" spans="1:2">
      <c r="A9" s="110" t="s">
        <v>67</v>
      </c>
    </row>
    <row r="10" spans="1:2">
      <c r="A10" s="110" t="s">
        <v>68</v>
      </c>
    </row>
    <row r="11" spans="1:2">
      <c r="A11" s="110"/>
    </row>
    <row r="12" spans="1:2">
      <c r="A12" s="126" t="s">
        <v>272</v>
      </c>
    </row>
    <row r="13" spans="1:2">
      <c r="A13" s="110" t="s">
        <v>70</v>
      </c>
    </row>
    <row r="14" spans="1:2">
      <c r="A14" s="110" t="s">
        <v>159</v>
      </c>
    </row>
    <row r="15" spans="1:2">
      <c r="A15" s="110" t="s">
        <v>270</v>
      </c>
    </row>
    <row r="16" spans="1:2">
      <c r="A16" s="110" t="s">
        <v>162</v>
      </c>
    </row>
    <row r="17" spans="1:1">
      <c r="A17" s="110" t="s">
        <v>165</v>
      </c>
    </row>
    <row r="18" spans="1:1">
      <c r="A18" s="110" t="s">
        <v>167</v>
      </c>
    </row>
    <row r="19" spans="1:1">
      <c r="A19" s="110" t="s">
        <v>168</v>
      </c>
    </row>
    <row r="20" spans="1:1">
      <c r="A20" s="110"/>
    </row>
    <row r="21" spans="1:1">
      <c r="A21" s="126" t="s">
        <v>273</v>
      </c>
    </row>
    <row r="22" spans="1:1">
      <c r="A22" s="110" t="s">
        <v>169</v>
      </c>
    </row>
    <row r="23" spans="1:1">
      <c r="A23" s="110" t="s">
        <v>246</v>
      </c>
    </row>
    <row r="24" spans="1:1">
      <c r="A24" s="110" t="s">
        <v>247</v>
      </c>
    </row>
    <row r="25" spans="1:1">
      <c r="A25" s="110" t="s">
        <v>248</v>
      </c>
    </row>
    <row r="26" spans="1:1">
      <c r="A26" s="110" t="s">
        <v>249</v>
      </c>
    </row>
    <row r="27" spans="1:1">
      <c r="A27" s="110" t="s">
        <v>250</v>
      </c>
    </row>
    <row r="28" spans="1:1">
      <c r="A28" s="110" t="s">
        <v>251</v>
      </c>
    </row>
    <row r="29" spans="1:1">
      <c r="A29" s="110"/>
    </row>
    <row r="30" spans="1:1">
      <c r="A30" s="126" t="s">
        <v>274</v>
      </c>
    </row>
    <row r="31" spans="1:1">
      <c r="A31" s="110" t="s">
        <v>283</v>
      </c>
    </row>
    <row r="32" spans="1:1">
      <c r="A32" s="110" t="s">
        <v>252</v>
      </c>
    </row>
    <row r="33" spans="1:1">
      <c r="A33" s="110" t="s">
        <v>254</v>
      </c>
    </row>
    <row r="34" spans="1:1">
      <c r="A34" s="110" t="s">
        <v>255</v>
      </c>
    </row>
    <row r="35" spans="1:1">
      <c r="A35" s="110" t="s">
        <v>256</v>
      </c>
    </row>
    <row r="36" spans="1:1">
      <c r="A36" s="110" t="s">
        <v>258</v>
      </c>
    </row>
    <row r="37" spans="1:1">
      <c r="A37" s="110" t="s">
        <v>259</v>
      </c>
    </row>
    <row r="38" spans="1:1">
      <c r="A38" s="110"/>
    </row>
    <row r="39" spans="1:1">
      <c r="A39" s="126" t="s">
        <v>275</v>
      </c>
    </row>
    <row r="40" spans="1:1">
      <c r="A40" s="110" t="s">
        <v>260</v>
      </c>
    </row>
    <row r="41" spans="1:1">
      <c r="A41" s="110"/>
    </row>
    <row r="42" spans="1:1">
      <c r="A42" s="126" t="s">
        <v>276</v>
      </c>
    </row>
    <row r="43" spans="1:1">
      <c r="A43" s="110" t="s">
        <v>269</v>
      </c>
    </row>
  </sheetData>
  <hyperlinks>
    <hyperlink ref="A4" location="26000416p2001!a1" tooltip="Kliknutím se přesunete do tohoto listu" display="Tab. 1: Počet nemocensky pojištěných v ČR  za rok 2016"/>
    <hyperlink ref="A5" location="26000416p2002!a1" tooltip="Kliknutím se přesunete do tohoto listu" display="Tab. 2: Počet nově hlášených případů dočasné pracovní neschopnosti pro nemoc a úraz v ČR za rok 2016"/>
    <hyperlink ref="A6" location="26000416p2003!a1" tooltip="Kliknutím se přesunete do tohoto listu" display="Tab. 3: Počet kalendářních dnů dočasné pracovní neschopnosti pro nemoc a úraz v ČR za rok 2016"/>
    <hyperlink ref="A7" location="26000416p2004!a1" tooltip="Kliknutím se přesunete do tohoto listu" display="Tab. 4: Počet nově hlášených případů dočasné pracovní neschopnosti pro nemoc a úraz na 100 pojištěnců v ČR roce 2016"/>
    <hyperlink ref="A8" location="26000416p2005!a1" tooltip="Kliknutím se přesunete do tohoto listu" display="Tab. 5: Průměrné procento dočasné pracovní neschopnosti pro nemoc a úraz v ČR za rok 2016"/>
    <hyperlink ref="A9" location="26000416p2006!a1" tooltip="Kliknutím se přesunete do tohoto listu" display="Tab. 6: Počet kalendářních dnů dočasné pracovní neschopnosti na 1 nově hlášený případ pro nemoc a úraz v ČR za rok 2016"/>
    <hyperlink ref="A10" location="26000416p2007!a1" tooltip="Kliknutím se přesunete do tohoto listu" display="Tab. 7: Průměrný denní stav práce dočasně neschopných pro nemoc a úraz v ČR za rok 2016"/>
    <hyperlink ref="A13" location="26000416p2008!a1" tooltip="Kliknutím se přesunete do tohoto listu" display="Tab. 8:  Pracovní neschopnost pro nemoc a úraz v ČR dle sekce, oddílů CZ-NACE za rok 2016"/>
    <hyperlink ref="A14" location="26000416p2009!a1" tooltip="Kliknutím se přesunete do tohoto listu" display="Tab. 9: Počet nově hlášených případů pracovní neschopnosti v ČR dle sekce, oddílů CZ-NACE za rok 2016"/>
    <hyperlink ref="A15" location="26000416p2010!a1" tooltip="Kliknutím se přesunete do tohoto listu" display="Tab. 10: Počet kalendářních dnů pracovní neschopnosti pro nemoc a úraz dle sekce, oddílů CZ-NACE za rok 2016"/>
    <hyperlink ref="A16" location="26000416p2011!a1" tooltip="Kliknutím se přesunete do tohoto listu" display="Tab. 11: Počet nově hlášených případů pracovní neschopnosti na 100 pojištěnců dle sekce, oddílů CZ-NACE za rok 2016"/>
    <hyperlink ref="A17" location="26000416p2012!a1" tooltip="Kliknutím se přesunete do tohoto listu" display="Tab. 12: Průměrné procento pracovní neschopnosti v ČR dle sekcí, odílů CZ-NACE  za rok 2016"/>
    <hyperlink ref="A18" location="26000416p2013!a1" tooltip="Kliknutím se přesunete do tohoto listu" display="Tab. 13: Počet kalendářních dnů pracovní neschopnosti na 1 nově hlášený případ v ČR dle sekcí, oddílů  CZ-NACE za rok 2016"/>
    <hyperlink ref="A19" location="26000416p2014!a1" tooltip="Kliknutím se přesunete do tohoto listu" display="Tab. 14: Průměrný denní stav práce neschopných pro nemoc a úraz v ČR dle sekcí, oddílů CZ-NACE za rok 2016"/>
    <hyperlink ref="A22" location="26000416p2015!a1" tooltip="Kliknutím se přesunete do tohoto listu" display="Tab. 15:  Počet nemocensky pojištěných v okresech ČR za rok 2016"/>
    <hyperlink ref="A23" location="26000416p2016!a1" tooltip="Kliknutím se přesunete do tohoto listu" display="Tab. 16: Počet nově hlášených případů dočasné pracovní neschopnosti pro nemoc a úraz v okresech ČR za rok 2016"/>
    <hyperlink ref="A24" location="26000416p2017!a1" tooltip="Kliknutím se přesunete do tohoto listu" display="Tab. 17: Počet kalendářních dnů dočasné pracovní neschopnosti pro nemoc a úraz v okresech ČR za rok 2016"/>
    <hyperlink ref="A25" location="26000416p2018!a1" tooltip="Kliknutím se přesunete do tohoto listu" display="Tab. 18: Počet nově hlášených případů dočasné pracovní neschopnosti pro nemoc a úraz na 100 pojištěnců v okresech ČR za rok 2016"/>
    <hyperlink ref="A26" location="26000416p2019!a1" tooltip="Kliknutím se přesunete do tohoto listu" display="Tab. 19: Průměrné procento dočasné pracovní neschopnosti pro nemoc a úraz v okresech ČR za rok 2016"/>
    <hyperlink ref="A27" location="26000416p2020!a1" tooltip="Kliknutím se přesunete do tohoto listu" display="Tab. 20: Počet kalendářních dnů dočasné pracovní neschopnosti na 1 nově hlášený případ pro nemoc a úraz v okresech ČR za rok 2016"/>
    <hyperlink ref="A28" location="26000416p2021!a1" tooltip="Kliknutím se přesunete do tohoto listu" display="Tab. 21: Průměrný denní stav práce dočasně neschopných pro nemoc a úraz v okresech ČR  za rok 2016"/>
    <hyperlink ref="A31" location="26000416p2022!a1" tooltip="Kliknutím se přesunete do tohoto listu" display="Tab 22: Počet nemocensky pojištěných za OSVČ v ČR za rok 2016"/>
    <hyperlink ref="A32" location="26000416p2023!a1" tooltip="Kliknutím se přesunete do tohoto listu" display="Tab. 23: Počet nově hlášených případů dočasné pracovní neschopnosti pro nemoc a úraz OSVČ v ČR za rok 2016"/>
    <hyperlink ref="A33" location="26000416p2024!a1" tooltip="Kliknutím se přesunete do tohoto listu" display="Tab. 24: Počet kalendářních dnů pracovní neschopnosti pro nemoc a úraz OSVČ v ČR za rok 2016"/>
    <hyperlink ref="A34" location="26000416p2025!a1" tooltip="Kliknutím se přesunete do tohoto listu" display="Tab. 25: Počet nově hlášených případů dočasné pracovní neschopnosti pro nemoc a úraz OSVČ na 100 pojištěnců v ČR za rok 2016"/>
    <hyperlink ref="A35" location="26000416p2026!a1" tooltip="Kliknutím se přesunete do tohoto listu" display="Tab. 26: Průměrné procento dočasné pracovní neschopnosti pro nemoc a úraz OSVČ v ČR za rok 2016"/>
    <hyperlink ref="A36" location="26000416p2027!a1" tooltip="Kliknutím se přesunete do tohoto listu" display="Tab. 27: Počet kalendářních dnů dočasné pracovní neschopnosti na 1 nově hlášený případ pro nemoc a úraz OSVČ v ČR za rok 2016"/>
    <hyperlink ref="A37" location="26000416p2028!a1" tooltip="Kliknutím se přesunete do tohoto listu" display="Tab. 28: Průměrný denní stav práce dočasně neschopných pro nemoc a úraz OSVČ v ČR za rok 2016"/>
    <hyperlink ref="A40" location="26000416p2029!a1" tooltip="Kliknutím se přesunete do tohoto listu" display="Tab. 29: Pracovní úrazovost mladistvých v ČR za rok 2016"/>
    <hyperlink ref="A43" location="26000416p2030!a1" tooltip="Kliknutím se přesunete do tohoto listu" display="Tab. 30: Pracovní úrazy s dočasnou pracovní neschopností delší než 3 dny v ČR za rok 2016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K95"/>
  <sheetViews>
    <sheetView workbookViewId="0"/>
  </sheetViews>
  <sheetFormatPr defaultColWidth="9.140625" defaultRowHeight="13.5" customHeight="1"/>
  <cols>
    <col min="1" max="1" width="43.5703125" style="61" customWidth="1"/>
    <col min="2" max="9" width="7.85546875" style="62" customWidth="1"/>
    <col min="10" max="10" width="9.140625" style="61"/>
    <col min="11" max="16384" width="9.140625" style="62"/>
  </cols>
  <sheetData>
    <row r="1" spans="1:10" ht="13.5" customHeight="1">
      <c r="A1" s="67" t="s">
        <v>159</v>
      </c>
    </row>
    <row r="2" spans="1:10" ht="13.5" customHeight="1" thickBot="1"/>
    <row r="3" spans="1:10" ht="13.5" customHeight="1">
      <c r="A3" s="370" t="s">
        <v>71</v>
      </c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0" s="64" customFormat="1" ht="33.75" customHeight="1" thickBot="1">
      <c r="A4" s="371"/>
      <c r="B4" s="371"/>
      <c r="C4" s="136" t="s">
        <v>57</v>
      </c>
      <c r="D4" s="136" t="s">
        <v>58</v>
      </c>
      <c r="E4" s="136" t="s">
        <v>59</v>
      </c>
      <c r="F4" s="383"/>
      <c r="G4" s="136" t="s">
        <v>57</v>
      </c>
      <c r="H4" s="136" t="s">
        <v>58</v>
      </c>
      <c r="I4" s="137" t="s">
        <v>59</v>
      </c>
      <c r="J4" s="63"/>
    </row>
    <row r="5" spans="1:10" ht="13.5" customHeight="1">
      <c r="A5" s="182" t="s">
        <v>160</v>
      </c>
      <c r="B5" s="229">
        <v>1633347</v>
      </c>
      <c r="C5" s="229">
        <v>1440936</v>
      </c>
      <c r="D5" s="229">
        <v>47379</v>
      </c>
      <c r="E5" s="229">
        <v>145032</v>
      </c>
      <c r="F5" s="229">
        <v>849331</v>
      </c>
      <c r="G5" s="229">
        <v>782723</v>
      </c>
      <c r="H5" s="229">
        <v>14787</v>
      </c>
      <c r="I5" s="227">
        <v>51821</v>
      </c>
      <c r="J5" s="44"/>
    </row>
    <row r="6" spans="1:10" ht="13.5" customHeight="1">
      <c r="A6" s="156" t="s">
        <v>73</v>
      </c>
      <c r="B6" s="230">
        <v>29360</v>
      </c>
      <c r="C6" s="230">
        <v>23952</v>
      </c>
      <c r="D6" s="230">
        <v>2312</v>
      </c>
      <c r="E6" s="230">
        <v>3096</v>
      </c>
      <c r="F6" s="230">
        <v>11536</v>
      </c>
      <c r="G6" s="230">
        <v>9945</v>
      </c>
      <c r="H6" s="230">
        <v>740</v>
      </c>
      <c r="I6" s="228">
        <v>851</v>
      </c>
      <c r="J6" s="44"/>
    </row>
    <row r="7" spans="1:10" ht="13.5" customHeight="1">
      <c r="A7" s="156" t="s">
        <v>74</v>
      </c>
      <c r="B7" s="230">
        <v>4303</v>
      </c>
      <c r="C7" s="230">
        <v>3547</v>
      </c>
      <c r="D7" s="230">
        <v>253</v>
      </c>
      <c r="E7" s="230">
        <v>503</v>
      </c>
      <c r="F7" s="230">
        <v>1257</v>
      </c>
      <c r="G7" s="230">
        <v>1121</v>
      </c>
      <c r="H7" s="230">
        <v>47</v>
      </c>
      <c r="I7" s="228">
        <v>89</v>
      </c>
      <c r="J7" s="44"/>
    </row>
    <row r="8" spans="1:10" ht="13.5" customHeight="1">
      <c r="A8" s="156" t="s">
        <v>75</v>
      </c>
      <c r="B8" s="230">
        <v>340</v>
      </c>
      <c r="C8" s="230">
        <v>262</v>
      </c>
      <c r="D8" s="230">
        <v>27</v>
      </c>
      <c r="E8" s="230">
        <v>51</v>
      </c>
      <c r="F8" s="230">
        <v>64</v>
      </c>
      <c r="G8" s="230">
        <v>54</v>
      </c>
      <c r="H8" s="230">
        <v>5</v>
      </c>
      <c r="I8" s="228">
        <v>5</v>
      </c>
      <c r="J8" s="44"/>
    </row>
    <row r="9" spans="1:10" ht="13.5" customHeight="1">
      <c r="A9" s="156" t="s">
        <v>76</v>
      </c>
      <c r="B9" s="230">
        <v>7386</v>
      </c>
      <c r="C9" s="230">
        <v>6341</v>
      </c>
      <c r="D9" s="230">
        <v>288</v>
      </c>
      <c r="E9" s="230">
        <v>757</v>
      </c>
      <c r="F9" s="230">
        <v>693</v>
      </c>
      <c r="G9" s="230">
        <v>628</v>
      </c>
      <c r="H9" s="230">
        <v>13</v>
      </c>
      <c r="I9" s="228">
        <v>52</v>
      </c>
      <c r="J9" s="44"/>
    </row>
    <row r="10" spans="1:10" ht="13.5" customHeight="1">
      <c r="A10" s="156" t="s">
        <v>77</v>
      </c>
      <c r="B10" s="230">
        <v>58</v>
      </c>
      <c r="C10" s="230">
        <v>52</v>
      </c>
      <c r="D10" s="230" t="s">
        <v>61</v>
      </c>
      <c r="E10" s="230">
        <v>6</v>
      </c>
      <c r="F10" s="230">
        <v>28</v>
      </c>
      <c r="G10" s="230">
        <v>28</v>
      </c>
      <c r="H10" s="230" t="s">
        <v>61</v>
      </c>
      <c r="I10" s="228" t="s">
        <v>61</v>
      </c>
      <c r="J10" s="44"/>
    </row>
    <row r="11" spans="1:10" ht="13.5" customHeight="1">
      <c r="A11" s="156" t="s">
        <v>79</v>
      </c>
      <c r="B11" s="232" t="s">
        <v>78</v>
      </c>
      <c r="C11" s="232" t="s">
        <v>78</v>
      </c>
      <c r="D11" s="232" t="s">
        <v>78</v>
      </c>
      <c r="E11" s="232" t="s">
        <v>78</v>
      </c>
      <c r="F11" s="312" t="s">
        <v>78</v>
      </c>
      <c r="G11" s="312" t="s">
        <v>78</v>
      </c>
      <c r="H11" s="312" t="s">
        <v>78</v>
      </c>
      <c r="I11" s="313" t="s">
        <v>78</v>
      </c>
      <c r="J11" s="87"/>
    </row>
    <row r="12" spans="1:10" ht="13.5" customHeight="1">
      <c r="A12" s="156" t="s">
        <v>80</v>
      </c>
      <c r="B12" s="230">
        <v>1644</v>
      </c>
      <c r="C12" s="230">
        <v>1339</v>
      </c>
      <c r="D12" s="230">
        <v>107</v>
      </c>
      <c r="E12" s="230">
        <v>198</v>
      </c>
      <c r="F12" s="230">
        <v>254</v>
      </c>
      <c r="G12" s="230">
        <v>230</v>
      </c>
      <c r="H12" s="230">
        <v>4</v>
      </c>
      <c r="I12" s="228">
        <v>20</v>
      </c>
      <c r="J12" s="44"/>
    </row>
    <row r="13" spans="1:10" ht="13.5" customHeight="1">
      <c r="A13" s="156" t="s">
        <v>81</v>
      </c>
      <c r="B13" s="230">
        <v>1331</v>
      </c>
      <c r="C13" s="230">
        <v>1116</v>
      </c>
      <c r="D13" s="230">
        <v>33</v>
      </c>
      <c r="E13" s="230">
        <v>182</v>
      </c>
      <c r="F13" s="230">
        <v>35</v>
      </c>
      <c r="G13" s="230">
        <v>33</v>
      </c>
      <c r="H13" s="230" t="s">
        <v>61</v>
      </c>
      <c r="I13" s="228">
        <v>2</v>
      </c>
      <c r="J13" s="44"/>
    </row>
    <row r="14" spans="1:10" ht="12.75" customHeight="1">
      <c r="A14" s="156" t="s">
        <v>280</v>
      </c>
      <c r="B14" s="230">
        <v>43330</v>
      </c>
      <c r="C14" s="230">
        <v>37517</v>
      </c>
      <c r="D14" s="230">
        <v>1959</v>
      </c>
      <c r="E14" s="230">
        <v>3854</v>
      </c>
      <c r="F14" s="230">
        <v>27637</v>
      </c>
      <c r="G14" s="230">
        <v>24816</v>
      </c>
      <c r="H14" s="230">
        <v>937</v>
      </c>
      <c r="I14" s="228">
        <v>1884</v>
      </c>
      <c r="J14" s="44"/>
    </row>
    <row r="15" spans="1:10" ht="12.75" customHeight="1">
      <c r="A15" s="156" t="s">
        <v>278</v>
      </c>
      <c r="B15" s="230">
        <v>4827</v>
      </c>
      <c r="C15" s="230">
        <v>4149</v>
      </c>
      <c r="D15" s="230">
        <v>175</v>
      </c>
      <c r="E15" s="230">
        <v>503</v>
      </c>
      <c r="F15" s="230">
        <v>2149</v>
      </c>
      <c r="G15" s="230">
        <v>1943</v>
      </c>
      <c r="H15" s="230">
        <v>58</v>
      </c>
      <c r="I15" s="228">
        <v>148</v>
      </c>
      <c r="J15" s="44"/>
    </row>
    <row r="16" spans="1:10" ht="12.75" customHeight="1">
      <c r="A16" s="156" t="s">
        <v>279</v>
      </c>
      <c r="B16" s="230">
        <v>469</v>
      </c>
      <c r="C16" s="230">
        <v>420</v>
      </c>
      <c r="D16" s="230">
        <v>1</v>
      </c>
      <c r="E16" s="230">
        <v>48</v>
      </c>
      <c r="F16" s="230">
        <v>190</v>
      </c>
      <c r="G16" s="230">
        <v>179</v>
      </c>
      <c r="H16" s="230" t="s">
        <v>61</v>
      </c>
      <c r="I16" s="228">
        <v>11</v>
      </c>
      <c r="J16" s="44"/>
    </row>
    <row r="17" spans="1:11" ht="12" customHeight="1">
      <c r="A17" s="156" t="s">
        <v>82</v>
      </c>
      <c r="B17" s="230">
        <v>12881</v>
      </c>
      <c r="C17" s="230">
        <v>11105</v>
      </c>
      <c r="D17" s="230">
        <v>631</v>
      </c>
      <c r="E17" s="230">
        <v>1145</v>
      </c>
      <c r="F17" s="230">
        <v>8352</v>
      </c>
      <c r="G17" s="230">
        <v>7500</v>
      </c>
      <c r="H17" s="230">
        <v>298</v>
      </c>
      <c r="I17" s="228">
        <v>554</v>
      </c>
      <c r="J17" s="44"/>
      <c r="K17" s="311"/>
    </row>
    <row r="18" spans="1:11" ht="11.25">
      <c r="A18" s="156" t="s">
        <v>83</v>
      </c>
      <c r="B18" s="230">
        <v>7674</v>
      </c>
      <c r="C18" s="230">
        <v>7019</v>
      </c>
      <c r="D18" s="230">
        <v>108</v>
      </c>
      <c r="E18" s="230">
        <v>547</v>
      </c>
      <c r="F18" s="230">
        <v>6800</v>
      </c>
      <c r="G18" s="230">
        <v>6284</v>
      </c>
      <c r="H18" s="230">
        <v>81</v>
      </c>
      <c r="I18" s="228">
        <v>435</v>
      </c>
      <c r="J18" s="44"/>
    </row>
    <row r="19" spans="1:11" ht="11.25">
      <c r="A19" s="156" t="s">
        <v>84</v>
      </c>
      <c r="B19" s="230">
        <v>2892</v>
      </c>
      <c r="C19" s="230">
        <v>2577</v>
      </c>
      <c r="D19" s="230">
        <v>80</v>
      </c>
      <c r="E19" s="230">
        <v>235</v>
      </c>
      <c r="F19" s="230">
        <v>2137</v>
      </c>
      <c r="G19" s="230">
        <v>1945</v>
      </c>
      <c r="H19" s="230">
        <v>44</v>
      </c>
      <c r="I19" s="228">
        <v>148</v>
      </c>
      <c r="J19" s="44"/>
    </row>
    <row r="20" spans="1:11" ht="23.25" customHeight="1">
      <c r="A20" s="156" t="s">
        <v>85</v>
      </c>
      <c r="B20" s="230">
        <v>15306</v>
      </c>
      <c r="C20" s="230">
        <v>12240</v>
      </c>
      <c r="D20" s="230">
        <v>1106</v>
      </c>
      <c r="E20" s="230">
        <v>1960</v>
      </c>
      <c r="F20" s="230">
        <v>3957</v>
      </c>
      <c r="G20" s="230">
        <v>3510</v>
      </c>
      <c r="H20" s="230">
        <v>185</v>
      </c>
      <c r="I20" s="228">
        <v>262</v>
      </c>
      <c r="J20" s="44"/>
    </row>
    <row r="21" spans="1:11" ht="11.25">
      <c r="A21" s="156" t="s">
        <v>86</v>
      </c>
      <c r="B21" s="230">
        <v>9509</v>
      </c>
      <c r="C21" s="230">
        <v>8257</v>
      </c>
      <c r="D21" s="230">
        <v>349</v>
      </c>
      <c r="E21" s="230">
        <v>903</v>
      </c>
      <c r="F21" s="230">
        <v>4421</v>
      </c>
      <c r="G21" s="230">
        <v>4032</v>
      </c>
      <c r="H21" s="230">
        <v>101</v>
      </c>
      <c r="I21" s="228">
        <v>288</v>
      </c>
      <c r="J21" s="44"/>
    </row>
    <row r="22" spans="1:11" ht="11.25">
      <c r="A22" s="156" t="s">
        <v>87</v>
      </c>
      <c r="B22" s="230">
        <v>7274</v>
      </c>
      <c r="C22" s="230">
        <v>6454</v>
      </c>
      <c r="D22" s="230">
        <v>194</v>
      </c>
      <c r="E22" s="230">
        <v>626</v>
      </c>
      <c r="F22" s="230">
        <v>4104</v>
      </c>
      <c r="G22" s="230">
        <v>3790</v>
      </c>
      <c r="H22" s="230">
        <v>67</v>
      </c>
      <c r="I22" s="228">
        <v>247</v>
      </c>
      <c r="J22" s="44"/>
    </row>
    <row r="23" spans="1:11" ht="11.25">
      <c r="A23" s="156" t="s">
        <v>88</v>
      </c>
      <c r="B23" s="230">
        <v>417</v>
      </c>
      <c r="C23" s="230">
        <v>372</v>
      </c>
      <c r="D23" s="230">
        <v>3</v>
      </c>
      <c r="E23" s="230">
        <v>42</v>
      </c>
      <c r="F23" s="230">
        <v>105</v>
      </c>
      <c r="G23" s="230">
        <v>100</v>
      </c>
      <c r="H23" s="230" t="s">
        <v>61</v>
      </c>
      <c r="I23" s="228">
        <v>5</v>
      </c>
      <c r="J23" s="44"/>
    </row>
    <row r="24" spans="1:11" ht="11.25">
      <c r="A24" s="156" t="s">
        <v>89</v>
      </c>
      <c r="B24" s="230">
        <v>11115</v>
      </c>
      <c r="C24" s="230">
        <v>9679</v>
      </c>
      <c r="D24" s="230">
        <v>379</v>
      </c>
      <c r="E24" s="230">
        <v>1057</v>
      </c>
      <c r="F24" s="230">
        <v>5003</v>
      </c>
      <c r="G24" s="230">
        <v>4573</v>
      </c>
      <c r="H24" s="230">
        <v>106</v>
      </c>
      <c r="I24" s="228">
        <v>324</v>
      </c>
      <c r="J24" s="44"/>
    </row>
    <row r="25" spans="1:11" ht="23.25" customHeight="1">
      <c r="A25" s="156" t="s">
        <v>90</v>
      </c>
      <c r="B25" s="230">
        <v>5206</v>
      </c>
      <c r="C25" s="230">
        <v>4734</v>
      </c>
      <c r="D25" s="230">
        <v>97</v>
      </c>
      <c r="E25" s="230">
        <v>375</v>
      </c>
      <c r="F25" s="230">
        <v>3899</v>
      </c>
      <c r="G25" s="230">
        <v>3613</v>
      </c>
      <c r="H25" s="230">
        <v>62</v>
      </c>
      <c r="I25" s="228">
        <v>224</v>
      </c>
      <c r="J25" s="44"/>
    </row>
    <row r="26" spans="1:11" ht="11.25">
      <c r="A26" s="156" t="s">
        <v>91</v>
      </c>
      <c r="B26" s="230">
        <v>49031</v>
      </c>
      <c r="C26" s="230">
        <v>42596</v>
      </c>
      <c r="D26" s="230">
        <v>1801</v>
      </c>
      <c r="E26" s="230">
        <v>4634</v>
      </c>
      <c r="F26" s="230">
        <v>23817</v>
      </c>
      <c r="G26" s="230">
        <v>21773</v>
      </c>
      <c r="H26" s="230">
        <v>531</v>
      </c>
      <c r="I26" s="228">
        <v>1513</v>
      </c>
      <c r="J26" s="44"/>
    </row>
    <row r="27" spans="1:11" ht="11.25">
      <c r="A27" s="156" t="s">
        <v>92</v>
      </c>
      <c r="B27" s="230">
        <v>25648</v>
      </c>
      <c r="C27" s="230">
        <v>21720</v>
      </c>
      <c r="D27" s="230">
        <v>1183</v>
      </c>
      <c r="E27" s="230">
        <v>2745</v>
      </c>
      <c r="F27" s="230">
        <v>8675</v>
      </c>
      <c r="G27" s="230">
        <v>7856</v>
      </c>
      <c r="H27" s="230">
        <v>214</v>
      </c>
      <c r="I27" s="228">
        <v>605</v>
      </c>
      <c r="J27" s="44"/>
    </row>
    <row r="28" spans="1:11" ht="22.5">
      <c r="A28" s="156" t="s">
        <v>93</v>
      </c>
      <c r="B28" s="230">
        <v>20173</v>
      </c>
      <c r="C28" s="230">
        <v>16885</v>
      </c>
      <c r="D28" s="230">
        <v>931</v>
      </c>
      <c r="E28" s="230">
        <v>2357</v>
      </c>
      <c r="F28" s="230">
        <v>3820</v>
      </c>
      <c r="G28" s="230">
        <v>3506</v>
      </c>
      <c r="H28" s="230">
        <v>69</v>
      </c>
      <c r="I28" s="228">
        <v>245</v>
      </c>
      <c r="J28" s="44"/>
    </row>
    <row r="29" spans="1:11" ht="21" customHeight="1">
      <c r="A29" s="156" t="s">
        <v>94</v>
      </c>
      <c r="B29" s="230">
        <v>76516</v>
      </c>
      <c r="C29" s="230">
        <v>63799</v>
      </c>
      <c r="D29" s="230">
        <v>3645</v>
      </c>
      <c r="E29" s="230">
        <v>9072</v>
      </c>
      <c r="F29" s="230">
        <v>19883</v>
      </c>
      <c r="G29" s="230">
        <v>18056</v>
      </c>
      <c r="H29" s="230">
        <v>478</v>
      </c>
      <c r="I29" s="228">
        <v>1349</v>
      </c>
      <c r="J29" s="44"/>
    </row>
    <row r="30" spans="1:11" ht="21.75" customHeight="1">
      <c r="A30" s="156" t="s">
        <v>95</v>
      </c>
      <c r="B30" s="230">
        <v>21696</v>
      </c>
      <c r="C30" s="230">
        <v>19626</v>
      </c>
      <c r="D30" s="230">
        <v>268</v>
      </c>
      <c r="E30" s="230">
        <v>1802</v>
      </c>
      <c r="F30" s="230">
        <v>12617</v>
      </c>
      <c r="G30" s="230">
        <v>11719</v>
      </c>
      <c r="H30" s="230">
        <v>124</v>
      </c>
      <c r="I30" s="228">
        <v>774</v>
      </c>
      <c r="J30" s="44"/>
    </row>
    <row r="31" spans="1:11" ht="11.25">
      <c r="A31" s="156" t="s">
        <v>96</v>
      </c>
      <c r="B31" s="230">
        <v>47978</v>
      </c>
      <c r="C31" s="230">
        <v>42670</v>
      </c>
      <c r="D31" s="230">
        <v>1114</v>
      </c>
      <c r="E31" s="230">
        <v>4194</v>
      </c>
      <c r="F31" s="230">
        <v>26202</v>
      </c>
      <c r="G31" s="230">
        <v>24311</v>
      </c>
      <c r="H31" s="230">
        <v>361</v>
      </c>
      <c r="I31" s="228">
        <v>1530</v>
      </c>
      <c r="J31" s="44"/>
    </row>
    <row r="32" spans="1:11" ht="11.25">
      <c r="A32" s="156" t="s">
        <v>97</v>
      </c>
      <c r="B32" s="230">
        <v>58796</v>
      </c>
      <c r="C32" s="230">
        <v>50077</v>
      </c>
      <c r="D32" s="230">
        <v>2491</v>
      </c>
      <c r="E32" s="230">
        <v>6228</v>
      </c>
      <c r="F32" s="230">
        <v>15389</v>
      </c>
      <c r="G32" s="230">
        <v>14135</v>
      </c>
      <c r="H32" s="230">
        <v>291</v>
      </c>
      <c r="I32" s="228">
        <v>963</v>
      </c>
      <c r="J32" s="44"/>
    </row>
    <row r="33" spans="1:10" ht="22.5">
      <c r="A33" s="156" t="s">
        <v>98</v>
      </c>
      <c r="B33" s="230">
        <v>97575</v>
      </c>
      <c r="C33" s="230">
        <v>86185</v>
      </c>
      <c r="D33" s="230">
        <v>2378</v>
      </c>
      <c r="E33" s="230">
        <v>9012</v>
      </c>
      <c r="F33" s="230">
        <v>40998</v>
      </c>
      <c r="G33" s="230">
        <v>37885</v>
      </c>
      <c r="H33" s="230">
        <v>660</v>
      </c>
      <c r="I33" s="228">
        <v>2453</v>
      </c>
      <c r="J33" s="44"/>
    </row>
    <row r="34" spans="1:10" ht="11.25">
      <c r="A34" s="156" t="s">
        <v>99</v>
      </c>
      <c r="B34" s="230">
        <v>10571</v>
      </c>
      <c r="C34" s="230">
        <v>9146</v>
      </c>
      <c r="D34" s="230">
        <v>359</v>
      </c>
      <c r="E34" s="230">
        <v>1066</v>
      </c>
      <c r="F34" s="230">
        <v>2467</v>
      </c>
      <c r="G34" s="230">
        <v>2267</v>
      </c>
      <c r="H34" s="230">
        <v>38</v>
      </c>
      <c r="I34" s="228">
        <v>162</v>
      </c>
      <c r="J34" s="44"/>
    </row>
    <row r="35" spans="1:10" ht="11.25">
      <c r="A35" s="156" t="s">
        <v>100</v>
      </c>
      <c r="B35" s="230">
        <v>10408</v>
      </c>
      <c r="C35" s="230">
        <v>8665</v>
      </c>
      <c r="D35" s="230">
        <v>533</v>
      </c>
      <c r="E35" s="230">
        <v>1210</v>
      </c>
      <c r="F35" s="230">
        <v>3470</v>
      </c>
      <c r="G35" s="230">
        <v>3105</v>
      </c>
      <c r="H35" s="230">
        <v>128</v>
      </c>
      <c r="I35" s="228">
        <v>237</v>
      </c>
      <c r="J35" s="44"/>
    </row>
    <row r="36" spans="1:10" ht="11.25">
      <c r="A36" s="156" t="s">
        <v>101</v>
      </c>
      <c r="B36" s="230">
        <v>17677</v>
      </c>
      <c r="C36" s="230">
        <v>15789</v>
      </c>
      <c r="D36" s="230">
        <v>414</v>
      </c>
      <c r="E36" s="230">
        <v>1474</v>
      </c>
      <c r="F36" s="230">
        <v>11470</v>
      </c>
      <c r="G36" s="230">
        <v>10570</v>
      </c>
      <c r="H36" s="230">
        <v>176</v>
      </c>
      <c r="I36" s="228">
        <v>724</v>
      </c>
      <c r="J36" s="44"/>
    </row>
    <row r="37" spans="1:10" ht="11.25">
      <c r="A37" s="156" t="s">
        <v>102</v>
      </c>
      <c r="B37" s="230">
        <v>13637</v>
      </c>
      <c r="C37" s="230">
        <v>11554</v>
      </c>
      <c r="D37" s="230">
        <v>571</v>
      </c>
      <c r="E37" s="230">
        <v>1512</v>
      </c>
      <c r="F37" s="230">
        <v>2348</v>
      </c>
      <c r="G37" s="230">
        <v>2140</v>
      </c>
      <c r="H37" s="230">
        <v>43</v>
      </c>
      <c r="I37" s="228">
        <v>165</v>
      </c>
      <c r="J37" s="44"/>
    </row>
    <row r="38" spans="1:10" ht="12" customHeight="1">
      <c r="A38" s="156" t="s">
        <v>103</v>
      </c>
      <c r="B38" s="230">
        <v>7687</v>
      </c>
      <c r="C38" s="230">
        <v>6802</v>
      </c>
      <c r="D38" s="230">
        <v>136</v>
      </c>
      <c r="E38" s="230">
        <v>749</v>
      </c>
      <c r="F38" s="230">
        <v>2756</v>
      </c>
      <c r="G38" s="230">
        <v>2592</v>
      </c>
      <c r="H38" s="230">
        <v>16</v>
      </c>
      <c r="I38" s="228">
        <v>148</v>
      </c>
      <c r="J38" s="44"/>
    </row>
    <row r="39" spans="1:10" ht="11.25">
      <c r="A39" s="156" t="s">
        <v>104</v>
      </c>
      <c r="B39" s="230">
        <v>4990</v>
      </c>
      <c r="C39" s="230">
        <v>4294</v>
      </c>
      <c r="D39" s="230">
        <v>143</v>
      </c>
      <c r="E39" s="230">
        <v>553</v>
      </c>
      <c r="F39" s="230">
        <v>1537</v>
      </c>
      <c r="G39" s="230">
        <v>1432</v>
      </c>
      <c r="H39" s="230">
        <v>16</v>
      </c>
      <c r="I39" s="228">
        <v>89</v>
      </c>
      <c r="J39" s="44"/>
    </row>
    <row r="40" spans="1:10" ht="11.25">
      <c r="A40" s="156" t="s">
        <v>105</v>
      </c>
      <c r="B40" s="230">
        <v>458</v>
      </c>
      <c r="C40" s="230">
        <v>387</v>
      </c>
      <c r="D40" s="230">
        <v>24</v>
      </c>
      <c r="E40" s="230">
        <v>47</v>
      </c>
      <c r="F40" s="230">
        <v>95</v>
      </c>
      <c r="G40" s="230">
        <v>89</v>
      </c>
      <c r="H40" s="230">
        <v>2</v>
      </c>
      <c r="I40" s="228">
        <v>4</v>
      </c>
      <c r="J40" s="44"/>
    </row>
    <row r="41" spans="1:10" ht="21.75" customHeight="1">
      <c r="A41" s="156" t="s">
        <v>106</v>
      </c>
      <c r="B41" s="230">
        <v>15047</v>
      </c>
      <c r="C41" s="230">
        <v>12711</v>
      </c>
      <c r="D41" s="230">
        <v>800</v>
      </c>
      <c r="E41" s="230">
        <v>1536</v>
      </c>
      <c r="F41" s="230">
        <v>3450</v>
      </c>
      <c r="G41" s="230">
        <v>3146</v>
      </c>
      <c r="H41" s="230">
        <v>70</v>
      </c>
      <c r="I41" s="228">
        <v>234</v>
      </c>
      <c r="J41" s="44"/>
    </row>
    <row r="42" spans="1:10" ht="11.25">
      <c r="A42" s="156" t="s">
        <v>107</v>
      </c>
      <c r="B42" s="230">
        <v>129</v>
      </c>
      <c r="C42" s="230">
        <v>112</v>
      </c>
      <c r="D42" s="230">
        <v>1</v>
      </c>
      <c r="E42" s="230">
        <v>16</v>
      </c>
      <c r="F42" s="230">
        <v>41</v>
      </c>
      <c r="G42" s="230">
        <v>39</v>
      </c>
      <c r="H42" s="230" t="s">
        <v>61</v>
      </c>
      <c r="I42" s="228">
        <v>2</v>
      </c>
      <c r="J42" s="44"/>
    </row>
    <row r="43" spans="1:10" ht="11.25">
      <c r="A43" s="156" t="s">
        <v>108</v>
      </c>
      <c r="B43" s="230">
        <v>25047</v>
      </c>
      <c r="C43" s="230">
        <v>20822</v>
      </c>
      <c r="D43" s="230">
        <v>958</v>
      </c>
      <c r="E43" s="230">
        <v>3267</v>
      </c>
      <c r="F43" s="230">
        <v>3003</v>
      </c>
      <c r="G43" s="230">
        <v>2796</v>
      </c>
      <c r="H43" s="230">
        <v>20</v>
      </c>
      <c r="I43" s="228">
        <v>187</v>
      </c>
      <c r="J43" s="44"/>
    </row>
    <row r="44" spans="1:10" ht="11.25">
      <c r="A44" s="156" t="s">
        <v>109</v>
      </c>
      <c r="B44" s="230">
        <v>19229</v>
      </c>
      <c r="C44" s="230">
        <v>16335</v>
      </c>
      <c r="D44" s="230">
        <v>860</v>
      </c>
      <c r="E44" s="230">
        <v>2034</v>
      </c>
      <c r="F44" s="230">
        <v>2272</v>
      </c>
      <c r="G44" s="230">
        <v>2112</v>
      </c>
      <c r="H44" s="230">
        <v>20</v>
      </c>
      <c r="I44" s="228">
        <v>140</v>
      </c>
      <c r="J44" s="44"/>
    </row>
    <row r="45" spans="1:10" ht="11.25">
      <c r="A45" s="156" t="s">
        <v>110</v>
      </c>
      <c r="B45" s="230">
        <v>28381</v>
      </c>
      <c r="C45" s="230">
        <v>23156</v>
      </c>
      <c r="D45" s="230">
        <v>1147</v>
      </c>
      <c r="E45" s="230">
        <v>4078</v>
      </c>
      <c r="F45" s="230">
        <v>4177</v>
      </c>
      <c r="G45" s="230">
        <v>3859</v>
      </c>
      <c r="H45" s="230">
        <v>43</v>
      </c>
      <c r="I45" s="228">
        <v>275</v>
      </c>
      <c r="J45" s="44"/>
    </row>
    <row r="46" spans="1:10" ht="11.25">
      <c r="A46" s="156" t="s">
        <v>111</v>
      </c>
      <c r="B46" s="230">
        <v>19311</v>
      </c>
      <c r="C46" s="230">
        <v>16332</v>
      </c>
      <c r="D46" s="230">
        <v>601</v>
      </c>
      <c r="E46" s="230">
        <v>2378</v>
      </c>
      <c r="F46" s="230">
        <v>4338</v>
      </c>
      <c r="G46" s="230">
        <v>4052</v>
      </c>
      <c r="H46" s="230">
        <v>51</v>
      </c>
      <c r="I46" s="228">
        <v>235</v>
      </c>
      <c r="J46" s="44"/>
    </row>
    <row r="47" spans="1:10" ht="11.25">
      <c r="A47" s="156" t="s">
        <v>112</v>
      </c>
      <c r="B47" s="230">
        <v>69161</v>
      </c>
      <c r="C47" s="230">
        <v>61333</v>
      </c>
      <c r="D47" s="230">
        <v>1520</v>
      </c>
      <c r="E47" s="230">
        <v>6307</v>
      </c>
      <c r="F47" s="230">
        <v>33753</v>
      </c>
      <c r="G47" s="230">
        <v>31421</v>
      </c>
      <c r="H47" s="230">
        <v>347</v>
      </c>
      <c r="I47" s="228">
        <v>1984</v>
      </c>
      <c r="J47" s="44"/>
    </row>
    <row r="48" spans="1:10" ht="11.25">
      <c r="A48" s="156" t="s">
        <v>113</v>
      </c>
      <c r="B48" s="230">
        <v>120563</v>
      </c>
      <c r="C48" s="230">
        <v>108097</v>
      </c>
      <c r="D48" s="230">
        <v>3156</v>
      </c>
      <c r="E48" s="230">
        <v>9310</v>
      </c>
      <c r="F48" s="230">
        <v>87996</v>
      </c>
      <c r="G48" s="230">
        <v>80525</v>
      </c>
      <c r="H48" s="230">
        <v>1973</v>
      </c>
      <c r="I48" s="228">
        <v>5498</v>
      </c>
      <c r="J48" s="44"/>
    </row>
    <row r="49" spans="1:10" ht="11.25">
      <c r="A49" s="156" t="s">
        <v>114</v>
      </c>
      <c r="B49" s="230">
        <v>52122</v>
      </c>
      <c r="C49" s="230">
        <v>43756</v>
      </c>
      <c r="D49" s="230">
        <v>2602</v>
      </c>
      <c r="E49" s="230">
        <v>5764</v>
      </c>
      <c r="F49" s="230">
        <v>9079</v>
      </c>
      <c r="G49" s="230">
        <v>8252</v>
      </c>
      <c r="H49" s="230">
        <v>243</v>
      </c>
      <c r="I49" s="228">
        <v>584</v>
      </c>
      <c r="J49" s="44"/>
    </row>
    <row r="50" spans="1:10" ht="11.25">
      <c r="A50" s="156" t="s">
        <v>115</v>
      </c>
      <c r="B50" s="230">
        <v>94</v>
      </c>
      <c r="C50" s="230">
        <v>70</v>
      </c>
      <c r="D50" s="230">
        <v>8</v>
      </c>
      <c r="E50" s="230">
        <v>16</v>
      </c>
      <c r="F50" s="230">
        <v>15</v>
      </c>
      <c r="G50" s="230">
        <v>14</v>
      </c>
      <c r="H50" s="230" t="s">
        <v>61</v>
      </c>
      <c r="I50" s="228">
        <v>1</v>
      </c>
      <c r="J50" s="44"/>
    </row>
    <row r="51" spans="1:10" ht="11.25">
      <c r="A51" s="156" t="s">
        <v>116</v>
      </c>
      <c r="B51" s="230">
        <v>785</v>
      </c>
      <c r="C51" s="230">
        <v>732</v>
      </c>
      <c r="D51" s="230">
        <v>9</v>
      </c>
      <c r="E51" s="230">
        <v>44</v>
      </c>
      <c r="F51" s="230">
        <v>505</v>
      </c>
      <c r="G51" s="230">
        <v>475</v>
      </c>
      <c r="H51" s="230">
        <v>5</v>
      </c>
      <c r="I51" s="228">
        <v>25</v>
      </c>
      <c r="J51" s="44"/>
    </row>
    <row r="52" spans="1:10" ht="11.25">
      <c r="A52" s="156" t="s">
        <v>117</v>
      </c>
      <c r="B52" s="230">
        <v>27723</v>
      </c>
      <c r="C52" s="230">
        <v>24658</v>
      </c>
      <c r="D52" s="230">
        <v>744</v>
      </c>
      <c r="E52" s="230">
        <v>2321</v>
      </c>
      <c r="F52" s="230">
        <v>11535</v>
      </c>
      <c r="G52" s="230">
        <v>10717</v>
      </c>
      <c r="H52" s="230">
        <v>165</v>
      </c>
      <c r="I52" s="228">
        <v>653</v>
      </c>
      <c r="J52" s="44"/>
    </row>
    <row r="53" spans="1:10" ht="11.25">
      <c r="A53" s="156" t="s">
        <v>118</v>
      </c>
      <c r="B53" s="230">
        <v>16390</v>
      </c>
      <c r="C53" s="230">
        <v>14071</v>
      </c>
      <c r="D53" s="230">
        <v>969</v>
      </c>
      <c r="E53" s="230">
        <v>1350</v>
      </c>
      <c r="F53" s="230">
        <v>12025</v>
      </c>
      <c r="G53" s="230">
        <v>10507</v>
      </c>
      <c r="H53" s="230">
        <v>654</v>
      </c>
      <c r="I53" s="228">
        <v>864</v>
      </c>
      <c r="J53" s="44"/>
    </row>
    <row r="54" spans="1:10" ht="11.25">
      <c r="A54" s="156" t="s">
        <v>119</v>
      </c>
      <c r="B54" s="230">
        <v>9422</v>
      </c>
      <c r="C54" s="230">
        <v>8264</v>
      </c>
      <c r="D54" s="230">
        <v>265</v>
      </c>
      <c r="E54" s="230">
        <v>893</v>
      </c>
      <c r="F54" s="230">
        <v>6387</v>
      </c>
      <c r="G54" s="230">
        <v>5788</v>
      </c>
      <c r="H54" s="230">
        <v>140</v>
      </c>
      <c r="I54" s="228">
        <v>459</v>
      </c>
      <c r="J54" s="44"/>
    </row>
    <row r="55" spans="1:10" ht="11.25">
      <c r="A55" s="156" t="s">
        <v>120</v>
      </c>
      <c r="B55" s="230">
        <v>28883</v>
      </c>
      <c r="C55" s="230">
        <v>25002</v>
      </c>
      <c r="D55" s="230">
        <v>691</v>
      </c>
      <c r="E55" s="230">
        <v>3190</v>
      </c>
      <c r="F55" s="230">
        <v>20044</v>
      </c>
      <c r="G55" s="230">
        <v>17988</v>
      </c>
      <c r="H55" s="230">
        <v>410</v>
      </c>
      <c r="I55" s="228">
        <v>1646</v>
      </c>
      <c r="J55" s="44"/>
    </row>
    <row r="56" spans="1:10" ht="11.25">
      <c r="A56" s="156" t="s">
        <v>121</v>
      </c>
      <c r="B56" s="230">
        <v>2862</v>
      </c>
      <c r="C56" s="230">
        <v>2642</v>
      </c>
      <c r="D56" s="230">
        <v>24</v>
      </c>
      <c r="E56" s="230">
        <v>196</v>
      </c>
      <c r="F56" s="230">
        <v>1673</v>
      </c>
      <c r="G56" s="230">
        <v>1583</v>
      </c>
      <c r="H56" s="230">
        <v>9</v>
      </c>
      <c r="I56" s="228">
        <v>81</v>
      </c>
      <c r="J56" s="44"/>
    </row>
    <row r="57" spans="1:10" ht="22.5">
      <c r="A57" s="156" t="s">
        <v>122</v>
      </c>
      <c r="B57" s="230">
        <v>361</v>
      </c>
      <c r="C57" s="230">
        <v>315</v>
      </c>
      <c r="D57" s="230">
        <v>7</v>
      </c>
      <c r="E57" s="230">
        <v>39</v>
      </c>
      <c r="F57" s="230">
        <v>200</v>
      </c>
      <c r="G57" s="230">
        <v>180</v>
      </c>
      <c r="H57" s="230">
        <v>2</v>
      </c>
      <c r="I57" s="228">
        <v>18</v>
      </c>
      <c r="J57" s="44"/>
    </row>
    <row r="58" spans="1:10" ht="11.25">
      <c r="A58" s="156" t="s">
        <v>123</v>
      </c>
      <c r="B58" s="230">
        <v>1280</v>
      </c>
      <c r="C58" s="230">
        <v>1160</v>
      </c>
      <c r="D58" s="230">
        <v>25</v>
      </c>
      <c r="E58" s="230">
        <v>95</v>
      </c>
      <c r="F58" s="230">
        <v>642</v>
      </c>
      <c r="G58" s="230">
        <v>597</v>
      </c>
      <c r="H58" s="230">
        <v>5</v>
      </c>
      <c r="I58" s="228">
        <v>40</v>
      </c>
      <c r="J58" s="44"/>
    </row>
    <row r="59" spans="1:10" ht="11.25">
      <c r="A59" s="156" t="s">
        <v>124</v>
      </c>
      <c r="B59" s="230">
        <v>7589</v>
      </c>
      <c r="C59" s="230">
        <v>7169</v>
      </c>
      <c r="D59" s="230">
        <v>58</v>
      </c>
      <c r="E59" s="230">
        <v>362</v>
      </c>
      <c r="F59" s="230">
        <v>3724</v>
      </c>
      <c r="G59" s="230">
        <v>3595</v>
      </c>
      <c r="H59" s="230">
        <v>12</v>
      </c>
      <c r="I59" s="228">
        <v>117</v>
      </c>
      <c r="J59" s="44"/>
    </row>
    <row r="60" spans="1:10" ht="11.25">
      <c r="A60" s="156" t="s">
        <v>125</v>
      </c>
      <c r="B60" s="230">
        <v>13423</v>
      </c>
      <c r="C60" s="230">
        <v>12666</v>
      </c>
      <c r="D60" s="230">
        <v>22</v>
      </c>
      <c r="E60" s="230">
        <v>735</v>
      </c>
      <c r="F60" s="230">
        <v>4669</v>
      </c>
      <c r="G60" s="230">
        <v>4488</v>
      </c>
      <c r="H60" s="230">
        <v>4</v>
      </c>
      <c r="I60" s="228">
        <v>177</v>
      </c>
      <c r="J60" s="44"/>
    </row>
    <row r="61" spans="1:10" ht="11.25">
      <c r="A61" s="156" t="s">
        <v>126</v>
      </c>
      <c r="B61" s="230">
        <v>3915</v>
      </c>
      <c r="C61" s="230">
        <v>3734</v>
      </c>
      <c r="D61" s="230">
        <v>9</v>
      </c>
      <c r="E61" s="230">
        <v>172</v>
      </c>
      <c r="F61" s="230">
        <v>2005</v>
      </c>
      <c r="G61" s="230">
        <v>1947</v>
      </c>
      <c r="H61" s="230">
        <v>3</v>
      </c>
      <c r="I61" s="228">
        <v>55</v>
      </c>
      <c r="J61" s="44"/>
    </row>
    <row r="62" spans="1:10" ht="22.5">
      <c r="A62" s="156" t="s">
        <v>127</v>
      </c>
      <c r="B62" s="230">
        <v>17125</v>
      </c>
      <c r="C62" s="230">
        <v>16251</v>
      </c>
      <c r="D62" s="230">
        <v>61</v>
      </c>
      <c r="E62" s="230">
        <v>813</v>
      </c>
      <c r="F62" s="230">
        <v>13284</v>
      </c>
      <c r="G62" s="230">
        <v>12688</v>
      </c>
      <c r="H62" s="230">
        <v>46</v>
      </c>
      <c r="I62" s="228">
        <v>550</v>
      </c>
      <c r="J62" s="44"/>
    </row>
    <row r="63" spans="1:10" ht="24" customHeight="1">
      <c r="A63" s="156" t="s">
        <v>128</v>
      </c>
      <c r="B63" s="230">
        <v>4923</v>
      </c>
      <c r="C63" s="230">
        <v>4660</v>
      </c>
      <c r="D63" s="230">
        <v>20</v>
      </c>
      <c r="E63" s="230">
        <v>243</v>
      </c>
      <c r="F63" s="230">
        <v>3865</v>
      </c>
      <c r="G63" s="230">
        <v>3689</v>
      </c>
      <c r="H63" s="230">
        <v>12</v>
      </c>
      <c r="I63" s="228">
        <v>164</v>
      </c>
      <c r="J63" s="44"/>
    </row>
    <row r="64" spans="1:10" ht="11.25">
      <c r="A64" s="156" t="s">
        <v>129</v>
      </c>
      <c r="B64" s="230">
        <v>3990</v>
      </c>
      <c r="C64" s="230">
        <v>3719</v>
      </c>
      <c r="D64" s="230">
        <v>18</v>
      </c>
      <c r="E64" s="230">
        <v>253</v>
      </c>
      <c r="F64" s="230">
        <v>2582</v>
      </c>
      <c r="G64" s="230">
        <v>2445</v>
      </c>
      <c r="H64" s="230">
        <v>7</v>
      </c>
      <c r="I64" s="228">
        <v>130</v>
      </c>
      <c r="J64" s="44"/>
    </row>
    <row r="65" spans="1:10" ht="11.25">
      <c r="A65" s="156" t="s">
        <v>130</v>
      </c>
      <c r="B65" s="230">
        <v>11659</v>
      </c>
      <c r="C65" s="230">
        <v>10290</v>
      </c>
      <c r="D65" s="230">
        <v>241</v>
      </c>
      <c r="E65" s="230">
        <v>1128</v>
      </c>
      <c r="F65" s="230">
        <v>6353</v>
      </c>
      <c r="G65" s="230">
        <v>5822</v>
      </c>
      <c r="H65" s="230">
        <v>77</v>
      </c>
      <c r="I65" s="228">
        <v>454</v>
      </c>
      <c r="J65" s="44"/>
    </row>
    <row r="66" spans="1:10" ht="11.25">
      <c r="A66" s="156" t="s">
        <v>131</v>
      </c>
      <c r="B66" s="230">
        <v>9375</v>
      </c>
      <c r="C66" s="230">
        <v>8770</v>
      </c>
      <c r="D66" s="230">
        <v>33</v>
      </c>
      <c r="E66" s="230">
        <v>572</v>
      </c>
      <c r="F66" s="230">
        <v>7205</v>
      </c>
      <c r="G66" s="230">
        <v>6816</v>
      </c>
      <c r="H66" s="230">
        <v>20</v>
      </c>
      <c r="I66" s="228">
        <v>369</v>
      </c>
      <c r="J66" s="44"/>
    </row>
    <row r="67" spans="1:10" ht="11.25">
      <c r="A67" s="156" t="s">
        <v>132</v>
      </c>
      <c r="B67" s="230">
        <v>5521</v>
      </c>
      <c r="C67" s="230">
        <v>5171</v>
      </c>
      <c r="D67" s="230">
        <v>37</v>
      </c>
      <c r="E67" s="230">
        <v>313</v>
      </c>
      <c r="F67" s="230">
        <v>3146</v>
      </c>
      <c r="G67" s="230">
        <v>3024</v>
      </c>
      <c r="H67" s="230">
        <v>7</v>
      </c>
      <c r="I67" s="228">
        <v>115</v>
      </c>
      <c r="J67" s="44"/>
    </row>
    <row r="68" spans="1:10" ht="11.25">
      <c r="A68" s="156" t="s">
        <v>133</v>
      </c>
      <c r="B68" s="230">
        <v>14031</v>
      </c>
      <c r="C68" s="230">
        <v>12647</v>
      </c>
      <c r="D68" s="230">
        <v>177</v>
      </c>
      <c r="E68" s="230">
        <v>1207</v>
      </c>
      <c r="F68" s="230">
        <v>6042</v>
      </c>
      <c r="G68" s="230">
        <v>5652</v>
      </c>
      <c r="H68" s="230">
        <v>38</v>
      </c>
      <c r="I68" s="228">
        <v>352</v>
      </c>
      <c r="J68" s="44"/>
    </row>
    <row r="69" spans="1:10" ht="11.25">
      <c r="A69" s="156" t="s">
        <v>134</v>
      </c>
      <c r="B69" s="230">
        <v>5833</v>
      </c>
      <c r="C69" s="230">
        <v>5427</v>
      </c>
      <c r="D69" s="230">
        <v>40</v>
      </c>
      <c r="E69" s="230">
        <v>366</v>
      </c>
      <c r="F69" s="230">
        <v>3273</v>
      </c>
      <c r="G69" s="230">
        <v>3089</v>
      </c>
      <c r="H69" s="230">
        <v>18</v>
      </c>
      <c r="I69" s="228">
        <v>166</v>
      </c>
      <c r="J69" s="44"/>
    </row>
    <row r="70" spans="1:10" ht="11.25">
      <c r="A70" s="156" t="s">
        <v>135</v>
      </c>
      <c r="B70" s="230">
        <v>4125</v>
      </c>
      <c r="C70" s="230">
        <v>3752</v>
      </c>
      <c r="D70" s="230">
        <v>44</v>
      </c>
      <c r="E70" s="230">
        <v>329</v>
      </c>
      <c r="F70" s="230">
        <v>2615</v>
      </c>
      <c r="G70" s="230">
        <v>2437</v>
      </c>
      <c r="H70" s="230">
        <v>15</v>
      </c>
      <c r="I70" s="228">
        <v>163</v>
      </c>
      <c r="J70" s="44"/>
    </row>
    <row r="71" spans="1:10" ht="11.25">
      <c r="A71" s="156" t="s">
        <v>136</v>
      </c>
      <c r="B71" s="230">
        <v>5944</v>
      </c>
      <c r="C71" s="230">
        <v>5271</v>
      </c>
      <c r="D71" s="230">
        <v>119</v>
      </c>
      <c r="E71" s="230">
        <v>554</v>
      </c>
      <c r="F71" s="230">
        <v>3293</v>
      </c>
      <c r="G71" s="230">
        <v>3057</v>
      </c>
      <c r="H71" s="230">
        <v>29</v>
      </c>
      <c r="I71" s="228">
        <v>207</v>
      </c>
      <c r="J71" s="44"/>
    </row>
    <row r="72" spans="1:10" ht="11.25">
      <c r="A72" s="156" t="s">
        <v>137</v>
      </c>
      <c r="B72" s="230">
        <v>378</v>
      </c>
      <c r="C72" s="230">
        <v>338</v>
      </c>
      <c r="D72" s="230">
        <v>5</v>
      </c>
      <c r="E72" s="230">
        <v>35</v>
      </c>
      <c r="F72" s="230">
        <v>334</v>
      </c>
      <c r="G72" s="230">
        <v>308</v>
      </c>
      <c r="H72" s="230">
        <v>3</v>
      </c>
      <c r="I72" s="228">
        <v>23</v>
      </c>
      <c r="J72" s="44"/>
    </row>
    <row r="73" spans="1:10" ht="11.25">
      <c r="A73" s="156" t="s">
        <v>138</v>
      </c>
      <c r="B73" s="230">
        <v>1959</v>
      </c>
      <c r="C73" s="230">
        <v>1718</v>
      </c>
      <c r="D73" s="230">
        <v>55</v>
      </c>
      <c r="E73" s="230">
        <v>186</v>
      </c>
      <c r="F73" s="230">
        <v>812</v>
      </c>
      <c r="G73" s="230">
        <v>754</v>
      </c>
      <c r="H73" s="230">
        <v>15</v>
      </c>
      <c r="I73" s="228">
        <v>43</v>
      </c>
      <c r="J73" s="44"/>
    </row>
    <row r="74" spans="1:10" ht="11.25">
      <c r="A74" s="156" t="s">
        <v>139</v>
      </c>
      <c r="B74" s="230">
        <v>82108</v>
      </c>
      <c r="C74" s="230">
        <v>73565</v>
      </c>
      <c r="D74" s="230">
        <v>1890</v>
      </c>
      <c r="E74" s="230">
        <v>6653</v>
      </c>
      <c r="F74" s="230">
        <v>35018</v>
      </c>
      <c r="G74" s="230">
        <v>32492</v>
      </c>
      <c r="H74" s="230">
        <v>585</v>
      </c>
      <c r="I74" s="228">
        <v>1941</v>
      </c>
      <c r="J74" s="44"/>
    </row>
    <row r="75" spans="1:10" ht="27" customHeight="1">
      <c r="A75" s="156" t="s">
        <v>140</v>
      </c>
      <c r="B75" s="230">
        <v>3029</v>
      </c>
      <c r="C75" s="230">
        <v>2811</v>
      </c>
      <c r="D75" s="230">
        <v>42</v>
      </c>
      <c r="E75" s="230">
        <v>176</v>
      </c>
      <c r="F75" s="230">
        <v>2177</v>
      </c>
      <c r="G75" s="230">
        <v>2036</v>
      </c>
      <c r="H75" s="230">
        <v>27</v>
      </c>
      <c r="I75" s="228">
        <v>114</v>
      </c>
      <c r="J75" s="44"/>
    </row>
    <row r="76" spans="1:10" ht="11.25">
      <c r="A76" s="156" t="s">
        <v>141</v>
      </c>
      <c r="B76" s="230">
        <v>14887</v>
      </c>
      <c r="C76" s="230">
        <v>13357</v>
      </c>
      <c r="D76" s="230">
        <v>305</v>
      </c>
      <c r="E76" s="230">
        <v>1225</v>
      </c>
      <c r="F76" s="230">
        <v>6532</v>
      </c>
      <c r="G76" s="230">
        <v>5973</v>
      </c>
      <c r="H76" s="230">
        <v>95</v>
      </c>
      <c r="I76" s="228">
        <v>464</v>
      </c>
      <c r="J76" s="44"/>
    </row>
    <row r="77" spans="1:10" ht="11.25">
      <c r="A77" s="156" t="s">
        <v>142</v>
      </c>
      <c r="B77" s="230">
        <v>15689</v>
      </c>
      <c r="C77" s="230">
        <v>13939</v>
      </c>
      <c r="D77" s="230">
        <v>391</v>
      </c>
      <c r="E77" s="230">
        <v>1359</v>
      </c>
      <c r="F77" s="230">
        <v>9322</v>
      </c>
      <c r="G77" s="230">
        <v>8502</v>
      </c>
      <c r="H77" s="230">
        <v>176</v>
      </c>
      <c r="I77" s="228">
        <v>644</v>
      </c>
      <c r="J77" s="44"/>
    </row>
    <row r="78" spans="1:10" ht="11.25">
      <c r="A78" s="156" t="s">
        <v>143</v>
      </c>
      <c r="B78" s="230">
        <v>16592</v>
      </c>
      <c r="C78" s="230">
        <v>15674</v>
      </c>
      <c r="D78" s="230">
        <v>127</v>
      </c>
      <c r="E78" s="230">
        <v>791</v>
      </c>
      <c r="F78" s="230">
        <v>11309</v>
      </c>
      <c r="G78" s="230">
        <v>10788</v>
      </c>
      <c r="H78" s="230">
        <v>51</v>
      </c>
      <c r="I78" s="228">
        <v>470</v>
      </c>
      <c r="J78" s="44"/>
    </row>
    <row r="79" spans="1:10" ht="11.25">
      <c r="A79" s="156" t="s">
        <v>144</v>
      </c>
      <c r="B79" s="230">
        <v>81540</v>
      </c>
      <c r="C79" s="230">
        <v>75040</v>
      </c>
      <c r="D79" s="230">
        <v>1106</v>
      </c>
      <c r="E79" s="230">
        <v>5394</v>
      </c>
      <c r="F79" s="230">
        <v>57687</v>
      </c>
      <c r="G79" s="230">
        <v>54120</v>
      </c>
      <c r="H79" s="230">
        <v>470</v>
      </c>
      <c r="I79" s="228">
        <v>3097</v>
      </c>
      <c r="J79" s="44"/>
    </row>
    <row r="80" spans="1:10" ht="11.25">
      <c r="A80" s="156" t="s">
        <v>145</v>
      </c>
      <c r="B80" s="230">
        <v>103815</v>
      </c>
      <c r="C80" s="230">
        <v>96781</v>
      </c>
      <c r="D80" s="230">
        <v>1334</v>
      </c>
      <c r="E80" s="230">
        <v>5700</v>
      </c>
      <c r="F80" s="230">
        <v>90271</v>
      </c>
      <c r="G80" s="230">
        <v>84500</v>
      </c>
      <c r="H80" s="230">
        <v>1092</v>
      </c>
      <c r="I80" s="228">
        <v>4679</v>
      </c>
      <c r="J80" s="44"/>
    </row>
    <row r="81" spans="1:10" ht="11.25">
      <c r="A81" s="156" t="s">
        <v>146</v>
      </c>
      <c r="B81" s="230">
        <v>71362</v>
      </c>
      <c r="C81" s="230">
        <v>64100</v>
      </c>
      <c r="D81" s="230">
        <v>1377</v>
      </c>
      <c r="E81" s="230">
        <v>5885</v>
      </c>
      <c r="F81" s="230">
        <v>60106</v>
      </c>
      <c r="G81" s="230">
        <v>54662</v>
      </c>
      <c r="H81" s="230">
        <v>955</v>
      </c>
      <c r="I81" s="228">
        <v>4489</v>
      </c>
      <c r="J81" s="44"/>
    </row>
    <row r="82" spans="1:10" ht="11.25">
      <c r="A82" s="156" t="s">
        <v>147</v>
      </c>
      <c r="B82" s="230">
        <v>24233</v>
      </c>
      <c r="C82" s="230">
        <v>21860</v>
      </c>
      <c r="D82" s="230">
        <v>616</v>
      </c>
      <c r="E82" s="230">
        <v>1757</v>
      </c>
      <c r="F82" s="230">
        <v>21744</v>
      </c>
      <c r="G82" s="230">
        <v>19714</v>
      </c>
      <c r="H82" s="230">
        <v>522</v>
      </c>
      <c r="I82" s="228">
        <v>1508</v>
      </c>
      <c r="J82" s="44"/>
    </row>
    <row r="83" spans="1:10" ht="11.25">
      <c r="A83" s="156" t="s">
        <v>148</v>
      </c>
      <c r="B83" s="230">
        <v>10489</v>
      </c>
      <c r="C83" s="230">
        <v>9716</v>
      </c>
      <c r="D83" s="230">
        <v>181</v>
      </c>
      <c r="E83" s="230">
        <v>592</v>
      </c>
      <c r="F83" s="230">
        <v>9012</v>
      </c>
      <c r="G83" s="230">
        <v>8366</v>
      </c>
      <c r="H83" s="230">
        <v>157</v>
      </c>
      <c r="I83" s="228">
        <v>489</v>
      </c>
      <c r="J83" s="44"/>
    </row>
    <row r="84" spans="1:10" ht="11.25">
      <c r="A84" s="156" t="s">
        <v>149</v>
      </c>
      <c r="B84" s="230">
        <v>2395</v>
      </c>
      <c r="C84" s="230">
        <v>2093</v>
      </c>
      <c r="D84" s="230">
        <v>89</v>
      </c>
      <c r="E84" s="230">
        <v>213</v>
      </c>
      <c r="F84" s="230">
        <v>1347</v>
      </c>
      <c r="G84" s="230">
        <v>1207</v>
      </c>
      <c r="H84" s="230">
        <v>40</v>
      </c>
      <c r="I84" s="228">
        <v>100</v>
      </c>
      <c r="J84" s="44"/>
    </row>
    <row r="85" spans="1:10" ht="11.25">
      <c r="A85" s="156" t="s">
        <v>150</v>
      </c>
      <c r="B85" s="230">
        <v>6518</v>
      </c>
      <c r="C85" s="230">
        <v>6038</v>
      </c>
      <c r="D85" s="230">
        <v>109</v>
      </c>
      <c r="E85" s="230">
        <v>371</v>
      </c>
      <c r="F85" s="230">
        <v>4731</v>
      </c>
      <c r="G85" s="230">
        <v>4452</v>
      </c>
      <c r="H85" s="230">
        <v>52</v>
      </c>
      <c r="I85" s="228">
        <v>227</v>
      </c>
      <c r="J85" s="44"/>
    </row>
    <row r="86" spans="1:10" ht="11.25">
      <c r="A86" s="156" t="s">
        <v>151</v>
      </c>
      <c r="B86" s="230">
        <v>2925</v>
      </c>
      <c r="C86" s="230">
        <v>2621</v>
      </c>
      <c r="D86" s="230">
        <v>35</v>
      </c>
      <c r="E86" s="230">
        <v>269</v>
      </c>
      <c r="F86" s="230">
        <v>1919</v>
      </c>
      <c r="G86" s="230">
        <v>1755</v>
      </c>
      <c r="H86" s="230">
        <v>24</v>
      </c>
      <c r="I86" s="228">
        <v>140</v>
      </c>
      <c r="J86" s="44"/>
    </row>
    <row r="87" spans="1:10" ht="11.25">
      <c r="A87" s="156" t="s">
        <v>152</v>
      </c>
      <c r="B87" s="230">
        <v>4313</v>
      </c>
      <c r="C87" s="230">
        <v>3708</v>
      </c>
      <c r="D87" s="230">
        <v>126</v>
      </c>
      <c r="E87" s="230">
        <v>479</v>
      </c>
      <c r="F87" s="230">
        <v>2592</v>
      </c>
      <c r="G87" s="230">
        <v>2338</v>
      </c>
      <c r="H87" s="230">
        <v>56</v>
      </c>
      <c r="I87" s="228">
        <v>198</v>
      </c>
      <c r="J87" s="44"/>
    </row>
    <row r="88" spans="1:10" ht="15" customHeight="1">
      <c r="A88" s="156" t="s">
        <v>153</v>
      </c>
      <c r="B88" s="230">
        <v>8852</v>
      </c>
      <c r="C88" s="230">
        <v>8235</v>
      </c>
      <c r="D88" s="230">
        <v>96</v>
      </c>
      <c r="E88" s="230">
        <v>521</v>
      </c>
      <c r="F88" s="230">
        <v>6615</v>
      </c>
      <c r="G88" s="230">
        <v>6219</v>
      </c>
      <c r="H88" s="230">
        <v>64</v>
      </c>
      <c r="I88" s="228">
        <v>332</v>
      </c>
      <c r="J88" s="44"/>
    </row>
    <row r="89" spans="1:10" ht="24" customHeight="1">
      <c r="A89" s="156" t="s">
        <v>154</v>
      </c>
      <c r="B89" s="230">
        <v>3822</v>
      </c>
      <c r="C89" s="230">
        <v>3494</v>
      </c>
      <c r="D89" s="230">
        <v>43</v>
      </c>
      <c r="E89" s="230">
        <v>285</v>
      </c>
      <c r="F89" s="230">
        <v>1841</v>
      </c>
      <c r="G89" s="230">
        <v>1734</v>
      </c>
      <c r="H89" s="230">
        <v>19</v>
      </c>
      <c r="I89" s="228">
        <v>88</v>
      </c>
      <c r="J89" s="44"/>
    </row>
    <row r="90" spans="1:10" ht="11.25">
      <c r="A90" s="156" t="s">
        <v>155</v>
      </c>
      <c r="B90" s="230">
        <v>5349</v>
      </c>
      <c r="C90" s="230">
        <v>4850</v>
      </c>
      <c r="D90" s="230">
        <v>76</v>
      </c>
      <c r="E90" s="230">
        <v>423</v>
      </c>
      <c r="F90" s="230">
        <v>4450</v>
      </c>
      <c r="G90" s="230">
        <v>4101</v>
      </c>
      <c r="H90" s="230">
        <v>42</v>
      </c>
      <c r="I90" s="228">
        <v>307</v>
      </c>
      <c r="J90" s="44"/>
    </row>
    <row r="91" spans="1:10" ht="11.25">
      <c r="A91" s="156" t="s">
        <v>156</v>
      </c>
      <c r="B91" s="230">
        <v>3</v>
      </c>
      <c r="C91" s="230">
        <v>2</v>
      </c>
      <c r="D91" s="230" t="s">
        <v>61</v>
      </c>
      <c r="E91" s="230">
        <v>1</v>
      </c>
      <c r="F91" s="230">
        <v>2</v>
      </c>
      <c r="G91" s="230">
        <v>2</v>
      </c>
      <c r="H91" s="230" t="s">
        <v>61</v>
      </c>
      <c r="I91" s="228" t="s">
        <v>277</v>
      </c>
      <c r="J91" s="44"/>
    </row>
    <row r="92" spans="1:10" ht="11.25">
      <c r="A92" s="156" t="s">
        <v>37</v>
      </c>
      <c r="B92" s="249" t="s">
        <v>277</v>
      </c>
      <c r="C92" s="249" t="s">
        <v>277</v>
      </c>
      <c r="D92" s="249" t="s">
        <v>277</v>
      </c>
      <c r="E92" s="249" t="s">
        <v>277</v>
      </c>
      <c r="F92" s="249" t="s">
        <v>277</v>
      </c>
      <c r="G92" s="249" t="s">
        <v>277</v>
      </c>
      <c r="H92" s="249" t="s">
        <v>277</v>
      </c>
      <c r="I92" s="274" t="s">
        <v>277</v>
      </c>
      <c r="J92" s="44"/>
    </row>
    <row r="93" spans="1:10" ht="11.25" customHeight="1">
      <c r="B93" s="68"/>
      <c r="C93" s="68"/>
      <c r="D93" s="68"/>
      <c r="E93" s="68"/>
      <c r="F93" s="68"/>
      <c r="G93" s="68"/>
      <c r="H93" s="68"/>
      <c r="I93" s="68"/>
    </row>
    <row r="94" spans="1:10" ht="10.5">
      <c r="A94" s="69" t="s">
        <v>157</v>
      </c>
      <c r="B94" s="68"/>
      <c r="C94" s="68"/>
      <c r="D94" s="68"/>
      <c r="E94" s="68"/>
      <c r="F94" s="68"/>
      <c r="G94" s="68"/>
      <c r="H94" s="68"/>
      <c r="I94" s="68"/>
    </row>
    <row r="95" spans="1:10" ht="13.5" customHeight="1">
      <c r="A95" s="69" t="s">
        <v>161</v>
      </c>
    </row>
  </sheetData>
  <mergeCells count="5">
    <mergeCell ref="A3:A4"/>
    <mergeCell ref="B3:B4"/>
    <mergeCell ref="C3:E3"/>
    <mergeCell ref="F3:F4"/>
    <mergeCell ref="G3:I3"/>
  </mergeCells>
  <pageMargins left="0.43307086614173229" right="0.43307086614173229" top="0.51181102362204722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K95"/>
  <sheetViews>
    <sheetView zoomScaleNormal="100" workbookViewId="0"/>
  </sheetViews>
  <sheetFormatPr defaultColWidth="9.140625" defaultRowHeight="13.5" customHeight="1"/>
  <cols>
    <col min="1" max="1" width="41.85546875" style="2" customWidth="1"/>
    <col min="2" max="9" width="8.5703125" style="2" customWidth="1"/>
    <col min="10" max="16384" width="9.140625" style="2"/>
  </cols>
  <sheetData>
    <row r="1" spans="1:11" ht="13.5" customHeight="1">
      <c r="A1" s="120" t="s">
        <v>270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ht="13.5" customHeight="1" thickBot="1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1" ht="13.5" customHeight="1">
      <c r="A3" s="370" t="s">
        <v>71</v>
      </c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  <c r="J3" s="115"/>
    </row>
    <row r="4" spans="1:11" ht="29.25" customHeight="1" thickBot="1">
      <c r="A4" s="371"/>
      <c r="B4" s="371"/>
      <c r="C4" s="136" t="s">
        <v>57</v>
      </c>
      <c r="D4" s="136" t="s">
        <v>58</v>
      </c>
      <c r="E4" s="136" t="s">
        <v>59</v>
      </c>
      <c r="F4" s="383"/>
      <c r="G4" s="136" t="s">
        <v>57</v>
      </c>
      <c r="H4" s="136" t="s">
        <v>58</v>
      </c>
      <c r="I4" s="137" t="s">
        <v>59</v>
      </c>
      <c r="J4" s="117"/>
    </row>
    <row r="5" spans="1:11" ht="11.25">
      <c r="A5" s="183" t="s">
        <v>72</v>
      </c>
      <c r="B5" s="229">
        <v>70251956</v>
      </c>
      <c r="C5" s="229">
        <v>60093530</v>
      </c>
      <c r="D5" s="229">
        <v>2575220</v>
      </c>
      <c r="E5" s="229">
        <v>7583206</v>
      </c>
      <c r="F5" s="229">
        <v>38377866</v>
      </c>
      <c r="G5" s="229">
        <v>34697427</v>
      </c>
      <c r="H5" s="229">
        <v>814110</v>
      </c>
      <c r="I5" s="227">
        <v>2866329</v>
      </c>
      <c r="J5" s="121"/>
      <c r="K5" s="116"/>
    </row>
    <row r="6" spans="1:11" ht="11.25">
      <c r="A6" s="147" t="s">
        <v>73</v>
      </c>
      <c r="B6" s="230">
        <v>1778175</v>
      </c>
      <c r="C6" s="230">
        <v>1446804</v>
      </c>
      <c r="D6" s="230">
        <v>141312</v>
      </c>
      <c r="E6" s="230">
        <v>190059</v>
      </c>
      <c r="F6" s="230">
        <v>740492</v>
      </c>
      <c r="G6" s="230">
        <v>636081</v>
      </c>
      <c r="H6" s="230">
        <v>49465</v>
      </c>
      <c r="I6" s="228">
        <v>54946</v>
      </c>
      <c r="J6" s="118"/>
    </row>
    <row r="7" spans="1:11" ht="11.25">
      <c r="A7" s="147" t="s">
        <v>74</v>
      </c>
      <c r="B7" s="230">
        <v>212806</v>
      </c>
      <c r="C7" s="230">
        <v>171065</v>
      </c>
      <c r="D7" s="230">
        <v>14359</v>
      </c>
      <c r="E7" s="230">
        <v>27382</v>
      </c>
      <c r="F7" s="230">
        <v>61281</v>
      </c>
      <c r="G7" s="230">
        <v>53959</v>
      </c>
      <c r="H7" s="230">
        <v>1723</v>
      </c>
      <c r="I7" s="228">
        <v>5599</v>
      </c>
      <c r="J7" s="118"/>
    </row>
    <row r="8" spans="1:11" ht="11.25">
      <c r="A8" s="147" t="s">
        <v>75</v>
      </c>
      <c r="B8" s="230">
        <v>15256</v>
      </c>
      <c r="C8" s="230">
        <v>11412</v>
      </c>
      <c r="D8" s="230">
        <v>1247</v>
      </c>
      <c r="E8" s="230">
        <v>2597</v>
      </c>
      <c r="F8" s="230">
        <v>3256</v>
      </c>
      <c r="G8" s="230">
        <v>2465</v>
      </c>
      <c r="H8" s="230">
        <v>413</v>
      </c>
      <c r="I8" s="228">
        <v>378</v>
      </c>
      <c r="J8" s="118"/>
    </row>
    <row r="9" spans="1:11" ht="11.25">
      <c r="A9" s="147" t="s">
        <v>76</v>
      </c>
      <c r="B9" s="230">
        <v>420961</v>
      </c>
      <c r="C9" s="230">
        <v>334300</v>
      </c>
      <c r="D9" s="230">
        <v>38792</v>
      </c>
      <c r="E9" s="230">
        <v>47869</v>
      </c>
      <c r="F9" s="230">
        <v>39669</v>
      </c>
      <c r="G9" s="230">
        <v>34383</v>
      </c>
      <c r="H9" s="230">
        <v>1278</v>
      </c>
      <c r="I9" s="228">
        <v>4008</v>
      </c>
      <c r="J9" s="118"/>
    </row>
    <row r="10" spans="1:11" ht="11.25">
      <c r="A10" s="147" t="s">
        <v>77</v>
      </c>
      <c r="B10" s="230">
        <v>3167</v>
      </c>
      <c r="C10" s="230">
        <v>2830</v>
      </c>
      <c r="D10" s="230" t="s">
        <v>61</v>
      </c>
      <c r="E10" s="230">
        <v>337</v>
      </c>
      <c r="F10" s="230">
        <v>1130</v>
      </c>
      <c r="G10" s="230">
        <v>1130</v>
      </c>
      <c r="H10" s="230" t="s">
        <v>61</v>
      </c>
      <c r="I10" s="228" t="s">
        <v>61</v>
      </c>
      <c r="J10" s="118"/>
    </row>
    <row r="11" spans="1:11" ht="11.25">
      <c r="A11" s="147" t="s">
        <v>79</v>
      </c>
      <c r="B11" s="232" t="s">
        <v>78</v>
      </c>
      <c r="C11" s="232" t="s">
        <v>78</v>
      </c>
      <c r="D11" s="232" t="s">
        <v>78</v>
      </c>
      <c r="E11" s="232" t="s">
        <v>78</v>
      </c>
      <c r="F11" s="312" t="s">
        <v>78</v>
      </c>
      <c r="G11" s="312" t="s">
        <v>78</v>
      </c>
      <c r="H11" s="312" t="s">
        <v>78</v>
      </c>
      <c r="I11" s="313" t="s">
        <v>78</v>
      </c>
      <c r="J11" s="118"/>
    </row>
    <row r="12" spans="1:11" ht="11.25">
      <c r="A12" s="147" t="s">
        <v>80</v>
      </c>
      <c r="B12" s="230">
        <v>85300</v>
      </c>
      <c r="C12" s="230">
        <v>68527</v>
      </c>
      <c r="D12" s="230">
        <v>7202</v>
      </c>
      <c r="E12" s="230">
        <v>9571</v>
      </c>
      <c r="F12" s="230">
        <v>12141</v>
      </c>
      <c r="G12" s="230">
        <v>10442</v>
      </c>
      <c r="H12" s="230">
        <v>234</v>
      </c>
      <c r="I12" s="228">
        <v>1465</v>
      </c>
      <c r="J12" s="118"/>
    </row>
    <row r="13" spans="1:11" ht="11.25">
      <c r="A13" s="147" t="s">
        <v>81</v>
      </c>
      <c r="B13" s="230">
        <v>51665</v>
      </c>
      <c r="C13" s="230">
        <v>40889</v>
      </c>
      <c r="D13" s="230">
        <v>3281</v>
      </c>
      <c r="E13" s="230">
        <v>7495</v>
      </c>
      <c r="F13" s="230">
        <v>2380</v>
      </c>
      <c r="G13" s="230">
        <v>2247</v>
      </c>
      <c r="H13" s="230" t="s">
        <v>61</v>
      </c>
      <c r="I13" s="228">
        <v>133</v>
      </c>
      <c r="J13" s="118"/>
    </row>
    <row r="14" spans="1:11" ht="11.25">
      <c r="A14" s="314" t="s">
        <v>280</v>
      </c>
      <c r="B14" s="230">
        <v>2243595</v>
      </c>
      <c r="C14" s="230">
        <v>1922022</v>
      </c>
      <c r="D14" s="230">
        <v>103523</v>
      </c>
      <c r="E14" s="230">
        <v>218050</v>
      </c>
      <c r="F14" s="230">
        <v>1529351</v>
      </c>
      <c r="G14" s="230">
        <v>1362963</v>
      </c>
      <c r="H14" s="230">
        <v>49931</v>
      </c>
      <c r="I14" s="228">
        <v>116457</v>
      </c>
      <c r="J14" s="118"/>
      <c r="K14" s="311"/>
    </row>
    <row r="15" spans="1:11" s="116" customFormat="1" ht="11.25">
      <c r="A15" s="314" t="s">
        <v>278</v>
      </c>
      <c r="B15" s="230">
        <v>233431</v>
      </c>
      <c r="C15" s="230">
        <v>196621</v>
      </c>
      <c r="D15" s="230">
        <v>8791</v>
      </c>
      <c r="E15" s="230">
        <v>28019</v>
      </c>
      <c r="F15" s="230">
        <v>110471</v>
      </c>
      <c r="G15" s="230">
        <v>98336</v>
      </c>
      <c r="H15" s="230">
        <v>3031</v>
      </c>
      <c r="I15" s="228">
        <v>9104</v>
      </c>
      <c r="J15" s="118"/>
      <c r="K15" s="311"/>
    </row>
    <row r="16" spans="1:11" s="116" customFormat="1" ht="11.25">
      <c r="A16" s="314" t="s">
        <v>279</v>
      </c>
      <c r="B16" s="230">
        <v>16792</v>
      </c>
      <c r="C16" s="230">
        <v>14908</v>
      </c>
      <c r="D16" s="230">
        <v>22</v>
      </c>
      <c r="E16" s="230">
        <v>1862</v>
      </c>
      <c r="F16" s="230">
        <v>9125</v>
      </c>
      <c r="G16" s="230">
        <v>8577</v>
      </c>
      <c r="H16" s="230" t="s">
        <v>61</v>
      </c>
      <c r="I16" s="228">
        <v>548</v>
      </c>
      <c r="J16" s="118"/>
      <c r="K16" s="311"/>
    </row>
    <row r="17" spans="1:11" ht="11.25">
      <c r="A17" s="147" t="s">
        <v>82</v>
      </c>
      <c r="B17" s="230">
        <v>613503</v>
      </c>
      <c r="C17" s="230">
        <v>523239</v>
      </c>
      <c r="D17" s="230">
        <v>30185</v>
      </c>
      <c r="E17" s="230">
        <v>60079</v>
      </c>
      <c r="F17" s="230">
        <v>422934</v>
      </c>
      <c r="G17" s="230">
        <v>374751</v>
      </c>
      <c r="H17" s="230">
        <v>14912</v>
      </c>
      <c r="I17" s="228">
        <v>33271</v>
      </c>
      <c r="J17" s="118"/>
      <c r="K17" s="217"/>
    </row>
    <row r="18" spans="1:11" ht="11.25">
      <c r="A18" s="147" t="s">
        <v>83</v>
      </c>
      <c r="B18" s="230">
        <v>407482</v>
      </c>
      <c r="C18" s="230">
        <v>367560</v>
      </c>
      <c r="D18" s="230">
        <v>5759</v>
      </c>
      <c r="E18" s="230">
        <v>34163</v>
      </c>
      <c r="F18" s="230">
        <v>366485</v>
      </c>
      <c r="G18" s="230">
        <v>333427</v>
      </c>
      <c r="H18" s="230">
        <v>4438</v>
      </c>
      <c r="I18" s="228">
        <v>28620</v>
      </c>
      <c r="J18" s="118"/>
    </row>
    <row r="19" spans="1:11" ht="11.25">
      <c r="A19" s="147" t="s">
        <v>84</v>
      </c>
      <c r="B19" s="230">
        <v>137595</v>
      </c>
      <c r="C19" s="230">
        <v>120058</v>
      </c>
      <c r="D19" s="230">
        <v>3859</v>
      </c>
      <c r="E19" s="230">
        <v>13678</v>
      </c>
      <c r="F19" s="230">
        <v>110079</v>
      </c>
      <c r="G19" s="230">
        <v>99007</v>
      </c>
      <c r="H19" s="230">
        <v>2289</v>
      </c>
      <c r="I19" s="228">
        <v>8783</v>
      </c>
      <c r="J19" s="118"/>
    </row>
    <row r="20" spans="1:11" ht="22.5">
      <c r="A20" s="147" t="s">
        <v>85</v>
      </c>
      <c r="B20" s="230">
        <v>739450</v>
      </c>
      <c r="C20" s="230">
        <v>575122</v>
      </c>
      <c r="D20" s="230">
        <v>60576</v>
      </c>
      <c r="E20" s="230">
        <v>103752</v>
      </c>
      <c r="F20" s="230">
        <v>219619</v>
      </c>
      <c r="G20" s="230">
        <v>194297</v>
      </c>
      <c r="H20" s="230">
        <v>9043</v>
      </c>
      <c r="I20" s="228">
        <v>16279</v>
      </c>
      <c r="J20" s="118"/>
    </row>
    <row r="21" spans="1:11" ht="11.25">
      <c r="A21" s="147" t="s">
        <v>86</v>
      </c>
      <c r="B21" s="230">
        <v>420045</v>
      </c>
      <c r="C21" s="230">
        <v>359365</v>
      </c>
      <c r="D21" s="230">
        <v>16638</v>
      </c>
      <c r="E21" s="230">
        <v>44042</v>
      </c>
      <c r="F21" s="230">
        <v>229151</v>
      </c>
      <c r="G21" s="230">
        <v>208192</v>
      </c>
      <c r="H21" s="230">
        <v>5512</v>
      </c>
      <c r="I21" s="228">
        <v>15447</v>
      </c>
      <c r="J21" s="118"/>
    </row>
    <row r="22" spans="1:11" ht="11.25">
      <c r="A22" s="147" t="s">
        <v>87</v>
      </c>
      <c r="B22" s="230">
        <v>309259</v>
      </c>
      <c r="C22" s="230">
        <v>267926</v>
      </c>
      <c r="D22" s="230">
        <v>11200</v>
      </c>
      <c r="E22" s="230">
        <v>30133</v>
      </c>
      <c r="F22" s="230">
        <v>190990</v>
      </c>
      <c r="G22" s="230">
        <v>173503</v>
      </c>
      <c r="H22" s="230">
        <v>4425</v>
      </c>
      <c r="I22" s="228">
        <v>13062</v>
      </c>
      <c r="J22" s="118"/>
    </row>
    <row r="23" spans="1:11" ht="11.25">
      <c r="A23" s="147" t="s">
        <v>88</v>
      </c>
      <c r="B23" s="230">
        <v>22112</v>
      </c>
      <c r="C23" s="230">
        <v>19504</v>
      </c>
      <c r="D23" s="230">
        <v>305</v>
      </c>
      <c r="E23" s="230">
        <v>2303</v>
      </c>
      <c r="F23" s="230">
        <v>4842</v>
      </c>
      <c r="G23" s="230">
        <v>4521</v>
      </c>
      <c r="H23" s="230" t="s">
        <v>61</v>
      </c>
      <c r="I23" s="228">
        <v>321</v>
      </c>
      <c r="J23" s="118"/>
    </row>
    <row r="24" spans="1:11" ht="11.25">
      <c r="A24" s="147" t="s">
        <v>89</v>
      </c>
      <c r="B24" s="230">
        <v>467434</v>
      </c>
      <c r="C24" s="230">
        <v>391478</v>
      </c>
      <c r="D24" s="230">
        <v>21768</v>
      </c>
      <c r="E24" s="230">
        <v>54188</v>
      </c>
      <c r="F24" s="230">
        <v>227613</v>
      </c>
      <c r="G24" s="230">
        <v>204109</v>
      </c>
      <c r="H24" s="230">
        <v>6109</v>
      </c>
      <c r="I24" s="228">
        <v>17395</v>
      </c>
      <c r="J24" s="118"/>
    </row>
    <row r="25" spans="1:11" ht="22.5">
      <c r="A25" s="147" t="s">
        <v>90</v>
      </c>
      <c r="B25" s="230">
        <v>201164</v>
      </c>
      <c r="C25" s="230">
        <v>176233</v>
      </c>
      <c r="D25" s="230">
        <v>5535</v>
      </c>
      <c r="E25" s="230">
        <v>19396</v>
      </c>
      <c r="F25" s="230">
        <v>162387</v>
      </c>
      <c r="G25" s="230">
        <v>148100</v>
      </c>
      <c r="H25" s="230">
        <v>3191</v>
      </c>
      <c r="I25" s="228">
        <v>11096</v>
      </c>
      <c r="J25" s="118"/>
    </row>
    <row r="26" spans="1:11" ht="11.25">
      <c r="A26" s="147" t="s">
        <v>91</v>
      </c>
      <c r="B26" s="230">
        <v>2064069</v>
      </c>
      <c r="C26" s="230">
        <v>1754913</v>
      </c>
      <c r="D26" s="230">
        <v>86455</v>
      </c>
      <c r="E26" s="230">
        <v>222701</v>
      </c>
      <c r="F26" s="230">
        <v>1160089</v>
      </c>
      <c r="G26" s="230">
        <v>1044778</v>
      </c>
      <c r="H26" s="230">
        <v>29457</v>
      </c>
      <c r="I26" s="228">
        <v>85854</v>
      </c>
      <c r="J26" s="118"/>
    </row>
    <row r="27" spans="1:11" ht="11.25">
      <c r="A27" s="147" t="s">
        <v>92</v>
      </c>
      <c r="B27" s="230">
        <v>1097528</v>
      </c>
      <c r="C27" s="230">
        <v>903359</v>
      </c>
      <c r="D27" s="230">
        <v>57927</v>
      </c>
      <c r="E27" s="230">
        <v>136242</v>
      </c>
      <c r="F27" s="230">
        <v>410111</v>
      </c>
      <c r="G27" s="230">
        <v>368531</v>
      </c>
      <c r="H27" s="230">
        <v>9490</v>
      </c>
      <c r="I27" s="228">
        <v>32090</v>
      </c>
      <c r="J27" s="118"/>
    </row>
    <row r="28" spans="1:11" ht="22.5">
      <c r="A28" s="147" t="s">
        <v>93</v>
      </c>
      <c r="B28" s="230">
        <v>979085</v>
      </c>
      <c r="C28" s="230">
        <v>792044</v>
      </c>
      <c r="D28" s="230">
        <v>55361</v>
      </c>
      <c r="E28" s="230">
        <v>131680</v>
      </c>
      <c r="F28" s="230">
        <v>206137</v>
      </c>
      <c r="G28" s="230">
        <v>185077</v>
      </c>
      <c r="H28" s="230">
        <v>4905</v>
      </c>
      <c r="I28" s="228">
        <v>16155</v>
      </c>
      <c r="J28" s="118"/>
    </row>
    <row r="29" spans="1:11" ht="22.5">
      <c r="A29" s="147" t="s">
        <v>94</v>
      </c>
      <c r="B29" s="230">
        <v>3213870</v>
      </c>
      <c r="C29" s="230">
        <v>2596534</v>
      </c>
      <c r="D29" s="230">
        <v>171294</v>
      </c>
      <c r="E29" s="230">
        <v>446042</v>
      </c>
      <c r="F29" s="230">
        <v>1004813</v>
      </c>
      <c r="G29" s="230">
        <v>899739</v>
      </c>
      <c r="H29" s="230">
        <v>26873</v>
      </c>
      <c r="I29" s="228">
        <v>78201</v>
      </c>
      <c r="J29" s="118"/>
    </row>
    <row r="30" spans="1:11" ht="22.5">
      <c r="A30" s="147" t="s">
        <v>95</v>
      </c>
      <c r="B30" s="230">
        <v>813424</v>
      </c>
      <c r="C30" s="230">
        <v>718267</v>
      </c>
      <c r="D30" s="230">
        <v>11963</v>
      </c>
      <c r="E30" s="230">
        <v>83194</v>
      </c>
      <c r="F30" s="230">
        <v>557952</v>
      </c>
      <c r="G30" s="230">
        <v>511745</v>
      </c>
      <c r="H30" s="230">
        <v>6151</v>
      </c>
      <c r="I30" s="228">
        <v>40056</v>
      </c>
      <c r="J30" s="118"/>
    </row>
    <row r="31" spans="1:11" ht="11.25">
      <c r="A31" s="147" t="s">
        <v>96</v>
      </c>
      <c r="B31" s="230">
        <v>1977596</v>
      </c>
      <c r="C31" s="230">
        <v>1722785</v>
      </c>
      <c r="D31" s="230">
        <v>47802</v>
      </c>
      <c r="E31" s="230">
        <v>207009</v>
      </c>
      <c r="F31" s="230">
        <v>1224889</v>
      </c>
      <c r="G31" s="230">
        <v>1120808</v>
      </c>
      <c r="H31" s="230">
        <v>14992</v>
      </c>
      <c r="I31" s="228">
        <v>89089</v>
      </c>
      <c r="J31" s="118"/>
    </row>
    <row r="32" spans="1:11" ht="11.25">
      <c r="A32" s="147" t="s">
        <v>97</v>
      </c>
      <c r="B32" s="230">
        <v>2310355</v>
      </c>
      <c r="C32" s="230">
        <v>1904573</v>
      </c>
      <c r="D32" s="230">
        <v>110664</v>
      </c>
      <c r="E32" s="230">
        <v>295118</v>
      </c>
      <c r="F32" s="230">
        <v>684780</v>
      </c>
      <c r="G32" s="230">
        <v>621254</v>
      </c>
      <c r="H32" s="230">
        <v>13691</v>
      </c>
      <c r="I32" s="228">
        <v>49835</v>
      </c>
      <c r="J32" s="118"/>
    </row>
    <row r="33" spans="1:10" ht="22.5">
      <c r="A33" s="147" t="s">
        <v>98</v>
      </c>
      <c r="B33" s="230">
        <v>3691498</v>
      </c>
      <c r="C33" s="230">
        <v>3161592</v>
      </c>
      <c r="D33" s="230">
        <v>119414</v>
      </c>
      <c r="E33" s="230">
        <v>410492</v>
      </c>
      <c r="F33" s="230">
        <v>1942939</v>
      </c>
      <c r="G33" s="230">
        <v>1771048</v>
      </c>
      <c r="H33" s="230">
        <v>39973</v>
      </c>
      <c r="I33" s="228">
        <v>131918</v>
      </c>
      <c r="J33" s="118"/>
    </row>
    <row r="34" spans="1:10" ht="11.25">
      <c r="A34" s="147" t="s">
        <v>99</v>
      </c>
      <c r="B34" s="230">
        <v>428148</v>
      </c>
      <c r="C34" s="230">
        <v>353739</v>
      </c>
      <c r="D34" s="230">
        <v>19980</v>
      </c>
      <c r="E34" s="230">
        <v>54429</v>
      </c>
      <c r="F34" s="230">
        <v>107980</v>
      </c>
      <c r="G34" s="230">
        <v>96984</v>
      </c>
      <c r="H34" s="230">
        <v>2083</v>
      </c>
      <c r="I34" s="228">
        <v>8913</v>
      </c>
      <c r="J34" s="118"/>
    </row>
    <row r="35" spans="1:10" ht="11.25">
      <c r="A35" s="147" t="s">
        <v>100</v>
      </c>
      <c r="B35" s="230">
        <v>454194</v>
      </c>
      <c r="C35" s="230">
        <v>369043</v>
      </c>
      <c r="D35" s="230">
        <v>24902</v>
      </c>
      <c r="E35" s="230">
        <v>60249</v>
      </c>
      <c r="F35" s="230">
        <v>177416</v>
      </c>
      <c r="G35" s="230">
        <v>158490</v>
      </c>
      <c r="H35" s="230">
        <v>6030</v>
      </c>
      <c r="I35" s="228">
        <v>12896</v>
      </c>
      <c r="J35" s="118"/>
    </row>
    <row r="36" spans="1:10" ht="11.25">
      <c r="A36" s="147" t="s">
        <v>101</v>
      </c>
      <c r="B36" s="230">
        <v>731725</v>
      </c>
      <c r="C36" s="230">
        <v>640507</v>
      </c>
      <c r="D36" s="230">
        <v>17867</v>
      </c>
      <c r="E36" s="230">
        <v>73351</v>
      </c>
      <c r="F36" s="230">
        <v>528737</v>
      </c>
      <c r="G36" s="230">
        <v>482149</v>
      </c>
      <c r="H36" s="230">
        <v>7754</v>
      </c>
      <c r="I36" s="228">
        <v>38834</v>
      </c>
      <c r="J36" s="118"/>
    </row>
    <row r="37" spans="1:10" ht="11.25">
      <c r="A37" s="147" t="s">
        <v>102</v>
      </c>
      <c r="B37" s="230">
        <v>597926</v>
      </c>
      <c r="C37" s="230">
        <v>481260</v>
      </c>
      <c r="D37" s="230">
        <v>33566</v>
      </c>
      <c r="E37" s="230">
        <v>83100</v>
      </c>
      <c r="F37" s="230">
        <v>112048</v>
      </c>
      <c r="G37" s="230">
        <v>98422</v>
      </c>
      <c r="H37" s="230">
        <v>3054</v>
      </c>
      <c r="I37" s="228">
        <v>10572</v>
      </c>
      <c r="J37" s="118"/>
    </row>
    <row r="38" spans="1:10" ht="22.5">
      <c r="A38" s="147" t="s">
        <v>103</v>
      </c>
      <c r="B38" s="230">
        <v>318577</v>
      </c>
      <c r="C38" s="230">
        <v>265255</v>
      </c>
      <c r="D38" s="230">
        <v>9427</v>
      </c>
      <c r="E38" s="230">
        <v>43895</v>
      </c>
      <c r="F38" s="230">
        <v>95311</v>
      </c>
      <c r="G38" s="230">
        <v>85366</v>
      </c>
      <c r="H38" s="230">
        <v>948</v>
      </c>
      <c r="I38" s="228">
        <v>8997</v>
      </c>
      <c r="J38" s="118"/>
    </row>
    <row r="39" spans="1:10" ht="11.25">
      <c r="A39" s="147" t="s">
        <v>104</v>
      </c>
      <c r="B39" s="230">
        <v>206908</v>
      </c>
      <c r="C39" s="230">
        <v>168308</v>
      </c>
      <c r="D39" s="230">
        <v>8730</v>
      </c>
      <c r="E39" s="230">
        <v>29870</v>
      </c>
      <c r="F39" s="230">
        <v>53448</v>
      </c>
      <c r="G39" s="230">
        <v>48379</v>
      </c>
      <c r="H39" s="230">
        <v>830</v>
      </c>
      <c r="I39" s="228">
        <v>4239</v>
      </c>
      <c r="J39" s="118"/>
    </row>
    <row r="40" spans="1:10" ht="11.25">
      <c r="A40" s="147" t="s">
        <v>105</v>
      </c>
      <c r="B40" s="230">
        <v>19890</v>
      </c>
      <c r="C40" s="230">
        <v>15579</v>
      </c>
      <c r="D40" s="230">
        <v>1941</v>
      </c>
      <c r="E40" s="230">
        <v>2370</v>
      </c>
      <c r="F40" s="230">
        <v>3679</v>
      </c>
      <c r="G40" s="230">
        <v>3309</v>
      </c>
      <c r="H40" s="230">
        <v>46</v>
      </c>
      <c r="I40" s="228">
        <v>324</v>
      </c>
      <c r="J40" s="118"/>
    </row>
    <row r="41" spans="1:10" ht="22.5">
      <c r="A41" s="147" t="s">
        <v>106</v>
      </c>
      <c r="B41" s="230">
        <v>695884</v>
      </c>
      <c r="C41" s="230">
        <v>570067</v>
      </c>
      <c r="D41" s="230">
        <v>42521</v>
      </c>
      <c r="E41" s="230">
        <v>83296</v>
      </c>
      <c r="F41" s="230">
        <v>163518</v>
      </c>
      <c r="G41" s="230">
        <v>145306</v>
      </c>
      <c r="H41" s="230">
        <v>4723</v>
      </c>
      <c r="I41" s="228">
        <v>13489</v>
      </c>
      <c r="J41" s="118"/>
    </row>
    <row r="42" spans="1:10" ht="11.25">
      <c r="A42" s="147" t="s">
        <v>107</v>
      </c>
      <c r="B42" s="230">
        <v>5425</v>
      </c>
      <c r="C42" s="230">
        <v>4788</v>
      </c>
      <c r="D42" s="230">
        <v>89</v>
      </c>
      <c r="E42" s="230">
        <v>548</v>
      </c>
      <c r="F42" s="230">
        <v>1703</v>
      </c>
      <c r="G42" s="230">
        <v>1646</v>
      </c>
      <c r="H42" s="230" t="s">
        <v>61</v>
      </c>
      <c r="I42" s="228">
        <v>57</v>
      </c>
      <c r="J42" s="118"/>
    </row>
    <row r="43" spans="1:10" ht="11.25">
      <c r="A43" s="147" t="s">
        <v>108</v>
      </c>
      <c r="B43" s="230">
        <v>1414526</v>
      </c>
      <c r="C43" s="230">
        <v>1144664</v>
      </c>
      <c r="D43" s="230">
        <v>72091</v>
      </c>
      <c r="E43" s="230">
        <v>197771</v>
      </c>
      <c r="F43" s="230">
        <v>153602</v>
      </c>
      <c r="G43" s="230">
        <v>137550</v>
      </c>
      <c r="H43" s="230">
        <v>1968</v>
      </c>
      <c r="I43" s="228">
        <v>14084</v>
      </c>
      <c r="J43" s="118"/>
    </row>
    <row r="44" spans="1:10" ht="11.25">
      <c r="A44" s="147" t="s">
        <v>109</v>
      </c>
      <c r="B44" s="230">
        <v>956146</v>
      </c>
      <c r="C44" s="230">
        <v>782135</v>
      </c>
      <c r="D44" s="230">
        <v>55985</v>
      </c>
      <c r="E44" s="230">
        <v>118026</v>
      </c>
      <c r="F44" s="230">
        <v>87047</v>
      </c>
      <c r="G44" s="230">
        <v>78712</v>
      </c>
      <c r="H44" s="230">
        <v>1060</v>
      </c>
      <c r="I44" s="228">
        <v>7275</v>
      </c>
      <c r="J44" s="118"/>
    </row>
    <row r="45" spans="1:10" ht="11.25">
      <c r="A45" s="147" t="s">
        <v>110</v>
      </c>
      <c r="B45" s="230">
        <v>1596529</v>
      </c>
      <c r="C45" s="230">
        <v>1264520</v>
      </c>
      <c r="D45" s="230">
        <v>72978</v>
      </c>
      <c r="E45" s="230">
        <v>259031</v>
      </c>
      <c r="F45" s="230">
        <v>248587</v>
      </c>
      <c r="G45" s="230">
        <v>227523</v>
      </c>
      <c r="H45" s="230">
        <v>1890</v>
      </c>
      <c r="I45" s="228">
        <v>19174</v>
      </c>
      <c r="J45" s="118"/>
    </row>
    <row r="46" spans="1:10" ht="11.25">
      <c r="A46" s="147" t="s">
        <v>111</v>
      </c>
      <c r="B46" s="230">
        <v>766056</v>
      </c>
      <c r="C46" s="230">
        <v>613837</v>
      </c>
      <c r="D46" s="230">
        <v>27808</v>
      </c>
      <c r="E46" s="230">
        <v>124411</v>
      </c>
      <c r="F46" s="230">
        <v>194819</v>
      </c>
      <c r="G46" s="230">
        <v>178260</v>
      </c>
      <c r="H46" s="230">
        <v>3586</v>
      </c>
      <c r="I46" s="228">
        <v>12973</v>
      </c>
      <c r="J46" s="118"/>
    </row>
    <row r="47" spans="1:10" ht="11.25">
      <c r="A47" s="147" t="s">
        <v>112</v>
      </c>
      <c r="B47" s="230">
        <v>2911512</v>
      </c>
      <c r="C47" s="230">
        <v>2498642</v>
      </c>
      <c r="D47" s="230">
        <v>83215</v>
      </c>
      <c r="E47" s="230">
        <v>329649</v>
      </c>
      <c r="F47" s="230">
        <v>1548867</v>
      </c>
      <c r="G47" s="230">
        <v>1415813</v>
      </c>
      <c r="H47" s="230">
        <v>18505</v>
      </c>
      <c r="I47" s="228">
        <v>114543</v>
      </c>
      <c r="J47" s="118"/>
    </row>
    <row r="48" spans="1:10" ht="11.25">
      <c r="A48" s="147" t="s">
        <v>113</v>
      </c>
      <c r="B48" s="230">
        <v>5710936</v>
      </c>
      <c r="C48" s="230">
        <v>5034778</v>
      </c>
      <c r="D48" s="230">
        <v>161625</v>
      </c>
      <c r="E48" s="230">
        <v>514533</v>
      </c>
      <c r="F48" s="230">
        <v>4390448</v>
      </c>
      <c r="G48" s="230">
        <v>3980132</v>
      </c>
      <c r="H48" s="230">
        <v>99827</v>
      </c>
      <c r="I48" s="228">
        <v>310489</v>
      </c>
      <c r="J48" s="118"/>
    </row>
    <row r="49" spans="1:10" ht="11.25">
      <c r="A49" s="147" t="s">
        <v>114</v>
      </c>
      <c r="B49" s="230">
        <v>2607374</v>
      </c>
      <c r="C49" s="230">
        <v>2106309</v>
      </c>
      <c r="D49" s="230">
        <v>171866</v>
      </c>
      <c r="E49" s="230">
        <v>329199</v>
      </c>
      <c r="F49" s="230">
        <v>457764</v>
      </c>
      <c r="G49" s="230">
        <v>405362</v>
      </c>
      <c r="H49" s="230">
        <v>16384</v>
      </c>
      <c r="I49" s="228">
        <v>36018</v>
      </c>
      <c r="J49" s="118"/>
    </row>
    <row r="50" spans="1:10" ht="11.25">
      <c r="A50" s="147" t="s">
        <v>115</v>
      </c>
      <c r="B50" s="230">
        <v>6285</v>
      </c>
      <c r="C50" s="230">
        <v>4524</v>
      </c>
      <c r="D50" s="230">
        <v>577</v>
      </c>
      <c r="E50" s="230">
        <v>1184</v>
      </c>
      <c r="F50" s="230">
        <v>842</v>
      </c>
      <c r="G50" s="230">
        <v>744</v>
      </c>
      <c r="H50" s="230" t="s">
        <v>61</v>
      </c>
      <c r="I50" s="228">
        <v>98</v>
      </c>
      <c r="J50" s="118"/>
    </row>
    <row r="51" spans="1:10" ht="11.25">
      <c r="A51" s="147" t="s">
        <v>116</v>
      </c>
      <c r="B51" s="230">
        <v>24830</v>
      </c>
      <c r="C51" s="230">
        <v>22329</v>
      </c>
      <c r="D51" s="230">
        <v>1073</v>
      </c>
      <c r="E51" s="230">
        <v>1428</v>
      </c>
      <c r="F51" s="230">
        <v>16816</v>
      </c>
      <c r="G51" s="230">
        <v>15218</v>
      </c>
      <c r="H51" s="230">
        <v>949</v>
      </c>
      <c r="I51" s="228">
        <v>649</v>
      </c>
      <c r="J51" s="118"/>
    </row>
    <row r="52" spans="1:10" ht="11.25">
      <c r="A52" s="147" t="s">
        <v>117</v>
      </c>
      <c r="B52" s="230">
        <v>1043213</v>
      </c>
      <c r="C52" s="230">
        <v>886521</v>
      </c>
      <c r="D52" s="230">
        <v>42732</v>
      </c>
      <c r="E52" s="230">
        <v>113960</v>
      </c>
      <c r="F52" s="230">
        <v>446100</v>
      </c>
      <c r="G52" s="230">
        <v>403528</v>
      </c>
      <c r="H52" s="230">
        <v>11134</v>
      </c>
      <c r="I52" s="228">
        <v>31438</v>
      </c>
      <c r="J52" s="118"/>
    </row>
    <row r="53" spans="1:10" ht="11.25">
      <c r="A53" s="147" t="s">
        <v>118</v>
      </c>
      <c r="B53" s="230">
        <v>773374</v>
      </c>
      <c r="C53" s="230">
        <v>642814</v>
      </c>
      <c r="D53" s="230">
        <v>54934</v>
      </c>
      <c r="E53" s="230">
        <v>75626</v>
      </c>
      <c r="F53" s="230">
        <v>605241</v>
      </c>
      <c r="G53" s="230">
        <v>515216</v>
      </c>
      <c r="H53" s="230">
        <v>38511</v>
      </c>
      <c r="I53" s="228">
        <v>51514</v>
      </c>
      <c r="J53" s="118"/>
    </row>
    <row r="54" spans="1:10" ht="11.25">
      <c r="A54" s="147" t="s">
        <v>119</v>
      </c>
      <c r="B54" s="230">
        <v>482737</v>
      </c>
      <c r="C54" s="230">
        <v>418492</v>
      </c>
      <c r="D54" s="230">
        <v>11881</v>
      </c>
      <c r="E54" s="230">
        <v>52364</v>
      </c>
      <c r="F54" s="230">
        <v>337612</v>
      </c>
      <c r="G54" s="230">
        <v>303304</v>
      </c>
      <c r="H54" s="230">
        <v>7256</v>
      </c>
      <c r="I54" s="228">
        <v>27052</v>
      </c>
      <c r="J54" s="118"/>
    </row>
    <row r="55" spans="1:10" ht="11.25">
      <c r="A55" s="147" t="s">
        <v>120</v>
      </c>
      <c r="B55" s="230">
        <v>1605500</v>
      </c>
      <c r="C55" s="230">
        <v>1388800</v>
      </c>
      <c r="D55" s="230">
        <v>31101</v>
      </c>
      <c r="E55" s="230">
        <v>185599</v>
      </c>
      <c r="F55" s="230">
        <v>1159790</v>
      </c>
      <c r="G55" s="230">
        <v>1044077</v>
      </c>
      <c r="H55" s="230">
        <v>19627</v>
      </c>
      <c r="I55" s="228">
        <v>96086</v>
      </c>
      <c r="J55" s="118"/>
    </row>
    <row r="56" spans="1:10" ht="11.25">
      <c r="A56" s="147" t="s">
        <v>121</v>
      </c>
      <c r="B56" s="230">
        <v>105192</v>
      </c>
      <c r="C56" s="230">
        <v>94488</v>
      </c>
      <c r="D56" s="230">
        <v>1510</v>
      </c>
      <c r="E56" s="230">
        <v>9194</v>
      </c>
      <c r="F56" s="230">
        <v>66405</v>
      </c>
      <c r="G56" s="230">
        <v>61770</v>
      </c>
      <c r="H56" s="230">
        <v>676</v>
      </c>
      <c r="I56" s="228">
        <v>3959</v>
      </c>
      <c r="J56" s="118"/>
    </row>
    <row r="57" spans="1:10" ht="22.5">
      <c r="A57" s="147" t="s">
        <v>122</v>
      </c>
      <c r="B57" s="230">
        <v>17056</v>
      </c>
      <c r="C57" s="230">
        <v>14133</v>
      </c>
      <c r="D57" s="230">
        <v>770</v>
      </c>
      <c r="E57" s="230">
        <v>2153</v>
      </c>
      <c r="F57" s="230">
        <v>10565</v>
      </c>
      <c r="G57" s="230">
        <v>9247</v>
      </c>
      <c r="H57" s="230">
        <v>392</v>
      </c>
      <c r="I57" s="228">
        <v>926</v>
      </c>
      <c r="J57" s="118"/>
    </row>
    <row r="58" spans="1:10" ht="11.25">
      <c r="A58" s="147" t="s">
        <v>123</v>
      </c>
      <c r="B58" s="230">
        <v>40893</v>
      </c>
      <c r="C58" s="230">
        <v>36143</v>
      </c>
      <c r="D58" s="230">
        <v>1517</v>
      </c>
      <c r="E58" s="230">
        <v>3233</v>
      </c>
      <c r="F58" s="230">
        <v>20074</v>
      </c>
      <c r="G58" s="230">
        <v>18488</v>
      </c>
      <c r="H58" s="230">
        <v>179</v>
      </c>
      <c r="I58" s="228">
        <v>1407</v>
      </c>
      <c r="J58" s="118"/>
    </row>
    <row r="59" spans="1:10" ht="11.25">
      <c r="A59" s="147" t="s">
        <v>124</v>
      </c>
      <c r="B59" s="230">
        <v>190465</v>
      </c>
      <c r="C59" s="230">
        <v>172709</v>
      </c>
      <c r="D59" s="230">
        <v>3185</v>
      </c>
      <c r="E59" s="230">
        <v>14571</v>
      </c>
      <c r="F59" s="230">
        <v>108705</v>
      </c>
      <c r="G59" s="230">
        <v>103580</v>
      </c>
      <c r="H59" s="230">
        <v>901</v>
      </c>
      <c r="I59" s="228">
        <v>4224</v>
      </c>
      <c r="J59" s="118"/>
    </row>
    <row r="60" spans="1:10" ht="11.25">
      <c r="A60" s="147" t="s">
        <v>125</v>
      </c>
      <c r="B60" s="230">
        <v>316928</v>
      </c>
      <c r="C60" s="230">
        <v>284070</v>
      </c>
      <c r="D60" s="230">
        <v>1483</v>
      </c>
      <c r="E60" s="230">
        <v>31375</v>
      </c>
      <c r="F60" s="230">
        <v>131224</v>
      </c>
      <c r="G60" s="230">
        <v>120611</v>
      </c>
      <c r="H60" s="230">
        <v>642</v>
      </c>
      <c r="I60" s="228">
        <v>9971</v>
      </c>
      <c r="J60" s="118"/>
    </row>
    <row r="61" spans="1:10" ht="11.25">
      <c r="A61" s="147" t="s">
        <v>126</v>
      </c>
      <c r="B61" s="230">
        <v>95552</v>
      </c>
      <c r="C61" s="230">
        <v>88397</v>
      </c>
      <c r="D61" s="230">
        <v>713</v>
      </c>
      <c r="E61" s="230">
        <v>6442</v>
      </c>
      <c r="F61" s="230">
        <v>55241</v>
      </c>
      <c r="G61" s="230">
        <v>53098</v>
      </c>
      <c r="H61" s="230">
        <v>158</v>
      </c>
      <c r="I61" s="228">
        <v>1985</v>
      </c>
      <c r="J61" s="118"/>
    </row>
    <row r="62" spans="1:10" ht="22.5">
      <c r="A62" s="147" t="s">
        <v>127</v>
      </c>
      <c r="B62" s="230">
        <v>550110</v>
      </c>
      <c r="C62" s="230">
        <v>511285</v>
      </c>
      <c r="D62" s="230">
        <v>2881</v>
      </c>
      <c r="E62" s="230">
        <v>35944</v>
      </c>
      <c r="F62" s="230">
        <v>454256</v>
      </c>
      <c r="G62" s="230">
        <v>426485</v>
      </c>
      <c r="H62" s="230">
        <v>2426</v>
      </c>
      <c r="I62" s="228">
        <v>25345</v>
      </c>
      <c r="J62" s="118"/>
    </row>
    <row r="63" spans="1:10" ht="22.5">
      <c r="A63" s="147" t="s">
        <v>128</v>
      </c>
      <c r="B63" s="230">
        <v>155292</v>
      </c>
      <c r="C63" s="230">
        <v>142483</v>
      </c>
      <c r="D63" s="230">
        <v>1128</v>
      </c>
      <c r="E63" s="230">
        <v>11681</v>
      </c>
      <c r="F63" s="230">
        <v>126039</v>
      </c>
      <c r="G63" s="230">
        <v>117178</v>
      </c>
      <c r="H63" s="230">
        <v>719</v>
      </c>
      <c r="I63" s="228">
        <v>8142</v>
      </c>
      <c r="J63" s="118"/>
    </row>
    <row r="64" spans="1:10" ht="11.25">
      <c r="A64" s="147" t="s">
        <v>129</v>
      </c>
      <c r="B64" s="230">
        <v>138869</v>
      </c>
      <c r="C64" s="230">
        <v>123618</v>
      </c>
      <c r="D64" s="230">
        <v>770</v>
      </c>
      <c r="E64" s="230">
        <v>14481</v>
      </c>
      <c r="F64" s="230">
        <v>90382</v>
      </c>
      <c r="G64" s="230">
        <v>82712</v>
      </c>
      <c r="H64" s="230">
        <v>359</v>
      </c>
      <c r="I64" s="228">
        <v>7311</v>
      </c>
      <c r="J64" s="118"/>
    </row>
    <row r="65" spans="1:10" ht="11.25">
      <c r="A65" s="147" t="s">
        <v>130</v>
      </c>
      <c r="B65" s="230">
        <v>612406</v>
      </c>
      <c r="C65" s="230">
        <v>529553</v>
      </c>
      <c r="D65" s="230">
        <v>13514</v>
      </c>
      <c r="E65" s="230">
        <v>69339</v>
      </c>
      <c r="F65" s="230">
        <v>327701</v>
      </c>
      <c r="G65" s="230">
        <v>295796</v>
      </c>
      <c r="H65" s="230">
        <v>4357</v>
      </c>
      <c r="I65" s="228">
        <v>27548</v>
      </c>
      <c r="J65" s="118"/>
    </row>
    <row r="66" spans="1:10" ht="11.25">
      <c r="A66" s="147" t="s">
        <v>131</v>
      </c>
      <c r="B66" s="230">
        <v>395753</v>
      </c>
      <c r="C66" s="230">
        <v>355526</v>
      </c>
      <c r="D66" s="230">
        <v>1880</v>
      </c>
      <c r="E66" s="230">
        <v>38347</v>
      </c>
      <c r="F66" s="230">
        <v>306294</v>
      </c>
      <c r="G66" s="230">
        <v>280034</v>
      </c>
      <c r="H66" s="230">
        <v>816</v>
      </c>
      <c r="I66" s="228">
        <v>25444</v>
      </c>
      <c r="J66" s="118"/>
    </row>
    <row r="67" spans="1:10" ht="11.25">
      <c r="A67" s="147" t="s">
        <v>132</v>
      </c>
      <c r="B67" s="230">
        <v>189238</v>
      </c>
      <c r="C67" s="230">
        <v>169887</v>
      </c>
      <c r="D67" s="230">
        <v>2245</v>
      </c>
      <c r="E67" s="230">
        <v>17106</v>
      </c>
      <c r="F67" s="230">
        <v>106376</v>
      </c>
      <c r="G67" s="230">
        <v>100934</v>
      </c>
      <c r="H67" s="230">
        <v>253</v>
      </c>
      <c r="I67" s="228">
        <v>5189</v>
      </c>
      <c r="J67" s="118"/>
    </row>
    <row r="68" spans="1:10" ht="13.5" customHeight="1">
      <c r="A68" s="147" t="s">
        <v>133</v>
      </c>
      <c r="B68" s="230">
        <v>515585</v>
      </c>
      <c r="C68" s="230">
        <v>441808</v>
      </c>
      <c r="D68" s="230">
        <v>11267</v>
      </c>
      <c r="E68" s="230">
        <v>62510</v>
      </c>
      <c r="F68" s="230">
        <v>230360</v>
      </c>
      <c r="G68" s="230">
        <v>210166</v>
      </c>
      <c r="H68" s="230">
        <v>2588</v>
      </c>
      <c r="I68" s="228">
        <v>17606</v>
      </c>
      <c r="J68" s="118"/>
    </row>
    <row r="69" spans="1:10" ht="11.25">
      <c r="A69" s="147" t="s">
        <v>134</v>
      </c>
      <c r="B69" s="230">
        <v>177802</v>
      </c>
      <c r="C69" s="230">
        <v>160869</v>
      </c>
      <c r="D69" s="230">
        <v>1962</v>
      </c>
      <c r="E69" s="230">
        <v>14971</v>
      </c>
      <c r="F69" s="230">
        <v>104094</v>
      </c>
      <c r="G69" s="230">
        <v>96900</v>
      </c>
      <c r="H69" s="230">
        <v>726</v>
      </c>
      <c r="I69" s="228">
        <v>6468</v>
      </c>
      <c r="J69" s="118"/>
    </row>
    <row r="70" spans="1:10" ht="11.25">
      <c r="A70" s="147" t="s">
        <v>135</v>
      </c>
      <c r="B70" s="230">
        <v>159153</v>
      </c>
      <c r="C70" s="230">
        <v>139284</v>
      </c>
      <c r="D70" s="230">
        <v>1910</v>
      </c>
      <c r="E70" s="230">
        <v>17959</v>
      </c>
      <c r="F70" s="230">
        <v>102937</v>
      </c>
      <c r="G70" s="230">
        <v>94210</v>
      </c>
      <c r="H70" s="230">
        <v>584</v>
      </c>
      <c r="I70" s="228">
        <v>8143</v>
      </c>
      <c r="J70" s="118"/>
    </row>
    <row r="71" spans="1:10" ht="11.25">
      <c r="A71" s="147" t="s">
        <v>136</v>
      </c>
      <c r="B71" s="230">
        <v>291809</v>
      </c>
      <c r="C71" s="230">
        <v>251426</v>
      </c>
      <c r="D71" s="230">
        <v>6636</v>
      </c>
      <c r="E71" s="230">
        <v>33747</v>
      </c>
      <c r="F71" s="230">
        <v>167397</v>
      </c>
      <c r="G71" s="230">
        <v>152259</v>
      </c>
      <c r="H71" s="230">
        <v>1617</v>
      </c>
      <c r="I71" s="228">
        <v>13521</v>
      </c>
      <c r="J71" s="118"/>
    </row>
    <row r="72" spans="1:10" ht="11.25">
      <c r="A72" s="147" t="s">
        <v>137</v>
      </c>
      <c r="B72" s="230">
        <v>19596</v>
      </c>
      <c r="C72" s="230">
        <v>17970</v>
      </c>
      <c r="D72" s="230">
        <v>226</v>
      </c>
      <c r="E72" s="230">
        <v>1400</v>
      </c>
      <c r="F72" s="230">
        <v>16401</v>
      </c>
      <c r="G72" s="230">
        <v>15473</v>
      </c>
      <c r="H72" s="230">
        <v>97</v>
      </c>
      <c r="I72" s="228">
        <v>831</v>
      </c>
      <c r="J72" s="118"/>
    </row>
    <row r="73" spans="1:10" ht="11.25">
      <c r="A73" s="147" t="s">
        <v>138</v>
      </c>
      <c r="B73" s="230">
        <v>86407</v>
      </c>
      <c r="C73" s="230">
        <v>74107</v>
      </c>
      <c r="D73" s="230">
        <v>3203</v>
      </c>
      <c r="E73" s="230">
        <v>9097</v>
      </c>
      <c r="F73" s="230">
        <v>36666</v>
      </c>
      <c r="G73" s="230">
        <v>33944</v>
      </c>
      <c r="H73" s="230">
        <v>880</v>
      </c>
      <c r="I73" s="228">
        <v>1842</v>
      </c>
      <c r="J73" s="118"/>
    </row>
    <row r="74" spans="1:10" ht="11.25">
      <c r="A74" s="147" t="s">
        <v>139</v>
      </c>
      <c r="B74" s="230">
        <v>2506443</v>
      </c>
      <c r="C74" s="230">
        <v>2170912</v>
      </c>
      <c r="D74" s="230">
        <v>78711</v>
      </c>
      <c r="E74" s="230">
        <v>256820</v>
      </c>
      <c r="F74" s="230">
        <v>1250665</v>
      </c>
      <c r="G74" s="230">
        <v>1142840</v>
      </c>
      <c r="H74" s="230">
        <v>25918</v>
      </c>
      <c r="I74" s="228">
        <v>81907</v>
      </c>
      <c r="J74" s="118"/>
    </row>
    <row r="75" spans="1:10" ht="22.5">
      <c r="A75" s="147" t="s">
        <v>140</v>
      </c>
      <c r="B75" s="230">
        <v>95780</v>
      </c>
      <c r="C75" s="230">
        <v>82264</v>
      </c>
      <c r="D75" s="230">
        <v>2171</v>
      </c>
      <c r="E75" s="230">
        <v>11345</v>
      </c>
      <c r="F75" s="230">
        <v>72046</v>
      </c>
      <c r="G75" s="230">
        <v>63912</v>
      </c>
      <c r="H75" s="230">
        <v>1007</v>
      </c>
      <c r="I75" s="228">
        <v>7127</v>
      </c>
      <c r="J75" s="118"/>
    </row>
    <row r="76" spans="1:10" ht="11.25">
      <c r="A76" s="147" t="s">
        <v>141</v>
      </c>
      <c r="B76" s="230">
        <v>1009480</v>
      </c>
      <c r="C76" s="230">
        <v>896008</v>
      </c>
      <c r="D76" s="230">
        <v>23796</v>
      </c>
      <c r="E76" s="230">
        <v>89676</v>
      </c>
      <c r="F76" s="230">
        <v>426081</v>
      </c>
      <c r="G76" s="230">
        <v>385107</v>
      </c>
      <c r="H76" s="230">
        <v>8122</v>
      </c>
      <c r="I76" s="228">
        <v>32852</v>
      </c>
      <c r="J76" s="118"/>
    </row>
    <row r="77" spans="1:10" ht="11.25">
      <c r="A77" s="147" t="s">
        <v>142</v>
      </c>
      <c r="B77" s="230">
        <v>915329</v>
      </c>
      <c r="C77" s="230">
        <v>808935</v>
      </c>
      <c r="D77" s="230">
        <v>24490</v>
      </c>
      <c r="E77" s="230">
        <v>81904</v>
      </c>
      <c r="F77" s="230">
        <v>586695</v>
      </c>
      <c r="G77" s="230">
        <v>530585</v>
      </c>
      <c r="H77" s="230">
        <v>11961</v>
      </c>
      <c r="I77" s="228">
        <v>44149</v>
      </c>
      <c r="J77" s="118"/>
    </row>
    <row r="78" spans="1:10" ht="11.25">
      <c r="A78" s="147" t="s">
        <v>143</v>
      </c>
      <c r="B78" s="230">
        <v>521359</v>
      </c>
      <c r="C78" s="230">
        <v>473679</v>
      </c>
      <c r="D78" s="230">
        <v>7606</v>
      </c>
      <c r="E78" s="230">
        <v>40074</v>
      </c>
      <c r="F78" s="230">
        <v>385507</v>
      </c>
      <c r="G78" s="230">
        <v>355415</v>
      </c>
      <c r="H78" s="230">
        <v>3670</v>
      </c>
      <c r="I78" s="228">
        <v>26422</v>
      </c>
      <c r="J78" s="118"/>
    </row>
    <row r="79" spans="1:10" ht="13.5" customHeight="1">
      <c r="A79" s="147" t="s">
        <v>144</v>
      </c>
      <c r="B79" s="230">
        <v>3036358</v>
      </c>
      <c r="C79" s="230">
        <v>2700308</v>
      </c>
      <c r="D79" s="230">
        <v>64737</v>
      </c>
      <c r="E79" s="230">
        <v>271313</v>
      </c>
      <c r="F79" s="230">
        <v>2046667</v>
      </c>
      <c r="G79" s="230">
        <v>1865035</v>
      </c>
      <c r="H79" s="230">
        <v>25390</v>
      </c>
      <c r="I79" s="228">
        <v>156242</v>
      </c>
      <c r="J79" s="118"/>
    </row>
    <row r="80" spans="1:10" ht="11.25">
      <c r="A80" s="147" t="s">
        <v>145</v>
      </c>
      <c r="B80" s="230">
        <v>3452397</v>
      </c>
      <c r="C80" s="230">
        <v>3102379</v>
      </c>
      <c r="D80" s="230">
        <v>71511</v>
      </c>
      <c r="E80" s="230">
        <v>278507</v>
      </c>
      <c r="F80" s="230">
        <v>2980292</v>
      </c>
      <c r="G80" s="230">
        <v>2696376</v>
      </c>
      <c r="H80" s="230">
        <v>58376</v>
      </c>
      <c r="I80" s="228">
        <v>225540</v>
      </c>
      <c r="J80" s="118"/>
    </row>
    <row r="81" spans="1:10" ht="11.25">
      <c r="A81" s="147" t="s">
        <v>146</v>
      </c>
      <c r="B81" s="230">
        <v>3440390</v>
      </c>
      <c r="C81" s="230">
        <v>3041000</v>
      </c>
      <c r="D81" s="230">
        <v>83458</v>
      </c>
      <c r="E81" s="230">
        <v>315932</v>
      </c>
      <c r="F81" s="230">
        <v>2953081</v>
      </c>
      <c r="G81" s="230">
        <v>2647716</v>
      </c>
      <c r="H81" s="230">
        <v>58471</v>
      </c>
      <c r="I81" s="228">
        <v>246894</v>
      </c>
      <c r="J81" s="118"/>
    </row>
    <row r="82" spans="1:10" ht="11.25">
      <c r="A82" s="147" t="s">
        <v>147</v>
      </c>
      <c r="B82" s="230">
        <v>1271884</v>
      </c>
      <c r="C82" s="230">
        <v>1139447</v>
      </c>
      <c r="D82" s="230">
        <v>33460</v>
      </c>
      <c r="E82" s="230">
        <v>98977</v>
      </c>
      <c r="F82" s="230">
        <v>1159133</v>
      </c>
      <c r="G82" s="230">
        <v>1043253</v>
      </c>
      <c r="H82" s="230">
        <v>28571</v>
      </c>
      <c r="I82" s="228">
        <v>87309</v>
      </c>
      <c r="J82" s="118"/>
    </row>
    <row r="83" spans="1:10" ht="11.25">
      <c r="A83" s="147" t="s">
        <v>148</v>
      </c>
      <c r="B83" s="230">
        <v>467109</v>
      </c>
      <c r="C83" s="230">
        <v>422499</v>
      </c>
      <c r="D83" s="230">
        <v>11314</v>
      </c>
      <c r="E83" s="230">
        <v>33296</v>
      </c>
      <c r="F83" s="230">
        <v>409379</v>
      </c>
      <c r="G83" s="230">
        <v>371276</v>
      </c>
      <c r="H83" s="230">
        <v>10319</v>
      </c>
      <c r="I83" s="228">
        <v>27784</v>
      </c>
      <c r="J83" s="118"/>
    </row>
    <row r="84" spans="1:10" ht="11.25">
      <c r="A84" s="147" t="s">
        <v>149</v>
      </c>
      <c r="B84" s="230">
        <v>98723</v>
      </c>
      <c r="C84" s="230">
        <v>82462</v>
      </c>
      <c r="D84" s="230">
        <v>4138</v>
      </c>
      <c r="E84" s="230">
        <v>12123</v>
      </c>
      <c r="F84" s="230">
        <v>56612</v>
      </c>
      <c r="G84" s="230">
        <v>49220</v>
      </c>
      <c r="H84" s="230">
        <v>1545</v>
      </c>
      <c r="I84" s="228">
        <v>5847</v>
      </c>
      <c r="J84" s="118"/>
    </row>
    <row r="85" spans="1:10" ht="11.25">
      <c r="A85" s="147" t="s">
        <v>150</v>
      </c>
      <c r="B85" s="230">
        <v>213101</v>
      </c>
      <c r="C85" s="230">
        <v>189044</v>
      </c>
      <c r="D85" s="230">
        <v>5684</v>
      </c>
      <c r="E85" s="230">
        <v>18373</v>
      </c>
      <c r="F85" s="230">
        <v>152538</v>
      </c>
      <c r="G85" s="230">
        <v>138346</v>
      </c>
      <c r="H85" s="230">
        <v>2879</v>
      </c>
      <c r="I85" s="228">
        <v>11313</v>
      </c>
      <c r="J85" s="118"/>
    </row>
    <row r="86" spans="1:10" ht="11.25">
      <c r="A86" s="147" t="s">
        <v>151</v>
      </c>
      <c r="B86" s="230">
        <v>128805</v>
      </c>
      <c r="C86" s="230">
        <v>114083</v>
      </c>
      <c r="D86" s="230">
        <v>1916</v>
      </c>
      <c r="E86" s="230">
        <v>12806</v>
      </c>
      <c r="F86" s="230">
        <v>98168</v>
      </c>
      <c r="G86" s="230">
        <v>89914</v>
      </c>
      <c r="H86" s="230">
        <v>1260</v>
      </c>
      <c r="I86" s="228">
        <v>6994</v>
      </c>
      <c r="J86" s="118"/>
    </row>
    <row r="87" spans="1:10" ht="11.25">
      <c r="A87" s="147" t="s">
        <v>152</v>
      </c>
      <c r="B87" s="230">
        <v>235413</v>
      </c>
      <c r="C87" s="230">
        <v>197417</v>
      </c>
      <c r="D87" s="230">
        <v>8134</v>
      </c>
      <c r="E87" s="230">
        <v>29862</v>
      </c>
      <c r="F87" s="230">
        <v>138945</v>
      </c>
      <c r="G87" s="230">
        <v>122084</v>
      </c>
      <c r="H87" s="230">
        <v>3893</v>
      </c>
      <c r="I87" s="228">
        <v>12968</v>
      </c>
      <c r="J87" s="118"/>
    </row>
    <row r="88" spans="1:10" ht="22.5">
      <c r="A88" s="147" t="s">
        <v>153</v>
      </c>
      <c r="B88" s="230">
        <v>404411</v>
      </c>
      <c r="C88" s="230">
        <v>368908</v>
      </c>
      <c r="D88" s="230">
        <v>5691</v>
      </c>
      <c r="E88" s="230">
        <v>29812</v>
      </c>
      <c r="F88" s="230">
        <v>308944</v>
      </c>
      <c r="G88" s="230">
        <v>286298</v>
      </c>
      <c r="H88" s="230">
        <v>3683</v>
      </c>
      <c r="I88" s="228">
        <v>18963</v>
      </c>
      <c r="J88" s="118"/>
    </row>
    <row r="89" spans="1:10" ht="22.5">
      <c r="A89" s="147" t="s">
        <v>154</v>
      </c>
      <c r="B89" s="230">
        <v>149885</v>
      </c>
      <c r="C89" s="230">
        <v>132339</v>
      </c>
      <c r="D89" s="230">
        <v>2758</v>
      </c>
      <c r="E89" s="230">
        <v>14788</v>
      </c>
      <c r="F89" s="230">
        <v>84014</v>
      </c>
      <c r="G89" s="230">
        <v>79013</v>
      </c>
      <c r="H89" s="230">
        <v>803</v>
      </c>
      <c r="I89" s="228">
        <v>4198</v>
      </c>
      <c r="J89" s="118"/>
    </row>
    <row r="90" spans="1:10" ht="11.25">
      <c r="A90" s="147" t="s">
        <v>155</v>
      </c>
      <c r="B90" s="230">
        <v>326509</v>
      </c>
      <c r="C90" s="230">
        <v>296163</v>
      </c>
      <c r="D90" s="230">
        <v>4148</v>
      </c>
      <c r="E90" s="230">
        <v>26198</v>
      </c>
      <c r="F90" s="230">
        <v>275604</v>
      </c>
      <c r="G90" s="230">
        <v>254417</v>
      </c>
      <c r="H90" s="230">
        <v>2140</v>
      </c>
      <c r="I90" s="228">
        <v>19047</v>
      </c>
      <c r="J90" s="118"/>
    </row>
    <row r="91" spans="1:10" ht="11.25">
      <c r="A91" s="147" t="s">
        <v>156</v>
      </c>
      <c r="B91" s="230">
        <v>398</v>
      </c>
      <c r="C91" s="230">
        <v>15</v>
      </c>
      <c r="D91" s="230" t="s">
        <v>61</v>
      </c>
      <c r="E91" s="230">
        <v>383</v>
      </c>
      <c r="F91" s="230">
        <v>381</v>
      </c>
      <c r="G91" s="230">
        <v>15</v>
      </c>
      <c r="H91" s="230" t="s">
        <v>61</v>
      </c>
      <c r="I91" s="228">
        <v>366</v>
      </c>
      <c r="J91" s="118"/>
    </row>
    <row r="92" spans="1:10" ht="11.25">
      <c r="A92" s="147" t="s">
        <v>37</v>
      </c>
      <c r="B92" s="249" t="s">
        <v>277</v>
      </c>
      <c r="C92" s="249" t="s">
        <v>277</v>
      </c>
      <c r="D92" s="249" t="s">
        <v>277</v>
      </c>
      <c r="E92" s="249" t="s">
        <v>277</v>
      </c>
      <c r="F92" s="249" t="s">
        <v>277</v>
      </c>
      <c r="G92" s="249" t="s">
        <v>277</v>
      </c>
      <c r="H92" s="249" t="s">
        <v>277</v>
      </c>
      <c r="I92" s="274" t="s">
        <v>277</v>
      </c>
      <c r="J92" s="123"/>
    </row>
    <row r="93" spans="1:10" ht="12.75">
      <c r="A93" s="115"/>
      <c r="B93" s="122"/>
      <c r="C93" s="122"/>
      <c r="D93" s="122"/>
      <c r="E93" s="122"/>
      <c r="F93" s="122"/>
      <c r="G93" s="122"/>
      <c r="H93" s="122"/>
      <c r="I93" s="122"/>
      <c r="J93" s="115"/>
    </row>
    <row r="94" spans="1:10" ht="12.75">
      <c r="A94" s="119" t="s">
        <v>157</v>
      </c>
      <c r="B94" s="115"/>
      <c r="C94" s="115"/>
      <c r="D94" s="115"/>
      <c r="E94" s="115"/>
      <c r="F94" s="115"/>
      <c r="G94" s="115"/>
      <c r="H94" s="115"/>
      <c r="I94" s="115"/>
      <c r="J94" s="115"/>
    </row>
    <row r="95" spans="1:10" ht="12.75">
      <c r="A95" s="119" t="s">
        <v>161</v>
      </c>
      <c r="B95" s="115"/>
      <c r="C95" s="115"/>
      <c r="D95" s="115"/>
      <c r="E95" s="115"/>
      <c r="F95" s="115"/>
      <c r="G95" s="115"/>
      <c r="H95" s="115"/>
      <c r="I95" s="115"/>
      <c r="J95" s="115"/>
    </row>
  </sheetData>
  <mergeCells count="5">
    <mergeCell ref="G3:I3"/>
    <mergeCell ref="A3:A4"/>
    <mergeCell ref="B3:B4"/>
    <mergeCell ref="C3:E3"/>
    <mergeCell ref="F3:F4"/>
  </mergeCells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L96"/>
  <sheetViews>
    <sheetView workbookViewId="0"/>
  </sheetViews>
  <sheetFormatPr defaultColWidth="9.140625" defaultRowHeight="13.5" customHeight="1"/>
  <cols>
    <col min="1" max="1" width="49" style="62" customWidth="1"/>
    <col min="2" max="9" width="7.85546875" style="62" customWidth="1"/>
    <col min="10" max="16384" width="9.140625" style="62"/>
  </cols>
  <sheetData>
    <row r="1" spans="1:12" ht="13.5" customHeight="1">
      <c r="A1" s="60" t="s">
        <v>162</v>
      </c>
    </row>
    <row r="2" spans="1:12" ht="13.5" customHeight="1" thickBot="1"/>
    <row r="3" spans="1:12" ht="13.5" customHeight="1">
      <c r="A3" s="368"/>
      <c r="B3" s="370" t="s">
        <v>8</v>
      </c>
      <c r="C3" s="372" t="s">
        <v>55</v>
      </c>
      <c r="D3" s="373"/>
      <c r="E3" s="373"/>
      <c r="F3" s="384" t="s">
        <v>56</v>
      </c>
      <c r="G3" s="373" t="s">
        <v>55</v>
      </c>
      <c r="H3" s="373"/>
      <c r="I3" s="373"/>
    </row>
    <row r="4" spans="1:12" s="64" customFormat="1" ht="42" customHeight="1" thickBot="1">
      <c r="A4" s="369"/>
      <c r="B4" s="371"/>
      <c r="C4" s="136" t="s">
        <v>57</v>
      </c>
      <c r="D4" s="136" t="s">
        <v>58</v>
      </c>
      <c r="E4" s="137" t="s">
        <v>59</v>
      </c>
      <c r="F4" s="385"/>
      <c r="G4" s="184" t="s">
        <v>57</v>
      </c>
      <c r="H4" s="136" t="s">
        <v>58</v>
      </c>
      <c r="I4" s="137" t="s">
        <v>59</v>
      </c>
      <c r="J4" s="70"/>
      <c r="K4" s="70"/>
      <c r="L4" s="70"/>
    </row>
    <row r="5" spans="1:12" ht="13.5" customHeight="1">
      <c r="A5" s="182" t="s">
        <v>72</v>
      </c>
      <c r="B5" s="315">
        <v>35.730455382800002</v>
      </c>
      <c r="C5" s="315">
        <v>31.521328864000001</v>
      </c>
      <c r="D5" s="315">
        <v>1.0364437007</v>
      </c>
      <c r="E5" s="315">
        <v>3.1726609424999999</v>
      </c>
      <c r="F5" s="315">
        <v>37.868883935100001</v>
      </c>
      <c r="G5" s="315">
        <v>34.899010564000001</v>
      </c>
      <c r="H5" s="315">
        <v>0.65930306019999996</v>
      </c>
      <c r="I5" s="316">
        <v>2.3105257242000001</v>
      </c>
      <c r="J5" s="70"/>
      <c r="K5" s="70"/>
      <c r="L5" s="70"/>
    </row>
    <row r="6" spans="1:12" ht="13.5" customHeight="1">
      <c r="A6" s="156" t="s">
        <v>73</v>
      </c>
      <c r="B6" s="317">
        <v>31.539869230699999</v>
      </c>
      <c r="C6" s="317">
        <v>25.730345633999999</v>
      </c>
      <c r="D6" s="317">
        <v>2.4836572772999999</v>
      </c>
      <c r="E6" s="317">
        <v>3.3258663194000002</v>
      </c>
      <c r="F6" s="317">
        <v>36.081527700599999</v>
      </c>
      <c r="G6" s="317">
        <v>31.105304523499999</v>
      </c>
      <c r="H6" s="317">
        <v>2.3145224080000002</v>
      </c>
      <c r="I6" s="318">
        <v>2.6617007691999999</v>
      </c>
      <c r="J6" s="71"/>
      <c r="K6" s="70"/>
      <c r="L6" s="70"/>
    </row>
    <row r="7" spans="1:12" ht="13.5" customHeight="1">
      <c r="A7" s="156" t="s">
        <v>74</v>
      </c>
      <c r="B7" s="317">
        <v>27.377288525499999</v>
      </c>
      <c r="C7" s="317">
        <v>22.567334975600001</v>
      </c>
      <c r="D7" s="317">
        <v>1.6096802224</v>
      </c>
      <c r="E7" s="317">
        <v>3.2002733275000002</v>
      </c>
      <c r="F7" s="317">
        <v>33.4225487605</v>
      </c>
      <c r="G7" s="317">
        <v>29.806425744199998</v>
      </c>
      <c r="H7" s="317">
        <v>1.2496895718000001</v>
      </c>
      <c r="I7" s="318">
        <v>2.3664334445000001</v>
      </c>
      <c r="J7" s="72"/>
      <c r="K7" s="70"/>
      <c r="L7" s="70"/>
    </row>
    <row r="8" spans="1:12" ht="13.5" customHeight="1">
      <c r="A8" s="156" t="s">
        <v>75</v>
      </c>
      <c r="B8" s="317">
        <v>29.688582487200001</v>
      </c>
      <c r="C8" s="317">
        <v>22.877672387200001</v>
      </c>
      <c r="D8" s="317">
        <v>2.3576227268999999</v>
      </c>
      <c r="E8" s="317">
        <v>4.4532873731000002</v>
      </c>
      <c r="F8" s="317">
        <v>28.795156654700001</v>
      </c>
      <c r="G8" s="317">
        <v>24.295913427399999</v>
      </c>
      <c r="H8" s="317">
        <v>2.2496216136</v>
      </c>
      <c r="I8" s="318">
        <v>2.2496216136</v>
      </c>
      <c r="J8" s="71"/>
      <c r="K8" s="70"/>
      <c r="L8" s="70"/>
    </row>
    <row r="9" spans="1:12" ht="13.5" customHeight="1">
      <c r="A9" s="156" t="s">
        <v>76</v>
      </c>
      <c r="B9" s="317">
        <v>42.362518542899998</v>
      </c>
      <c r="C9" s="317">
        <v>36.368904695499999</v>
      </c>
      <c r="D9" s="317">
        <v>1.6518285052999999</v>
      </c>
      <c r="E9" s="317">
        <v>4.3417853420999997</v>
      </c>
      <c r="F9" s="317">
        <v>35.170543385899997</v>
      </c>
      <c r="G9" s="317">
        <v>31.8717189702</v>
      </c>
      <c r="H9" s="317">
        <v>0.65976488310000003</v>
      </c>
      <c r="I9" s="318">
        <v>2.6390595326000001</v>
      </c>
      <c r="J9" s="71"/>
    </row>
    <row r="10" spans="1:12" ht="13.5" customHeight="1">
      <c r="A10" s="156" t="s">
        <v>77</v>
      </c>
      <c r="B10" s="317">
        <v>13.106053279299999</v>
      </c>
      <c r="C10" s="317">
        <v>11.7502546642</v>
      </c>
      <c r="D10" s="317" t="s">
        <v>61</v>
      </c>
      <c r="E10" s="317">
        <v>1.3557986151000001</v>
      </c>
      <c r="F10" s="317">
        <v>23.311032445599999</v>
      </c>
      <c r="G10" s="317">
        <v>23.311032445599999</v>
      </c>
      <c r="H10" s="317" t="s">
        <v>61</v>
      </c>
      <c r="I10" s="318" t="s">
        <v>61</v>
      </c>
      <c r="J10" s="71"/>
    </row>
    <row r="11" spans="1:12" ht="13.5" customHeight="1">
      <c r="A11" s="156" t="s">
        <v>79</v>
      </c>
      <c r="B11" s="232" t="s">
        <v>78</v>
      </c>
      <c r="C11" s="232" t="s">
        <v>78</v>
      </c>
      <c r="D11" s="232" t="s">
        <v>78</v>
      </c>
      <c r="E11" s="232" t="s">
        <v>78</v>
      </c>
      <c r="F11" s="312" t="s">
        <v>78</v>
      </c>
      <c r="G11" s="312" t="s">
        <v>78</v>
      </c>
      <c r="H11" s="312" t="s">
        <v>78</v>
      </c>
      <c r="I11" s="313" t="s">
        <v>78</v>
      </c>
      <c r="J11" s="71"/>
    </row>
    <row r="12" spans="1:12" ht="13.5" customHeight="1">
      <c r="A12" s="156" t="s">
        <v>80</v>
      </c>
      <c r="B12" s="317">
        <v>30.048930406099998</v>
      </c>
      <c r="C12" s="317">
        <v>24.474159254100002</v>
      </c>
      <c r="D12" s="317">
        <v>1.9557393877</v>
      </c>
      <c r="E12" s="317">
        <v>3.6190317641999998</v>
      </c>
      <c r="F12" s="317">
        <v>24.507089109700001</v>
      </c>
      <c r="G12" s="317">
        <v>22.191458642600001</v>
      </c>
      <c r="H12" s="317">
        <v>0.3859384112</v>
      </c>
      <c r="I12" s="318">
        <v>1.9296920558999999</v>
      </c>
      <c r="J12" s="71"/>
    </row>
    <row r="13" spans="1:12" ht="13.5" customHeight="1">
      <c r="A13" s="156" t="s">
        <v>81</v>
      </c>
      <c r="B13" s="317">
        <v>67.832986320000003</v>
      </c>
      <c r="C13" s="317">
        <v>56.875742098499998</v>
      </c>
      <c r="D13" s="317">
        <v>1.6818095782</v>
      </c>
      <c r="E13" s="317">
        <v>9.2754346433000006</v>
      </c>
      <c r="F13" s="317">
        <v>27.4239436101</v>
      </c>
      <c r="G13" s="317">
        <v>25.856861118099999</v>
      </c>
      <c r="H13" s="317" t="s">
        <v>61</v>
      </c>
      <c r="I13" s="318">
        <v>1.5670824919999999</v>
      </c>
      <c r="J13" s="71"/>
    </row>
    <row r="14" spans="1:12" ht="13.5" customHeight="1">
      <c r="A14" s="156" t="s">
        <v>280</v>
      </c>
      <c r="B14" s="317">
        <v>45.390737151800003</v>
      </c>
      <c r="C14" s="317">
        <v>39.301275922499997</v>
      </c>
      <c r="D14" s="317">
        <v>2.0521683379</v>
      </c>
      <c r="E14" s="317">
        <v>4.0372928913999999</v>
      </c>
      <c r="F14" s="317">
        <v>49.3140177812</v>
      </c>
      <c r="G14" s="317">
        <v>44.2803728791</v>
      </c>
      <c r="H14" s="317">
        <v>1.6719338082999999</v>
      </c>
      <c r="I14" s="318">
        <v>3.3617110937999999</v>
      </c>
      <c r="J14" s="71"/>
    </row>
    <row r="15" spans="1:12" ht="13.5" customHeight="1">
      <c r="A15" s="156" t="s">
        <v>278</v>
      </c>
      <c r="B15" s="317">
        <v>31.0484681768</v>
      </c>
      <c r="C15" s="317">
        <v>26.687403038300001</v>
      </c>
      <c r="D15" s="317">
        <v>1.1256436567000001</v>
      </c>
      <c r="E15" s="317">
        <v>3.2354214819</v>
      </c>
      <c r="F15" s="317">
        <v>34.123344059099999</v>
      </c>
      <c r="G15" s="317">
        <v>30.852330156800001</v>
      </c>
      <c r="H15" s="317">
        <v>0.92096507930000004</v>
      </c>
      <c r="I15" s="318">
        <v>2.3500488230999999</v>
      </c>
      <c r="J15" s="71"/>
    </row>
    <row r="16" spans="1:12" ht="13.5" customHeight="1">
      <c r="A16" s="156" t="s">
        <v>279</v>
      </c>
      <c r="B16" s="317">
        <v>31.385174995100002</v>
      </c>
      <c r="C16" s="317">
        <v>28.106126861300002</v>
      </c>
      <c r="D16" s="317">
        <v>6.6919349700000005E-2</v>
      </c>
      <c r="E16" s="317">
        <v>3.2121287840999999</v>
      </c>
      <c r="F16" s="317">
        <v>35.423024555799998</v>
      </c>
      <c r="G16" s="317">
        <v>33.372217870999997</v>
      </c>
      <c r="H16" s="317" t="s">
        <v>61</v>
      </c>
      <c r="I16" s="318">
        <v>2.0508066847999999</v>
      </c>
      <c r="J16" s="71"/>
    </row>
    <row r="17" spans="1:10" ht="13.5" customHeight="1">
      <c r="A17" s="156" t="s">
        <v>82</v>
      </c>
      <c r="B17" s="317">
        <v>49.533078917700003</v>
      </c>
      <c r="C17" s="317">
        <v>42.703582127200001</v>
      </c>
      <c r="D17" s="317">
        <v>2.4264709880000002</v>
      </c>
      <c r="E17" s="317">
        <v>4.4030258024000002</v>
      </c>
      <c r="F17" s="317">
        <v>53.075300270900001</v>
      </c>
      <c r="G17" s="317">
        <v>47.661009582299997</v>
      </c>
      <c r="H17" s="317">
        <v>1.8937307806999999</v>
      </c>
      <c r="I17" s="318">
        <v>3.5205599078000001</v>
      </c>
      <c r="J17" s="71"/>
    </row>
    <row r="18" spans="1:10" ht="11.25">
      <c r="A18" s="156" t="s">
        <v>83</v>
      </c>
      <c r="B18" s="317">
        <v>41.081987559200002</v>
      </c>
      <c r="C18" s="317">
        <v>37.5755109041</v>
      </c>
      <c r="D18" s="317">
        <v>0.57816714309999995</v>
      </c>
      <c r="E18" s="317">
        <v>2.9283095119999998</v>
      </c>
      <c r="F18" s="317">
        <v>42.816496059999999</v>
      </c>
      <c r="G18" s="317">
        <v>39.567479594300003</v>
      </c>
      <c r="H18" s="317">
        <v>0.51002002660000001</v>
      </c>
      <c r="I18" s="318">
        <v>2.7389964391000001</v>
      </c>
      <c r="J18" s="71"/>
    </row>
    <row r="19" spans="1:10" ht="11.25">
      <c r="A19" s="156" t="s">
        <v>84</v>
      </c>
      <c r="B19" s="317">
        <v>52.454735616999997</v>
      </c>
      <c r="C19" s="317">
        <v>46.741304870299999</v>
      </c>
      <c r="D19" s="317">
        <v>1.4510300308999999</v>
      </c>
      <c r="E19" s="317">
        <v>4.2624007158000001</v>
      </c>
      <c r="F19" s="317">
        <v>53.180924816000001</v>
      </c>
      <c r="G19" s="317">
        <v>48.402853892000003</v>
      </c>
      <c r="H19" s="317">
        <v>1.0949745868</v>
      </c>
      <c r="I19" s="318">
        <v>3.6830963372999999</v>
      </c>
      <c r="J19" s="71"/>
    </row>
    <row r="20" spans="1:10" ht="12" customHeight="1">
      <c r="A20" s="156" t="s">
        <v>85</v>
      </c>
      <c r="B20" s="317">
        <v>42.795114146700001</v>
      </c>
      <c r="C20" s="317">
        <v>34.222670662200002</v>
      </c>
      <c r="D20" s="317">
        <v>3.0923426267999998</v>
      </c>
      <c r="E20" s="317">
        <v>5.4801008577000001</v>
      </c>
      <c r="F20" s="317">
        <v>45.006725076199999</v>
      </c>
      <c r="G20" s="317">
        <v>39.922568869700001</v>
      </c>
      <c r="H20" s="317">
        <v>2.1041809802999998</v>
      </c>
      <c r="I20" s="318">
        <v>2.9799752262000001</v>
      </c>
      <c r="J20" s="71"/>
    </row>
    <row r="21" spans="1:10" ht="11.25">
      <c r="A21" s="156" t="s">
        <v>86</v>
      </c>
      <c r="B21" s="317">
        <v>47.515426636000001</v>
      </c>
      <c r="C21" s="317">
        <v>41.259320405300002</v>
      </c>
      <c r="D21" s="317">
        <v>1.7439145963</v>
      </c>
      <c r="E21" s="317">
        <v>4.5121916344999997</v>
      </c>
      <c r="F21" s="317">
        <v>50.856727063500003</v>
      </c>
      <c r="G21" s="317">
        <v>46.381887247199998</v>
      </c>
      <c r="H21" s="317">
        <v>1.1618478699999999</v>
      </c>
      <c r="I21" s="318">
        <v>3.3129919461999999</v>
      </c>
      <c r="J21" s="71"/>
    </row>
    <row r="22" spans="1:10" ht="11.25">
      <c r="A22" s="156" t="s">
        <v>87</v>
      </c>
      <c r="B22" s="317">
        <v>39.274360140500001</v>
      </c>
      <c r="C22" s="317">
        <v>34.846950831299999</v>
      </c>
      <c r="D22" s="317">
        <v>1.0474602512</v>
      </c>
      <c r="E22" s="317">
        <v>3.3799490579999998</v>
      </c>
      <c r="F22" s="317">
        <v>45.484766366000002</v>
      </c>
      <c r="G22" s="317">
        <v>42.004694085499999</v>
      </c>
      <c r="H22" s="317">
        <v>0.7425631936</v>
      </c>
      <c r="I22" s="318">
        <v>2.7375090867999998</v>
      </c>
      <c r="J22" s="72"/>
    </row>
    <row r="23" spans="1:10" ht="11.25">
      <c r="A23" s="156" t="s">
        <v>88</v>
      </c>
      <c r="B23" s="317">
        <v>23.831216012700001</v>
      </c>
      <c r="C23" s="317">
        <v>21.2595020545</v>
      </c>
      <c r="D23" s="317">
        <v>0.1714475972</v>
      </c>
      <c r="E23" s="317">
        <v>2.4002663609999999</v>
      </c>
      <c r="F23" s="317">
        <v>34.928756978700001</v>
      </c>
      <c r="G23" s="317">
        <v>33.265482836799997</v>
      </c>
      <c r="H23" s="317" t="s">
        <v>61</v>
      </c>
      <c r="I23" s="318">
        <v>1.6632741418000001</v>
      </c>
      <c r="J23" s="71"/>
    </row>
    <row r="24" spans="1:10" ht="11.25">
      <c r="A24" s="156" t="s">
        <v>89</v>
      </c>
      <c r="B24" s="317">
        <v>36.644426088099998</v>
      </c>
      <c r="C24" s="317">
        <v>31.910157454499998</v>
      </c>
      <c r="D24" s="317">
        <v>1.2495040474000001</v>
      </c>
      <c r="E24" s="317">
        <v>3.4847645861999998</v>
      </c>
      <c r="F24" s="317">
        <v>42.766756640099999</v>
      </c>
      <c r="G24" s="317">
        <v>39.0910210105</v>
      </c>
      <c r="H24" s="317">
        <v>0.90611157379999996</v>
      </c>
      <c r="I24" s="318">
        <v>2.7696240558</v>
      </c>
      <c r="J24" s="71"/>
    </row>
    <row r="25" spans="1:10" ht="13.5" customHeight="1">
      <c r="A25" s="156" t="s">
        <v>90</v>
      </c>
      <c r="B25" s="317">
        <v>47.194269835999997</v>
      </c>
      <c r="C25" s="317">
        <v>42.915419401400001</v>
      </c>
      <c r="D25" s="317">
        <v>0.87934002580000004</v>
      </c>
      <c r="E25" s="317">
        <v>3.3995104088999999</v>
      </c>
      <c r="F25" s="317">
        <v>53.100994577999998</v>
      </c>
      <c r="G25" s="317">
        <v>49.205922905900003</v>
      </c>
      <c r="H25" s="317">
        <v>0.8443861667</v>
      </c>
      <c r="I25" s="318">
        <v>3.0506855054000002</v>
      </c>
      <c r="J25" s="71"/>
    </row>
    <row r="26" spans="1:10" ht="11.25">
      <c r="A26" s="156" t="s">
        <v>91</v>
      </c>
      <c r="B26" s="317">
        <v>54.6042841692</v>
      </c>
      <c r="C26" s="317">
        <v>47.437826853899999</v>
      </c>
      <c r="D26" s="317">
        <v>2.0057171133999998</v>
      </c>
      <c r="E26" s="317">
        <v>5.1607402019000004</v>
      </c>
      <c r="F26" s="317">
        <v>61.095831580999999</v>
      </c>
      <c r="G26" s="317">
        <v>55.852523030299999</v>
      </c>
      <c r="H26" s="317">
        <v>1.3621315266</v>
      </c>
      <c r="I26" s="318">
        <v>3.8811770240999999</v>
      </c>
      <c r="J26" s="71"/>
    </row>
    <row r="27" spans="1:10" ht="11.25">
      <c r="A27" s="156" t="s">
        <v>92</v>
      </c>
      <c r="B27" s="317">
        <v>45.699616792999997</v>
      </c>
      <c r="C27" s="317">
        <v>38.700704801299999</v>
      </c>
      <c r="D27" s="317">
        <v>2.1078698793999999</v>
      </c>
      <c r="E27" s="317">
        <v>4.8910421123000001</v>
      </c>
      <c r="F27" s="317">
        <v>47.458354036099998</v>
      </c>
      <c r="G27" s="317">
        <v>42.977847758800003</v>
      </c>
      <c r="H27" s="317">
        <v>1.1707305779999999</v>
      </c>
      <c r="I27" s="318">
        <v>3.3097756992999998</v>
      </c>
      <c r="J27" s="71"/>
    </row>
    <row r="28" spans="1:10" ht="11.25">
      <c r="A28" s="156" t="s">
        <v>93</v>
      </c>
      <c r="B28" s="317">
        <v>43.441892554799999</v>
      </c>
      <c r="C28" s="317">
        <v>36.361292608299998</v>
      </c>
      <c r="D28" s="317">
        <v>2.0048779045999998</v>
      </c>
      <c r="E28" s="317">
        <v>5.0757220418999998</v>
      </c>
      <c r="F28" s="317">
        <v>43.705111589700003</v>
      </c>
      <c r="G28" s="317">
        <v>40.1125971815</v>
      </c>
      <c r="H28" s="317">
        <v>0.78943787949999999</v>
      </c>
      <c r="I28" s="318">
        <v>2.8030765287000001</v>
      </c>
      <c r="J28" s="71"/>
    </row>
    <row r="29" spans="1:10" ht="24" customHeight="1">
      <c r="A29" s="156" t="s">
        <v>94</v>
      </c>
      <c r="B29" s="317">
        <v>46.757010936900002</v>
      </c>
      <c r="C29" s="317">
        <v>38.985970787299998</v>
      </c>
      <c r="D29" s="317">
        <v>2.2273681957</v>
      </c>
      <c r="E29" s="317">
        <v>5.5436719537999997</v>
      </c>
      <c r="F29" s="317">
        <v>47.843511297799999</v>
      </c>
      <c r="G29" s="317">
        <v>43.4472886382</v>
      </c>
      <c r="H29" s="317">
        <v>1.1501885229</v>
      </c>
      <c r="I29" s="318">
        <v>3.2460341367000001</v>
      </c>
      <c r="J29" s="71"/>
    </row>
    <row r="30" spans="1:10" ht="12" customHeight="1">
      <c r="A30" s="156" t="s">
        <v>95</v>
      </c>
      <c r="B30" s="317">
        <v>45.459174306900003</v>
      </c>
      <c r="C30" s="317">
        <v>41.121946669800003</v>
      </c>
      <c r="D30" s="317">
        <v>0.56153478590000006</v>
      </c>
      <c r="E30" s="317">
        <v>3.7756928513000001</v>
      </c>
      <c r="F30" s="317">
        <v>54.773028829799998</v>
      </c>
      <c r="G30" s="317">
        <v>50.874623512500001</v>
      </c>
      <c r="H30" s="317">
        <v>0.53830986560000005</v>
      </c>
      <c r="I30" s="318">
        <v>3.3600954516999999</v>
      </c>
      <c r="J30" s="72"/>
    </row>
    <row r="31" spans="1:10" ht="11.25">
      <c r="A31" s="156" t="s">
        <v>96</v>
      </c>
      <c r="B31" s="317">
        <v>48.270044824999999</v>
      </c>
      <c r="C31" s="317">
        <v>42.929734726</v>
      </c>
      <c r="D31" s="317">
        <v>1.1207809816000001</v>
      </c>
      <c r="E31" s="317">
        <v>4.2195291173999996</v>
      </c>
      <c r="F31" s="317">
        <v>57.630289223699997</v>
      </c>
      <c r="G31" s="317">
        <v>53.471107599299998</v>
      </c>
      <c r="H31" s="317">
        <v>0.79400558769999996</v>
      </c>
      <c r="I31" s="318">
        <v>3.3651760365999999</v>
      </c>
      <c r="J31" s="71"/>
    </row>
    <row r="32" spans="1:10" ht="11.25">
      <c r="A32" s="156" t="s">
        <v>97</v>
      </c>
      <c r="B32" s="317">
        <v>46.361149811899999</v>
      </c>
      <c r="C32" s="317">
        <v>39.486143600399998</v>
      </c>
      <c r="D32" s="317">
        <v>1.9641748449</v>
      </c>
      <c r="E32" s="317">
        <v>4.9108313666000001</v>
      </c>
      <c r="F32" s="317">
        <v>49.662957333100003</v>
      </c>
      <c r="G32" s="317">
        <v>45.616083040100001</v>
      </c>
      <c r="H32" s="317">
        <v>0.93910719239999996</v>
      </c>
      <c r="I32" s="318">
        <v>3.1077671005999998</v>
      </c>
      <c r="J32" s="71"/>
    </row>
    <row r="33" spans="1:10" ht="11.25" customHeight="1">
      <c r="A33" s="156" t="s">
        <v>98</v>
      </c>
      <c r="B33" s="317">
        <v>56.087172794099999</v>
      </c>
      <c r="C33" s="317">
        <v>49.540076733399999</v>
      </c>
      <c r="D33" s="317">
        <v>1.3669003014000001</v>
      </c>
      <c r="E33" s="317">
        <v>5.1801957594000001</v>
      </c>
      <c r="F33" s="317">
        <v>62.416312103499997</v>
      </c>
      <c r="G33" s="317">
        <v>57.677008245300001</v>
      </c>
      <c r="H33" s="317">
        <v>1.0047994045999999</v>
      </c>
      <c r="I33" s="318">
        <v>3.7345044536000001</v>
      </c>
      <c r="J33" s="71"/>
    </row>
    <row r="34" spans="1:10" ht="11.25">
      <c r="A34" s="156" t="s">
        <v>99</v>
      </c>
      <c r="B34" s="317">
        <v>44.306588312999999</v>
      </c>
      <c r="C34" s="317">
        <v>38.333937821399999</v>
      </c>
      <c r="D34" s="317">
        <v>1.5046887904999999</v>
      </c>
      <c r="E34" s="317">
        <v>4.4679617010000001</v>
      </c>
      <c r="F34" s="317">
        <v>45.211856399699997</v>
      </c>
      <c r="G34" s="317">
        <v>41.546525520199999</v>
      </c>
      <c r="H34" s="317">
        <v>0.69641286710000005</v>
      </c>
      <c r="I34" s="318">
        <v>2.9689180125000001</v>
      </c>
      <c r="J34" s="71"/>
    </row>
    <row r="35" spans="1:10" ht="11.25">
      <c r="A35" s="156" t="s">
        <v>100</v>
      </c>
      <c r="B35" s="317">
        <v>45.919126870200003</v>
      </c>
      <c r="C35" s="317">
        <v>38.229173167799999</v>
      </c>
      <c r="D35" s="317">
        <v>2.3515463702999999</v>
      </c>
      <c r="E35" s="317">
        <v>5.3384073321000001</v>
      </c>
      <c r="F35" s="317">
        <v>46.916477394099999</v>
      </c>
      <c r="G35" s="317">
        <v>41.9814588785</v>
      </c>
      <c r="H35" s="317">
        <v>1.7306366301</v>
      </c>
      <c r="I35" s="318">
        <v>3.2043818854000001</v>
      </c>
      <c r="J35" s="71"/>
    </row>
    <row r="36" spans="1:10" ht="11.25">
      <c r="A36" s="156" t="s">
        <v>101</v>
      </c>
      <c r="B36" s="317">
        <v>48.244053459900002</v>
      </c>
      <c r="C36" s="317">
        <v>43.091325455499998</v>
      </c>
      <c r="D36" s="317">
        <v>1.1298884500999999</v>
      </c>
      <c r="E36" s="317">
        <v>4.0228395541999999</v>
      </c>
      <c r="F36" s="317">
        <v>51.403898504799997</v>
      </c>
      <c r="G36" s="317">
        <v>47.370462702399998</v>
      </c>
      <c r="H36" s="317">
        <v>0.78876077909999998</v>
      </c>
      <c r="I36" s="318">
        <v>3.2446750233000001</v>
      </c>
      <c r="J36" s="71"/>
    </row>
    <row r="37" spans="1:10" ht="11.25">
      <c r="A37" s="156" t="s">
        <v>102</v>
      </c>
      <c r="B37" s="317">
        <v>32.344441888799999</v>
      </c>
      <c r="C37" s="317">
        <v>27.403951131700001</v>
      </c>
      <c r="D37" s="317">
        <v>1.3543063957000001</v>
      </c>
      <c r="E37" s="317">
        <v>3.5861843614</v>
      </c>
      <c r="F37" s="317">
        <v>31.443596401800001</v>
      </c>
      <c r="G37" s="317">
        <v>28.658133006700002</v>
      </c>
      <c r="H37" s="317">
        <v>0.57584099030000002</v>
      </c>
      <c r="I37" s="318">
        <v>2.2096224047000002</v>
      </c>
      <c r="J37" s="71"/>
    </row>
    <row r="38" spans="1:10" ht="9.75" customHeight="1">
      <c r="A38" s="156" t="s">
        <v>103</v>
      </c>
      <c r="B38" s="317">
        <v>23.531769281399999</v>
      </c>
      <c r="C38" s="317">
        <v>20.822569877999999</v>
      </c>
      <c r="D38" s="317">
        <v>0.41632894790000002</v>
      </c>
      <c r="E38" s="317">
        <v>2.2928704555000001</v>
      </c>
      <c r="F38" s="317">
        <v>32.791421383399999</v>
      </c>
      <c r="G38" s="317">
        <v>30.840117643599999</v>
      </c>
      <c r="H38" s="317">
        <v>0.19037109660000001</v>
      </c>
      <c r="I38" s="318">
        <v>1.7609326432000001</v>
      </c>
      <c r="J38" s="72"/>
    </row>
    <row r="39" spans="1:10" ht="11.25">
      <c r="A39" s="156" t="s">
        <v>104</v>
      </c>
      <c r="B39" s="317">
        <v>25.111143228300001</v>
      </c>
      <c r="C39" s="317">
        <v>21.608667138800001</v>
      </c>
      <c r="D39" s="317">
        <v>0.71961793220000003</v>
      </c>
      <c r="E39" s="317">
        <v>2.7828581574000002</v>
      </c>
      <c r="F39" s="317">
        <v>28.020551661799999</v>
      </c>
      <c r="G39" s="317">
        <v>26.1063305007</v>
      </c>
      <c r="H39" s="317">
        <v>0.29169084360000003</v>
      </c>
      <c r="I39" s="318">
        <v>1.6225303174000001</v>
      </c>
      <c r="J39" s="71"/>
    </row>
    <row r="40" spans="1:10" ht="11.25">
      <c r="A40" s="156" t="s">
        <v>105</v>
      </c>
      <c r="B40" s="317">
        <v>33.615818752899997</v>
      </c>
      <c r="C40" s="317">
        <v>28.404632876400001</v>
      </c>
      <c r="D40" s="317">
        <v>1.7615276202000001</v>
      </c>
      <c r="E40" s="317">
        <v>3.4496582562999998</v>
      </c>
      <c r="F40" s="317">
        <v>29.976179980800001</v>
      </c>
      <c r="G40" s="317">
        <v>28.082947560899999</v>
      </c>
      <c r="H40" s="317">
        <v>0.63107747329999997</v>
      </c>
      <c r="I40" s="318">
        <v>1.2621549465999999</v>
      </c>
      <c r="J40" s="71"/>
    </row>
    <row r="41" spans="1:10" ht="21.75" customHeight="1">
      <c r="A41" s="156" t="s">
        <v>106</v>
      </c>
      <c r="B41" s="317">
        <v>42.645350948100003</v>
      </c>
      <c r="C41" s="317">
        <v>36.0247927096</v>
      </c>
      <c r="D41" s="317">
        <v>2.2673144652000001</v>
      </c>
      <c r="E41" s="317">
        <v>4.3532437733</v>
      </c>
      <c r="F41" s="317">
        <v>40.598315617099999</v>
      </c>
      <c r="G41" s="317">
        <v>37.020956791700002</v>
      </c>
      <c r="H41" s="317">
        <v>0.82373394010000001</v>
      </c>
      <c r="I41" s="318">
        <v>2.7536248852999998</v>
      </c>
      <c r="J41" s="71"/>
    </row>
    <row r="42" spans="1:10" ht="11.25">
      <c r="A42" s="156" t="s">
        <v>107</v>
      </c>
      <c r="B42" s="317">
        <v>17.018103700400001</v>
      </c>
      <c r="C42" s="317">
        <v>14.7754078639</v>
      </c>
      <c r="D42" s="317">
        <v>0.13192328449999999</v>
      </c>
      <c r="E42" s="317">
        <v>2.1107725519999998</v>
      </c>
      <c r="F42" s="317">
        <v>18.702801086600001</v>
      </c>
      <c r="G42" s="317">
        <v>17.790469326299998</v>
      </c>
      <c r="H42" s="317" t="s">
        <v>61</v>
      </c>
      <c r="I42" s="318">
        <v>0.91233176029999996</v>
      </c>
      <c r="J42" s="72"/>
    </row>
    <row r="43" spans="1:10" ht="11.25">
      <c r="A43" s="156" t="s">
        <v>108</v>
      </c>
      <c r="B43" s="317">
        <v>33.215908569699998</v>
      </c>
      <c r="C43" s="317">
        <v>27.612953576799999</v>
      </c>
      <c r="D43" s="317">
        <v>1.2704451795</v>
      </c>
      <c r="E43" s="317">
        <v>4.3325098133999997</v>
      </c>
      <c r="F43" s="317">
        <v>23.3979226899</v>
      </c>
      <c r="G43" s="317">
        <v>21.785078868100001</v>
      </c>
      <c r="H43" s="317">
        <v>0.15583032090000001</v>
      </c>
      <c r="I43" s="318">
        <v>1.4570135008</v>
      </c>
      <c r="J43" s="71"/>
    </row>
    <row r="44" spans="1:10" ht="11.25">
      <c r="A44" s="156" t="s">
        <v>109</v>
      </c>
      <c r="B44" s="317">
        <v>33.619643114200002</v>
      </c>
      <c r="C44" s="317">
        <v>28.559824758000001</v>
      </c>
      <c r="D44" s="317">
        <v>1.5036087721</v>
      </c>
      <c r="E44" s="317">
        <v>3.5562095841999999</v>
      </c>
      <c r="F44" s="317">
        <v>25.4307287711</v>
      </c>
      <c r="G44" s="317">
        <v>23.639832378800001</v>
      </c>
      <c r="H44" s="317">
        <v>0.22386204900000001</v>
      </c>
      <c r="I44" s="318">
        <v>1.5670343433</v>
      </c>
      <c r="J44" s="71"/>
    </row>
    <row r="45" spans="1:10" ht="11.25">
      <c r="A45" s="156" t="s">
        <v>110</v>
      </c>
      <c r="B45" s="317">
        <v>28.240606568899999</v>
      </c>
      <c r="C45" s="317">
        <v>23.041453285999999</v>
      </c>
      <c r="D45" s="317">
        <v>1.1413260891000001</v>
      </c>
      <c r="E45" s="317">
        <v>4.0578271937999997</v>
      </c>
      <c r="F45" s="317">
        <v>22.976040357399999</v>
      </c>
      <c r="G45" s="317">
        <v>21.226846956900001</v>
      </c>
      <c r="H45" s="317">
        <v>0.23652615160000001</v>
      </c>
      <c r="I45" s="318">
        <v>1.5126672487999999</v>
      </c>
      <c r="J45" s="71"/>
    </row>
    <row r="46" spans="1:10" ht="11.25">
      <c r="A46" s="156" t="s">
        <v>111</v>
      </c>
      <c r="B46" s="317">
        <v>30.118190197800001</v>
      </c>
      <c r="C46" s="317">
        <v>25.472025390199999</v>
      </c>
      <c r="D46" s="317">
        <v>0.93734308470000005</v>
      </c>
      <c r="E46" s="317">
        <v>3.7088217228999998</v>
      </c>
      <c r="F46" s="317">
        <v>30.1316515621</v>
      </c>
      <c r="G46" s="317">
        <v>28.1451019201</v>
      </c>
      <c r="H46" s="317">
        <v>0.35424486620000001</v>
      </c>
      <c r="I46" s="318">
        <v>1.6323047757</v>
      </c>
      <c r="J46" s="71"/>
    </row>
    <row r="47" spans="1:10" ht="11.25">
      <c r="A47" s="156" t="s">
        <v>112</v>
      </c>
      <c r="B47" s="317">
        <v>27.853985803499999</v>
      </c>
      <c r="C47" s="317">
        <v>24.701327500800002</v>
      </c>
      <c r="D47" s="317">
        <v>0.61216666070000003</v>
      </c>
      <c r="E47" s="317">
        <v>2.5400889006999998</v>
      </c>
      <c r="F47" s="317">
        <v>30.272521792100001</v>
      </c>
      <c r="G47" s="317">
        <v>28.180988570699999</v>
      </c>
      <c r="H47" s="317">
        <v>0.31121870829999998</v>
      </c>
      <c r="I47" s="318">
        <v>1.7794176290999999</v>
      </c>
      <c r="J47" s="71"/>
    </row>
    <row r="48" spans="1:10" ht="11.25">
      <c r="A48" s="156" t="s">
        <v>113</v>
      </c>
      <c r="B48" s="317">
        <v>39.253341491900002</v>
      </c>
      <c r="C48" s="317">
        <v>35.194615721600002</v>
      </c>
      <c r="D48" s="317">
        <v>1.0275419966999999</v>
      </c>
      <c r="E48" s="317">
        <v>3.0311837735</v>
      </c>
      <c r="F48" s="317">
        <v>39.660783691399999</v>
      </c>
      <c r="G48" s="317">
        <v>36.293520236699997</v>
      </c>
      <c r="H48" s="317">
        <v>0.88925321859999995</v>
      </c>
      <c r="I48" s="318">
        <v>2.4780102360999998</v>
      </c>
      <c r="J48" s="71"/>
    </row>
    <row r="49" spans="1:10" ht="11.25">
      <c r="A49" s="156" t="s">
        <v>114</v>
      </c>
      <c r="B49" s="317">
        <v>31.288816855499999</v>
      </c>
      <c r="C49" s="317">
        <v>26.266710224600001</v>
      </c>
      <c r="D49" s="317">
        <v>1.5619796143</v>
      </c>
      <c r="E49" s="317">
        <v>3.4601270165</v>
      </c>
      <c r="F49" s="317">
        <v>34.269942034700001</v>
      </c>
      <c r="G49" s="317">
        <v>31.148316077800001</v>
      </c>
      <c r="H49" s="317">
        <v>0.91723713120000006</v>
      </c>
      <c r="I49" s="318">
        <v>2.2043888257000002</v>
      </c>
      <c r="J49" s="71"/>
    </row>
    <row r="50" spans="1:10" ht="11.25">
      <c r="A50" s="156" t="s">
        <v>115</v>
      </c>
      <c r="B50" s="317">
        <v>17.2359575079</v>
      </c>
      <c r="C50" s="317">
        <v>12.8352875059</v>
      </c>
      <c r="D50" s="317">
        <v>1.4668900007000001</v>
      </c>
      <c r="E50" s="317">
        <v>2.9337800013000002</v>
      </c>
      <c r="F50" s="317">
        <v>18.995252453199999</v>
      </c>
      <c r="G50" s="317">
        <v>17.728902289699999</v>
      </c>
      <c r="H50" s="317" t="s">
        <v>61</v>
      </c>
      <c r="I50" s="318">
        <v>1.2663501635000001</v>
      </c>
      <c r="J50" s="72"/>
    </row>
    <row r="51" spans="1:10" ht="11.25">
      <c r="A51" s="156" t="s">
        <v>116</v>
      </c>
      <c r="B51" s="317">
        <v>23.889484384599999</v>
      </c>
      <c r="C51" s="317">
        <v>22.2765637828</v>
      </c>
      <c r="D51" s="317">
        <v>0.27389217770000002</v>
      </c>
      <c r="E51" s="317">
        <v>1.3390284240999999</v>
      </c>
      <c r="F51" s="317">
        <v>32.696375564699999</v>
      </c>
      <c r="G51" s="317">
        <v>30.754016620200002</v>
      </c>
      <c r="H51" s="317">
        <v>0.32372649069999998</v>
      </c>
      <c r="I51" s="318">
        <v>1.6186324537000001</v>
      </c>
      <c r="J51" s="71"/>
    </row>
    <row r="52" spans="1:10" ht="11.25">
      <c r="A52" s="156" t="s">
        <v>117</v>
      </c>
      <c r="B52" s="317">
        <v>38.527489924800001</v>
      </c>
      <c r="C52" s="317">
        <v>34.267966907100003</v>
      </c>
      <c r="D52" s="317">
        <v>1.0339592578000001</v>
      </c>
      <c r="E52" s="317">
        <v>3.2255637599</v>
      </c>
      <c r="F52" s="317">
        <v>44.6708402127</v>
      </c>
      <c r="G52" s="317">
        <v>41.503025102700001</v>
      </c>
      <c r="H52" s="317">
        <v>0.63898471050000005</v>
      </c>
      <c r="I52" s="318">
        <v>2.5288303995999999</v>
      </c>
      <c r="J52" s="71"/>
    </row>
    <row r="53" spans="1:10" ht="11.25">
      <c r="A53" s="156" t="s">
        <v>118</v>
      </c>
      <c r="B53" s="317">
        <v>35.108117053000001</v>
      </c>
      <c r="C53" s="317">
        <v>30.140714768300001</v>
      </c>
      <c r="D53" s="317">
        <v>2.0756415756000002</v>
      </c>
      <c r="E53" s="317">
        <v>2.8917607091000002</v>
      </c>
      <c r="F53" s="317">
        <v>35.904245726500001</v>
      </c>
      <c r="G53" s="317">
        <v>31.371801234799999</v>
      </c>
      <c r="H53" s="317">
        <v>1.9527132395</v>
      </c>
      <c r="I53" s="318">
        <v>2.5797312522000002</v>
      </c>
      <c r="J53" s="71"/>
    </row>
    <row r="54" spans="1:10" ht="11.25">
      <c r="A54" s="156" t="s">
        <v>119</v>
      </c>
      <c r="B54" s="317">
        <v>27.632277047599999</v>
      </c>
      <c r="C54" s="317">
        <v>24.236164033200001</v>
      </c>
      <c r="D54" s="317">
        <v>0.77717612160000005</v>
      </c>
      <c r="E54" s="317">
        <v>2.6189368926999999</v>
      </c>
      <c r="F54" s="317">
        <v>30.674094859499998</v>
      </c>
      <c r="G54" s="317">
        <v>27.7973479015</v>
      </c>
      <c r="H54" s="317">
        <v>0.67236155949999998</v>
      </c>
      <c r="I54" s="318">
        <v>2.2043853984999999</v>
      </c>
      <c r="J54" s="71"/>
    </row>
    <row r="55" spans="1:10" ht="11.25">
      <c r="A55" s="156" t="s">
        <v>120</v>
      </c>
      <c r="B55" s="317">
        <v>28.0987383342</v>
      </c>
      <c r="C55" s="317">
        <v>24.3231193377</v>
      </c>
      <c r="D55" s="317">
        <v>0.67223723950000003</v>
      </c>
      <c r="E55" s="317">
        <v>3.1033817569000002</v>
      </c>
      <c r="F55" s="317">
        <v>31.984965393900001</v>
      </c>
      <c r="G55" s="317">
        <v>28.704128791999999</v>
      </c>
      <c r="H55" s="317">
        <v>0.65425243519999998</v>
      </c>
      <c r="I55" s="318">
        <v>2.6265841667999998</v>
      </c>
      <c r="J55" s="72"/>
    </row>
    <row r="56" spans="1:10" ht="11.25">
      <c r="A56" s="156" t="s">
        <v>121</v>
      </c>
      <c r="B56" s="317">
        <v>20.0394188392</v>
      </c>
      <c r="C56" s="317">
        <v>18.499002296699999</v>
      </c>
      <c r="D56" s="317">
        <v>0.16804544099999999</v>
      </c>
      <c r="E56" s="317">
        <v>1.3723711015</v>
      </c>
      <c r="F56" s="317">
        <v>24.307661357899999</v>
      </c>
      <c r="G56" s="317">
        <v>23.000016694300001</v>
      </c>
      <c r="H56" s="317">
        <v>0.1307644664</v>
      </c>
      <c r="I56" s="318">
        <v>1.1768801972</v>
      </c>
      <c r="J56" s="71"/>
    </row>
    <row r="57" spans="1:10" ht="22.5">
      <c r="A57" s="156" t="s">
        <v>122</v>
      </c>
      <c r="B57" s="317">
        <v>12.375223636699999</v>
      </c>
      <c r="C57" s="317">
        <v>10.798325333999999</v>
      </c>
      <c r="D57" s="317">
        <v>0.2399627852</v>
      </c>
      <c r="E57" s="317">
        <v>1.3369355174999999</v>
      </c>
      <c r="F57" s="317">
        <v>13.233041873399999</v>
      </c>
      <c r="G57" s="317">
        <v>11.909737686</v>
      </c>
      <c r="H57" s="317">
        <v>0.13233041870000001</v>
      </c>
      <c r="I57" s="318">
        <v>1.1909737685999999</v>
      </c>
      <c r="J57" s="71"/>
    </row>
    <row r="58" spans="1:10" ht="11.25">
      <c r="A58" s="156" t="s">
        <v>123</v>
      </c>
      <c r="B58" s="317">
        <v>18.189449224200001</v>
      </c>
      <c r="C58" s="317">
        <v>16.484188359400001</v>
      </c>
      <c r="D58" s="317">
        <v>0.35526268020000001</v>
      </c>
      <c r="E58" s="317">
        <v>1.3499981846</v>
      </c>
      <c r="F58" s="317">
        <v>20.831479753499998</v>
      </c>
      <c r="G58" s="317">
        <v>19.3713293034</v>
      </c>
      <c r="H58" s="317">
        <v>0.16223893889999999</v>
      </c>
      <c r="I58" s="318">
        <v>1.2979115110999999</v>
      </c>
      <c r="J58" s="71"/>
    </row>
    <row r="59" spans="1:10" ht="11.25">
      <c r="A59" s="156" t="s">
        <v>124</v>
      </c>
      <c r="B59" s="317">
        <v>35.710814324399998</v>
      </c>
      <c r="C59" s="317">
        <v>33.734461443100002</v>
      </c>
      <c r="D59" s="317">
        <v>0.27292492169999999</v>
      </c>
      <c r="E59" s="317">
        <v>1.7034279595999999</v>
      </c>
      <c r="F59" s="317">
        <v>44.885777328000003</v>
      </c>
      <c r="G59" s="317">
        <v>43.330926287300002</v>
      </c>
      <c r="H59" s="317">
        <v>0.1446373061</v>
      </c>
      <c r="I59" s="318">
        <v>1.4102137345000001</v>
      </c>
      <c r="J59" s="71"/>
    </row>
    <row r="60" spans="1:10" ht="11.25">
      <c r="A60" s="156" t="s">
        <v>125</v>
      </c>
      <c r="B60" s="317">
        <v>20.854395591900001</v>
      </c>
      <c r="C60" s="317">
        <v>19.678296548199999</v>
      </c>
      <c r="D60" s="317">
        <v>3.4179892900000002E-2</v>
      </c>
      <c r="E60" s="317">
        <v>1.1419191506999999</v>
      </c>
      <c r="F60" s="317">
        <v>26.802449209999999</v>
      </c>
      <c r="G60" s="317">
        <v>25.7634165891</v>
      </c>
      <c r="H60" s="317">
        <v>2.2962046900000001E-2</v>
      </c>
      <c r="I60" s="318">
        <v>1.016070574</v>
      </c>
      <c r="J60" s="71"/>
    </row>
    <row r="61" spans="1:10" ht="11.25">
      <c r="A61" s="156" t="s">
        <v>126</v>
      </c>
      <c r="B61" s="317">
        <v>28.924592516000001</v>
      </c>
      <c r="C61" s="317">
        <v>27.587338047199999</v>
      </c>
      <c r="D61" s="317">
        <v>6.6493316100000005E-2</v>
      </c>
      <c r="E61" s="317">
        <v>1.2707611527</v>
      </c>
      <c r="F61" s="317">
        <v>35.398023854599998</v>
      </c>
      <c r="G61" s="317">
        <v>34.374041119600001</v>
      </c>
      <c r="H61" s="317">
        <v>5.2964624199999998E-2</v>
      </c>
      <c r="I61" s="318">
        <v>0.97101811069999999</v>
      </c>
      <c r="J61" s="72"/>
    </row>
    <row r="62" spans="1:10" ht="22.5">
      <c r="A62" s="156" t="s">
        <v>127</v>
      </c>
      <c r="B62" s="317">
        <v>28.293067834199999</v>
      </c>
      <c r="C62" s="317">
        <v>26.849088780999999</v>
      </c>
      <c r="D62" s="317">
        <v>0.1007811467</v>
      </c>
      <c r="E62" s="317">
        <v>1.3431979064999999</v>
      </c>
      <c r="F62" s="317">
        <v>33.295457369499999</v>
      </c>
      <c r="G62" s="317">
        <v>31.801623238800001</v>
      </c>
      <c r="H62" s="317">
        <v>0.11529592280000001</v>
      </c>
      <c r="I62" s="318">
        <v>1.3785382078999999</v>
      </c>
      <c r="J62" s="71"/>
    </row>
    <row r="63" spans="1:10" ht="10.5" customHeight="1">
      <c r="A63" s="156" t="s">
        <v>128</v>
      </c>
      <c r="B63" s="317">
        <v>26.671283115600001</v>
      </c>
      <c r="C63" s="317">
        <v>25.2464308996</v>
      </c>
      <c r="D63" s="317">
        <v>0.1083537807</v>
      </c>
      <c r="E63" s="317">
        <v>1.3164984353</v>
      </c>
      <c r="F63" s="317">
        <v>31.191732894699999</v>
      </c>
      <c r="G63" s="317">
        <v>29.771359029399999</v>
      </c>
      <c r="H63" s="317">
        <v>9.68436726E-2</v>
      </c>
      <c r="I63" s="318">
        <v>1.3235301927000001</v>
      </c>
      <c r="J63" s="71"/>
    </row>
    <row r="64" spans="1:10" ht="11.25">
      <c r="A64" s="156" t="s">
        <v>129</v>
      </c>
      <c r="B64" s="317">
        <v>26.9844330052</v>
      </c>
      <c r="C64" s="317">
        <v>25.1516557259</v>
      </c>
      <c r="D64" s="317">
        <v>0.1217342842</v>
      </c>
      <c r="E64" s="317">
        <v>1.7110429950999999</v>
      </c>
      <c r="F64" s="317">
        <v>30.096663325600002</v>
      </c>
      <c r="G64" s="317">
        <v>28.499745093400001</v>
      </c>
      <c r="H64" s="317">
        <v>8.1594362200000006E-2</v>
      </c>
      <c r="I64" s="318">
        <v>1.51532387</v>
      </c>
      <c r="J64" s="71"/>
    </row>
    <row r="65" spans="1:10" ht="11.25">
      <c r="A65" s="156" t="s">
        <v>130</v>
      </c>
      <c r="B65" s="317">
        <v>16.561324742499998</v>
      </c>
      <c r="C65" s="317">
        <v>14.616693678700001</v>
      </c>
      <c r="D65" s="317">
        <v>0.34233461389999997</v>
      </c>
      <c r="E65" s="317">
        <v>1.6022964499000001</v>
      </c>
      <c r="F65" s="317">
        <v>19.248506668299999</v>
      </c>
      <c r="G65" s="317">
        <v>17.639667215900001</v>
      </c>
      <c r="H65" s="317">
        <v>0.23329686969999999</v>
      </c>
      <c r="I65" s="318">
        <v>1.3755425826000001</v>
      </c>
      <c r="J65" s="71"/>
    </row>
    <row r="66" spans="1:10" ht="11.25">
      <c r="A66" s="156" t="s">
        <v>131</v>
      </c>
      <c r="B66" s="317">
        <v>19.5314680607</v>
      </c>
      <c r="C66" s="317">
        <v>18.2710373219</v>
      </c>
      <c r="D66" s="317">
        <v>6.8750767599999998E-2</v>
      </c>
      <c r="E66" s="317">
        <v>1.1916799712999999</v>
      </c>
      <c r="F66" s="317">
        <v>21.0503995708</v>
      </c>
      <c r="G66" s="317">
        <v>19.9138825086</v>
      </c>
      <c r="H66" s="317">
        <v>5.8432753800000001E-2</v>
      </c>
      <c r="I66" s="318">
        <v>1.0780843083</v>
      </c>
      <c r="J66" s="72"/>
    </row>
    <row r="67" spans="1:10" ht="11.25">
      <c r="A67" s="156" t="s">
        <v>132</v>
      </c>
      <c r="B67" s="317">
        <v>21.794198187900001</v>
      </c>
      <c r="C67" s="317">
        <v>20.412569974499998</v>
      </c>
      <c r="D67" s="317">
        <v>0.1460578397</v>
      </c>
      <c r="E67" s="317">
        <v>1.2355703736000001</v>
      </c>
      <c r="F67" s="317">
        <v>24.972008489899999</v>
      </c>
      <c r="G67" s="317">
        <v>24.003608923600002</v>
      </c>
      <c r="H67" s="317">
        <v>5.5563909500000001E-2</v>
      </c>
      <c r="I67" s="318">
        <v>0.91283565680000001</v>
      </c>
      <c r="J67" s="71"/>
    </row>
    <row r="68" spans="1:10" ht="11.25">
      <c r="A68" s="156" t="s">
        <v>133</v>
      </c>
      <c r="B68" s="317">
        <v>23.235672273199999</v>
      </c>
      <c r="C68" s="317">
        <v>20.943735103600002</v>
      </c>
      <c r="D68" s="317">
        <v>0.29311624209999998</v>
      </c>
      <c r="E68" s="317">
        <v>1.9988209275</v>
      </c>
      <c r="F68" s="317">
        <v>28.956340868600002</v>
      </c>
      <c r="G68" s="317">
        <v>27.087262262399999</v>
      </c>
      <c r="H68" s="317">
        <v>0.18211535139999999</v>
      </c>
      <c r="I68" s="318">
        <v>1.6869632548</v>
      </c>
      <c r="J68" s="71"/>
    </row>
    <row r="69" spans="1:10" ht="11.25">
      <c r="A69" s="156" t="s">
        <v>134</v>
      </c>
      <c r="B69" s="317">
        <v>20.500485922700001</v>
      </c>
      <c r="C69" s="317">
        <v>19.073570564400001</v>
      </c>
      <c r="D69" s="317">
        <v>0.1405827939</v>
      </c>
      <c r="E69" s="317">
        <v>1.2863325643000001</v>
      </c>
      <c r="F69" s="317">
        <v>25.4900917957</v>
      </c>
      <c r="G69" s="317">
        <v>24.0571016062</v>
      </c>
      <c r="H69" s="317">
        <v>0.1401838229</v>
      </c>
      <c r="I69" s="318">
        <v>1.2928063667</v>
      </c>
      <c r="J69" s="71"/>
    </row>
    <row r="70" spans="1:10" ht="11.25">
      <c r="A70" s="156" t="s">
        <v>135</v>
      </c>
      <c r="B70" s="317">
        <v>20.335009445899999</v>
      </c>
      <c r="C70" s="317">
        <v>18.496231622</v>
      </c>
      <c r="D70" s="317">
        <v>0.21690676740000001</v>
      </c>
      <c r="E70" s="317">
        <v>1.6218710564000001</v>
      </c>
      <c r="F70" s="317">
        <v>23.532236797700001</v>
      </c>
      <c r="G70" s="317">
        <v>21.930424885600001</v>
      </c>
      <c r="H70" s="317">
        <v>0.13498414989999999</v>
      </c>
      <c r="I70" s="318">
        <v>1.4668277622000001</v>
      </c>
      <c r="J70" s="71"/>
    </row>
    <row r="71" spans="1:10" ht="11.25">
      <c r="A71" s="156" t="s">
        <v>136</v>
      </c>
      <c r="B71" s="317">
        <v>21.414487959599999</v>
      </c>
      <c r="C71" s="317">
        <v>18.989866425799999</v>
      </c>
      <c r="D71" s="317">
        <v>0.428722084</v>
      </c>
      <c r="E71" s="317">
        <v>1.9958994498</v>
      </c>
      <c r="F71" s="317">
        <v>24.7839612653</v>
      </c>
      <c r="G71" s="317">
        <v>23.007764830900001</v>
      </c>
      <c r="H71" s="317">
        <v>0.21826142630000001</v>
      </c>
      <c r="I71" s="318">
        <v>1.5579350082000001</v>
      </c>
      <c r="J71" s="71"/>
    </row>
    <row r="72" spans="1:10" ht="11.25">
      <c r="A72" s="156" t="s">
        <v>137</v>
      </c>
      <c r="B72" s="317">
        <v>17.7495754658</v>
      </c>
      <c r="C72" s="317">
        <v>15.8713135118</v>
      </c>
      <c r="D72" s="317">
        <v>0.23478274430000001</v>
      </c>
      <c r="E72" s="317">
        <v>1.6434792098</v>
      </c>
      <c r="F72" s="317">
        <v>21.1662126915</v>
      </c>
      <c r="G72" s="317">
        <v>19.5185434401</v>
      </c>
      <c r="H72" s="317">
        <v>0.1901156829</v>
      </c>
      <c r="I72" s="318">
        <v>1.4575535686000001</v>
      </c>
      <c r="J72" s="72"/>
    </row>
    <row r="73" spans="1:10" ht="11.25">
      <c r="A73" s="156" t="s">
        <v>138</v>
      </c>
      <c r="B73" s="317">
        <v>26.004149088799998</v>
      </c>
      <c r="C73" s="317">
        <v>22.805067960399999</v>
      </c>
      <c r="D73" s="317">
        <v>0.73008075539999995</v>
      </c>
      <c r="E73" s="317">
        <v>2.4690003729000001</v>
      </c>
      <c r="F73" s="317">
        <v>28.8034790062</v>
      </c>
      <c r="G73" s="317">
        <v>26.7460876486</v>
      </c>
      <c r="H73" s="317">
        <v>0.5320839718</v>
      </c>
      <c r="I73" s="318">
        <v>1.5253073857999999</v>
      </c>
      <c r="J73" s="71"/>
    </row>
    <row r="74" spans="1:10" ht="11.25">
      <c r="A74" s="156" t="s">
        <v>139</v>
      </c>
      <c r="B74" s="317">
        <v>57.630620496600002</v>
      </c>
      <c r="C74" s="317">
        <v>51.634391250900002</v>
      </c>
      <c r="D74" s="317">
        <v>1.3265683336</v>
      </c>
      <c r="E74" s="317">
        <v>4.6696609120000003</v>
      </c>
      <c r="F74" s="317">
        <v>58.1510693309</v>
      </c>
      <c r="G74" s="317">
        <v>53.956380852700001</v>
      </c>
      <c r="H74" s="317">
        <v>0.97145398250000004</v>
      </c>
      <c r="I74" s="318">
        <v>3.2232344956999999</v>
      </c>
      <c r="J74" s="71"/>
    </row>
    <row r="75" spans="1:10" ht="22.5">
      <c r="A75" s="156" t="s">
        <v>140</v>
      </c>
      <c r="B75" s="317">
        <v>29.303868275999999</v>
      </c>
      <c r="C75" s="317">
        <v>27.194841110599999</v>
      </c>
      <c r="D75" s="317">
        <v>0.40632633460000001</v>
      </c>
      <c r="E75" s="317">
        <v>1.7027008308</v>
      </c>
      <c r="F75" s="317">
        <v>31.124907929900001</v>
      </c>
      <c r="G75" s="317">
        <v>29.1090089781</v>
      </c>
      <c r="H75" s="317">
        <v>0.38602320350000002</v>
      </c>
      <c r="I75" s="318">
        <v>1.6298757482999999</v>
      </c>
      <c r="J75" s="71"/>
    </row>
    <row r="76" spans="1:10" ht="11.25">
      <c r="A76" s="156" t="s">
        <v>141</v>
      </c>
      <c r="B76" s="317">
        <v>33.512173352700003</v>
      </c>
      <c r="C76" s="317">
        <v>30.067985455199999</v>
      </c>
      <c r="D76" s="317">
        <v>0.68658647630000003</v>
      </c>
      <c r="E76" s="317">
        <v>2.7576014212</v>
      </c>
      <c r="F76" s="317">
        <v>47.368162662800003</v>
      </c>
      <c r="G76" s="317">
        <v>43.314457376699998</v>
      </c>
      <c r="H76" s="317">
        <v>0.68891234739999996</v>
      </c>
      <c r="I76" s="318">
        <v>3.3647929387</v>
      </c>
      <c r="J76" s="71"/>
    </row>
    <row r="77" spans="1:10" ht="11.25">
      <c r="A77" s="156" t="s">
        <v>142</v>
      </c>
      <c r="B77" s="317">
        <v>40.401050456199997</v>
      </c>
      <c r="C77" s="317">
        <v>35.894591261899997</v>
      </c>
      <c r="D77" s="317">
        <v>1.00687174</v>
      </c>
      <c r="E77" s="317">
        <v>3.4995874542999998</v>
      </c>
      <c r="F77" s="317">
        <v>43.330528516000001</v>
      </c>
      <c r="G77" s="317">
        <v>39.519003802100002</v>
      </c>
      <c r="H77" s="317">
        <v>0.81808335320000003</v>
      </c>
      <c r="I77" s="318">
        <v>2.9934413606999999</v>
      </c>
      <c r="J77" s="71"/>
    </row>
    <row r="78" spans="1:10" ht="11.25">
      <c r="A78" s="156" t="s">
        <v>143</v>
      </c>
      <c r="B78" s="317">
        <v>59.785593052099998</v>
      </c>
      <c r="C78" s="317">
        <v>56.477783600499997</v>
      </c>
      <c r="D78" s="317">
        <v>0.45761634029999998</v>
      </c>
      <c r="E78" s="317">
        <v>2.8501931113999999</v>
      </c>
      <c r="F78" s="317">
        <v>65.545433084400003</v>
      </c>
      <c r="G78" s="317">
        <v>62.525787612899997</v>
      </c>
      <c r="H78" s="317">
        <v>0.2955890961</v>
      </c>
      <c r="I78" s="318">
        <v>2.7240563754</v>
      </c>
      <c r="J78" s="71"/>
    </row>
    <row r="79" spans="1:10" ht="11.25">
      <c r="A79" s="156" t="s">
        <v>144</v>
      </c>
      <c r="B79" s="317">
        <v>30.780715278799999</v>
      </c>
      <c r="C79" s="317">
        <v>28.327015875899999</v>
      </c>
      <c r="D79" s="317">
        <v>0.41750639070000001</v>
      </c>
      <c r="E79" s="317">
        <v>2.0361930122</v>
      </c>
      <c r="F79" s="317">
        <v>33.053805319200002</v>
      </c>
      <c r="G79" s="317">
        <v>31.009966610700001</v>
      </c>
      <c r="H79" s="317">
        <v>0.2693031099</v>
      </c>
      <c r="I79" s="318">
        <v>1.7745355985</v>
      </c>
      <c r="J79" s="71"/>
    </row>
    <row r="80" spans="1:10" ht="11.25">
      <c r="A80" s="156" t="s">
        <v>145</v>
      </c>
      <c r="B80" s="317">
        <v>30.436057148900002</v>
      </c>
      <c r="C80" s="317">
        <v>28.373857794399999</v>
      </c>
      <c r="D80" s="317">
        <v>0.39109666459999998</v>
      </c>
      <c r="E80" s="317">
        <v>1.6711026899000001</v>
      </c>
      <c r="F80" s="317">
        <v>34.615444239200002</v>
      </c>
      <c r="G80" s="317">
        <v>32.402488486999999</v>
      </c>
      <c r="H80" s="317">
        <v>0.41873985120000001</v>
      </c>
      <c r="I80" s="318">
        <v>1.7942159010000001</v>
      </c>
      <c r="J80" s="72"/>
    </row>
    <row r="81" spans="1:10" ht="11.25">
      <c r="A81" s="156" t="s">
        <v>146</v>
      </c>
      <c r="B81" s="317">
        <v>26.753118295099998</v>
      </c>
      <c r="C81" s="317">
        <v>24.030644919099998</v>
      </c>
      <c r="D81" s="317">
        <v>0.51622773870000005</v>
      </c>
      <c r="E81" s="317">
        <v>2.2062456372999999</v>
      </c>
      <c r="F81" s="317">
        <v>28.601944881000001</v>
      </c>
      <c r="G81" s="317">
        <v>26.0113717614</v>
      </c>
      <c r="H81" s="317">
        <v>0.45444477030000002</v>
      </c>
      <c r="I81" s="318">
        <v>2.1361283493999998</v>
      </c>
      <c r="J81" s="71"/>
    </row>
    <row r="82" spans="1:10" ht="11.25">
      <c r="A82" s="156" t="s">
        <v>147</v>
      </c>
      <c r="B82" s="317">
        <v>41.753527690600002</v>
      </c>
      <c r="C82" s="317">
        <v>37.664841964200001</v>
      </c>
      <c r="D82" s="317">
        <v>1.0613697461</v>
      </c>
      <c r="E82" s="317">
        <v>3.0273159804000001</v>
      </c>
      <c r="F82" s="317">
        <v>43.178269749400002</v>
      </c>
      <c r="G82" s="317">
        <v>39.147185882999999</v>
      </c>
      <c r="H82" s="317">
        <v>1.0365644227999999</v>
      </c>
      <c r="I82" s="318">
        <v>2.9945194436000002</v>
      </c>
      <c r="J82" s="71"/>
    </row>
    <row r="83" spans="1:10" ht="11.25">
      <c r="A83" s="156" t="s">
        <v>148</v>
      </c>
      <c r="B83" s="317">
        <v>43.880492747700004</v>
      </c>
      <c r="C83" s="317">
        <v>40.6466648428</v>
      </c>
      <c r="D83" s="317">
        <v>0.75720938000000004</v>
      </c>
      <c r="E83" s="317">
        <v>2.4766185248000001</v>
      </c>
      <c r="F83" s="317">
        <v>44.653738500999999</v>
      </c>
      <c r="G83" s="317">
        <v>41.452860219599998</v>
      </c>
      <c r="H83" s="317">
        <v>0.77792243059999999</v>
      </c>
      <c r="I83" s="318">
        <v>2.4229558508000002</v>
      </c>
      <c r="J83" s="71"/>
    </row>
    <row r="84" spans="1:10" ht="11.25">
      <c r="A84" s="156" t="s">
        <v>149</v>
      </c>
      <c r="B84" s="317">
        <v>19.987230371300001</v>
      </c>
      <c r="C84" s="317">
        <v>17.466919902800001</v>
      </c>
      <c r="D84" s="317">
        <v>0.74274050229999999</v>
      </c>
      <c r="E84" s="317">
        <v>1.7775699662</v>
      </c>
      <c r="F84" s="317">
        <v>21.5547962606</v>
      </c>
      <c r="G84" s="317">
        <v>19.314505632199999</v>
      </c>
      <c r="H84" s="317">
        <v>0.6400830367</v>
      </c>
      <c r="I84" s="318">
        <v>1.6002075917</v>
      </c>
      <c r="J84" s="71"/>
    </row>
    <row r="85" spans="1:10" ht="11.25">
      <c r="A85" s="156" t="s">
        <v>150</v>
      </c>
      <c r="B85" s="317">
        <v>31.138665268099999</v>
      </c>
      <c r="C85" s="317">
        <v>28.845544782000001</v>
      </c>
      <c r="D85" s="317">
        <v>0.52072944369999996</v>
      </c>
      <c r="E85" s="317">
        <v>1.7723910424</v>
      </c>
      <c r="F85" s="317">
        <v>34.0452462258</v>
      </c>
      <c r="G85" s="317">
        <v>32.037505008899998</v>
      </c>
      <c r="H85" s="317">
        <v>0.37420266410000003</v>
      </c>
      <c r="I85" s="318">
        <v>1.6335385527999999</v>
      </c>
      <c r="J85" s="71"/>
    </row>
    <row r="86" spans="1:10" ht="11.25">
      <c r="A86" s="156" t="s">
        <v>151</v>
      </c>
      <c r="B86" s="317">
        <v>25.395352679999998</v>
      </c>
      <c r="C86" s="317">
        <v>22.7559724356</v>
      </c>
      <c r="D86" s="317">
        <v>0.303876015</v>
      </c>
      <c r="E86" s="317">
        <v>2.3355042294000001</v>
      </c>
      <c r="F86" s="317">
        <v>26.807854139700002</v>
      </c>
      <c r="G86" s="317">
        <v>24.5168233534</v>
      </c>
      <c r="H86" s="317">
        <v>0.33527279799999998</v>
      </c>
      <c r="I86" s="318">
        <v>1.9557579883</v>
      </c>
      <c r="J86" s="72"/>
    </row>
    <row r="87" spans="1:10" ht="11.25">
      <c r="A87" s="156" t="s">
        <v>152</v>
      </c>
      <c r="B87" s="317">
        <v>20.481405730500001</v>
      </c>
      <c r="C87" s="317">
        <v>17.608405390400002</v>
      </c>
      <c r="D87" s="317">
        <v>0.59834387249999998</v>
      </c>
      <c r="E87" s="317">
        <v>2.2746564675999998</v>
      </c>
      <c r="F87" s="317">
        <v>23.863497040599999</v>
      </c>
      <c r="G87" s="317">
        <v>21.525021636200002</v>
      </c>
      <c r="H87" s="317">
        <v>0.51556938050000001</v>
      </c>
      <c r="I87" s="318">
        <v>1.8229060238999999</v>
      </c>
      <c r="J87" s="71"/>
    </row>
    <row r="88" spans="1:10" ht="11.25" customHeight="1">
      <c r="A88" s="156" t="s">
        <v>153</v>
      </c>
      <c r="B88" s="317">
        <v>25.829079231200001</v>
      </c>
      <c r="C88" s="317">
        <v>24.028746889800001</v>
      </c>
      <c r="D88" s="317">
        <v>0.28011653930000002</v>
      </c>
      <c r="E88" s="317">
        <v>1.5202158020000001</v>
      </c>
      <c r="F88" s="317">
        <v>30.222325293400001</v>
      </c>
      <c r="G88" s="317">
        <v>28.413097656800002</v>
      </c>
      <c r="H88" s="317">
        <v>0.2924004261</v>
      </c>
      <c r="I88" s="318">
        <v>1.5168272105</v>
      </c>
      <c r="J88" s="71"/>
    </row>
    <row r="89" spans="1:10" ht="22.5" customHeight="1">
      <c r="A89" s="156" t="s">
        <v>154</v>
      </c>
      <c r="B89" s="317">
        <v>35.853584206000001</v>
      </c>
      <c r="C89" s="317">
        <v>32.776667508000003</v>
      </c>
      <c r="D89" s="317">
        <v>0.40337627440000001</v>
      </c>
      <c r="E89" s="317">
        <v>2.6735404235</v>
      </c>
      <c r="F89" s="317">
        <v>45.000679898900003</v>
      </c>
      <c r="G89" s="317">
        <v>42.385213984099998</v>
      </c>
      <c r="H89" s="317">
        <v>0.46442852690000003</v>
      </c>
      <c r="I89" s="318">
        <v>2.1510373879000002</v>
      </c>
      <c r="J89" s="71"/>
    </row>
    <row r="90" spans="1:10" ht="11.25">
      <c r="A90" s="156" t="s">
        <v>155</v>
      </c>
      <c r="B90" s="317">
        <v>28.036864267599999</v>
      </c>
      <c r="C90" s="317">
        <v>25.421348232900002</v>
      </c>
      <c r="D90" s="317">
        <v>0.39835514760000001</v>
      </c>
      <c r="E90" s="317">
        <v>2.2171608870999999</v>
      </c>
      <c r="F90" s="317">
        <v>28.119685952000001</v>
      </c>
      <c r="G90" s="317">
        <v>25.914344289700001</v>
      </c>
      <c r="H90" s="317">
        <v>0.26539928309999999</v>
      </c>
      <c r="I90" s="318">
        <v>1.9399423791999999</v>
      </c>
      <c r="J90" s="71"/>
    </row>
    <row r="91" spans="1:10" ht="11.25">
      <c r="A91" s="156" t="s">
        <v>156</v>
      </c>
      <c r="B91" s="317">
        <v>4.8600000000000003</v>
      </c>
      <c r="C91" s="317">
        <v>3.2449727259999999</v>
      </c>
      <c r="D91" s="317" t="s">
        <v>61</v>
      </c>
      <c r="E91" s="317">
        <v>1.6224863629999999</v>
      </c>
      <c r="F91" s="317">
        <v>4.6494003436</v>
      </c>
      <c r="G91" s="317">
        <v>4.6494003436</v>
      </c>
      <c r="H91" s="317" t="s">
        <v>61</v>
      </c>
      <c r="I91" s="318" t="s">
        <v>61</v>
      </c>
      <c r="J91" s="72"/>
    </row>
    <row r="92" spans="1:10" ht="10.5">
      <c r="A92" s="73"/>
      <c r="B92" s="74"/>
      <c r="C92" s="74"/>
      <c r="D92" s="74"/>
      <c r="E92" s="74"/>
      <c r="F92" s="74"/>
      <c r="G92" s="74"/>
      <c r="H92" s="74"/>
      <c r="I92" s="74"/>
      <c r="J92" s="71"/>
    </row>
    <row r="93" spans="1:10" ht="10.5">
      <c r="A93" s="69" t="s">
        <v>163</v>
      </c>
      <c r="B93" s="74"/>
      <c r="C93" s="74"/>
      <c r="D93" s="74"/>
      <c r="E93" s="74"/>
      <c r="F93" s="74"/>
      <c r="G93" s="74"/>
      <c r="H93" s="74"/>
      <c r="I93" s="74"/>
      <c r="J93" s="71"/>
    </row>
    <row r="94" spans="1:10" ht="12.75">
      <c r="A94" s="69" t="s">
        <v>164</v>
      </c>
      <c r="B94" s="75"/>
      <c r="C94" s="75"/>
      <c r="D94" s="75"/>
      <c r="E94" s="75"/>
      <c r="F94" s="74"/>
      <c r="G94" s="74"/>
      <c r="H94" s="74"/>
      <c r="I94" s="74"/>
      <c r="J94" s="71"/>
    </row>
    <row r="96" spans="1:10" ht="13.5" customHeight="1">
      <c r="A96" s="75"/>
      <c r="B96" s="75"/>
      <c r="C96" s="75"/>
      <c r="D96" s="75"/>
      <c r="E96" s="75"/>
    </row>
  </sheetData>
  <mergeCells count="5">
    <mergeCell ref="A3:A4"/>
    <mergeCell ref="B3:B4"/>
    <mergeCell ref="C3:E3"/>
    <mergeCell ref="F3:F4"/>
    <mergeCell ref="G3:I3"/>
  </mergeCells>
  <pageMargins left="0.43307086614173229" right="0.43307086614173229" top="0.59055118110236227" bottom="0.59055118110236227" header="0.31496062992125984" footer="0.31496062992125984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K95"/>
  <sheetViews>
    <sheetView workbookViewId="0"/>
  </sheetViews>
  <sheetFormatPr defaultColWidth="9.140625" defaultRowHeight="13.5" customHeight="1"/>
  <cols>
    <col min="1" max="1" width="43.5703125" style="62" customWidth="1"/>
    <col min="2" max="9" width="7.85546875" style="237" customWidth="1"/>
    <col min="10" max="16384" width="9.140625" style="62"/>
  </cols>
  <sheetData>
    <row r="1" spans="1:11" ht="13.5" customHeight="1">
      <c r="A1" s="60" t="s">
        <v>165</v>
      </c>
    </row>
    <row r="2" spans="1:11" ht="13.5" customHeight="1" thickBot="1"/>
    <row r="3" spans="1:11" ht="13.5" customHeight="1">
      <c r="A3" s="370" t="s">
        <v>71</v>
      </c>
      <c r="B3" s="386" t="s">
        <v>8</v>
      </c>
      <c r="C3" s="388" t="s">
        <v>55</v>
      </c>
      <c r="D3" s="389"/>
      <c r="E3" s="390"/>
      <c r="F3" s="386" t="s">
        <v>56</v>
      </c>
      <c r="G3" s="388" t="s">
        <v>55</v>
      </c>
      <c r="H3" s="389"/>
      <c r="I3" s="389"/>
    </row>
    <row r="4" spans="1:11" s="64" customFormat="1" ht="42" customHeight="1" thickBot="1">
      <c r="A4" s="371"/>
      <c r="B4" s="387"/>
      <c r="C4" s="238" t="s">
        <v>57</v>
      </c>
      <c r="D4" s="238" t="s">
        <v>58</v>
      </c>
      <c r="E4" s="238" t="s">
        <v>59</v>
      </c>
      <c r="F4" s="391"/>
      <c r="G4" s="238" t="s">
        <v>57</v>
      </c>
      <c r="H4" s="238" t="s">
        <v>58</v>
      </c>
      <c r="I4" s="241" t="s">
        <v>59</v>
      </c>
      <c r="K4" s="70"/>
    </row>
    <row r="5" spans="1:11" ht="13.5" customHeight="1">
      <c r="A5" s="182" t="s">
        <v>72</v>
      </c>
      <c r="B5" s="319">
        <v>4.1989161160000004</v>
      </c>
      <c r="C5" s="319">
        <v>3.5917529469999998</v>
      </c>
      <c r="D5" s="319">
        <v>0.15391929900000001</v>
      </c>
      <c r="E5" s="319">
        <v>0.45324351099999999</v>
      </c>
      <c r="F5" s="315">
        <v>4.6752498325999996</v>
      </c>
      <c r="G5" s="315">
        <v>4.2268925118</v>
      </c>
      <c r="H5" s="315">
        <v>9.9176099200000006E-2</v>
      </c>
      <c r="I5" s="316">
        <v>0.34918049070000001</v>
      </c>
      <c r="J5" s="76"/>
      <c r="K5" s="70"/>
    </row>
    <row r="6" spans="1:11" ht="13.5" customHeight="1">
      <c r="A6" s="156" t="s">
        <v>73</v>
      </c>
      <c r="B6" s="320">
        <v>5.2191196309999999</v>
      </c>
      <c r="C6" s="320">
        <v>4.2465129470000003</v>
      </c>
      <c r="D6" s="320">
        <v>0.41476470700000001</v>
      </c>
      <c r="E6" s="320">
        <v>0.55784197700000004</v>
      </c>
      <c r="F6" s="317">
        <v>6.3280362093000004</v>
      </c>
      <c r="G6" s="317">
        <v>5.4357691914000004</v>
      </c>
      <c r="H6" s="317">
        <v>0.42271396729999999</v>
      </c>
      <c r="I6" s="318">
        <v>0.46955305060000002</v>
      </c>
      <c r="J6" s="76"/>
      <c r="K6" s="77"/>
    </row>
    <row r="7" spans="1:11" ht="13.5" customHeight="1">
      <c r="A7" s="156" t="s">
        <v>74</v>
      </c>
      <c r="B7" s="320">
        <v>3.6993197410000001</v>
      </c>
      <c r="C7" s="320">
        <v>2.9737137649999998</v>
      </c>
      <c r="D7" s="320">
        <v>0.24961012499999999</v>
      </c>
      <c r="E7" s="320">
        <v>0.47599585100000003</v>
      </c>
      <c r="F7" s="317">
        <v>4.4519373705999996</v>
      </c>
      <c r="G7" s="317">
        <v>3.9200092781999998</v>
      </c>
      <c r="H7" s="317">
        <v>0.12517237140000001</v>
      </c>
      <c r="I7" s="318">
        <v>0.40675572100000001</v>
      </c>
      <c r="J7" s="76"/>
      <c r="K7" s="72"/>
    </row>
    <row r="8" spans="1:11" ht="13.5" customHeight="1">
      <c r="A8" s="156" t="s">
        <v>75</v>
      </c>
      <c r="B8" s="320">
        <v>3.6397381420000001</v>
      </c>
      <c r="C8" s="320">
        <v>2.7226462819999999</v>
      </c>
      <c r="D8" s="320">
        <v>0.29750612599999998</v>
      </c>
      <c r="E8" s="320">
        <v>0.61958573400000005</v>
      </c>
      <c r="F8" s="317">
        <v>4.0026054502999999</v>
      </c>
      <c r="G8" s="317">
        <v>3.0302280206000001</v>
      </c>
      <c r="H8" s="317">
        <v>0.50770148989999997</v>
      </c>
      <c r="I8" s="318">
        <v>0.4646759399</v>
      </c>
      <c r="J8" s="76"/>
      <c r="K8" s="77"/>
    </row>
    <row r="9" spans="1:11" ht="13.5" customHeight="1">
      <c r="A9" s="156" t="s">
        <v>76</v>
      </c>
      <c r="B9" s="320">
        <v>6.5967989090000003</v>
      </c>
      <c r="C9" s="320">
        <v>5.2387510370000001</v>
      </c>
      <c r="D9" s="320">
        <v>0.60790197499999998</v>
      </c>
      <c r="E9" s="320">
        <v>0.75014589700000001</v>
      </c>
      <c r="F9" s="317">
        <v>5.5006753150999996</v>
      </c>
      <c r="G9" s="317">
        <v>4.7676956655999998</v>
      </c>
      <c r="H9" s="317">
        <v>0.177213014</v>
      </c>
      <c r="I9" s="318">
        <v>0.55576663550000005</v>
      </c>
      <c r="J9" s="76"/>
      <c r="K9" s="77"/>
    </row>
    <row r="10" spans="1:11" ht="13.5" customHeight="1">
      <c r="A10" s="156" t="s">
        <v>77</v>
      </c>
      <c r="B10" s="320">
        <v>1.955288804</v>
      </c>
      <c r="C10" s="320">
        <v>1.7472268129999999</v>
      </c>
      <c r="D10" s="320" t="s">
        <v>61</v>
      </c>
      <c r="E10" s="320">
        <v>0.208061992</v>
      </c>
      <c r="F10" s="317">
        <v>2.5704007283000001</v>
      </c>
      <c r="G10" s="317">
        <v>2.5704007283000001</v>
      </c>
      <c r="H10" s="317" t="s">
        <v>61</v>
      </c>
      <c r="I10" s="318" t="s">
        <v>61</v>
      </c>
      <c r="J10" s="76"/>
      <c r="K10" s="77"/>
    </row>
    <row r="11" spans="1:11" ht="13.5" customHeight="1">
      <c r="A11" s="156" t="s">
        <v>79</v>
      </c>
      <c r="B11" s="312" t="s">
        <v>78</v>
      </c>
      <c r="C11" s="312" t="s">
        <v>78</v>
      </c>
      <c r="D11" s="312" t="s">
        <v>78</v>
      </c>
      <c r="E11" s="312" t="s">
        <v>78</v>
      </c>
      <c r="F11" s="230" t="s">
        <v>78</v>
      </c>
      <c r="G11" s="230" t="s">
        <v>78</v>
      </c>
      <c r="H11" s="230" t="s">
        <v>78</v>
      </c>
      <c r="I11" s="228" t="s">
        <v>78</v>
      </c>
      <c r="J11" s="76"/>
      <c r="K11" s="77"/>
    </row>
    <row r="12" spans="1:11" ht="13.5" customHeight="1">
      <c r="A12" s="156" t="s">
        <v>80</v>
      </c>
      <c r="B12" s="320">
        <v>4.259858275</v>
      </c>
      <c r="C12" s="320">
        <v>3.42221932</v>
      </c>
      <c r="D12" s="320">
        <v>0.35966587700000002</v>
      </c>
      <c r="E12" s="320">
        <v>0.477973078</v>
      </c>
      <c r="F12" s="317">
        <v>3.2005998976000001</v>
      </c>
      <c r="G12" s="317">
        <v>2.7527109901000002</v>
      </c>
      <c r="H12" s="317">
        <v>6.1686877199999997E-2</v>
      </c>
      <c r="I12" s="318">
        <v>0.3862020303</v>
      </c>
      <c r="J12" s="76"/>
      <c r="K12" s="77"/>
    </row>
    <row r="13" spans="1:11" ht="13.5" customHeight="1">
      <c r="A13" s="156" t="s">
        <v>81</v>
      </c>
      <c r="B13" s="320">
        <v>7.1941291490000001</v>
      </c>
      <c r="C13" s="320">
        <v>5.6936174729999998</v>
      </c>
      <c r="D13" s="320">
        <v>0.45686514499999997</v>
      </c>
      <c r="E13" s="320">
        <v>1.04364653</v>
      </c>
      <c r="F13" s="317">
        <v>5.0951589221000004</v>
      </c>
      <c r="G13" s="317">
        <v>4.8104294529000002</v>
      </c>
      <c r="H13" s="317" t="s">
        <v>61</v>
      </c>
      <c r="I13" s="318">
        <v>0.28472946919999997</v>
      </c>
      <c r="J13" s="76"/>
      <c r="K13" s="77"/>
    </row>
    <row r="14" spans="1:11" ht="13.5" customHeight="1">
      <c r="A14" s="156" t="s">
        <v>280</v>
      </c>
      <c r="B14" s="320">
        <v>6.4215804070000004</v>
      </c>
      <c r="C14" s="320">
        <v>5.5011794979999999</v>
      </c>
      <c r="D14" s="320">
        <v>0.296301814</v>
      </c>
      <c r="E14" s="320">
        <v>0.62409909399999997</v>
      </c>
      <c r="F14" s="317">
        <v>7.4559944296999996</v>
      </c>
      <c r="G14" s="317">
        <v>6.6448085075999996</v>
      </c>
      <c r="H14" s="317">
        <v>0.24342695549999999</v>
      </c>
      <c r="I14" s="318">
        <v>0.56775896660000003</v>
      </c>
      <c r="J14" s="76"/>
      <c r="K14" s="77"/>
    </row>
    <row r="15" spans="1:11" ht="13.5" customHeight="1">
      <c r="A15" s="156" t="s">
        <v>278</v>
      </c>
      <c r="B15" s="320">
        <v>4.102421927</v>
      </c>
      <c r="C15" s="320">
        <v>3.455506346</v>
      </c>
      <c r="D15" s="320">
        <v>0.15449700799999999</v>
      </c>
      <c r="E15" s="320">
        <v>0.49241857300000003</v>
      </c>
      <c r="F15" s="317">
        <v>4.7927234443</v>
      </c>
      <c r="G15" s="317">
        <v>4.2662531579999996</v>
      </c>
      <c r="H15" s="317">
        <v>0.1314982643</v>
      </c>
      <c r="I15" s="318">
        <v>0.39497202199999998</v>
      </c>
      <c r="J15" s="76"/>
      <c r="K15" s="77"/>
    </row>
    <row r="16" spans="1:11" ht="13.5" customHeight="1">
      <c r="A16" s="156" t="s">
        <v>279</v>
      </c>
      <c r="B16" s="320">
        <v>3.070245136</v>
      </c>
      <c r="C16" s="320">
        <v>2.7257750409999999</v>
      </c>
      <c r="D16" s="320">
        <v>4.0224750000000002E-3</v>
      </c>
      <c r="E16" s="320">
        <v>0.34044762099999998</v>
      </c>
      <c r="F16" s="317">
        <v>4.6481895178999997</v>
      </c>
      <c r="G16" s="317">
        <v>4.3690434514999996</v>
      </c>
      <c r="H16" s="317" t="s">
        <v>61</v>
      </c>
      <c r="I16" s="318">
        <v>0.2791460664</v>
      </c>
      <c r="J16" s="76"/>
      <c r="K16" s="77"/>
    </row>
    <row r="17" spans="1:11" ht="13.5" customHeight="1">
      <c r="A17" s="156" t="s">
        <v>82</v>
      </c>
      <c r="B17" s="320">
        <v>6.4458671320000001</v>
      </c>
      <c r="C17" s="320">
        <v>5.4974940170000002</v>
      </c>
      <c r="D17" s="320">
        <v>0.31714351699999999</v>
      </c>
      <c r="E17" s="320">
        <v>0.63122959700000003</v>
      </c>
      <c r="F17" s="317">
        <v>7.3433374961000002</v>
      </c>
      <c r="G17" s="317">
        <v>6.5067435344</v>
      </c>
      <c r="H17" s="317">
        <v>0.258914745</v>
      </c>
      <c r="I17" s="318">
        <v>0.5776792167</v>
      </c>
      <c r="J17" s="76"/>
      <c r="K17" s="77"/>
    </row>
    <row r="18" spans="1:11" ht="11.25">
      <c r="A18" s="156" t="s">
        <v>83</v>
      </c>
      <c r="B18" s="320">
        <v>5.9601473340000002</v>
      </c>
      <c r="C18" s="320">
        <v>5.3762172420000001</v>
      </c>
      <c r="D18" s="320">
        <v>8.4235593999999997E-2</v>
      </c>
      <c r="E18" s="320">
        <v>0.49969449799999999</v>
      </c>
      <c r="F18" s="317">
        <v>6.3048873185999996</v>
      </c>
      <c r="G18" s="317">
        <v>5.7361683670000003</v>
      </c>
      <c r="H18" s="317">
        <v>7.63498913E-2</v>
      </c>
      <c r="I18" s="318">
        <v>0.49236906029999999</v>
      </c>
      <c r="J18" s="76"/>
      <c r="K18" s="77"/>
    </row>
    <row r="19" spans="1:11" ht="11.25">
      <c r="A19" s="156" t="s">
        <v>84</v>
      </c>
      <c r="B19" s="320">
        <v>6.8188004480000002</v>
      </c>
      <c r="C19" s="320">
        <v>5.9497186969999998</v>
      </c>
      <c r="D19" s="320">
        <v>0.19124060400000001</v>
      </c>
      <c r="E19" s="320">
        <v>0.67784114600000001</v>
      </c>
      <c r="F19" s="317">
        <v>7.4847061311000003</v>
      </c>
      <c r="G19" s="317">
        <v>6.7318771057999998</v>
      </c>
      <c r="H19" s="317">
        <v>0.15563815380000001</v>
      </c>
      <c r="I19" s="318">
        <v>0.59719087159999995</v>
      </c>
      <c r="J19" s="76"/>
      <c r="K19" s="77"/>
    </row>
    <row r="20" spans="1:11" ht="22.5">
      <c r="A20" s="156" t="s">
        <v>85</v>
      </c>
      <c r="B20" s="320">
        <v>5.6488521509999998</v>
      </c>
      <c r="C20" s="320">
        <v>4.3935075350000004</v>
      </c>
      <c r="D20" s="320">
        <v>0.46275592399999999</v>
      </c>
      <c r="E20" s="320">
        <v>0.79258869200000004</v>
      </c>
      <c r="F20" s="317">
        <v>6.8249611979999996</v>
      </c>
      <c r="G20" s="317">
        <v>6.0380453688999998</v>
      </c>
      <c r="H20" s="317">
        <v>0.2810236096</v>
      </c>
      <c r="I20" s="318">
        <v>0.50589221939999995</v>
      </c>
      <c r="J20" s="76"/>
      <c r="K20" s="77"/>
    </row>
    <row r="21" spans="1:11" ht="11.25">
      <c r="A21" s="156" t="s">
        <v>86</v>
      </c>
      <c r="B21" s="320">
        <v>5.7347503919999996</v>
      </c>
      <c r="C21" s="320">
        <v>4.9063042640000001</v>
      </c>
      <c r="D21" s="320">
        <v>0.22715370300000001</v>
      </c>
      <c r="E21" s="320">
        <v>0.60129242500000002</v>
      </c>
      <c r="F21" s="317">
        <v>7.2022561615000003</v>
      </c>
      <c r="G21" s="317">
        <v>6.5435111118</v>
      </c>
      <c r="H21" s="317">
        <v>0.1732431277</v>
      </c>
      <c r="I21" s="318">
        <v>0.48550192199999997</v>
      </c>
      <c r="J21" s="76"/>
      <c r="K21" s="77"/>
    </row>
    <row r="22" spans="1:11" ht="11.25">
      <c r="A22" s="156" t="s">
        <v>87</v>
      </c>
      <c r="B22" s="320">
        <v>4.5622290269999999</v>
      </c>
      <c r="C22" s="320">
        <v>3.9524792299999998</v>
      </c>
      <c r="D22" s="320">
        <v>0.165223858</v>
      </c>
      <c r="E22" s="320">
        <v>0.44452593899999998</v>
      </c>
      <c r="F22" s="317">
        <v>5.7834656367999999</v>
      </c>
      <c r="G22" s="317">
        <v>5.2539328675999997</v>
      </c>
      <c r="H22" s="317">
        <v>0.13399568270000001</v>
      </c>
      <c r="I22" s="318">
        <v>0.39553708650000002</v>
      </c>
      <c r="J22" s="76"/>
      <c r="K22" s="72"/>
    </row>
    <row r="23" spans="1:11" ht="11.25">
      <c r="A23" s="156" t="s">
        <v>88</v>
      </c>
      <c r="B23" s="320">
        <v>3.452686038</v>
      </c>
      <c r="C23" s="320">
        <v>3.0454589580000002</v>
      </c>
      <c r="D23" s="320">
        <v>4.7624332999999998E-2</v>
      </c>
      <c r="E23" s="320">
        <v>0.359602747</v>
      </c>
      <c r="F23" s="317">
        <v>4.4008597786000001</v>
      </c>
      <c r="G23" s="317">
        <v>4.109105134</v>
      </c>
      <c r="H23" s="317" t="s">
        <v>61</v>
      </c>
      <c r="I23" s="318">
        <v>0.2917546446</v>
      </c>
      <c r="J23" s="76"/>
      <c r="K23" s="77"/>
    </row>
    <row r="24" spans="1:11" ht="11.25">
      <c r="A24" s="156" t="s">
        <v>89</v>
      </c>
      <c r="B24" s="320">
        <v>4.2105387700000003</v>
      </c>
      <c r="C24" s="320">
        <v>3.5263444599999998</v>
      </c>
      <c r="D24" s="320">
        <v>0.196081175</v>
      </c>
      <c r="E24" s="320">
        <v>0.488113134</v>
      </c>
      <c r="F24" s="317">
        <v>5.3160834533000001</v>
      </c>
      <c r="G24" s="317">
        <v>4.7671287561</v>
      </c>
      <c r="H24" s="317">
        <v>0.14268057540000001</v>
      </c>
      <c r="I24" s="318">
        <v>0.40627412169999999</v>
      </c>
      <c r="J24" s="76"/>
      <c r="K24" s="77"/>
    </row>
    <row r="25" spans="1:11" ht="22.5">
      <c r="A25" s="156" t="s">
        <v>90</v>
      </c>
      <c r="B25" s="320">
        <v>4.9825800500000001</v>
      </c>
      <c r="C25" s="320">
        <v>4.3650704400000002</v>
      </c>
      <c r="D25" s="320">
        <v>0.13709500999999999</v>
      </c>
      <c r="E25" s="320">
        <v>0.48041460000000002</v>
      </c>
      <c r="F25" s="317">
        <v>6.0425408269999998</v>
      </c>
      <c r="G25" s="317">
        <v>5.5109109503000004</v>
      </c>
      <c r="H25" s="317">
        <v>0.118739479</v>
      </c>
      <c r="I25" s="318">
        <v>0.41289039770000002</v>
      </c>
      <c r="J25" s="76"/>
      <c r="K25" s="77"/>
    </row>
    <row r="26" spans="1:11" ht="11.25">
      <c r="A26" s="156" t="s">
        <v>91</v>
      </c>
      <c r="B26" s="320">
        <v>6.280570473</v>
      </c>
      <c r="C26" s="320">
        <v>5.3398674030000004</v>
      </c>
      <c r="D26" s="320">
        <v>0.26306616700000002</v>
      </c>
      <c r="E26" s="320">
        <v>0.67763690300000001</v>
      </c>
      <c r="F26" s="317">
        <v>8.1308274962000002</v>
      </c>
      <c r="G26" s="317">
        <v>7.3226361856000004</v>
      </c>
      <c r="H26" s="317">
        <v>0.2064581127</v>
      </c>
      <c r="I26" s="318">
        <v>0.60173319790000002</v>
      </c>
      <c r="J26" s="76"/>
      <c r="K26" s="77"/>
    </row>
    <row r="27" spans="1:11" ht="11.25">
      <c r="A27" s="156" t="s">
        <v>92</v>
      </c>
      <c r="B27" s="320">
        <v>5.3431033750000001</v>
      </c>
      <c r="C27" s="320">
        <v>4.3978290500000004</v>
      </c>
      <c r="D27" s="320">
        <v>0.28200642599999998</v>
      </c>
      <c r="E27" s="320">
        <v>0.66326789799999997</v>
      </c>
      <c r="F27" s="317">
        <v>6.1300430015999998</v>
      </c>
      <c r="G27" s="317">
        <v>5.5085351951000003</v>
      </c>
      <c r="H27" s="317">
        <v>0.14184966530000001</v>
      </c>
      <c r="I27" s="318">
        <v>0.47965814109999999</v>
      </c>
      <c r="J27" s="76"/>
      <c r="K27" s="77"/>
    </row>
    <row r="28" spans="1:11" ht="12" customHeight="1">
      <c r="A28" s="156" t="s">
        <v>93</v>
      </c>
      <c r="B28" s="320">
        <v>5.7607305240000004</v>
      </c>
      <c r="C28" s="320">
        <v>4.66022056</v>
      </c>
      <c r="D28" s="320">
        <v>0.32573249799999998</v>
      </c>
      <c r="E28" s="320">
        <v>0.77477746599999997</v>
      </c>
      <c r="F28" s="317">
        <v>6.4438249848</v>
      </c>
      <c r="G28" s="317">
        <v>5.7854911864999998</v>
      </c>
      <c r="H28" s="317">
        <v>0.15332988040000001</v>
      </c>
      <c r="I28" s="318">
        <v>0.50500391789999999</v>
      </c>
      <c r="J28" s="76"/>
      <c r="K28" s="77"/>
    </row>
    <row r="29" spans="1:11" ht="22.5">
      <c r="A29" s="156" t="s">
        <v>94</v>
      </c>
      <c r="B29" s="320">
        <v>5.3658892140000001</v>
      </c>
      <c r="C29" s="320">
        <v>4.3351827500000004</v>
      </c>
      <c r="D29" s="320">
        <v>0.28599309499999997</v>
      </c>
      <c r="E29" s="320">
        <v>0.74471336899999996</v>
      </c>
      <c r="F29" s="317">
        <v>6.6061022717000002</v>
      </c>
      <c r="G29" s="317">
        <v>5.9152975248999997</v>
      </c>
      <c r="H29" s="317">
        <v>0.17667544739999999</v>
      </c>
      <c r="I29" s="318">
        <v>0.51412929939999996</v>
      </c>
      <c r="J29" s="76"/>
      <c r="K29" s="77"/>
    </row>
    <row r="30" spans="1:11" ht="22.5">
      <c r="A30" s="156" t="s">
        <v>95</v>
      </c>
      <c r="B30" s="320">
        <v>4.65669472</v>
      </c>
      <c r="C30" s="320">
        <v>4.1119393410000002</v>
      </c>
      <c r="D30" s="320">
        <v>6.8485855999999998E-2</v>
      </c>
      <c r="E30" s="320">
        <v>0.47626952299999997</v>
      </c>
      <c r="F30" s="317">
        <v>6.6179945830999998</v>
      </c>
      <c r="G30" s="317">
        <v>6.0699229286999996</v>
      </c>
      <c r="H30" s="317">
        <v>7.2958399100000002E-2</v>
      </c>
      <c r="I30" s="318">
        <v>0.47511325529999998</v>
      </c>
      <c r="J30" s="76"/>
      <c r="K30" s="72"/>
    </row>
    <row r="31" spans="1:11" ht="11.25">
      <c r="A31" s="156" t="s">
        <v>96</v>
      </c>
      <c r="B31" s="320">
        <v>5.4361577590000003</v>
      </c>
      <c r="C31" s="320">
        <v>4.7357150020000001</v>
      </c>
      <c r="D31" s="320">
        <v>0.131401567</v>
      </c>
      <c r="E31" s="320">
        <v>0.56904118999999997</v>
      </c>
      <c r="F31" s="317">
        <v>7.3609184441000002</v>
      </c>
      <c r="G31" s="317">
        <v>6.7354480932999996</v>
      </c>
      <c r="H31" s="317">
        <v>9.0093787499999994E-2</v>
      </c>
      <c r="I31" s="318">
        <v>0.53537656330000005</v>
      </c>
      <c r="J31" s="76"/>
      <c r="K31" s="77"/>
    </row>
    <row r="32" spans="1:11" ht="11.25">
      <c r="A32" s="156" t="s">
        <v>97</v>
      </c>
      <c r="B32" s="320">
        <v>4.9774172529999996</v>
      </c>
      <c r="C32" s="320">
        <v>4.103202542</v>
      </c>
      <c r="D32" s="320">
        <v>0.238413968</v>
      </c>
      <c r="E32" s="320">
        <v>0.635800743</v>
      </c>
      <c r="F32" s="317">
        <v>6.0379868102999996</v>
      </c>
      <c r="G32" s="317">
        <v>5.4778519492999997</v>
      </c>
      <c r="H32" s="317">
        <v>0.12071917610000001</v>
      </c>
      <c r="I32" s="318">
        <v>0.43941568489999999</v>
      </c>
      <c r="J32" s="76"/>
      <c r="K32" s="77"/>
    </row>
    <row r="33" spans="1:11" ht="22.5">
      <c r="A33" s="156" t="s">
        <v>98</v>
      </c>
      <c r="B33" s="320">
        <v>5.797577209</v>
      </c>
      <c r="C33" s="320">
        <v>4.9653484099999998</v>
      </c>
      <c r="D33" s="320">
        <v>0.18754226199999999</v>
      </c>
      <c r="E33" s="320">
        <v>0.64468653799999998</v>
      </c>
      <c r="F33" s="317">
        <v>8.0819007713000008</v>
      </c>
      <c r="G33" s="317">
        <v>7.3668983931999996</v>
      </c>
      <c r="H33" s="317">
        <v>0.16627275459999999</v>
      </c>
      <c r="I33" s="318">
        <v>0.54872962349999999</v>
      </c>
      <c r="J33" s="76"/>
      <c r="K33" s="77"/>
    </row>
    <row r="34" spans="1:11" ht="11.25">
      <c r="A34" s="156" t="s">
        <v>99</v>
      </c>
      <c r="B34" s="320">
        <v>4.9030358789999999</v>
      </c>
      <c r="C34" s="320">
        <v>4.0509240000000002</v>
      </c>
      <c r="D34" s="320">
        <v>0.228805593</v>
      </c>
      <c r="E34" s="320">
        <v>0.62330628600000004</v>
      </c>
      <c r="F34" s="317">
        <v>5.4068637756999998</v>
      </c>
      <c r="G34" s="317">
        <v>4.8562629785000002</v>
      </c>
      <c r="H34" s="317">
        <v>0.104301697</v>
      </c>
      <c r="I34" s="318">
        <v>0.44629910010000001</v>
      </c>
      <c r="J34" s="76"/>
      <c r="K34" s="77"/>
    </row>
    <row r="35" spans="1:11" ht="11.25">
      <c r="A35" s="156" t="s">
        <v>100</v>
      </c>
      <c r="B35" s="320">
        <v>5.4750317930000003</v>
      </c>
      <c r="C35" s="320">
        <v>4.4485883959999999</v>
      </c>
      <c r="D35" s="320">
        <v>0.30017843</v>
      </c>
      <c r="E35" s="320">
        <v>0.72626496699999998</v>
      </c>
      <c r="F35" s="317">
        <v>6.5540178527000004</v>
      </c>
      <c r="G35" s="317">
        <v>5.8548625235999996</v>
      </c>
      <c r="H35" s="317">
        <v>0.2227574044</v>
      </c>
      <c r="I35" s="318">
        <v>0.47639792479999998</v>
      </c>
      <c r="J35" s="76"/>
      <c r="K35" s="77"/>
    </row>
    <row r="36" spans="1:11" ht="11.25">
      <c r="A36" s="156" t="s">
        <v>101</v>
      </c>
      <c r="B36" s="320">
        <v>5.4563476819999996</v>
      </c>
      <c r="C36" s="320">
        <v>4.7761507190000003</v>
      </c>
      <c r="D36" s="320">
        <v>0.13323115099999999</v>
      </c>
      <c r="E36" s="320">
        <v>0.54696581200000005</v>
      </c>
      <c r="F36" s="317">
        <v>6.4742767028000001</v>
      </c>
      <c r="G36" s="317">
        <v>5.9038161466999997</v>
      </c>
      <c r="H36" s="317">
        <v>9.4946148199999997E-2</v>
      </c>
      <c r="I36" s="318">
        <v>0.47551440789999999</v>
      </c>
      <c r="J36" s="76"/>
      <c r="K36" s="77"/>
    </row>
    <row r="37" spans="1:11" ht="11.25">
      <c r="A37" s="156" t="s">
        <v>102</v>
      </c>
      <c r="B37" s="320">
        <v>3.8747811140000001</v>
      </c>
      <c r="C37" s="320">
        <v>3.118742385</v>
      </c>
      <c r="D37" s="320">
        <v>0.21752006600000001</v>
      </c>
      <c r="E37" s="320">
        <v>0.53851866400000004</v>
      </c>
      <c r="F37" s="317">
        <v>4.0997478258999998</v>
      </c>
      <c r="G37" s="317">
        <v>3.6011832474999999</v>
      </c>
      <c r="H37" s="317">
        <v>0.111743448</v>
      </c>
      <c r="I37" s="318">
        <v>0.38682113039999999</v>
      </c>
      <c r="J37" s="76"/>
      <c r="K37" s="77"/>
    </row>
    <row r="38" spans="1:11" ht="10.5" customHeight="1">
      <c r="A38" s="156" t="s">
        <v>103</v>
      </c>
      <c r="B38" s="320">
        <v>2.6645939250000001</v>
      </c>
      <c r="C38" s="320">
        <v>2.2186060570000001</v>
      </c>
      <c r="D38" s="320">
        <v>7.8847898E-2</v>
      </c>
      <c r="E38" s="320">
        <v>0.36713996999999998</v>
      </c>
      <c r="F38" s="317">
        <v>3.0984391367000002</v>
      </c>
      <c r="G38" s="317">
        <v>2.7751398616</v>
      </c>
      <c r="H38" s="317">
        <v>3.0818271800000002E-2</v>
      </c>
      <c r="I38" s="318">
        <v>0.29248100339999999</v>
      </c>
      <c r="J38" s="76"/>
      <c r="K38" s="72"/>
    </row>
    <row r="39" spans="1:11" ht="11.25">
      <c r="A39" s="156" t="s">
        <v>104</v>
      </c>
      <c r="B39" s="320">
        <v>2.8448681100000002</v>
      </c>
      <c r="C39" s="320">
        <v>2.3141399159999998</v>
      </c>
      <c r="D39" s="320">
        <v>0.12003256800000001</v>
      </c>
      <c r="E39" s="320">
        <v>0.41069562500000001</v>
      </c>
      <c r="F39" s="317">
        <v>2.6622766748000002</v>
      </c>
      <c r="G39" s="317">
        <v>2.4097867694000001</v>
      </c>
      <c r="H39" s="317">
        <v>4.1342793699999998E-2</v>
      </c>
      <c r="I39" s="318">
        <v>0.2111471117</v>
      </c>
      <c r="J39" s="76"/>
      <c r="K39" s="77"/>
    </row>
    <row r="40" spans="1:11" ht="11.25">
      <c r="A40" s="156" t="s">
        <v>105</v>
      </c>
      <c r="B40" s="320">
        <v>3.9887049600000002</v>
      </c>
      <c r="C40" s="320">
        <v>3.124184745</v>
      </c>
      <c r="D40" s="320">
        <v>0.38924466200000002</v>
      </c>
      <c r="E40" s="320">
        <v>0.47527555300000002</v>
      </c>
      <c r="F40" s="317">
        <v>3.1717677925999999</v>
      </c>
      <c r="G40" s="317">
        <v>2.8527805451999999</v>
      </c>
      <c r="H40" s="317">
        <v>3.9657874000000003E-2</v>
      </c>
      <c r="I40" s="318">
        <v>0.27932937340000003</v>
      </c>
      <c r="J40" s="76"/>
      <c r="K40" s="77"/>
    </row>
    <row r="41" spans="1:11" ht="22.5">
      <c r="A41" s="156" t="s">
        <v>106</v>
      </c>
      <c r="B41" s="320">
        <v>5.388619738</v>
      </c>
      <c r="C41" s="320">
        <v>4.4143482079999998</v>
      </c>
      <c r="D41" s="320">
        <v>0.32926392900000001</v>
      </c>
      <c r="E41" s="320">
        <v>0.64500760099999999</v>
      </c>
      <c r="F41" s="317">
        <v>5.2574288215999996</v>
      </c>
      <c r="G41" s="317">
        <v>4.6718768107999997</v>
      </c>
      <c r="H41" s="317">
        <v>0.15185384069999999</v>
      </c>
      <c r="I41" s="318">
        <v>0.4336981701</v>
      </c>
      <c r="J41" s="76"/>
      <c r="K41" s="77"/>
    </row>
    <row r="42" spans="1:11" ht="11.25">
      <c r="A42" s="156" t="s">
        <v>107</v>
      </c>
      <c r="B42" s="320">
        <v>1.955420269</v>
      </c>
      <c r="C42" s="320">
        <v>1.725816083</v>
      </c>
      <c r="D42" s="320">
        <v>3.2079705999999999E-2</v>
      </c>
      <c r="E42" s="320">
        <v>0.197524481</v>
      </c>
      <c r="F42" s="317">
        <v>2.1225423331000002</v>
      </c>
      <c r="G42" s="317">
        <v>2.0515001059000002</v>
      </c>
      <c r="H42" s="317" t="s">
        <v>61</v>
      </c>
      <c r="I42" s="318">
        <v>7.1042227200000002E-2</v>
      </c>
      <c r="J42" s="76"/>
      <c r="K42" s="72"/>
    </row>
    <row r="43" spans="1:11" ht="11.25">
      <c r="A43" s="156" t="s">
        <v>108</v>
      </c>
      <c r="B43" s="320">
        <v>5.1253115490000001</v>
      </c>
      <c r="C43" s="320">
        <v>4.1475092150000004</v>
      </c>
      <c r="D43" s="320">
        <v>0.26121035199999998</v>
      </c>
      <c r="E43" s="320">
        <v>0.71659198199999996</v>
      </c>
      <c r="F43" s="317">
        <v>3.2699247210000002</v>
      </c>
      <c r="G43" s="317">
        <v>2.9282050062999998</v>
      </c>
      <c r="H43" s="317">
        <v>4.1895364999999997E-2</v>
      </c>
      <c r="I43" s="318">
        <v>0.2998243498</v>
      </c>
      <c r="J43" s="76"/>
      <c r="K43" s="77"/>
    </row>
    <row r="44" spans="1:11" ht="11.25">
      <c r="A44" s="156" t="s">
        <v>109</v>
      </c>
      <c r="B44" s="320">
        <v>4.5675102079999998</v>
      </c>
      <c r="C44" s="320">
        <v>3.736259521</v>
      </c>
      <c r="D44" s="320">
        <v>0.26744038999999997</v>
      </c>
      <c r="E44" s="320">
        <v>0.56381029699999996</v>
      </c>
      <c r="F44" s="317">
        <v>2.6620928665000001</v>
      </c>
      <c r="G44" s="317">
        <v>2.4071898366000002</v>
      </c>
      <c r="H44" s="317">
        <v>3.2417182000000003E-2</v>
      </c>
      <c r="I44" s="318">
        <v>0.22248584790000001</v>
      </c>
      <c r="J44" s="76"/>
      <c r="K44" s="77"/>
    </row>
    <row r="45" spans="1:11" ht="11.25">
      <c r="A45" s="156" t="s">
        <v>110</v>
      </c>
      <c r="B45" s="320">
        <v>4.340522912</v>
      </c>
      <c r="C45" s="320">
        <v>3.4378818259999999</v>
      </c>
      <c r="D45" s="320">
        <v>0.19840709500000001</v>
      </c>
      <c r="E45" s="320">
        <v>0.70423399200000003</v>
      </c>
      <c r="F45" s="317">
        <v>3.7360100684000002</v>
      </c>
      <c r="G45" s="317">
        <v>3.4194395475000001</v>
      </c>
      <c r="H45" s="317">
        <v>2.84047799E-2</v>
      </c>
      <c r="I45" s="318">
        <v>0.28816574099999998</v>
      </c>
      <c r="J45" s="76"/>
      <c r="K45" s="77"/>
    </row>
    <row r="46" spans="1:11" ht="11.25">
      <c r="A46" s="156" t="s">
        <v>111</v>
      </c>
      <c r="B46" s="320">
        <v>3.2644012899999999</v>
      </c>
      <c r="C46" s="320">
        <v>2.6157491030000002</v>
      </c>
      <c r="D46" s="320">
        <v>0.118498479</v>
      </c>
      <c r="E46" s="320">
        <v>0.53015370799999995</v>
      </c>
      <c r="F46" s="317">
        <v>3.6972908277999998</v>
      </c>
      <c r="G46" s="317">
        <v>3.3830327790000001</v>
      </c>
      <c r="H46" s="317">
        <v>6.8055399700000005E-2</v>
      </c>
      <c r="I46" s="318">
        <v>0.24620264920000001</v>
      </c>
      <c r="J46" s="76"/>
      <c r="K46" s="77"/>
    </row>
    <row r="47" spans="1:11" ht="11.25">
      <c r="A47" s="156" t="s">
        <v>112</v>
      </c>
      <c r="B47" s="320">
        <v>3.2037866309999998</v>
      </c>
      <c r="C47" s="320">
        <v>2.7494703220000001</v>
      </c>
      <c r="D47" s="320">
        <v>9.1568608999999995E-2</v>
      </c>
      <c r="E47" s="320">
        <v>0.36274109799999998</v>
      </c>
      <c r="F47" s="317">
        <v>3.7955023313999998</v>
      </c>
      <c r="G47" s="317">
        <v>3.4694531825000001</v>
      </c>
      <c r="H47" s="317">
        <v>4.5346547299999998E-2</v>
      </c>
      <c r="I47" s="318">
        <v>0.28068789869999999</v>
      </c>
      <c r="J47" s="76"/>
      <c r="K47" s="77"/>
    </row>
    <row r="48" spans="1:11" ht="11.25">
      <c r="A48" s="156" t="s">
        <v>113</v>
      </c>
      <c r="B48" s="320">
        <v>5.0802933960000001</v>
      </c>
      <c r="C48" s="320">
        <v>4.4788016229999998</v>
      </c>
      <c r="D48" s="320">
        <v>0.14377720599999999</v>
      </c>
      <c r="E48" s="320">
        <v>0.45771456799999999</v>
      </c>
      <c r="F48" s="317">
        <v>5.4066233151</v>
      </c>
      <c r="G48" s="317">
        <v>4.9013391043999999</v>
      </c>
      <c r="H48" s="317">
        <v>0.12293209839999999</v>
      </c>
      <c r="I48" s="318">
        <v>0.38235211219999998</v>
      </c>
      <c r="J48" s="76"/>
      <c r="K48" s="77"/>
    </row>
    <row r="49" spans="1:11" ht="11.25">
      <c r="A49" s="156" t="s">
        <v>114</v>
      </c>
      <c r="B49" s="320">
        <v>4.2765180999999997</v>
      </c>
      <c r="C49" s="320">
        <v>3.4546898769999999</v>
      </c>
      <c r="D49" s="320">
        <v>0.28188823699999999</v>
      </c>
      <c r="E49" s="320">
        <v>0.53993998600000004</v>
      </c>
      <c r="F49" s="317">
        <v>4.7210206900999996</v>
      </c>
      <c r="G49" s="317">
        <v>4.1805873528999999</v>
      </c>
      <c r="H49" s="317">
        <v>0.16897179109999999</v>
      </c>
      <c r="I49" s="318">
        <v>0.37146154619999999</v>
      </c>
      <c r="J49" s="76"/>
      <c r="K49" s="77"/>
    </row>
    <row r="50" spans="1:11" ht="11.25">
      <c r="A50" s="156" t="s">
        <v>115</v>
      </c>
      <c r="B50" s="320">
        <v>3.1487034340000002</v>
      </c>
      <c r="C50" s="320">
        <v>2.266465288</v>
      </c>
      <c r="D50" s="320">
        <v>0.28906951199999997</v>
      </c>
      <c r="E50" s="320">
        <v>0.59316863399999997</v>
      </c>
      <c r="F50" s="317">
        <v>2.9132973708000001</v>
      </c>
      <c r="G50" s="317">
        <v>2.5742200045999999</v>
      </c>
      <c r="H50" s="317" t="s">
        <v>61</v>
      </c>
      <c r="I50" s="318">
        <v>0.33907736620000001</v>
      </c>
      <c r="J50" s="76"/>
      <c r="K50" s="72"/>
    </row>
    <row r="51" spans="1:11" ht="11.25">
      <c r="A51" s="156" t="s">
        <v>116</v>
      </c>
      <c r="B51" s="320">
        <v>2.064584934</v>
      </c>
      <c r="C51" s="320">
        <v>1.8566297620000001</v>
      </c>
      <c r="D51" s="320">
        <v>8.9218671999999999E-2</v>
      </c>
      <c r="E51" s="320">
        <v>0.11873649999999999</v>
      </c>
      <c r="F51" s="317">
        <v>2.9747457204000001</v>
      </c>
      <c r="G51" s="317">
        <v>2.6920599650999999</v>
      </c>
      <c r="H51" s="317">
        <v>0.16787783589999999</v>
      </c>
      <c r="I51" s="318">
        <v>0.1148079194</v>
      </c>
      <c r="J51" s="76"/>
      <c r="K51" s="77"/>
    </row>
    <row r="52" spans="1:11" ht="11.25">
      <c r="A52" s="156" t="s">
        <v>117</v>
      </c>
      <c r="B52" s="320">
        <v>3.9611600980000001</v>
      </c>
      <c r="C52" s="320">
        <v>3.3661885069999999</v>
      </c>
      <c r="D52" s="320">
        <v>0.16225669500000001</v>
      </c>
      <c r="E52" s="320">
        <v>0.43271489600000002</v>
      </c>
      <c r="F52" s="317">
        <v>4.7201702157999996</v>
      </c>
      <c r="G52" s="317">
        <v>4.2697172088000004</v>
      </c>
      <c r="H52" s="317">
        <v>0.11780850750000001</v>
      </c>
      <c r="I52" s="318">
        <v>0.33264449950000002</v>
      </c>
      <c r="J52" s="76"/>
      <c r="K52" s="77"/>
    </row>
    <row r="53" spans="1:11" ht="11.25">
      <c r="A53" s="156" t="s">
        <v>118</v>
      </c>
      <c r="B53" s="320">
        <v>4.5262346620000002</v>
      </c>
      <c r="C53" s="320">
        <v>3.7621215710000002</v>
      </c>
      <c r="D53" s="320">
        <v>0.32150573300000002</v>
      </c>
      <c r="E53" s="320">
        <v>0.44260735800000001</v>
      </c>
      <c r="F53" s="317">
        <v>4.9375098753</v>
      </c>
      <c r="G53" s="317">
        <v>4.2030927976000001</v>
      </c>
      <c r="H53" s="317">
        <v>0.31416979820000002</v>
      </c>
      <c r="I53" s="318">
        <v>0.42024727950000001</v>
      </c>
      <c r="J53" s="76"/>
      <c r="K53" s="77"/>
    </row>
    <row r="54" spans="1:11" ht="11.25">
      <c r="A54" s="156" t="s">
        <v>119</v>
      </c>
      <c r="B54" s="320">
        <v>3.8681479470000002</v>
      </c>
      <c r="C54" s="320">
        <v>3.3533559080000002</v>
      </c>
      <c r="D54" s="320">
        <v>9.5201870999999993E-2</v>
      </c>
      <c r="E54" s="320">
        <v>0.41959016799999999</v>
      </c>
      <c r="F54" s="317">
        <v>4.4300806169999998</v>
      </c>
      <c r="G54" s="317">
        <v>3.9798975494</v>
      </c>
      <c r="H54" s="317">
        <v>9.5211855499999998E-2</v>
      </c>
      <c r="I54" s="318">
        <v>0.35497121209999999</v>
      </c>
      <c r="J54" s="76"/>
      <c r="K54" s="77"/>
    </row>
    <row r="55" spans="1:11" ht="11.25">
      <c r="A55" s="156" t="s">
        <v>120</v>
      </c>
      <c r="B55" s="320">
        <v>4.2675021080000004</v>
      </c>
      <c r="C55" s="320">
        <v>3.6915022899999999</v>
      </c>
      <c r="D55" s="320">
        <v>8.2668067999999997E-2</v>
      </c>
      <c r="E55" s="320">
        <v>0.49333174899999999</v>
      </c>
      <c r="F55" s="317">
        <v>5.0566135669000003</v>
      </c>
      <c r="G55" s="317">
        <v>4.5521119538999999</v>
      </c>
      <c r="H55" s="317">
        <v>8.5572521299999996E-2</v>
      </c>
      <c r="I55" s="318">
        <v>0.41892909160000003</v>
      </c>
      <c r="J55" s="76"/>
      <c r="K55" s="72"/>
    </row>
    <row r="56" spans="1:11" ht="11.25">
      <c r="A56" s="156" t="s">
        <v>121</v>
      </c>
      <c r="B56" s="320">
        <v>2.012413027</v>
      </c>
      <c r="C56" s="320">
        <v>1.8076363419999999</v>
      </c>
      <c r="D56" s="320">
        <v>2.8887593E-2</v>
      </c>
      <c r="E56" s="320">
        <v>0.175889092</v>
      </c>
      <c r="F56" s="317">
        <v>2.6361306583999999</v>
      </c>
      <c r="G56" s="317">
        <v>2.4521314776000001</v>
      </c>
      <c r="H56" s="317">
        <v>2.6835695E-2</v>
      </c>
      <c r="I56" s="318">
        <v>0.1571634858</v>
      </c>
      <c r="J56" s="76"/>
      <c r="K56" s="77"/>
    </row>
    <row r="57" spans="1:11" ht="22.5">
      <c r="A57" s="156" t="s">
        <v>122</v>
      </c>
      <c r="B57" s="320">
        <v>1.5975040060000001</v>
      </c>
      <c r="C57" s="320">
        <v>1.323729135</v>
      </c>
      <c r="D57" s="320">
        <v>7.2119962999999995E-2</v>
      </c>
      <c r="E57" s="320">
        <v>0.20165490899999999</v>
      </c>
      <c r="F57" s="317">
        <v>1.9099328878999999</v>
      </c>
      <c r="G57" s="317">
        <v>1.6716658224000001</v>
      </c>
      <c r="H57" s="317">
        <v>7.0865470099999994E-2</v>
      </c>
      <c r="I57" s="318">
        <v>0.16740159530000001</v>
      </c>
      <c r="J57" s="76"/>
      <c r="K57" s="77"/>
    </row>
    <row r="58" spans="1:11" ht="11.25">
      <c r="A58" s="156" t="s">
        <v>123</v>
      </c>
      <c r="B58" s="320">
        <v>1.587732981</v>
      </c>
      <c r="C58" s="320">
        <v>1.4033070000000001</v>
      </c>
      <c r="D58" s="320">
        <v>5.8899834999999998E-2</v>
      </c>
      <c r="E58" s="320">
        <v>0.125526147</v>
      </c>
      <c r="F58" s="317">
        <v>1.7796636389</v>
      </c>
      <c r="G58" s="317">
        <v>1.6390565586000001</v>
      </c>
      <c r="H58" s="317">
        <v>1.58692733E-2</v>
      </c>
      <c r="I58" s="318">
        <v>0.1247378071</v>
      </c>
      <c r="J58" s="76"/>
      <c r="K58" s="77"/>
    </row>
    <row r="59" spans="1:11" ht="11.25">
      <c r="A59" s="156" t="s">
        <v>124</v>
      </c>
      <c r="B59" s="320">
        <v>2.4487773320000001</v>
      </c>
      <c r="C59" s="320">
        <v>2.2204913469999998</v>
      </c>
      <c r="D59" s="320">
        <v>4.0949024000000001E-2</v>
      </c>
      <c r="E59" s="320">
        <v>0.187336962</v>
      </c>
      <c r="F59" s="317">
        <v>3.5798721220999998</v>
      </c>
      <c r="G59" s="317">
        <v>3.4110956663000001</v>
      </c>
      <c r="H59" s="317">
        <v>2.9671724199999999E-2</v>
      </c>
      <c r="I59" s="318">
        <v>0.1391047316</v>
      </c>
      <c r="J59" s="76"/>
      <c r="K59" s="77"/>
    </row>
    <row r="60" spans="1:11" ht="11.25">
      <c r="A60" s="156" t="s">
        <v>125</v>
      </c>
      <c r="B60" s="320">
        <v>1.3453260199999999</v>
      </c>
      <c r="C60" s="320">
        <v>1.2058472659999999</v>
      </c>
      <c r="D60" s="320">
        <v>6.2951789999999997E-3</v>
      </c>
      <c r="E60" s="320">
        <v>0.133183574</v>
      </c>
      <c r="F60" s="317">
        <v>2.0581773488000001</v>
      </c>
      <c r="G60" s="317">
        <v>1.8917181934</v>
      </c>
      <c r="H60" s="317">
        <v>1.0069422200000001E-2</v>
      </c>
      <c r="I60" s="318">
        <v>0.15638973319999999</v>
      </c>
      <c r="J60" s="76"/>
      <c r="K60" s="77"/>
    </row>
    <row r="61" spans="1:11" ht="11.25">
      <c r="A61" s="156" t="s">
        <v>126</v>
      </c>
      <c r="B61" s="320">
        <v>1.928831009</v>
      </c>
      <c r="C61" s="320">
        <v>1.784398806</v>
      </c>
      <c r="D61" s="320">
        <v>1.4392755E-2</v>
      </c>
      <c r="E61" s="320">
        <v>0.130039448</v>
      </c>
      <c r="F61" s="317">
        <v>2.6646801516999998</v>
      </c>
      <c r="G61" s="317">
        <v>2.5613074834999998</v>
      </c>
      <c r="H61" s="317">
        <v>7.6215032999999996E-3</v>
      </c>
      <c r="I61" s="318">
        <v>9.5751164900000005E-2</v>
      </c>
      <c r="J61" s="76"/>
      <c r="K61" s="72"/>
    </row>
    <row r="62" spans="1:11" ht="22.5">
      <c r="A62" s="156" t="s">
        <v>127</v>
      </c>
      <c r="B62" s="320">
        <v>2.4832355389999998</v>
      </c>
      <c r="C62" s="320">
        <v>2.3079767360000001</v>
      </c>
      <c r="D62" s="320">
        <v>1.3005038E-2</v>
      </c>
      <c r="E62" s="320">
        <v>0.16225376399999999</v>
      </c>
      <c r="F62" s="317">
        <v>3.1108258923999998</v>
      </c>
      <c r="G62" s="317">
        <v>2.9206451444999999</v>
      </c>
      <c r="H62" s="317">
        <v>1.6613679499999999E-2</v>
      </c>
      <c r="I62" s="318">
        <v>0.1735670684</v>
      </c>
      <c r="J62" s="76"/>
      <c r="K62" s="77"/>
    </row>
    <row r="63" spans="1:11" ht="22.5">
      <c r="A63" s="156" t="s">
        <v>128</v>
      </c>
      <c r="B63" s="320">
        <v>2.2986988130000001</v>
      </c>
      <c r="C63" s="320">
        <v>2.1090944989999998</v>
      </c>
      <c r="D63" s="320">
        <v>1.6697139999999999E-2</v>
      </c>
      <c r="E63" s="320">
        <v>0.172907174</v>
      </c>
      <c r="F63" s="317">
        <v>2.7791620345000001</v>
      </c>
      <c r="G63" s="317">
        <v>2.5837768378999999</v>
      </c>
      <c r="H63" s="317">
        <v>1.5853961900000001E-2</v>
      </c>
      <c r="I63" s="318">
        <v>0.17953123469999999</v>
      </c>
      <c r="J63" s="76"/>
      <c r="K63" s="77"/>
    </row>
    <row r="64" spans="1:11" ht="11.25">
      <c r="A64" s="156" t="s">
        <v>129</v>
      </c>
      <c r="B64" s="320">
        <v>2.5660471029999998</v>
      </c>
      <c r="C64" s="320">
        <v>2.284236301</v>
      </c>
      <c r="D64" s="320">
        <v>1.4228203E-2</v>
      </c>
      <c r="E64" s="320">
        <v>0.2675826</v>
      </c>
      <c r="F64" s="317">
        <v>2.8784783947000001</v>
      </c>
      <c r="G64" s="317">
        <v>2.6342048746</v>
      </c>
      <c r="H64" s="317">
        <v>1.1433402E-2</v>
      </c>
      <c r="I64" s="318">
        <v>0.23284011800000001</v>
      </c>
      <c r="J64" s="76"/>
      <c r="K64" s="77"/>
    </row>
    <row r="65" spans="1:11" ht="11.25">
      <c r="A65" s="156" t="s">
        <v>130</v>
      </c>
      <c r="B65" s="320">
        <v>2.376797174</v>
      </c>
      <c r="C65" s="320">
        <v>2.0552379859999999</v>
      </c>
      <c r="D65" s="320">
        <v>5.2448926E-2</v>
      </c>
      <c r="E65" s="320">
        <v>0.26911026199999999</v>
      </c>
      <c r="F65" s="317">
        <v>2.7127818291999999</v>
      </c>
      <c r="G65" s="317">
        <v>2.4486651366999999</v>
      </c>
      <c r="H65" s="317">
        <v>3.6068215899999999E-2</v>
      </c>
      <c r="I65" s="318">
        <v>0.22804847659999999</v>
      </c>
      <c r="J65" s="76"/>
      <c r="K65" s="77"/>
    </row>
    <row r="66" spans="1:11" ht="11.25">
      <c r="A66" s="156" t="s">
        <v>131</v>
      </c>
      <c r="B66" s="320">
        <v>2.252717546</v>
      </c>
      <c r="C66" s="320">
        <v>2.0237361639999998</v>
      </c>
      <c r="D66" s="320">
        <v>1.0701395000000001E-2</v>
      </c>
      <c r="E66" s="320">
        <v>0.21827998700000001</v>
      </c>
      <c r="F66" s="317">
        <v>2.4450275825999999</v>
      </c>
      <c r="G66" s="317">
        <v>2.2354040694999999</v>
      </c>
      <c r="H66" s="317">
        <v>6.5138152000000001E-3</v>
      </c>
      <c r="I66" s="318">
        <v>0.2031096979</v>
      </c>
      <c r="J66" s="76"/>
      <c r="K66" s="72"/>
    </row>
    <row r="67" spans="1:11" ht="11.25">
      <c r="A67" s="156" t="s">
        <v>132</v>
      </c>
      <c r="B67" s="320">
        <v>2.0410348150000002</v>
      </c>
      <c r="C67" s="320">
        <v>1.8323237489999999</v>
      </c>
      <c r="D67" s="320">
        <v>2.4213546999999998E-2</v>
      </c>
      <c r="E67" s="320">
        <v>0.184497519</v>
      </c>
      <c r="F67" s="317">
        <v>2.3070516947000002</v>
      </c>
      <c r="G67" s="317">
        <v>2.1890271842</v>
      </c>
      <c r="H67" s="317">
        <v>5.4869903000000003E-3</v>
      </c>
      <c r="I67" s="318">
        <v>0.1125375202</v>
      </c>
      <c r="J67" s="76"/>
      <c r="K67" s="77"/>
    </row>
    <row r="68" spans="1:11" ht="11.25">
      <c r="A68" s="156" t="s">
        <v>133</v>
      </c>
      <c r="B68" s="320">
        <v>2.3328445809999998</v>
      </c>
      <c r="C68" s="320">
        <v>1.999029062</v>
      </c>
      <c r="D68" s="320">
        <v>5.0979295000000001E-2</v>
      </c>
      <c r="E68" s="320">
        <v>0.28283622400000002</v>
      </c>
      <c r="F68" s="317">
        <v>3.0164000822000001</v>
      </c>
      <c r="G68" s="317">
        <v>2.7519740391999998</v>
      </c>
      <c r="H68" s="317">
        <v>3.3888016200000003E-2</v>
      </c>
      <c r="I68" s="318">
        <v>0.23053802679999999</v>
      </c>
      <c r="J68" s="76"/>
      <c r="K68" s="77"/>
    </row>
    <row r="69" spans="1:11" ht="11.25">
      <c r="A69" s="156" t="s">
        <v>134</v>
      </c>
      <c r="B69" s="320">
        <v>1.7073703499999999</v>
      </c>
      <c r="C69" s="320">
        <v>1.54476868</v>
      </c>
      <c r="D69" s="320">
        <v>1.8840399000000001E-2</v>
      </c>
      <c r="E69" s="320">
        <v>0.143761271</v>
      </c>
      <c r="F69" s="317">
        <v>2.2149810048999998</v>
      </c>
      <c r="G69" s="317">
        <v>2.061902313</v>
      </c>
      <c r="H69" s="317">
        <v>1.5448308399999999E-2</v>
      </c>
      <c r="I69" s="318">
        <v>0.13763038350000001</v>
      </c>
      <c r="J69" s="76"/>
      <c r="K69" s="77"/>
    </row>
    <row r="70" spans="1:11" ht="11.25">
      <c r="A70" s="156" t="s">
        <v>135</v>
      </c>
      <c r="B70" s="320">
        <v>2.143651438</v>
      </c>
      <c r="C70" s="320">
        <v>1.87603342</v>
      </c>
      <c r="D70" s="320">
        <v>2.5726025999999999E-2</v>
      </c>
      <c r="E70" s="320">
        <v>0.241891992</v>
      </c>
      <c r="F70" s="317">
        <v>2.5309405167999999</v>
      </c>
      <c r="G70" s="317">
        <v>2.3163673517999999</v>
      </c>
      <c r="H70" s="317">
        <v>1.43589697E-2</v>
      </c>
      <c r="I70" s="318">
        <v>0.20021419539999999</v>
      </c>
      <c r="J70" s="76"/>
      <c r="K70" s="77"/>
    </row>
    <row r="71" spans="1:11" ht="11.25">
      <c r="A71" s="156" t="s">
        <v>136</v>
      </c>
      <c r="B71" s="320">
        <v>2.8724104009999998</v>
      </c>
      <c r="C71" s="320">
        <v>2.4749019310000002</v>
      </c>
      <c r="D71" s="320">
        <v>6.5321204999999993E-2</v>
      </c>
      <c r="E71" s="320">
        <v>0.33218726599999998</v>
      </c>
      <c r="F71" s="317">
        <v>3.4422751057999998</v>
      </c>
      <c r="G71" s="317">
        <v>3.1309842191000001</v>
      </c>
      <c r="H71" s="317">
        <v>3.32512461E-2</v>
      </c>
      <c r="I71" s="318">
        <v>0.27803964050000002</v>
      </c>
      <c r="J71" s="76"/>
      <c r="K71" s="77"/>
    </row>
    <row r="72" spans="1:11" ht="11.25">
      <c r="A72" s="156" t="s">
        <v>137</v>
      </c>
      <c r="B72" s="320">
        <v>2.514099812</v>
      </c>
      <c r="C72" s="320">
        <v>2.3054895709999998</v>
      </c>
      <c r="D72" s="320">
        <v>2.8995027E-2</v>
      </c>
      <c r="E72" s="320">
        <v>0.179615214</v>
      </c>
      <c r="F72" s="317">
        <v>2.8397880825000001</v>
      </c>
      <c r="G72" s="317">
        <v>2.6791074324999999</v>
      </c>
      <c r="H72" s="317">
        <v>1.6795283500000001E-2</v>
      </c>
      <c r="I72" s="318">
        <v>0.1438853665</v>
      </c>
      <c r="J72" s="76"/>
      <c r="K72" s="72"/>
    </row>
    <row r="73" spans="1:11" ht="11.25">
      <c r="A73" s="156" t="s">
        <v>138</v>
      </c>
      <c r="B73" s="320">
        <v>3.1338344679999999</v>
      </c>
      <c r="C73" s="320">
        <v>2.687734453</v>
      </c>
      <c r="D73" s="320">
        <v>0.11616734500000001</v>
      </c>
      <c r="E73" s="320">
        <v>0.32993266900000001</v>
      </c>
      <c r="F73" s="317">
        <v>3.5536231164999998</v>
      </c>
      <c r="G73" s="317">
        <v>3.289810262</v>
      </c>
      <c r="H73" s="317">
        <v>8.52885055E-2</v>
      </c>
      <c r="I73" s="318">
        <v>0.178524349</v>
      </c>
      <c r="J73" s="76"/>
      <c r="K73" s="77"/>
    </row>
    <row r="74" spans="1:11" ht="11.25">
      <c r="A74" s="156" t="s">
        <v>139</v>
      </c>
      <c r="B74" s="320">
        <v>4.8066729029999999</v>
      </c>
      <c r="C74" s="320">
        <v>4.1632161139999999</v>
      </c>
      <c r="D74" s="320">
        <v>0.15094619400000001</v>
      </c>
      <c r="E74" s="320">
        <v>0.49251059600000002</v>
      </c>
      <c r="F74" s="317">
        <v>5.6744827192000002</v>
      </c>
      <c r="G74" s="317">
        <v>5.1852621051999996</v>
      </c>
      <c r="H74" s="317">
        <v>0.11759443429999999</v>
      </c>
      <c r="I74" s="318">
        <v>0.3716261797</v>
      </c>
      <c r="J74" s="76"/>
      <c r="K74" s="77"/>
    </row>
    <row r="75" spans="1:11" ht="22.5">
      <c r="A75" s="156" t="s">
        <v>140</v>
      </c>
      <c r="B75" s="320">
        <v>2.5317418900000002</v>
      </c>
      <c r="C75" s="320">
        <v>2.174474993</v>
      </c>
      <c r="D75" s="320">
        <v>5.7385797000000002E-2</v>
      </c>
      <c r="E75" s="320">
        <v>0.29988110000000001</v>
      </c>
      <c r="F75" s="317">
        <v>2.8143521272999998</v>
      </c>
      <c r="G75" s="317">
        <v>2.4966115143000001</v>
      </c>
      <c r="H75" s="317">
        <v>3.9336709800000001E-2</v>
      </c>
      <c r="I75" s="318">
        <v>0.27840390320000002</v>
      </c>
      <c r="J75" s="76"/>
      <c r="K75" s="77"/>
    </row>
    <row r="76" spans="1:11" ht="11.25">
      <c r="A76" s="156" t="s">
        <v>141</v>
      </c>
      <c r="B76" s="320">
        <v>6.2088624570000004</v>
      </c>
      <c r="C76" s="320">
        <v>5.5109466579999999</v>
      </c>
      <c r="D76" s="320">
        <v>0.146358611</v>
      </c>
      <c r="E76" s="320">
        <v>0.55155718799999998</v>
      </c>
      <c r="F76" s="317">
        <v>8.4421185468999997</v>
      </c>
      <c r="G76" s="317">
        <v>7.6302837893</v>
      </c>
      <c r="H76" s="317">
        <v>0.16092453509999999</v>
      </c>
      <c r="I76" s="318">
        <v>0.65091022249999997</v>
      </c>
      <c r="J76" s="76"/>
      <c r="K76" s="77"/>
    </row>
    <row r="77" spans="1:11" ht="11.25">
      <c r="A77" s="156" t="s">
        <v>142</v>
      </c>
      <c r="B77" s="320">
        <v>6.440113642</v>
      </c>
      <c r="C77" s="320">
        <v>5.6915418710000001</v>
      </c>
      <c r="D77" s="320">
        <v>0.17230786200000001</v>
      </c>
      <c r="E77" s="320">
        <v>0.57626390900000002</v>
      </c>
      <c r="F77" s="317">
        <v>7.4510278956000002</v>
      </c>
      <c r="G77" s="317">
        <v>6.7384307621000001</v>
      </c>
      <c r="H77" s="317">
        <v>0.1519047285</v>
      </c>
      <c r="I77" s="318">
        <v>0.56069240499999995</v>
      </c>
      <c r="J77" s="76"/>
      <c r="K77" s="77"/>
    </row>
    <row r="78" spans="1:11" ht="11.25">
      <c r="A78" s="156" t="s">
        <v>143</v>
      </c>
      <c r="B78" s="320">
        <v>5.1327911349999997</v>
      </c>
      <c r="C78" s="320">
        <v>4.6633804579999998</v>
      </c>
      <c r="D78" s="320">
        <v>7.4881242000000001E-2</v>
      </c>
      <c r="E78" s="320">
        <v>0.39452943600000001</v>
      </c>
      <c r="F78" s="317">
        <v>6.1047715447000002</v>
      </c>
      <c r="G78" s="317">
        <v>5.6282437894999999</v>
      </c>
      <c r="H78" s="317">
        <v>5.8117003200000003E-2</v>
      </c>
      <c r="I78" s="318">
        <v>0.418410752</v>
      </c>
      <c r="J78" s="76"/>
      <c r="K78" s="77"/>
    </row>
    <row r="79" spans="1:11" ht="11.25">
      <c r="A79" s="156" t="s">
        <v>144</v>
      </c>
      <c r="B79" s="320">
        <v>3.1316981130000001</v>
      </c>
      <c r="C79" s="320">
        <v>2.7850963119999999</v>
      </c>
      <c r="D79" s="320">
        <v>6.6769708999999997E-2</v>
      </c>
      <c r="E79" s="320">
        <v>0.27983209199999998</v>
      </c>
      <c r="F79" s="317">
        <v>3.2041261946000001</v>
      </c>
      <c r="G79" s="317">
        <v>2.9197751746999998</v>
      </c>
      <c r="H79" s="317">
        <v>3.9748901099999998E-2</v>
      </c>
      <c r="I79" s="318">
        <v>0.2446021189</v>
      </c>
      <c r="J79" s="76"/>
      <c r="K79" s="77"/>
    </row>
    <row r="80" spans="1:11" ht="11.25">
      <c r="A80" s="156" t="s">
        <v>145</v>
      </c>
      <c r="B80" s="320">
        <v>2.7654634809999998</v>
      </c>
      <c r="C80" s="320">
        <v>2.4850895849999999</v>
      </c>
      <c r="D80" s="320">
        <v>5.7282247000000001E-2</v>
      </c>
      <c r="E80" s="320">
        <v>0.223091648</v>
      </c>
      <c r="F80" s="317">
        <v>3.1224780035999999</v>
      </c>
      <c r="G80" s="317">
        <v>2.8250167263999999</v>
      </c>
      <c r="H80" s="317">
        <v>6.1161045900000002E-2</v>
      </c>
      <c r="I80" s="318">
        <v>0.2363002313</v>
      </c>
      <c r="J80" s="76"/>
      <c r="K80" s="72"/>
    </row>
    <row r="81" spans="1:11" ht="11.25">
      <c r="A81" s="156" t="s">
        <v>146</v>
      </c>
      <c r="B81" s="320">
        <v>3.523984488</v>
      </c>
      <c r="C81" s="320">
        <v>3.1148901219999998</v>
      </c>
      <c r="D81" s="320">
        <v>8.5485859999999997E-2</v>
      </c>
      <c r="E81" s="320">
        <v>0.32360850600000002</v>
      </c>
      <c r="F81" s="317">
        <v>3.8394764872999998</v>
      </c>
      <c r="G81" s="317">
        <v>3.4424532639000001</v>
      </c>
      <c r="H81" s="317">
        <v>7.6021629499999993E-2</v>
      </c>
      <c r="I81" s="318">
        <v>0.32100159389999999</v>
      </c>
      <c r="J81" s="76"/>
      <c r="K81" s="77"/>
    </row>
    <row r="82" spans="1:11" ht="11.25">
      <c r="A82" s="156" t="s">
        <v>147</v>
      </c>
      <c r="B82" s="320">
        <v>5.9875949110000004</v>
      </c>
      <c r="C82" s="320">
        <v>5.3641268059999998</v>
      </c>
      <c r="D82" s="320">
        <v>0.15751823700000001</v>
      </c>
      <c r="E82" s="320">
        <v>0.46594986799999999</v>
      </c>
      <c r="F82" s="317">
        <v>6.2889476639000002</v>
      </c>
      <c r="G82" s="317">
        <v>5.6602335686999998</v>
      </c>
      <c r="H82" s="317">
        <v>0.15501372469999999</v>
      </c>
      <c r="I82" s="318">
        <v>0.47370037050000002</v>
      </c>
      <c r="J82" s="76"/>
      <c r="K82" s="77"/>
    </row>
    <row r="83" spans="1:11" ht="11.25">
      <c r="A83" s="156" t="s">
        <v>148</v>
      </c>
      <c r="B83" s="320">
        <v>5.33917997</v>
      </c>
      <c r="C83" s="320">
        <v>4.8292758180000002</v>
      </c>
      <c r="D83" s="320">
        <v>0.12932202600000001</v>
      </c>
      <c r="E83" s="320">
        <v>0.38058212600000002</v>
      </c>
      <c r="F83" s="317">
        <v>5.5421862574</v>
      </c>
      <c r="G83" s="317">
        <v>5.0263466003000001</v>
      </c>
      <c r="H83" s="317">
        <v>0.13969895860000001</v>
      </c>
      <c r="I83" s="318">
        <v>0.37614069839999997</v>
      </c>
      <c r="J83" s="76"/>
      <c r="K83" s="77"/>
    </row>
    <row r="84" spans="1:11" ht="11.25">
      <c r="A84" s="156" t="s">
        <v>149</v>
      </c>
      <c r="B84" s="320">
        <v>2.251045945</v>
      </c>
      <c r="C84" s="320">
        <v>1.880268536</v>
      </c>
      <c r="D84" s="320">
        <v>9.4353171E-2</v>
      </c>
      <c r="E84" s="320">
        <v>0.27642423700000002</v>
      </c>
      <c r="F84" s="317">
        <v>2.4751626280000001</v>
      </c>
      <c r="G84" s="317">
        <v>2.1519731601999998</v>
      </c>
      <c r="H84" s="317">
        <v>6.7549746699999996E-2</v>
      </c>
      <c r="I84" s="318">
        <v>0.25563972099999999</v>
      </c>
      <c r="J84" s="76"/>
      <c r="K84" s="77"/>
    </row>
    <row r="85" spans="1:11" ht="11.25">
      <c r="A85" s="156" t="s">
        <v>150</v>
      </c>
      <c r="B85" s="320">
        <v>2.781570291</v>
      </c>
      <c r="C85" s="320">
        <v>2.4675584540000002</v>
      </c>
      <c r="D85" s="320">
        <v>7.4192263999999994E-2</v>
      </c>
      <c r="E85" s="320">
        <v>0.23981957400000001</v>
      </c>
      <c r="F85" s="317">
        <v>2.9991659296000002</v>
      </c>
      <c r="G85" s="317">
        <v>2.7201261960999998</v>
      </c>
      <c r="H85" s="317">
        <v>5.6606214299999999E-2</v>
      </c>
      <c r="I85" s="318">
        <v>0.22243351929999999</v>
      </c>
      <c r="J85" s="76"/>
      <c r="K85" s="77"/>
    </row>
    <row r="86" spans="1:11" ht="11.25">
      <c r="A86" s="156" t="s">
        <v>151</v>
      </c>
      <c r="B86" s="320">
        <v>3.0554840049999998</v>
      </c>
      <c r="C86" s="320">
        <v>2.706251945</v>
      </c>
      <c r="D86" s="320">
        <v>4.5450932999999999E-2</v>
      </c>
      <c r="E86" s="320">
        <v>0.30378112800000001</v>
      </c>
      <c r="F86" s="317">
        <v>3.7469330638999998</v>
      </c>
      <c r="G86" s="317">
        <v>3.4318896128</v>
      </c>
      <c r="H86" s="317">
        <v>4.8092409500000002E-2</v>
      </c>
      <c r="I86" s="318">
        <v>0.26695104159999999</v>
      </c>
      <c r="J86" s="76"/>
      <c r="K86" s="72"/>
    </row>
    <row r="87" spans="1:11" ht="11.25">
      <c r="A87" s="156" t="s">
        <v>152</v>
      </c>
      <c r="B87" s="320">
        <v>3.054426361</v>
      </c>
      <c r="C87" s="320">
        <v>2.5614375109999998</v>
      </c>
      <c r="D87" s="320">
        <v>0.10553667</v>
      </c>
      <c r="E87" s="320">
        <v>0.38745217999999998</v>
      </c>
      <c r="F87" s="317">
        <v>3.4951106350000001</v>
      </c>
      <c r="G87" s="317">
        <v>3.0709783493999998</v>
      </c>
      <c r="H87" s="317">
        <v>9.79269906E-2</v>
      </c>
      <c r="I87" s="318">
        <v>0.32620529500000001</v>
      </c>
      <c r="J87" s="76"/>
      <c r="K87" s="77"/>
    </row>
    <row r="88" spans="1:11" ht="12.75" customHeight="1">
      <c r="A88" s="156" t="s">
        <v>153</v>
      </c>
      <c r="B88" s="320">
        <v>3.224106608</v>
      </c>
      <c r="C88" s="320">
        <v>2.941064216</v>
      </c>
      <c r="D88" s="320">
        <v>4.5370651999999997E-2</v>
      </c>
      <c r="E88" s="320">
        <v>0.23767173999999999</v>
      </c>
      <c r="F88" s="317">
        <v>3.8565299370999999</v>
      </c>
      <c r="G88" s="317">
        <v>3.5738412396000001</v>
      </c>
      <c r="H88" s="317">
        <v>4.5974674200000003E-2</v>
      </c>
      <c r="I88" s="318">
        <v>0.23671402320000001</v>
      </c>
      <c r="J88" s="76"/>
      <c r="K88" s="77"/>
    </row>
    <row r="89" spans="1:11" ht="22.5">
      <c r="A89" s="156" t="s">
        <v>154</v>
      </c>
      <c r="B89" s="320">
        <v>3.8416604959999998</v>
      </c>
      <c r="C89" s="320">
        <v>3.3919438799999999</v>
      </c>
      <c r="D89" s="320">
        <v>7.0689526000000003E-2</v>
      </c>
      <c r="E89" s="320">
        <v>0.37902709000000001</v>
      </c>
      <c r="F89" s="317">
        <v>5.6109430920000003</v>
      </c>
      <c r="G89" s="317">
        <v>5.2769472531000003</v>
      </c>
      <c r="H89" s="317">
        <v>5.3629005899999999E-2</v>
      </c>
      <c r="I89" s="318">
        <v>0.28036683289999997</v>
      </c>
      <c r="J89" s="76"/>
      <c r="K89" s="77"/>
    </row>
    <row r="90" spans="1:11" ht="11.25">
      <c r="A90" s="156" t="s">
        <v>155</v>
      </c>
      <c r="B90" s="320">
        <v>4.6759613489999996</v>
      </c>
      <c r="C90" s="320">
        <v>4.2413738700000003</v>
      </c>
      <c r="D90" s="320">
        <v>5.9403838E-2</v>
      </c>
      <c r="E90" s="320">
        <v>0.37518364100000001</v>
      </c>
      <c r="F90" s="317">
        <v>4.7583335955999999</v>
      </c>
      <c r="G90" s="317">
        <v>4.3925376932000004</v>
      </c>
      <c r="H90" s="317">
        <v>3.6947337099999998E-2</v>
      </c>
      <c r="I90" s="318">
        <v>0.32884856530000001</v>
      </c>
      <c r="J90" s="76"/>
      <c r="K90" s="77"/>
    </row>
    <row r="91" spans="1:11" ht="11.25">
      <c r="A91" s="156" t="s">
        <v>156</v>
      </c>
      <c r="B91" s="320">
        <v>1.764343094</v>
      </c>
      <c r="C91" s="320">
        <v>6.6495342999999998E-2</v>
      </c>
      <c r="D91" s="320" t="s">
        <v>61</v>
      </c>
      <c r="E91" s="320">
        <v>1.6978477510000001</v>
      </c>
      <c r="F91" s="317">
        <v>2.419974769</v>
      </c>
      <c r="G91" s="317">
        <v>9.5274597200000005E-2</v>
      </c>
      <c r="H91" s="317" t="s">
        <v>61</v>
      </c>
      <c r="I91" s="318">
        <v>2.3247001718</v>
      </c>
      <c r="J91" s="76"/>
      <c r="K91" s="72"/>
    </row>
    <row r="92" spans="1:11" ht="13.5" customHeight="1">
      <c r="A92" s="185" t="s">
        <v>166</v>
      </c>
      <c r="B92" s="321" t="s">
        <v>277</v>
      </c>
      <c r="C92" s="321" t="s">
        <v>277</v>
      </c>
      <c r="D92" s="321" t="s">
        <v>277</v>
      </c>
      <c r="E92" s="321" t="s">
        <v>277</v>
      </c>
      <c r="F92" s="321" t="s">
        <v>277</v>
      </c>
      <c r="G92" s="321" t="s">
        <v>277</v>
      </c>
      <c r="H92" s="321" t="s">
        <v>277</v>
      </c>
      <c r="I92" s="321" t="s">
        <v>277</v>
      </c>
    </row>
    <row r="93" spans="1:11" ht="13.5" customHeight="1">
      <c r="A93" s="236"/>
      <c r="B93" s="239"/>
      <c r="C93" s="239"/>
      <c r="D93" s="239"/>
      <c r="E93" s="239"/>
      <c r="F93" s="239"/>
      <c r="G93" s="239"/>
      <c r="H93" s="239"/>
      <c r="I93" s="239"/>
    </row>
    <row r="94" spans="1:11" ht="13.5" customHeight="1">
      <c r="A94" s="69" t="s">
        <v>157</v>
      </c>
    </row>
    <row r="95" spans="1:11" ht="13.5" customHeight="1">
      <c r="A95" s="69" t="s">
        <v>161</v>
      </c>
      <c r="B95" s="240"/>
      <c r="C95" s="240"/>
      <c r="D95" s="240"/>
      <c r="E95" s="240"/>
    </row>
  </sheetData>
  <mergeCells count="5">
    <mergeCell ref="A3:A4"/>
    <mergeCell ref="B3:B4"/>
    <mergeCell ref="C3:E3"/>
    <mergeCell ref="F3:F4"/>
    <mergeCell ref="G3:I3"/>
  </mergeCells>
  <pageMargins left="0.43307086614173229" right="0.43307086614173229" top="0.59055118110236227" bottom="0.59055118110236227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J95"/>
  <sheetViews>
    <sheetView workbookViewId="0"/>
  </sheetViews>
  <sheetFormatPr defaultColWidth="9.140625" defaultRowHeight="13.5" customHeight="1"/>
  <cols>
    <col min="1" max="1" width="48.28515625" style="62" customWidth="1"/>
    <col min="2" max="8" width="7.85546875" style="237" customWidth="1"/>
    <col min="9" max="9" width="7.85546875" style="119" customWidth="1"/>
    <col min="10" max="16384" width="9.140625" style="62"/>
  </cols>
  <sheetData>
    <row r="1" spans="1:10" ht="13.5" customHeight="1">
      <c r="A1" s="60" t="s">
        <v>167</v>
      </c>
    </row>
    <row r="2" spans="1:10" ht="13.5" customHeight="1" thickBot="1"/>
    <row r="3" spans="1:10" ht="13.5" customHeight="1">
      <c r="A3" s="380" t="s">
        <v>71</v>
      </c>
      <c r="B3" s="386" t="s">
        <v>8</v>
      </c>
      <c r="C3" s="388" t="s">
        <v>55</v>
      </c>
      <c r="D3" s="389"/>
      <c r="E3" s="390"/>
      <c r="F3" s="386" t="s">
        <v>56</v>
      </c>
      <c r="G3" s="388" t="s">
        <v>55</v>
      </c>
      <c r="H3" s="389"/>
      <c r="I3" s="389"/>
    </row>
    <row r="4" spans="1:10" s="64" customFormat="1" ht="42" customHeight="1" thickBot="1">
      <c r="A4" s="381"/>
      <c r="B4" s="387"/>
      <c r="C4" s="238" t="s">
        <v>57</v>
      </c>
      <c r="D4" s="238" t="s">
        <v>58</v>
      </c>
      <c r="E4" s="238" t="s">
        <v>59</v>
      </c>
      <c r="F4" s="391"/>
      <c r="G4" s="238" t="s">
        <v>57</v>
      </c>
      <c r="H4" s="238" t="s">
        <v>58</v>
      </c>
      <c r="I4" s="241" t="s">
        <v>59</v>
      </c>
    </row>
    <row r="5" spans="1:10" ht="13.5" customHeight="1">
      <c r="A5" s="178" t="s">
        <v>72</v>
      </c>
      <c r="B5" s="319">
        <v>43.011019079999997</v>
      </c>
      <c r="C5" s="319">
        <v>41.704510120000002</v>
      </c>
      <c r="D5" s="319">
        <v>54.353616580000001</v>
      </c>
      <c r="E5" s="319">
        <v>52.286433340000002</v>
      </c>
      <c r="F5" s="315">
        <v>45.185948486599997</v>
      </c>
      <c r="G5" s="315">
        <v>44.329126651400003</v>
      </c>
      <c r="H5" s="315">
        <v>55.055792249900001</v>
      </c>
      <c r="I5" s="316">
        <v>55.312112849999998</v>
      </c>
      <c r="J5" s="45"/>
    </row>
    <row r="6" spans="1:10" ht="13.5" customHeight="1">
      <c r="A6" s="156" t="s">
        <v>73</v>
      </c>
      <c r="B6" s="320">
        <v>60.5645436</v>
      </c>
      <c r="C6" s="320">
        <v>60.404308620000002</v>
      </c>
      <c r="D6" s="320">
        <v>61.121107270000003</v>
      </c>
      <c r="E6" s="320">
        <v>61.388565890000002</v>
      </c>
      <c r="F6" s="317">
        <v>64.189667129</v>
      </c>
      <c r="G6" s="317">
        <v>63.959879336299998</v>
      </c>
      <c r="H6" s="317">
        <v>66.844594594599997</v>
      </c>
      <c r="I6" s="318">
        <v>64.566392479399994</v>
      </c>
      <c r="J6" s="45"/>
    </row>
    <row r="7" spans="1:10" ht="13.5" customHeight="1">
      <c r="A7" s="156" t="s">
        <v>74</v>
      </c>
      <c r="B7" s="320">
        <v>49.455263770000002</v>
      </c>
      <c r="C7" s="320">
        <v>48.228080069999997</v>
      </c>
      <c r="D7" s="320">
        <v>56.75494071</v>
      </c>
      <c r="E7" s="320">
        <v>54.437375750000001</v>
      </c>
      <c r="F7" s="317">
        <v>48.7517899761</v>
      </c>
      <c r="G7" s="317">
        <v>48.134701159700001</v>
      </c>
      <c r="H7" s="317">
        <v>36.659574468099997</v>
      </c>
      <c r="I7" s="318">
        <v>62.910112359599999</v>
      </c>
      <c r="J7" s="45"/>
    </row>
    <row r="8" spans="1:10" ht="13.5" customHeight="1">
      <c r="A8" s="156" t="s">
        <v>75</v>
      </c>
      <c r="B8" s="320">
        <v>44.870588239999996</v>
      </c>
      <c r="C8" s="320">
        <v>43.557251909999998</v>
      </c>
      <c r="D8" s="320">
        <v>46.185185189999999</v>
      </c>
      <c r="E8" s="320">
        <v>50.921568630000003</v>
      </c>
      <c r="F8" s="317">
        <v>50.875</v>
      </c>
      <c r="G8" s="317">
        <v>45.648148148099999</v>
      </c>
      <c r="H8" s="317">
        <v>82.6</v>
      </c>
      <c r="I8" s="318">
        <v>75.599999999999994</v>
      </c>
      <c r="J8" s="45"/>
    </row>
    <row r="9" spans="1:10" ht="13.5" customHeight="1">
      <c r="A9" s="156" t="s">
        <v>76</v>
      </c>
      <c r="B9" s="320">
        <v>56.99444896</v>
      </c>
      <c r="C9" s="320">
        <v>52.720391110000001</v>
      </c>
      <c r="D9" s="320">
        <v>134.69444440000001</v>
      </c>
      <c r="E9" s="320">
        <v>63.235138710000001</v>
      </c>
      <c r="F9" s="317">
        <v>57.242424242399998</v>
      </c>
      <c r="G9" s="317">
        <v>54.75</v>
      </c>
      <c r="H9" s="317">
        <v>98.307692307699995</v>
      </c>
      <c r="I9" s="318">
        <v>77.076923076900002</v>
      </c>
      <c r="J9" s="45"/>
    </row>
    <row r="10" spans="1:10" ht="13.5" customHeight="1">
      <c r="A10" s="156" t="s">
        <v>77</v>
      </c>
      <c r="B10" s="320">
        <v>54.603448280000002</v>
      </c>
      <c r="C10" s="320">
        <v>54.42307692</v>
      </c>
      <c r="D10" s="320" t="s">
        <v>61</v>
      </c>
      <c r="E10" s="320">
        <v>56.166666669999998</v>
      </c>
      <c r="F10" s="317">
        <v>40.357142857100001</v>
      </c>
      <c r="G10" s="317">
        <v>40.357142857100001</v>
      </c>
      <c r="H10" s="317" t="s">
        <v>61</v>
      </c>
      <c r="I10" s="318" t="s">
        <v>61</v>
      </c>
      <c r="J10" s="45"/>
    </row>
    <row r="11" spans="1:10" ht="13.5" customHeight="1">
      <c r="A11" s="156" t="s">
        <v>79</v>
      </c>
      <c r="B11" s="312" t="s">
        <v>78</v>
      </c>
      <c r="C11" s="312" t="s">
        <v>78</v>
      </c>
      <c r="D11" s="312" t="s">
        <v>78</v>
      </c>
      <c r="E11" s="312" t="s">
        <v>78</v>
      </c>
      <c r="F11" s="230" t="s">
        <v>78</v>
      </c>
      <c r="G11" s="230" t="s">
        <v>78</v>
      </c>
      <c r="H11" s="230" t="s">
        <v>78</v>
      </c>
      <c r="I11" s="228" t="s">
        <v>78</v>
      </c>
      <c r="J11" s="50"/>
    </row>
    <row r="12" spans="1:10" ht="13.5" customHeight="1">
      <c r="A12" s="156" t="s">
        <v>80</v>
      </c>
      <c r="B12" s="320">
        <v>51.885644769999999</v>
      </c>
      <c r="C12" s="320">
        <v>51.177744590000003</v>
      </c>
      <c r="D12" s="320">
        <v>67.308411219999996</v>
      </c>
      <c r="E12" s="320">
        <v>48.338383839999999</v>
      </c>
      <c r="F12" s="317">
        <v>47.799212598399997</v>
      </c>
      <c r="G12" s="317">
        <v>45.4</v>
      </c>
      <c r="H12" s="317">
        <v>58.5</v>
      </c>
      <c r="I12" s="318">
        <v>73.25</v>
      </c>
      <c r="J12" s="45"/>
    </row>
    <row r="13" spans="1:10" ht="13.5" customHeight="1">
      <c r="A13" s="156" t="s">
        <v>81</v>
      </c>
      <c r="B13" s="320">
        <v>38.816679190000002</v>
      </c>
      <c r="C13" s="320">
        <v>36.638888889999997</v>
      </c>
      <c r="D13" s="320">
        <v>99.424242419999999</v>
      </c>
      <c r="E13" s="320">
        <v>41.181318679999997</v>
      </c>
      <c r="F13" s="317">
        <v>68</v>
      </c>
      <c r="G13" s="317">
        <v>68.090909090899999</v>
      </c>
      <c r="H13" s="317" t="s">
        <v>61</v>
      </c>
      <c r="I13" s="318">
        <v>66.5</v>
      </c>
      <c r="J13" s="45"/>
    </row>
    <row r="14" spans="1:10" ht="13.5" customHeight="1">
      <c r="A14" s="156" t="s">
        <v>280</v>
      </c>
      <c r="B14" s="320">
        <v>51.779252249999999</v>
      </c>
      <c r="C14" s="320">
        <v>51.230695420000004</v>
      </c>
      <c r="D14" s="320">
        <v>52.844818789999998</v>
      </c>
      <c r="E14" s="320">
        <v>56.577581729999999</v>
      </c>
      <c r="F14" s="317">
        <v>55.337084343500003</v>
      </c>
      <c r="G14" s="317">
        <v>54.922751450699998</v>
      </c>
      <c r="H14" s="317">
        <v>53.288153682000001</v>
      </c>
      <c r="I14" s="318">
        <v>61.813694267499997</v>
      </c>
      <c r="J14" s="45"/>
    </row>
    <row r="15" spans="1:10" ht="13.5" customHeight="1">
      <c r="A15" s="156" t="s">
        <v>278</v>
      </c>
      <c r="B15" s="320">
        <v>48.359436500000001</v>
      </c>
      <c r="C15" s="320">
        <v>47.389973490000003</v>
      </c>
      <c r="D15" s="320">
        <v>50.234285710000002</v>
      </c>
      <c r="E15" s="320">
        <v>55.703777340000002</v>
      </c>
      <c r="F15" s="317">
        <v>51.4057701256</v>
      </c>
      <c r="G15" s="317">
        <v>50.610396294399997</v>
      </c>
      <c r="H15" s="317">
        <v>52.258620689700003</v>
      </c>
      <c r="I15" s="318">
        <v>61.513513513500001</v>
      </c>
      <c r="J15" s="45"/>
    </row>
    <row r="16" spans="1:10" ht="13.5" customHeight="1">
      <c r="A16" s="156" t="s">
        <v>279</v>
      </c>
      <c r="B16" s="320">
        <v>35.803837950000002</v>
      </c>
      <c r="C16" s="320">
        <v>35.495238100000002</v>
      </c>
      <c r="D16" s="320">
        <v>22</v>
      </c>
      <c r="E16" s="320">
        <v>38.791666669999998</v>
      </c>
      <c r="F16" s="317">
        <v>48.026315789500003</v>
      </c>
      <c r="G16" s="317">
        <v>47.916201117299998</v>
      </c>
      <c r="H16" s="317" t="s">
        <v>61</v>
      </c>
      <c r="I16" s="318">
        <v>49.818181818200003</v>
      </c>
      <c r="J16" s="45"/>
    </row>
    <row r="17" spans="1:10" ht="13.5" customHeight="1">
      <c r="A17" s="156" t="s">
        <v>82</v>
      </c>
      <c r="B17" s="320">
        <v>47.628522629999999</v>
      </c>
      <c r="C17" s="320">
        <v>47.117424579999998</v>
      </c>
      <c r="D17" s="320">
        <v>47.836767039999998</v>
      </c>
      <c r="E17" s="320">
        <v>52.470742360000003</v>
      </c>
      <c r="F17" s="317">
        <v>50.638649425300002</v>
      </c>
      <c r="G17" s="317">
        <v>49.966799999999999</v>
      </c>
      <c r="H17" s="317">
        <v>50.0402684564</v>
      </c>
      <c r="I17" s="318">
        <v>60.055956678699999</v>
      </c>
      <c r="J17" s="45"/>
    </row>
    <row r="18" spans="1:10" ht="11.25">
      <c r="A18" s="156" t="s">
        <v>83</v>
      </c>
      <c r="B18" s="320">
        <v>53.099035710000003</v>
      </c>
      <c r="C18" s="320">
        <v>52.366433970000003</v>
      </c>
      <c r="D18" s="320">
        <v>53.324074070000002</v>
      </c>
      <c r="E18" s="320">
        <v>62.45521024</v>
      </c>
      <c r="F18" s="317">
        <v>53.8948529412</v>
      </c>
      <c r="G18" s="317">
        <v>53.059675366</v>
      </c>
      <c r="H18" s="317">
        <v>54.790123456800004</v>
      </c>
      <c r="I18" s="318">
        <v>65.793103448300002</v>
      </c>
      <c r="J18" s="45"/>
    </row>
    <row r="19" spans="1:10" ht="11.25">
      <c r="A19" s="156" t="s">
        <v>84</v>
      </c>
      <c r="B19" s="320">
        <v>47.577800830000001</v>
      </c>
      <c r="C19" s="320">
        <v>46.588280949999998</v>
      </c>
      <c r="D19" s="320">
        <v>48.237499999999997</v>
      </c>
      <c r="E19" s="320">
        <v>58.204255320000001</v>
      </c>
      <c r="F19" s="317">
        <v>51.510996724400002</v>
      </c>
      <c r="G19" s="317">
        <v>50.903341902299999</v>
      </c>
      <c r="H19" s="317">
        <v>52.022727272700003</v>
      </c>
      <c r="I19" s="318">
        <v>59.344594594599997</v>
      </c>
      <c r="J19" s="45"/>
    </row>
    <row r="20" spans="1:10" ht="23.25" customHeight="1">
      <c r="A20" s="156" t="s">
        <v>85</v>
      </c>
      <c r="B20" s="320">
        <v>48.311119820000002</v>
      </c>
      <c r="C20" s="320">
        <v>46.987091499999998</v>
      </c>
      <c r="D20" s="320">
        <v>54.770343580000002</v>
      </c>
      <c r="E20" s="320">
        <v>52.934693879999998</v>
      </c>
      <c r="F20" s="317">
        <v>55.501389941900001</v>
      </c>
      <c r="G20" s="317">
        <v>55.355270655299996</v>
      </c>
      <c r="H20" s="317">
        <v>48.8810810811</v>
      </c>
      <c r="I20" s="318">
        <v>62.133587786299998</v>
      </c>
      <c r="J20" s="45"/>
    </row>
    <row r="21" spans="1:10" ht="11.25">
      <c r="A21" s="156" t="s">
        <v>86</v>
      </c>
      <c r="B21" s="320">
        <v>44.173414659999999</v>
      </c>
      <c r="C21" s="320">
        <v>43.522465789999998</v>
      </c>
      <c r="D21" s="320">
        <v>47.673352440000002</v>
      </c>
      <c r="E21" s="320">
        <v>48.772978960000003</v>
      </c>
      <c r="F21" s="317">
        <v>51.8323908618</v>
      </c>
      <c r="G21" s="317">
        <v>51.634920634899999</v>
      </c>
      <c r="H21" s="317">
        <v>54.574257425699997</v>
      </c>
      <c r="I21" s="318">
        <v>53.635416666700003</v>
      </c>
      <c r="J21" s="45"/>
    </row>
    <row r="22" spans="1:10" ht="11.25">
      <c r="A22" s="156" t="s">
        <v>87</v>
      </c>
      <c r="B22" s="320">
        <v>42.515672260000002</v>
      </c>
      <c r="C22" s="320">
        <v>41.513170129999999</v>
      </c>
      <c r="D22" s="320">
        <v>57.731958759999998</v>
      </c>
      <c r="E22" s="320">
        <v>48.135782749999997</v>
      </c>
      <c r="F22" s="317">
        <v>46.537524366500001</v>
      </c>
      <c r="G22" s="317">
        <v>45.779155672800002</v>
      </c>
      <c r="H22" s="317">
        <v>66.044776119399998</v>
      </c>
      <c r="I22" s="318">
        <v>52.882591093099997</v>
      </c>
      <c r="J22" s="45"/>
    </row>
    <row r="23" spans="1:10" ht="11.25">
      <c r="A23" s="156" t="s">
        <v>88</v>
      </c>
      <c r="B23" s="320">
        <v>53.026378899999997</v>
      </c>
      <c r="C23" s="320">
        <v>52.430107530000001</v>
      </c>
      <c r="D23" s="320">
        <v>101.66666669999999</v>
      </c>
      <c r="E23" s="320">
        <v>54.833333330000002</v>
      </c>
      <c r="F23" s="317">
        <v>46.114285714300003</v>
      </c>
      <c r="G23" s="317">
        <v>45.21</v>
      </c>
      <c r="H23" s="317" t="s">
        <v>61</v>
      </c>
      <c r="I23" s="318">
        <v>64.2</v>
      </c>
      <c r="J23" s="45"/>
    </row>
    <row r="24" spans="1:10" ht="11.25">
      <c r="A24" s="156" t="s">
        <v>89</v>
      </c>
      <c r="B24" s="320">
        <v>42.054340979999999</v>
      </c>
      <c r="C24" s="320">
        <v>40.446120469999997</v>
      </c>
      <c r="D24" s="320">
        <v>57.435356200000001</v>
      </c>
      <c r="E24" s="320">
        <v>51.265846740000001</v>
      </c>
      <c r="F24" s="317">
        <v>45.495302818299997</v>
      </c>
      <c r="G24" s="317">
        <v>44.633500984000001</v>
      </c>
      <c r="H24" s="317">
        <v>57.632075471699999</v>
      </c>
      <c r="I24" s="318">
        <v>53.688271604900002</v>
      </c>
      <c r="J24" s="45"/>
    </row>
    <row r="25" spans="1:10" ht="23.25" customHeight="1">
      <c r="A25" s="156" t="s">
        <v>90</v>
      </c>
      <c r="B25" s="320">
        <v>38.640799080000001</v>
      </c>
      <c r="C25" s="320">
        <v>37.227080690000001</v>
      </c>
      <c r="D25" s="320">
        <v>57.06185567</v>
      </c>
      <c r="E25" s="320">
        <v>51.722666670000002</v>
      </c>
      <c r="F25" s="317">
        <v>41.648371377300002</v>
      </c>
      <c r="G25" s="317">
        <v>40.990866316100004</v>
      </c>
      <c r="H25" s="317">
        <v>51.467741935500001</v>
      </c>
      <c r="I25" s="318">
        <v>49.535714285700003</v>
      </c>
      <c r="J25" s="45"/>
    </row>
    <row r="26" spans="1:10" ht="11.25">
      <c r="A26" s="156" t="s">
        <v>91</v>
      </c>
      <c r="B26" s="320">
        <v>42.09722421</v>
      </c>
      <c r="C26" s="320">
        <v>41.1990093</v>
      </c>
      <c r="D26" s="320">
        <v>48.003886729999998</v>
      </c>
      <c r="E26" s="320">
        <v>48.058049199999999</v>
      </c>
      <c r="F26" s="317">
        <v>48.708443548699996</v>
      </c>
      <c r="G26" s="317">
        <v>47.985027327399997</v>
      </c>
      <c r="H26" s="317">
        <v>55.4745762712</v>
      </c>
      <c r="I26" s="318">
        <v>56.744216787799999</v>
      </c>
      <c r="J26" s="45"/>
    </row>
    <row r="27" spans="1:10" ht="11.25">
      <c r="A27" s="156" t="s">
        <v>92</v>
      </c>
      <c r="B27" s="320">
        <v>42.791952590000001</v>
      </c>
      <c r="C27" s="320">
        <v>41.591114179999998</v>
      </c>
      <c r="D27" s="320">
        <v>48.966187660000003</v>
      </c>
      <c r="E27" s="320">
        <v>49.632786889999998</v>
      </c>
      <c r="F27" s="317">
        <v>47.275043227700003</v>
      </c>
      <c r="G27" s="317">
        <v>46.910768839100001</v>
      </c>
      <c r="H27" s="317">
        <v>44.345794392499997</v>
      </c>
      <c r="I27" s="318">
        <v>53.041322313999999</v>
      </c>
      <c r="J27" s="45"/>
    </row>
    <row r="28" spans="1:10" ht="11.25">
      <c r="A28" s="156" t="s">
        <v>93</v>
      </c>
      <c r="B28" s="320">
        <v>48.534427200000003</v>
      </c>
      <c r="C28" s="320">
        <v>46.908143320000001</v>
      </c>
      <c r="D28" s="320">
        <v>59.46401719</v>
      </c>
      <c r="E28" s="320">
        <v>55.867628340000003</v>
      </c>
      <c r="F28" s="317">
        <v>53.962565445000003</v>
      </c>
      <c r="G28" s="317">
        <v>52.788648031900003</v>
      </c>
      <c r="H28" s="317">
        <v>71.086956521700003</v>
      </c>
      <c r="I28" s="318">
        <v>65.938775510200003</v>
      </c>
      <c r="J28" s="45"/>
    </row>
    <row r="29" spans="1:10" ht="24" customHeight="1">
      <c r="A29" s="156" t="s">
        <v>94</v>
      </c>
      <c r="B29" s="320">
        <v>42.002587689999999</v>
      </c>
      <c r="C29" s="320">
        <v>40.698662990000003</v>
      </c>
      <c r="D29" s="320">
        <v>46.994238680000002</v>
      </c>
      <c r="E29" s="320">
        <v>49.166887129999999</v>
      </c>
      <c r="F29" s="317">
        <v>50.5362872806</v>
      </c>
      <c r="G29" s="317">
        <v>49.830471865299998</v>
      </c>
      <c r="H29" s="317">
        <v>56.219665272</v>
      </c>
      <c r="I29" s="318">
        <v>57.969607116399999</v>
      </c>
      <c r="J29" s="45"/>
    </row>
    <row r="30" spans="1:10" ht="12" customHeight="1">
      <c r="A30" s="156" t="s">
        <v>95</v>
      </c>
      <c r="B30" s="320">
        <v>37.491887910000003</v>
      </c>
      <c r="C30" s="320">
        <v>36.597727499999998</v>
      </c>
      <c r="D30" s="320">
        <v>44.638059699999999</v>
      </c>
      <c r="E30" s="320">
        <v>46.167591559999998</v>
      </c>
      <c r="F30" s="317">
        <v>44.222239835099998</v>
      </c>
      <c r="G30" s="317">
        <v>43.667975083199998</v>
      </c>
      <c r="H30" s="317">
        <v>49.604838709699997</v>
      </c>
      <c r="I30" s="318">
        <v>51.751937984500003</v>
      </c>
      <c r="J30" s="45"/>
    </row>
    <row r="31" spans="1:10" ht="11.25">
      <c r="A31" s="156" t="s">
        <v>96</v>
      </c>
      <c r="B31" s="320">
        <v>41.218808619999997</v>
      </c>
      <c r="C31" s="320">
        <v>40.374619170000003</v>
      </c>
      <c r="D31" s="320">
        <v>42.910233390000002</v>
      </c>
      <c r="E31" s="320">
        <v>49.358369099999997</v>
      </c>
      <c r="F31" s="317">
        <v>46.747920006100003</v>
      </c>
      <c r="G31" s="317">
        <v>46.102916375299998</v>
      </c>
      <c r="H31" s="317">
        <v>41.5290858726</v>
      </c>
      <c r="I31" s="318">
        <v>58.2281045752</v>
      </c>
      <c r="J31" s="45"/>
    </row>
    <row r="32" spans="1:10" ht="11.25">
      <c r="A32" s="156" t="s">
        <v>97</v>
      </c>
      <c r="B32" s="320">
        <v>39.294424790000001</v>
      </c>
      <c r="C32" s="320">
        <v>38.032889349999998</v>
      </c>
      <c r="D32" s="320">
        <v>44.425531909999997</v>
      </c>
      <c r="E32" s="320">
        <v>47.38567759</v>
      </c>
      <c r="F32" s="317">
        <v>44.498018064900002</v>
      </c>
      <c r="G32" s="317">
        <v>43.951467987299999</v>
      </c>
      <c r="H32" s="317">
        <v>47.048109965599998</v>
      </c>
      <c r="I32" s="318">
        <v>51.749740394600003</v>
      </c>
      <c r="J32" s="45"/>
    </row>
    <row r="33" spans="1:10" ht="24.75" customHeight="1">
      <c r="A33" s="156" t="s">
        <v>98</v>
      </c>
      <c r="B33" s="320">
        <v>37.832416090000002</v>
      </c>
      <c r="C33" s="320">
        <v>36.683784879999997</v>
      </c>
      <c r="D33" s="320">
        <v>50.216148019999999</v>
      </c>
      <c r="E33" s="320">
        <v>45.549489569999999</v>
      </c>
      <c r="F33" s="317">
        <v>47.391067857000003</v>
      </c>
      <c r="G33" s="317">
        <v>46.748000527899997</v>
      </c>
      <c r="H33" s="317">
        <v>60.5651515152</v>
      </c>
      <c r="I33" s="318">
        <v>53.778230737900003</v>
      </c>
      <c r="J33" s="45"/>
    </row>
    <row r="34" spans="1:10" ht="11.25">
      <c r="A34" s="156" t="s">
        <v>99</v>
      </c>
      <c r="B34" s="320">
        <v>40.502128460000002</v>
      </c>
      <c r="C34" s="320">
        <v>38.67690794</v>
      </c>
      <c r="D34" s="320">
        <v>55.654596099999999</v>
      </c>
      <c r="E34" s="320">
        <v>51.059099439999997</v>
      </c>
      <c r="F34" s="317">
        <v>43.769760843100002</v>
      </c>
      <c r="G34" s="317">
        <v>42.780767534200002</v>
      </c>
      <c r="H34" s="317">
        <v>54.815789473700001</v>
      </c>
      <c r="I34" s="318">
        <v>55.018518518500002</v>
      </c>
      <c r="J34" s="45"/>
    </row>
    <row r="35" spans="1:10" ht="11.25">
      <c r="A35" s="156" t="s">
        <v>100</v>
      </c>
      <c r="B35" s="320">
        <v>43.638931589999999</v>
      </c>
      <c r="C35" s="320">
        <v>42.59007501</v>
      </c>
      <c r="D35" s="320">
        <v>46.720450280000001</v>
      </c>
      <c r="E35" s="320">
        <v>49.792561980000002</v>
      </c>
      <c r="F35" s="317">
        <v>51.128530259400002</v>
      </c>
      <c r="G35" s="317">
        <v>51.043478260900002</v>
      </c>
      <c r="H35" s="317">
        <v>47.109375</v>
      </c>
      <c r="I35" s="318">
        <v>54.413502109699998</v>
      </c>
      <c r="J35" s="45"/>
    </row>
    <row r="36" spans="1:10" ht="11.25">
      <c r="A36" s="156" t="s">
        <v>101</v>
      </c>
      <c r="B36" s="320">
        <v>41.394184529999997</v>
      </c>
      <c r="C36" s="320">
        <v>40.566660329999998</v>
      </c>
      <c r="D36" s="320">
        <v>43.157004829999998</v>
      </c>
      <c r="E36" s="320">
        <v>49.76322931</v>
      </c>
      <c r="F36" s="317">
        <v>46.097384481299997</v>
      </c>
      <c r="G36" s="317">
        <v>45.614853358600001</v>
      </c>
      <c r="H36" s="317">
        <v>44.056818181799997</v>
      </c>
      <c r="I36" s="318">
        <v>53.638121546999997</v>
      </c>
      <c r="J36" s="45"/>
    </row>
    <row r="37" spans="1:10" ht="11.25">
      <c r="A37" s="156" t="s">
        <v>102</v>
      </c>
      <c r="B37" s="320">
        <v>43.845860530000003</v>
      </c>
      <c r="C37" s="320">
        <v>41.653107149999997</v>
      </c>
      <c r="D37" s="320">
        <v>58.78458844</v>
      </c>
      <c r="E37" s="320">
        <v>54.960317459999999</v>
      </c>
      <c r="F37" s="317">
        <v>47.720613287900001</v>
      </c>
      <c r="G37" s="317">
        <v>45.991588784999998</v>
      </c>
      <c r="H37" s="317">
        <v>71.023255813999995</v>
      </c>
      <c r="I37" s="318">
        <v>64.072727272700007</v>
      </c>
      <c r="J37" s="45"/>
    </row>
    <row r="38" spans="1:10" ht="11.25">
      <c r="A38" s="156" t="s">
        <v>103</v>
      </c>
      <c r="B38" s="320">
        <v>41.443606090000003</v>
      </c>
      <c r="C38" s="320">
        <v>38.996618640000001</v>
      </c>
      <c r="D38" s="320">
        <v>69.316176470000002</v>
      </c>
      <c r="E38" s="320">
        <v>58.604806410000002</v>
      </c>
      <c r="F38" s="317">
        <v>34.583091436899998</v>
      </c>
      <c r="G38" s="317">
        <v>32.934413580200001</v>
      </c>
      <c r="H38" s="317">
        <v>59.25</v>
      </c>
      <c r="I38" s="318">
        <v>60.790540540499997</v>
      </c>
      <c r="J38" s="45"/>
    </row>
    <row r="39" spans="1:10" ht="11.25">
      <c r="A39" s="156" t="s">
        <v>104</v>
      </c>
      <c r="B39" s="320">
        <v>41.464529059999997</v>
      </c>
      <c r="C39" s="320">
        <v>39.196087560000002</v>
      </c>
      <c r="D39" s="320">
        <v>61.048951049999999</v>
      </c>
      <c r="E39" s="320">
        <v>54.014466550000002</v>
      </c>
      <c r="F39" s="317">
        <v>34.7742355237</v>
      </c>
      <c r="G39" s="317">
        <v>33.784217877099998</v>
      </c>
      <c r="H39" s="317">
        <v>51.875</v>
      </c>
      <c r="I39" s="318">
        <v>47.629213483100003</v>
      </c>
      <c r="J39" s="45"/>
    </row>
    <row r="40" spans="1:10" ht="11.25">
      <c r="A40" s="156" t="s">
        <v>105</v>
      </c>
      <c r="B40" s="320">
        <v>43.427947600000003</v>
      </c>
      <c r="C40" s="320">
        <v>40.255813949999997</v>
      </c>
      <c r="D40" s="320">
        <v>80.875</v>
      </c>
      <c r="E40" s="320">
        <v>50.425531909999997</v>
      </c>
      <c r="F40" s="317">
        <v>38.726315789499999</v>
      </c>
      <c r="G40" s="317">
        <v>37.179775280900003</v>
      </c>
      <c r="H40" s="317">
        <v>23</v>
      </c>
      <c r="I40" s="318">
        <v>81</v>
      </c>
      <c r="J40" s="45"/>
    </row>
    <row r="41" spans="1:10" ht="23.25" customHeight="1">
      <c r="A41" s="156" t="s">
        <v>106</v>
      </c>
      <c r="B41" s="320">
        <v>46.24735828</v>
      </c>
      <c r="C41" s="320">
        <v>44.848320350000002</v>
      </c>
      <c r="D41" s="320">
        <v>53.151249999999997</v>
      </c>
      <c r="E41" s="320">
        <v>54.229166669999998</v>
      </c>
      <c r="F41" s="317">
        <v>47.396521739100002</v>
      </c>
      <c r="G41" s="317">
        <v>46.187539733000001</v>
      </c>
      <c r="H41" s="317">
        <v>67.471428571399997</v>
      </c>
      <c r="I41" s="318">
        <v>57.645299145300001</v>
      </c>
      <c r="J41" s="45"/>
    </row>
    <row r="42" spans="1:10" ht="11.25">
      <c r="A42" s="156" t="s">
        <v>107</v>
      </c>
      <c r="B42" s="320">
        <v>42.054263570000003</v>
      </c>
      <c r="C42" s="320">
        <v>42.75</v>
      </c>
      <c r="D42" s="320">
        <v>89</v>
      </c>
      <c r="E42" s="320">
        <v>34.25</v>
      </c>
      <c r="F42" s="317">
        <v>41.536585365900002</v>
      </c>
      <c r="G42" s="317">
        <v>42.205128205100003</v>
      </c>
      <c r="H42" s="317" t="s">
        <v>61</v>
      </c>
      <c r="I42" s="318">
        <v>28.5</v>
      </c>
      <c r="J42" s="45"/>
    </row>
    <row r="43" spans="1:10" ht="11.25">
      <c r="A43" s="156" t="s">
        <v>108</v>
      </c>
      <c r="B43" s="320">
        <v>56.474867250000003</v>
      </c>
      <c r="C43" s="320">
        <v>54.973777740000003</v>
      </c>
      <c r="D43" s="320">
        <v>75.251565760000005</v>
      </c>
      <c r="E43" s="320">
        <v>60.53596572</v>
      </c>
      <c r="F43" s="317">
        <v>51.149517149499999</v>
      </c>
      <c r="G43" s="317">
        <v>49.195278969999997</v>
      </c>
      <c r="H43" s="317">
        <v>98.4</v>
      </c>
      <c r="I43" s="318">
        <v>75.315508021400007</v>
      </c>
      <c r="J43" s="45"/>
    </row>
    <row r="44" spans="1:10" ht="11.25">
      <c r="A44" s="156" t="s">
        <v>109</v>
      </c>
      <c r="B44" s="320">
        <v>49.724166619999998</v>
      </c>
      <c r="C44" s="320">
        <v>47.88093052</v>
      </c>
      <c r="D44" s="320">
        <v>65.098837209999999</v>
      </c>
      <c r="E44" s="320">
        <v>58.026548669999997</v>
      </c>
      <c r="F44" s="317">
        <v>38.312940140800002</v>
      </c>
      <c r="G44" s="317">
        <v>37.268939393899998</v>
      </c>
      <c r="H44" s="317">
        <v>53</v>
      </c>
      <c r="I44" s="318">
        <v>51.964285714299997</v>
      </c>
      <c r="J44" s="45"/>
    </row>
    <row r="45" spans="1:10" ht="11.25">
      <c r="A45" s="156" t="s">
        <v>110</v>
      </c>
      <c r="B45" s="320">
        <v>56.253444209999998</v>
      </c>
      <c r="C45" s="320">
        <v>54.60874072</v>
      </c>
      <c r="D45" s="320">
        <v>63.62510898</v>
      </c>
      <c r="E45" s="320">
        <v>63.519127019999999</v>
      </c>
      <c r="F45" s="317">
        <v>59.513287048099997</v>
      </c>
      <c r="G45" s="317">
        <v>58.959056750499997</v>
      </c>
      <c r="H45" s="317">
        <v>43.953488372099997</v>
      </c>
      <c r="I45" s="318">
        <v>69.723636363599994</v>
      </c>
      <c r="J45" s="45"/>
    </row>
    <row r="46" spans="1:10" ht="11.25">
      <c r="A46" s="156" t="s">
        <v>111</v>
      </c>
      <c r="B46" s="320">
        <v>39.669411220000001</v>
      </c>
      <c r="C46" s="320">
        <v>37.584925300000002</v>
      </c>
      <c r="D46" s="320">
        <v>46.269550750000001</v>
      </c>
      <c r="E46" s="320">
        <v>52.317493689999999</v>
      </c>
      <c r="F46" s="317">
        <v>44.909866297800001</v>
      </c>
      <c r="G46" s="317">
        <v>43.993089832199999</v>
      </c>
      <c r="H46" s="317">
        <v>70.3137254902</v>
      </c>
      <c r="I46" s="318">
        <v>55.2042553191</v>
      </c>
      <c r="J46" s="45"/>
    </row>
    <row r="47" spans="1:10" ht="11.25">
      <c r="A47" s="156" t="s">
        <v>112</v>
      </c>
      <c r="B47" s="320">
        <v>42.097598359999999</v>
      </c>
      <c r="C47" s="320">
        <v>40.738949669999997</v>
      </c>
      <c r="D47" s="320">
        <v>54.746710530000001</v>
      </c>
      <c r="E47" s="320">
        <v>52.26716347</v>
      </c>
      <c r="F47" s="317">
        <v>45.888276597599997</v>
      </c>
      <c r="G47" s="317">
        <v>45.059450685800002</v>
      </c>
      <c r="H47" s="317">
        <v>53.328530259399997</v>
      </c>
      <c r="I47" s="318">
        <v>57.733366935500001</v>
      </c>
      <c r="J47" s="45"/>
    </row>
    <row r="48" spans="1:10" ht="11.25">
      <c r="A48" s="156" t="s">
        <v>113</v>
      </c>
      <c r="B48" s="320">
        <v>47.368894269999998</v>
      </c>
      <c r="C48" s="320">
        <v>46.576482230000003</v>
      </c>
      <c r="D48" s="320">
        <v>51.211977189999999</v>
      </c>
      <c r="E48" s="320">
        <v>55.266702469999998</v>
      </c>
      <c r="F48" s="317">
        <v>49.893722441900003</v>
      </c>
      <c r="G48" s="317">
        <v>49.427283452300003</v>
      </c>
      <c r="H48" s="317">
        <v>50.596553471900002</v>
      </c>
      <c r="I48" s="318">
        <v>56.473081120400003</v>
      </c>
      <c r="J48" s="45"/>
    </row>
    <row r="49" spans="1:10" ht="11.25">
      <c r="A49" s="156" t="s">
        <v>114</v>
      </c>
      <c r="B49" s="320">
        <v>50.024442649999997</v>
      </c>
      <c r="C49" s="320">
        <v>48.137603990000002</v>
      </c>
      <c r="D49" s="320">
        <v>66.051498850000002</v>
      </c>
      <c r="E49" s="320">
        <v>57.112942400000001</v>
      </c>
      <c r="F49" s="317">
        <v>50.420090318299998</v>
      </c>
      <c r="G49" s="317">
        <v>49.122879302000001</v>
      </c>
      <c r="H49" s="317">
        <v>67.423868312799996</v>
      </c>
      <c r="I49" s="318">
        <v>61.674657534200001</v>
      </c>
      <c r="J49" s="45"/>
    </row>
    <row r="50" spans="1:10" ht="11.25">
      <c r="A50" s="156" t="s">
        <v>115</v>
      </c>
      <c r="B50" s="320">
        <v>66.861702129999998</v>
      </c>
      <c r="C50" s="320">
        <v>64.628571429999994</v>
      </c>
      <c r="D50" s="320">
        <v>72.125</v>
      </c>
      <c r="E50" s="320">
        <v>74</v>
      </c>
      <c r="F50" s="317">
        <v>56.133333333300001</v>
      </c>
      <c r="G50" s="317">
        <v>53.142857142899999</v>
      </c>
      <c r="H50" s="317" t="s">
        <v>61</v>
      </c>
      <c r="I50" s="318">
        <v>98</v>
      </c>
      <c r="J50" s="45"/>
    </row>
    <row r="51" spans="1:10" ht="11.25">
      <c r="A51" s="156" t="s">
        <v>116</v>
      </c>
      <c r="B51" s="320">
        <v>31.630573250000001</v>
      </c>
      <c r="C51" s="320">
        <v>30.50409836</v>
      </c>
      <c r="D51" s="320">
        <v>119.2222222</v>
      </c>
      <c r="E51" s="320">
        <v>32.454545449999998</v>
      </c>
      <c r="F51" s="317">
        <v>33.299009900999998</v>
      </c>
      <c r="G51" s="317">
        <v>32.037894736799998</v>
      </c>
      <c r="H51" s="317">
        <v>189.8</v>
      </c>
      <c r="I51" s="318">
        <v>25.96</v>
      </c>
      <c r="J51" s="45"/>
    </row>
    <row r="52" spans="1:10" ht="11.25">
      <c r="A52" s="156" t="s">
        <v>117</v>
      </c>
      <c r="B52" s="320">
        <v>37.629874110000003</v>
      </c>
      <c r="C52" s="320">
        <v>35.952672560000003</v>
      </c>
      <c r="D52" s="320">
        <v>57.435483869999999</v>
      </c>
      <c r="E52" s="320">
        <v>49.099526070000003</v>
      </c>
      <c r="F52" s="317">
        <v>38.673602080599998</v>
      </c>
      <c r="G52" s="317">
        <v>37.6530745544</v>
      </c>
      <c r="H52" s="317">
        <v>67.478787878800006</v>
      </c>
      <c r="I52" s="318">
        <v>48.143950995399997</v>
      </c>
      <c r="J52" s="45"/>
    </row>
    <row r="53" spans="1:10" ht="11.25">
      <c r="A53" s="156" t="s">
        <v>118</v>
      </c>
      <c r="B53" s="320">
        <v>47.185723000000003</v>
      </c>
      <c r="C53" s="320">
        <v>45.683604580000001</v>
      </c>
      <c r="D53" s="320">
        <v>56.691434469999997</v>
      </c>
      <c r="E53" s="320">
        <v>56.019259259999998</v>
      </c>
      <c r="F53" s="317">
        <v>50.3318918919</v>
      </c>
      <c r="G53" s="317">
        <v>49.035500142799997</v>
      </c>
      <c r="H53" s="317">
        <v>58.885321100900001</v>
      </c>
      <c r="I53" s="318">
        <v>59.622685185199998</v>
      </c>
      <c r="J53" s="45"/>
    </row>
    <row r="54" spans="1:10" ht="11.25">
      <c r="A54" s="156" t="s">
        <v>119</v>
      </c>
      <c r="B54" s="320">
        <v>51.235088089999998</v>
      </c>
      <c r="C54" s="320">
        <v>50.640367859999998</v>
      </c>
      <c r="D54" s="320">
        <v>44.83396226</v>
      </c>
      <c r="E54" s="320">
        <v>58.638297870000002</v>
      </c>
      <c r="F54" s="317">
        <v>52.859245342100003</v>
      </c>
      <c r="G54" s="317">
        <v>52.402211471999998</v>
      </c>
      <c r="H54" s="317">
        <v>51.8285714286</v>
      </c>
      <c r="I54" s="318">
        <v>58.936819172100002</v>
      </c>
      <c r="J54" s="45"/>
    </row>
    <row r="55" spans="1:10" ht="11.25">
      <c r="A55" s="156" t="s">
        <v>120</v>
      </c>
      <c r="B55" s="320">
        <v>55.586331059999999</v>
      </c>
      <c r="C55" s="320">
        <v>55.547556200000002</v>
      </c>
      <c r="D55" s="320">
        <v>45.008683069999996</v>
      </c>
      <c r="E55" s="320">
        <v>58.181504699999998</v>
      </c>
      <c r="F55" s="317">
        <v>57.862203153099998</v>
      </c>
      <c r="G55" s="317">
        <v>58.042973093199997</v>
      </c>
      <c r="H55" s="317">
        <v>47.870731707300003</v>
      </c>
      <c r="I55" s="318">
        <v>58.375455650100001</v>
      </c>
      <c r="J55" s="45"/>
    </row>
    <row r="56" spans="1:10" ht="11.25">
      <c r="A56" s="156" t="s">
        <v>121</v>
      </c>
      <c r="B56" s="320">
        <v>36.754716979999998</v>
      </c>
      <c r="C56" s="320">
        <v>35.763815289999997</v>
      </c>
      <c r="D56" s="320">
        <v>62.916666669999998</v>
      </c>
      <c r="E56" s="320">
        <v>46.908163270000003</v>
      </c>
      <c r="F56" s="317">
        <v>39.6921697549</v>
      </c>
      <c r="G56" s="317">
        <v>39.020846493999997</v>
      </c>
      <c r="H56" s="317">
        <v>75.111111111100001</v>
      </c>
      <c r="I56" s="318">
        <v>48.876543209899999</v>
      </c>
      <c r="J56" s="45"/>
    </row>
    <row r="57" spans="1:10" ht="22.5">
      <c r="A57" s="156" t="s">
        <v>122</v>
      </c>
      <c r="B57" s="320">
        <v>47.246537400000001</v>
      </c>
      <c r="C57" s="320">
        <v>44.866666670000001</v>
      </c>
      <c r="D57" s="320">
        <v>110</v>
      </c>
      <c r="E57" s="320">
        <v>55.205128209999998</v>
      </c>
      <c r="F57" s="317">
        <v>52.825000000000003</v>
      </c>
      <c r="G57" s="317">
        <v>51.372222222200001</v>
      </c>
      <c r="H57" s="317">
        <v>196</v>
      </c>
      <c r="I57" s="318">
        <v>51.444444444399998</v>
      </c>
      <c r="J57" s="45"/>
    </row>
    <row r="58" spans="1:10" ht="11.25">
      <c r="A58" s="156" t="s">
        <v>123</v>
      </c>
      <c r="B58" s="320">
        <v>31.947656250000001</v>
      </c>
      <c r="C58" s="320">
        <v>31.157758619999999</v>
      </c>
      <c r="D58" s="320">
        <v>60.68</v>
      </c>
      <c r="E58" s="320">
        <v>34.031578949999997</v>
      </c>
      <c r="F58" s="317">
        <v>31.267912772599999</v>
      </c>
      <c r="G58" s="317">
        <v>30.9681742044</v>
      </c>
      <c r="H58" s="317">
        <v>35.799999999999997</v>
      </c>
      <c r="I58" s="318">
        <v>35.174999999999997</v>
      </c>
      <c r="J58" s="45"/>
    </row>
    <row r="59" spans="1:10" ht="11.25">
      <c r="A59" s="156" t="s">
        <v>124</v>
      </c>
      <c r="B59" s="320">
        <v>25.097509550000002</v>
      </c>
      <c r="C59" s="320">
        <v>24.091086619999999</v>
      </c>
      <c r="D59" s="320">
        <v>54.913793099999999</v>
      </c>
      <c r="E59" s="320">
        <v>40.251381219999999</v>
      </c>
      <c r="F59" s="317">
        <v>29.190386681</v>
      </c>
      <c r="G59" s="317">
        <v>28.8122392211</v>
      </c>
      <c r="H59" s="317">
        <v>75.083333333300004</v>
      </c>
      <c r="I59" s="318">
        <v>36.102564102599999</v>
      </c>
      <c r="J59" s="45"/>
    </row>
    <row r="60" spans="1:10" ht="11.25">
      <c r="A60" s="156" t="s">
        <v>125</v>
      </c>
      <c r="B60" s="320">
        <v>23.61081725</v>
      </c>
      <c r="C60" s="320">
        <v>22.42775936</v>
      </c>
      <c r="D60" s="320">
        <v>67.409090910000003</v>
      </c>
      <c r="E60" s="320">
        <v>42.68707483</v>
      </c>
      <c r="F60" s="317">
        <v>28.105375883499999</v>
      </c>
      <c r="G60" s="317">
        <v>26.8741087344</v>
      </c>
      <c r="H60" s="317">
        <v>160.5</v>
      </c>
      <c r="I60" s="318">
        <v>56.333333333299997</v>
      </c>
      <c r="J60" s="45"/>
    </row>
    <row r="61" spans="1:10" ht="11.25">
      <c r="A61" s="156" t="s">
        <v>126</v>
      </c>
      <c r="B61" s="320">
        <v>24.40664112</v>
      </c>
      <c r="C61" s="320">
        <v>23.67354044</v>
      </c>
      <c r="D61" s="320">
        <v>79.222222220000006</v>
      </c>
      <c r="E61" s="320">
        <v>37.453488370000002</v>
      </c>
      <c r="F61" s="317">
        <v>27.5516209476</v>
      </c>
      <c r="G61" s="317">
        <v>27.2717000514</v>
      </c>
      <c r="H61" s="317">
        <v>52.666666666700003</v>
      </c>
      <c r="I61" s="318">
        <v>36.090909090899999</v>
      </c>
      <c r="J61" s="45"/>
    </row>
    <row r="62" spans="1:10" ht="22.5">
      <c r="A62" s="156" t="s">
        <v>127</v>
      </c>
      <c r="B62" s="320">
        <v>32.123211679999997</v>
      </c>
      <c r="C62" s="320">
        <v>31.4617562</v>
      </c>
      <c r="D62" s="320">
        <v>47.229508199999998</v>
      </c>
      <c r="E62" s="320">
        <v>44.211562120000004</v>
      </c>
      <c r="F62" s="317">
        <v>34.195724179499997</v>
      </c>
      <c r="G62" s="317">
        <v>33.613256620400001</v>
      </c>
      <c r="H62" s="317">
        <v>52.739130434800003</v>
      </c>
      <c r="I62" s="318">
        <v>46.081818181800003</v>
      </c>
      <c r="J62" s="45"/>
    </row>
    <row r="63" spans="1:10" ht="11.25" customHeight="1">
      <c r="A63" s="156" t="s">
        <v>128</v>
      </c>
      <c r="B63" s="320">
        <v>31.54418038</v>
      </c>
      <c r="C63" s="320">
        <v>30.575751069999999</v>
      </c>
      <c r="D63" s="320">
        <v>56.4</v>
      </c>
      <c r="E63" s="320">
        <v>48.069958849999999</v>
      </c>
      <c r="F63" s="317">
        <v>32.610349288499997</v>
      </c>
      <c r="G63" s="317">
        <v>31.76416373</v>
      </c>
      <c r="H63" s="317">
        <v>59.916666666700003</v>
      </c>
      <c r="I63" s="318">
        <v>49.646341463399999</v>
      </c>
      <c r="J63" s="45"/>
    </row>
    <row r="64" spans="1:10" ht="11.25">
      <c r="A64" s="156" t="s">
        <v>129</v>
      </c>
      <c r="B64" s="320">
        <v>34.804260650000003</v>
      </c>
      <c r="C64" s="320">
        <v>33.239580529999998</v>
      </c>
      <c r="D64" s="320">
        <v>42.777777780000001</v>
      </c>
      <c r="E64" s="320">
        <v>57.237154150000002</v>
      </c>
      <c r="F64" s="317">
        <v>35.004647560000002</v>
      </c>
      <c r="G64" s="317">
        <v>33.829038854799997</v>
      </c>
      <c r="H64" s="317">
        <v>51.285714285700003</v>
      </c>
      <c r="I64" s="318">
        <v>56.238461538499998</v>
      </c>
      <c r="J64" s="45"/>
    </row>
    <row r="65" spans="1:10" ht="11.25">
      <c r="A65" s="156" t="s">
        <v>130</v>
      </c>
      <c r="B65" s="320">
        <v>52.52646025</v>
      </c>
      <c r="C65" s="320">
        <v>51.46287658</v>
      </c>
      <c r="D65" s="320">
        <v>56.074688799999997</v>
      </c>
      <c r="E65" s="320">
        <v>61.470744680000003</v>
      </c>
      <c r="F65" s="317">
        <v>51.582087202899999</v>
      </c>
      <c r="G65" s="317">
        <v>50.8065956716</v>
      </c>
      <c r="H65" s="317">
        <v>56.584415584399999</v>
      </c>
      <c r="I65" s="318">
        <v>60.678414096899999</v>
      </c>
      <c r="J65" s="45"/>
    </row>
    <row r="66" spans="1:10" ht="11.25">
      <c r="A66" s="156" t="s">
        <v>131</v>
      </c>
      <c r="B66" s="320">
        <v>42.21365333</v>
      </c>
      <c r="C66" s="320">
        <v>40.538882549999997</v>
      </c>
      <c r="D66" s="320">
        <v>56.969696970000001</v>
      </c>
      <c r="E66" s="320">
        <v>67.040209790000006</v>
      </c>
      <c r="F66" s="317">
        <v>42.511311589199998</v>
      </c>
      <c r="G66" s="317">
        <v>41.084800469500003</v>
      </c>
      <c r="H66" s="317">
        <v>40.799999999999997</v>
      </c>
      <c r="I66" s="318">
        <v>68.953929539300006</v>
      </c>
      <c r="J66" s="45"/>
    </row>
    <row r="67" spans="1:10" ht="11.25">
      <c r="A67" s="156" t="s">
        <v>132</v>
      </c>
      <c r="B67" s="320">
        <v>34.276036949999998</v>
      </c>
      <c r="C67" s="320">
        <v>32.853800040000003</v>
      </c>
      <c r="D67" s="320">
        <v>60.675675679999998</v>
      </c>
      <c r="E67" s="320">
        <v>54.651757189999998</v>
      </c>
      <c r="F67" s="317">
        <v>33.813095994900003</v>
      </c>
      <c r="G67" s="317">
        <v>33.377645502599997</v>
      </c>
      <c r="H67" s="317">
        <v>36.142857142899999</v>
      </c>
      <c r="I67" s="318">
        <v>45.121739130400002</v>
      </c>
      <c r="J67" s="45"/>
    </row>
    <row r="68" spans="1:10" ht="11.25">
      <c r="A68" s="156" t="s">
        <v>133</v>
      </c>
      <c r="B68" s="320">
        <v>36.746133559999997</v>
      </c>
      <c r="C68" s="320">
        <v>34.933818299999999</v>
      </c>
      <c r="D68" s="320">
        <v>63.655367230000003</v>
      </c>
      <c r="E68" s="320">
        <v>51.789560889999997</v>
      </c>
      <c r="F68" s="317">
        <v>38.126448195999998</v>
      </c>
      <c r="G68" s="317">
        <v>37.184359518800001</v>
      </c>
      <c r="H68" s="317">
        <v>68.105263157899998</v>
      </c>
      <c r="I68" s="318">
        <v>50.0170454545</v>
      </c>
      <c r="J68" s="45"/>
    </row>
    <row r="69" spans="1:10" ht="11.25">
      <c r="A69" s="156" t="s">
        <v>134</v>
      </c>
      <c r="B69" s="320">
        <v>30.482084690000001</v>
      </c>
      <c r="C69" s="320">
        <v>29.642343839999999</v>
      </c>
      <c r="D69" s="320">
        <v>49.05</v>
      </c>
      <c r="E69" s="320">
        <v>40.904371580000003</v>
      </c>
      <c r="F69" s="317">
        <v>31.803849679199999</v>
      </c>
      <c r="G69" s="317">
        <v>31.369375202299999</v>
      </c>
      <c r="H69" s="317">
        <v>40.333333333299997</v>
      </c>
      <c r="I69" s="318">
        <v>38.963855421700003</v>
      </c>
      <c r="J69" s="45"/>
    </row>
    <row r="70" spans="1:10" ht="11.25">
      <c r="A70" s="156" t="s">
        <v>135</v>
      </c>
      <c r="B70" s="320">
        <v>38.582545449999998</v>
      </c>
      <c r="C70" s="320">
        <v>37.122601279999998</v>
      </c>
      <c r="D70" s="320">
        <v>43.409090910000003</v>
      </c>
      <c r="E70" s="320">
        <v>54.58662614</v>
      </c>
      <c r="F70" s="317">
        <v>39.364053537300002</v>
      </c>
      <c r="G70" s="317">
        <v>38.6581862946</v>
      </c>
      <c r="H70" s="317">
        <v>38.933333333299998</v>
      </c>
      <c r="I70" s="318">
        <v>49.957055214699999</v>
      </c>
      <c r="J70" s="45"/>
    </row>
    <row r="71" spans="1:10" ht="11.25">
      <c r="A71" s="156" t="s">
        <v>136</v>
      </c>
      <c r="B71" s="320">
        <v>49.09303499</v>
      </c>
      <c r="C71" s="320">
        <v>47.6998672</v>
      </c>
      <c r="D71" s="320">
        <v>55.764705880000001</v>
      </c>
      <c r="E71" s="320">
        <v>60.915162449999997</v>
      </c>
      <c r="F71" s="317">
        <v>50.834193744300002</v>
      </c>
      <c r="G71" s="317">
        <v>49.806673209000003</v>
      </c>
      <c r="H71" s="317">
        <v>55.758620689700003</v>
      </c>
      <c r="I71" s="318">
        <v>65.318840579699994</v>
      </c>
      <c r="J71" s="45"/>
    </row>
    <row r="72" spans="1:10" ht="11.25">
      <c r="A72" s="156" t="s">
        <v>137</v>
      </c>
      <c r="B72" s="320">
        <v>51.841269840000002</v>
      </c>
      <c r="C72" s="320">
        <v>53.165680469999998</v>
      </c>
      <c r="D72" s="320">
        <v>45.2</v>
      </c>
      <c r="E72" s="320">
        <v>40</v>
      </c>
      <c r="F72" s="317">
        <v>49.1047904192</v>
      </c>
      <c r="G72" s="317">
        <v>50.237012987</v>
      </c>
      <c r="H72" s="317">
        <v>32.333333333299997</v>
      </c>
      <c r="I72" s="318">
        <v>36.130434782599998</v>
      </c>
      <c r="J72" s="45"/>
    </row>
    <row r="73" spans="1:10" ht="11.25">
      <c r="A73" s="156" t="s">
        <v>138</v>
      </c>
      <c r="B73" s="320">
        <v>44.107708010000003</v>
      </c>
      <c r="C73" s="320">
        <v>43.135622820000002</v>
      </c>
      <c r="D73" s="320">
        <v>58.23636364</v>
      </c>
      <c r="E73" s="320">
        <v>48.90860215</v>
      </c>
      <c r="F73" s="317">
        <v>45.155172413800003</v>
      </c>
      <c r="G73" s="317">
        <v>45.018567639300002</v>
      </c>
      <c r="H73" s="317">
        <v>58.666666666700003</v>
      </c>
      <c r="I73" s="318">
        <v>42.837209302300003</v>
      </c>
      <c r="J73" s="45"/>
    </row>
    <row r="74" spans="1:10" ht="11.25">
      <c r="A74" s="156" t="s">
        <v>139</v>
      </c>
      <c r="B74" s="320">
        <v>30.526172849999998</v>
      </c>
      <c r="C74" s="320">
        <v>29.510120300000001</v>
      </c>
      <c r="D74" s="320">
        <v>41.646031749999999</v>
      </c>
      <c r="E74" s="320">
        <v>38.602134380000003</v>
      </c>
      <c r="F74" s="317">
        <v>35.714918042100003</v>
      </c>
      <c r="G74" s="317">
        <v>35.1729656531</v>
      </c>
      <c r="H74" s="317">
        <v>44.304273504299999</v>
      </c>
      <c r="I74" s="318">
        <v>42.198351365299999</v>
      </c>
      <c r="J74" s="45"/>
    </row>
    <row r="75" spans="1:10" ht="22.5" customHeight="1">
      <c r="A75" s="156" t="s">
        <v>140</v>
      </c>
      <c r="B75" s="320">
        <v>31.620997030000002</v>
      </c>
      <c r="C75" s="320">
        <v>29.265030240000002</v>
      </c>
      <c r="D75" s="320">
        <v>51.690476189999998</v>
      </c>
      <c r="E75" s="320">
        <v>64.460227270000004</v>
      </c>
      <c r="F75" s="317">
        <v>33.094166283900002</v>
      </c>
      <c r="G75" s="317">
        <v>31.390962671899999</v>
      </c>
      <c r="H75" s="317">
        <v>37.2962962963</v>
      </c>
      <c r="I75" s="318">
        <v>62.517543859600003</v>
      </c>
      <c r="J75" s="45"/>
    </row>
    <row r="76" spans="1:10" ht="11.25">
      <c r="A76" s="156" t="s">
        <v>141</v>
      </c>
      <c r="B76" s="320">
        <v>67.809498219999995</v>
      </c>
      <c r="C76" s="320">
        <v>67.081530279999996</v>
      </c>
      <c r="D76" s="320">
        <v>78.019672130000004</v>
      </c>
      <c r="E76" s="320">
        <v>73.204897959999997</v>
      </c>
      <c r="F76" s="317">
        <v>65.229791794199997</v>
      </c>
      <c r="G76" s="317">
        <v>64.474635861400003</v>
      </c>
      <c r="H76" s="317">
        <v>85.494736842099996</v>
      </c>
      <c r="I76" s="318">
        <v>70.801724137899996</v>
      </c>
      <c r="J76" s="45"/>
    </row>
    <row r="77" spans="1:10" ht="11.25">
      <c r="A77" s="156" t="s">
        <v>142</v>
      </c>
      <c r="B77" s="320">
        <v>58.342086809999998</v>
      </c>
      <c r="C77" s="320">
        <v>58.033933570000002</v>
      </c>
      <c r="D77" s="320">
        <v>62.634271099999999</v>
      </c>
      <c r="E77" s="320">
        <v>60.267843999999997</v>
      </c>
      <c r="F77" s="317">
        <v>62.936601587600002</v>
      </c>
      <c r="G77" s="317">
        <v>62.407080686900002</v>
      </c>
      <c r="H77" s="317">
        <v>67.960227272699996</v>
      </c>
      <c r="I77" s="318">
        <v>68.554347826099999</v>
      </c>
      <c r="J77" s="45"/>
    </row>
    <row r="78" spans="1:10" ht="11.25">
      <c r="A78" s="156" t="s">
        <v>143</v>
      </c>
      <c r="B78" s="320">
        <v>31.422311959999998</v>
      </c>
      <c r="C78" s="320">
        <v>30.220683940000001</v>
      </c>
      <c r="D78" s="320">
        <v>59.889763780000003</v>
      </c>
      <c r="E78" s="320">
        <v>50.662452590000001</v>
      </c>
      <c r="F78" s="317">
        <v>34.088513573299998</v>
      </c>
      <c r="G78" s="317">
        <v>32.945402298899999</v>
      </c>
      <c r="H78" s="317">
        <v>71.960784313700003</v>
      </c>
      <c r="I78" s="318">
        <v>56.217021276600001</v>
      </c>
      <c r="J78" s="45"/>
    </row>
    <row r="79" spans="1:10" ht="11.25">
      <c r="A79" s="156" t="s">
        <v>144</v>
      </c>
      <c r="B79" s="320">
        <v>37.23765023</v>
      </c>
      <c r="C79" s="320">
        <v>35.984914709999998</v>
      </c>
      <c r="D79" s="320">
        <v>58.532549729999999</v>
      </c>
      <c r="E79" s="320">
        <v>50.299035969999998</v>
      </c>
      <c r="F79" s="317">
        <v>35.478825385299999</v>
      </c>
      <c r="G79" s="317">
        <v>34.461104951999999</v>
      </c>
      <c r="H79" s="317">
        <v>54.021276595700002</v>
      </c>
      <c r="I79" s="318">
        <v>50.449467226300001</v>
      </c>
      <c r="J79" s="45"/>
    </row>
    <row r="80" spans="1:10" ht="11.25">
      <c r="A80" s="156" t="s">
        <v>145</v>
      </c>
      <c r="B80" s="320">
        <v>33.255281029999999</v>
      </c>
      <c r="C80" s="320">
        <v>32.055661749999999</v>
      </c>
      <c r="D80" s="320">
        <v>53.606446779999999</v>
      </c>
      <c r="E80" s="320">
        <v>48.860877189999997</v>
      </c>
      <c r="F80" s="317">
        <v>33.014943891199998</v>
      </c>
      <c r="G80" s="317">
        <v>31.9097751479</v>
      </c>
      <c r="H80" s="317">
        <v>53.457875457900002</v>
      </c>
      <c r="I80" s="318">
        <v>48.202607394700003</v>
      </c>
      <c r="J80" s="45"/>
    </row>
    <row r="81" spans="1:10" ht="11.25">
      <c r="A81" s="156" t="s">
        <v>146</v>
      </c>
      <c r="B81" s="320">
        <v>48.210392089999999</v>
      </c>
      <c r="C81" s="320">
        <v>47.441497660000003</v>
      </c>
      <c r="D81" s="320">
        <v>60.608569350000003</v>
      </c>
      <c r="E81" s="320">
        <v>53.684282070000002</v>
      </c>
      <c r="F81" s="317">
        <v>49.131218181199998</v>
      </c>
      <c r="G81" s="317">
        <v>48.437964216499999</v>
      </c>
      <c r="H81" s="317">
        <v>61.2261780105</v>
      </c>
      <c r="I81" s="318">
        <v>54.9997772332</v>
      </c>
      <c r="J81" s="45"/>
    </row>
    <row r="82" spans="1:10" ht="11.25">
      <c r="A82" s="156" t="s">
        <v>147</v>
      </c>
      <c r="B82" s="320">
        <v>52.485618780000003</v>
      </c>
      <c r="C82" s="320">
        <v>52.124748400000001</v>
      </c>
      <c r="D82" s="320">
        <v>54.31818182</v>
      </c>
      <c r="E82" s="320">
        <v>56.3329539</v>
      </c>
      <c r="F82" s="317">
        <v>53.308176968399998</v>
      </c>
      <c r="G82" s="317">
        <v>52.919397382600003</v>
      </c>
      <c r="H82" s="317">
        <v>54.733716475100003</v>
      </c>
      <c r="I82" s="318">
        <v>57.8972148541</v>
      </c>
      <c r="J82" s="45"/>
    </row>
    <row r="83" spans="1:10" ht="11.25">
      <c r="A83" s="156" t="s">
        <v>148</v>
      </c>
      <c r="B83" s="320">
        <v>44.533225280000003</v>
      </c>
      <c r="C83" s="320">
        <v>43.484870319999999</v>
      </c>
      <c r="D83" s="320">
        <v>62.508287289999998</v>
      </c>
      <c r="E83" s="320">
        <v>56.243243239999998</v>
      </c>
      <c r="F83" s="317">
        <v>45.425987572099999</v>
      </c>
      <c r="G83" s="317">
        <v>44.379153717400001</v>
      </c>
      <c r="H83" s="317">
        <v>65.726114649699994</v>
      </c>
      <c r="I83" s="318">
        <v>56.81799591</v>
      </c>
      <c r="J83" s="45"/>
    </row>
    <row r="84" spans="1:10" ht="11.25">
      <c r="A84" s="156" t="s">
        <v>149</v>
      </c>
      <c r="B84" s="320">
        <v>41.220459290000001</v>
      </c>
      <c r="C84" s="320">
        <v>39.398948879999999</v>
      </c>
      <c r="D84" s="320">
        <v>46.494382020000003</v>
      </c>
      <c r="E84" s="320">
        <v>56.915492960000002</v>
      </c>
      <c r="F84" s="317">
        <v>42.028210838900002</v>
      </c>
      <c r="G84" s="317">
        <v>40.778790389400001</v>
      </c>
      <c r="H84" s="317">
        <v>38.625</v>
      </c>
      <c r="I84" s="318">
        <v>58.47</v>
      </c>
      <c r="J84" s="45"/>
    </row>
    <row r="85" spans="1:10" ht="11.25">
      <c r="A85" s="156" t="s">
        <v>150</v>
      </c>
      <c r="B85" s="320">
        <v>32.694231360000003</v>
      </c>
      <c r="C85" s="320">
        <v>31.309042730000002</v>
      </c>
      <c r="D85" s="320">
        <v>52.146788989999997</v>
      </c>
      <c r="E85" s="320">
        <v>49.522911049999998</v>
      </c>
      <c r="F85" s="317">
        <v>32.242232086199998</v>
      </c>
      <c r="G85" s="317">
        <v>31.0750224618</v>
      </c>
      <c r="H85" s="317">
        <v>55.365384615400004</v>
      </c>
      <c r="I85" s="318">
        <v>49.8370044053</v>
      </c>
      <c r="J85" s="45"/>
    </row>
    <row r="86" spans="1:10" ht="11.25">
      <c r="A86" s="156" t="s">
        <v>151</v>
      </c>
      <c r="B86" s="320">
        <v>44.035897439999999</v>
      </c>
      <c r="C86" s="320">
        <v>43.526516600000001</v>
      </c>
      <c r="D86" s="320">
        <v>54.742857139999998</v>
      </c>
      <c r="E86" s="320">
        <v>47.605947960000002</v>
      </c>
      <c r="F86" s="317">
        <v>51.155810317899999</v>
      </c>
      <c r="G86" s="317">
        <v>51.233048433</v>
      </c>
      <c r="H86" s="317">
        <v>52.5</v>
      </c>
      <c r="I86" s="318">
        <v>49.957142857100003</v>
      </c>
      <c r="J86" s="45"/>
    </row>
    <row r="87" spans="1:10" ht="11.25">
      <c r="A87" s="156" t="s">
        <v>152</v>
      </c>
      <c r="B87" s="320">
        <v>54.582193369999999</v>
      </c>
      <c r="C87" s="320">
        <v>53.240830639999999</v>
      </c>
      <c r="D87" s="320">
        <v>64.555555560000002</v>
      </c>
      <c r="E87" s="320">
        <v>62.342379960000002</v>
      </c>
      <c r="F87" s="317">
        <v>53.605324074099997</v>
      </c>
      <c r="G87" s="317">
        <v>52.217279726299999</v>
      </c>
      <c r="H87" s="317">
        <v>69.517857142899999</v>
      </c>
      <c r="I87" s="318">
        <v>65.494949494899998</v>
      </c>
      <c r="J87" s="45"/>
    </row>
    <row r="88" spans="1:10" ht="12.75" customHeight="1">
      <c r="A88" s="156" t="s">
        <v>153</v>
      </c>
      <c r="B88" s="320">
        <v>45.685833709999997</v>
      </c>
      <c r="C88" s="320">
        <v>44.797571339999998</v>
      </c>
      <c r="D88" s="320">
        <v>59.28125</v>
      </c>
      <c r="E88" s="320">
        <v>57.220729370000001</v>
      </c>
      <c r="F88" s="317">
        <v>46.703552532099998</v>
      </c>
      <c r="G88" s="317">
        <v>46.036018652499997</v>
      </c>
      <c r="H88" s="317">
        <v>57.546875</v>
      </c>
      <c r="I88" s="318">
        <v>57.1174698795</v>
      </c>
      <c r="J88" s="45"/>
    </row>
    <row r="89" spans="1:10" ht="24" customHeight="1">
      <c r="A89" s="156" t="s">
        <v>154</v>
      </c>
      <c r="B89" s="320">
        <v>39.216378859999999</v>
      </c>
      <c r="C89" s="320">
        <v>37.876073269999999</v>
      </c>
      <c r="D89" s="320">
        <v>64.139534879999999</v>
      </c>
      <c r="E89" s="320">
        <v>51.887719300000001</v>
      </c>
      <c r="F89" s="317">
        <v>45.634980988599999</v>
      </c>
      <c r="G89" s="317">
        <v>45.566897347199998</v>
      </c>
      <c r="H89" s="317">
        <v>42.263157894700001</v>
      </c>
      <c r="I89" s="318">
        <v>47.7045454545</v>
      </c>
      <c r="J89" s="45"/>
    </row>
    <row r="90" spans="1:10" ht="11.25">
      <c r="A90" s="156" t="s">
        <v>155</v>
      </c>
      <c r="B90" s="320">
        <v>61.041129179999999</v>
      </c>
      <c r="C90" s="320">
        <v>61.064536080000003</v>
      </c>
      <c r="D90" s="320">
        <v>54.578947370000002</v>
      </c>
      <c r="E90" s="320">
        <v>61.933806150000002</v>
      </c>
      <c r="F90" s="317">
        <v>61.933483146100002</v>
      </c>
      <c r="G90" s="317">
        <v>62.0377956596</v>
      </c>
      <c r="H90" s="317">
        <v>50.952380952399999</v>
      </c>
      <c r="I90" s="318">
        <v>62.042345276900001</v>
      </c>
      <c r="J90" s="45"/>
    </row>
    <row r="91" spans="1:10" ht="11.25">
      <c r="A91" s="156" t="s">
        <v>156</v>
      </c>
      <c r="B91" s="320">
        <v>132.66666670000001</v>
      </c>
      <c r="C91" s="320">
        <v>7.5</v>
      </c>
      <c r="D91" s="320" t="s">
        <v>61</v>
      </c>
      <c r="E91" s="320">
        <v>383</v>
      </c>
      <c r="F91" s="317">
        <v>190.5</v>
      </c>
      <c r="G91" s="317">
        <v>7.5</v>
      </c>
      <c r="H91" s="317" t="s">
        <v>61</v>
      </c>
      <c r="I91" s="318" t="s">
        <v>281</v>
      </c>
      <c r="J91" s="45"/>
    </row>
    <row r="92" spans="1:10" ht="9.75" customHeight="1">
      <c r="A92" s="156" t="s">
        <v>37</v>
      </c>
      <c r="B92" s="321" t="s">
        <v>277</v>
      </c>
      <c r="C92" s="321" t="s">
        <v>277</v>
      </c>
      <c r="D92" s="321" t="s">
        <v>277</v>
      </c>
      <c r="E92" s="321" t="s">
        <v>277</v>
      </c>
      <c r="F92" s="321" t="s">
        <v>277</v>
      </c>
      <c r="G92" s="321" t="s">
        <v>277</v>
      </c>
      <c r="H92" s="321" t="s">
        <v>277</v>
      </c>
      <c r="I92" s="322" t="s">
        <v>277</v>
      </c>
      <c r="J92" s="51"/>
    </row>
    <row r="93" spans="1:10" ht="9.75" customHeight="1"/>
    <row r="94" spans="1:10" ht="13.5" customHeight="1">
      <c r="A94" s="69" t="s">
        <v>163</v>
      </c>
      <c r="B94" s="242"/>
      <c r="C94" s="242"/>
      <c r="D94" s="242"/>
      <c r="E94" s="242"/>
    </row>
    <row r="95" spans="1:10" ht="13.5" customHeight="1">
      <c r="A95" s="69" t="s">
        <v>164</v>
      </c>
    </row>
  </sheetData>
  <mergeCells count="5">
    <mergeCell ref="A3:A4"/>
    <mergeCell ref="B3:B4"/>
    <mergeCell ref="C3:E3"/>
    <mergeCell ref="F3:F4"/>
    <mergeCell ref="G3:I3"/>
  </mergeCells>
  <pageMargins left="0.43307086614173229" right="0.43307086614173229" top="0.59055118110236227" bottom="0.59055118110236227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J96"/>
  <sheetViews>
    <sheetView workbookViewId="0"/>
  </sheetViews>
  <sheetFormatPr defaultColWidth="9.140625" defaultRowHeight="13.5" customHeight="1"/>
  <cols>
    <col min="1" max="1" width="44.28515625" style="62" customWidth="1"/>
    <col min="2" max="9" width="7.7109375" style="237" customWidth="1"/>
    <col min="10" max="16384" width="9.140625" style="62"/>
  </cols>
  <sheetData>
    <row r="1" spans="1:10" ht="13.5" customHeight="1">
      <c r="A1" s="60" t="s">
        <v>168</v>
      </c>
    </row>
    <row r="2" spans="1:10" ht="13.5" customHeight="1" thickBot="1"/>
    <row r="3" spans="1:10" ht="13.5" customHeight="1">
      <c r="A3" s="380" t="s">
        <v>71</v>
      </c>
      <c r="B3" s="386" t="s">
        <v>8</v>
      </c>
      <c r="C3" s="388" t="s">
        <v>55</v>
      </c>
      <c r="D3" s="389"/>
      <c r="E3" s="390"/>
      <c r="F3" s="386" t="s">
        <v>56</v>
      </c>
      <c r="G3" s="388" t="s">
        <v>55</v>
      </c>
      <c r="H3" s="389"/>
      <c r="I3" s="389"/>
    </row>
    <row r="4" spans="1:10" s="64" customFormat="1" ht="42" customHeight="1" thickBot="1">
      <c r="A4" s="381"/>
      <c r="B4" s="387"/>
      <c r="C4" s="238" t="s">
        <v>57</v>
      </c>
      <c r="D4" s="238" t="s">
        <v>58</v>
      </c>
      <c r="E4" s="238" t="s">
        <v>59</v>
      </c>
      <c r="F4" s="391"/>
      <c r="G4" s="238" t="s">
        <v>57</v>
      </c>
      <c r="H4" s="238" t="s">
        <v>58</v>
      </c>
      <c r="I4" s="241" t="s">
        <v>59</v>
      </c>
    </row>
    <row r="5" spans="1:10" ht="13.5" customHeight="1">
      <c r="A5" s="182" t="s">
        <v>72</v>
      </c>
      <c r="B5" s="323">
        <v>191945.25140000001</v>
      </c>
      <c r="C5" s="323">
        <v>164189.97270000001</v>
      </c>
      <c r="D5" s="323">
        <v>7036.1202190000004</v>
      </c>
      <c r="E5" s="323">
        <v>20719.142080000001</v>
      </c>
      <c r="F5" s="229">
        <v>104857.5737704918</v>
      </c>
      <c r="G5" s="229">
        <v>94801.713114754093</v>
      </c>
      <c r="H5" s="229">
        <v>2224.3442622951002</v>
      </c>
      <c r="I5" s="227">
        <v>7831.5</v>
      </c>
      <c r="J5" s="78"/>
    </row>
    <row r="6" spans="1:10" ht="13.5" customHeight="1">
      <c r="A6" s="156" t="s">
        <v>73</v>
      </c>
      <c r="B6" s="324">
        <v>4858.4016389999997</v>
      </c>
      <c r="C6" s="324">
        <v>3953.0163929999999</v>
      </c>
      <c r="D6" s="324">
        <v>386.0983607</v>
      </c>
      <c r="E6" s="324">
        <v>519.28688520000003</v>
      </c>
      <c r="F6" s="230">
        <v>2023.2021857923</v>
      </c>
      <c r="G6" s="230">
        <v>1737.9262295082001</v>
      </c>
      <c r="H6" s="230">
        <v>135.15027322399999</v>
      </c>
      <c r="I6" s="228">
        <v>150.12568306009999</v>
      </c>
      <c r="J6" s="78"/>
    </row>
    <row r="7" spans="1:10" ht="13.5" customHeight="1">
      <c r="A7" s="156" t="s">
        <v>74</v>
      </c>
      <c r="B7" s="324">
        <v>581.43715850000001</v>
      </c>
      <c r="C7" s="324">
        <v>467.39071039999999</v>
      </c>
      <c r="D7" s="324">
        <v>39.232240439999998</v>
      </c>
      <c r="E7" s="324">
        <v>74.81420765</v>
      </c>
      <c r="F7" s="230">
        <v>167.43442622949999</v>
      </c>
      <c r="G7" s="230">
        <v>147.42896174859999</v>
      </c>
      <c r="H7" s="230">
        <v>4.7076502731999996</v>
      </c>
      <c r="I7" s="228">
        <v>15.2978142077</v>
      </c>
      <c r="J7" s="78"/>
    </row>
    <row r="8" spans="1:10" ht="13.5" customHeight="1">
      <c r="A8" s="156" t="s">
        <v>75</v>
      </c>
      <c r="B8" s="324">
        <v>41.68306011</v>
      </c>
      <c r="C8" s="324">
        <v>31.180327869999999</v>
      </c>
      <c r="D8" s="324">
        <v>3.4071038250000001</v>
      </c>
      <c r="E8" s="324">
        <v>7.0956284150000002</v>
      </c>
      <c r="F8" s="230">
        <v>8.8961748634000006</v>
      </c>
      <c r="G8" s="230">
        <v>6.7349726776000001</v>
      </c>
      <c r="H8" s="230">
        <v>1.1284153004999999</v>
      </c>
      <c r="I8" s="228">
        <v>1.0327868851999999</v>
      </c>
      <c r="J8" s="78"/>
    </row>
    <row r="9" spans="1:10" ht="13.5" customHeight="1">
      <c r="A9" s="156" t="s">
        <v>76</v>
      </c>
      <c r="B9" s="324">
        <v>1150.166667</v>
      </c>
      <c r="C9" s="324">
        <v>913.38797810000005</v>
      </c>
      <c r="D9" s="324">
        <v>105.989071</v>
      </c>
      <c r="E9" s="324">
        <v>130.78961749999999</v>
      </c>
      <c r="F9" s="230">
        <v>108.3852459016</v>
      </c>
      <c r="G9" s="230">
        <v>93.942622950800001</v>
      </c>
      <c r="H9" s="230">
        <v>3.4918032787</v>
      </c>
      <c r="I9" s="228">
        <v>10.9508196721</v>
      </c>
      <c r="J9" s="78"/>
    </row>
    <row r="10" spans="1:10" ht="13.5" customHeight="1">
      <c r="A10" s="156" t="s">
        <v>77</v>
      </c>
      <c r="B10" s="324">
        <v>8.6530054649999997</v>
      </c>
      <c r="C10" s="324">
        <v>7.7322404369999997</v>
      </c>
      <c r="D10" s="324" t="s">
        <v>61</v>
      </c>
      <c r="E10" s="324">
        <v>0.92076502699999996</v>
      </c>
      <c r="F10" s="230">
        <v>3.0874316940000002</v>
      </c>
      <c r="G10" s="230">
        <v>3.0874316940000002</v>
      </c>
      <c r="H10" s="230" t="s">
        <v>61</v>
      </c>
      <c r="I10" s="228" t="s">
        <v>61</v>
      </c>
      <c r="J10" s="78"/>
    </row>
    <row r="11" spans="1:10" ht="13.5" customHeight="1">
      <c r="A11" s="156" t="s">
        <v>79</v>
      </c>
      <c r="B11" s="312" t="s">
        <v>78</v>
      </c>
      <c r="C11" s="312" t="s">
        <v>78</v>
      </c>
      <c r="D11" s="312" t="s">
        <v>78</v>
      </c>
      <c r="E11" s="312" t="s">
        <v>78</v>
      </c>
      <c r="F11" s="230" t="s">
        <v>78</v>
      </c>
      <c r="G11" s="230" t="s">
        <v>78</v>
      </c>
      <c r="H11" s="230" t="s">
        <v>78</v>
      </c>
      <c r="I11" s="228" t="s">
        <v>78</v>
      </c>
      <c r="J11" s="76"/>
    </row>
    <row r="12" spans="1:10" ht="13.5" customHeight="1">
      <c r="A12" s="156" t="s">
        <v>80</v>
      </c>
      <c r="B12" s="324">
        <v>233.06010929999999</v>
      </c>
      <c r="C12" s="324">
        <v>187.23224039999999</v>
      </c>
      <c r="D12" s="324">
        <v>19.677595629999999</v>
      </c>
      <c r="E12" s="324">
        <v>26.150273219999999</v>
      </c>
      <c r="F12" s="230">
        <v>33.172131147499996</v>
      </c>
      <c r="G12" s="230">
        <v>28.5300546448</v>
      </c>
      <c r="H12" s="230">
        <v>0.63934426229999997</v>
      </c>
      <c r="I12" s="228">
        <v>4.0027322404000003</v>
      </c>
      <c r="J12" s="78"/>
    </row>
    <row r="13" spans="1:10" ht="13.5" customHeight="1">
      <c r="A13" s="156" t="s">
        <v>81</v>
      </c>
      <c r="B13" s="324">
        <v>141.16120219999999</v>
      </c>
      <c r="C13" s="324">
        <v>111.71857919999999</v>
      </c>
      <c r="D13" s="324">
        <v>8.9644808739999995</v>
      </c>
      <c r="E13" s="324">
        <v>20.478142080000001</v>
      </c>
      <c r="F13" s="230">
        <v>6.5027322404000003</v>
      </c>
      <c r="G13" s="230">
        <v>6.1393442622999999</v>
      </c>
      <c r="H13" s="230" t="s">
        <v>61</v>
      </c>
      <c r="I13" s="228" t="s">
        <v>61</v>
      </c>
      <c r="J13" s="78"/>
    </row>
    <row r="14" spans="1:10" ht="13.5" customHeight="1">
      <c r="A14" s="156" t="s">
        <v>280</v>
      </c>
      <c r="B14" s="324">
        <v>6130.0409840000002</v>
      </c>
      <c r="C14" s="324">
        <v>5251.42623</v>
      </c>
      <c r="D14" s="324">
        <v>282.84972679999998</v>
      </c>
      <c r="E14" s="324">
        <v>595.76502730000004</v>
      </c>
      <c r="F14" s="230">
        <v>4178</v>
      </c>
      <c r="G14" s="230">
        <v>3723.9426229507999</v>
      </c>
      <c r="H14" s="230">
        <v>136.4234972678</v>
      </c>
      <c r="I14" s="228">
        <v>318.18852459020002</v>
      </c>
      <c r="J14" s="78"/>
    </row>
    <row r="15" spans="1:10" ht="13.5" customHeight="1">
      <c r="A15" s="156" t="s">
        <v>278</v>
      </c>
      <c r="B15" s="324">
        <v>637.78961749999996</v>
      </c>
      <c r="C15" s="324">
        <v>537.21584700000005</v>
      </c>
      <c r="D15" s="324">
        <v>24.019125679999998</v>
      </c>
      <c r="E15" s="324">
        <v>76.554644809999999</v>
      </c>
      <c r="F15" s="230">
        <v>301.8333333333</v>
      </c>
      <c r="G15" s="230">
        <v>268.67759562840001</v>
      </c>
      <c r="H15" s="230">
        <v>8.281420765</v>
      </c>
      <c r="I15" s="228">
        <v>24.874316939900002</v>
      </c>
      <c r="J15" s="78"/>
    </row>
    <row r="16" spans="1:10" ht="13.5" customHeight="1">
      <c r="A16" s="156" t="s">
        <v>279</v>
      </c>
      <c r="B16" s="324">
        <v>45.87978142</v>
      </c>
      <c r="C16" s="324">
        <v>40.732240439999998</v>
      </c>
      <c r="D16" s="324" t="s">
        <v>61</v>
      </c>
      <c r="E16" s="324">
        <v>5.0874316940000002</v>
      </c>
      <c r="F16" s="230">
        <v>24</v>
      </c>
      <c r="G16" s="230">
        <v>23.434426229500001</v>
      </c>
      <c r="H16" s="230" t="s">
        <v>61</v>
      </c>
      <c r="I16" s="228">
        <v>1.4972677595999999</v>
      </c>
      <c r="J16" s="78"/>
    </row>
    <row r="17" spans="1:10" ht="13.5" customHeight="1">
      <c r="A17" s="156" t="s">
        <v>82</v>
      </c>
      <c r="B17" s="324">
        <v>1676.237705</v>
      </c>
      <c r="C17" s="324">
        <v>1429.6147539999999</v>
      </c>
      <c r="D17" s="324">
        <v>82.472677599999997</v>
      </c>
      <c r="E17" s="324">
        <v>164.15027319999999</v>
      </c>
      <c r="F17" s="230">
        <v>1155.5573770492001</v>
      </c>
      <c r="G17" s="230">
        <v>1023.9098360656</v>
      </c>
      <c r="H17" s="230">
        <v>40.743169398900001</v>
      </c>
      <c r="I17" s="228">
        <v>90.904371584700002</v>
      </c>
      <c r="J17" s="78"/>
    </row>
    <row r="18" spans="1:10" ht="11.25">
      <c r="A18" s="156" t="s">
        <v>83</v>
      </c>
      <c r="B18" s="324">
        <v>1113.338798</v>
      </c>
      <c r="C18" s="324">
        <v>1004.262295</v>
      </c>
      <c r="D18" s="324">
        <v>15.73497268</v>
      </c>
      <c r="E18" s="324">
        <v>93.341530050000003</v>
      </c>
      <c r="F18" s="230">
        <v>1001.3251366120001</v>
      </c>
      <c r="G18" s="230">
        <v>911.00273224039995</v>
      </c>
      <c r="H18" s="230">
        <v>12.1256830601</v>
      </c>
      <c r="I18" s="228">
        <v>78.196721311499999</v>
      </c>
      <c r="J18" s="78"/>
    </row>
    <row r="19" spans="1:10" ht="11.25">
      <c r="A19" s="156" t="s">
        <v>84</v>
      </c>
      <c r="B19" s="324">
        <v>375.94262300000003</v>
      </c>
      <c r="C19" s="324">
        <v>328.0273224</v>
      </c>
      <c r="D19" s="324">
        <v>10.54371585</v>
      </c>
      <c r="E19" s="324">
        <v>37.3715847</v>
      </c>
      <c r="F19" s="230">
        <v>300.76229508199998</v>
      </c>
      <c r="G19" s="230">
        <v>270.51092896170002</v>
      </c>
      <c r="H19" s="230">
        <v>6.2540983606999996</v>
      </c>
      <c r="I19" s="228">
        <v>23.9972677596</v>
      </c>
      <c r="J19" s="78"/>
    </row>
    <row r="20" spans="1:10" ht="22.5">
      <c r="A20" s="156" t="s">
        <v>85</v>
      </c>
      <c r="B20" s="324">
        <v>2020.3551910000001</v>
      </c>
      <c r="C20" s="324">
        <v>1571.3715850000001</v>
      </c>
      <c r="D20" s="324">
        <v>165.50819670000001</v>
      </c>
      <c r="E20" s="324">
        <v>283.47540980000002</v>
      </c>
      <c r="F20" s="230">
        <v>600.05191256830005</v>
      </c>
      <c r="G20" s="230">
        <v>530.86612021860003</v>
      </c>
      <c r="H20" s="230">
        <v>24.707650273199999</v>
      </c>
      <c r="I20" s="228">
        <v>44.478142076499999</v>
      </c>
      <c r="J20" s="78"/>
    </row>
    <row r="21" spans="1:10" ht="11.25">
      <c r="A21" s="156" t="s">
        <v>86</v>
      </c>
      <c r="B21" s="324">
        <v>1147.6639339999999</v>
      </c>
      <c r="C21" s="324">
        <v>981.87158469999997</v>
      </c>
      <c r="D21" s="324">
        <v>45.459016390000002</v>
      </c>
      <c r="E21" s="324">
        <v>120.33333330000001</v>
      </c>
      <c r="F21" s="230">
        <v>626.09562841529998</v>
      </c>
      <c r="G21" s="230">
        <v>568.8306010929</v>
      </c>
      <c r="H21" s="230">
        <v>15.0601092896</v>
      </c>
      <c r="I21" s="228">
        <v>42.204918032800002</v>
      </c>
      <c r="J21" s="78"/>
    </row>
    <row r="22" spans="1:10" ht="11.25">
      <c r="A22" s="156" t="s">
        <v>87</v>
      </c>
      <c r="B22" s="324">
        <v>844.96994540000003</v>
      </c>
      <c r="C22" s="324">
        <v>732.03825140000004</v>
      </c>
      <c r="D22" s="324">
        <v>30.601092900000001</v>
      </c>
      <c r="E22" s="324">
        <v>82.330601090000002</v>
      </c>
      <c r="F22" s="230">
        <v>521.8306010929</v>
      </c>
      <c r="G22" s="230">
        <v>474.0519125683</v>
      </c>
      <c r="H22" s="230">
        <v>12.0901639344</v>
      </c>
      <c r="I22" s="228">
        <v>35.688524590199997</v>
      </c>
      <c r="J22" s="78"/>
    </row>
    <row r="23" spans="1:10" ht="11.25">
      <c r="A23" s="156" t="s">
        <v>88</v>
      </c>
      <c r="B23" s="324">
        <v>60.415300549999998</v>
      </c>
      <c r="C23" s="324">
        <v>53.289617489999998</v>
      </c>
      <c r="D23" s="324">
        <v>0.83333333300000001</v>
      </c>
      <c r="E23" s="324">
        <v>6.2923497270000004</v>
      </c>
      <c r="F23" s="230">
        <v>13.229508196699999</v>
      </c>
      <c r="G23" s="230">
        <v>12.352459016399999</v>
      </c>
      <c r="H23" s="230" t="s">
        <v>61</v>
      </c>
      <c r="I23" s="228">
        <v>0.87704918030000001</v>
      </c>
      <c r="J23" s="78"/>
    </row>
    <row r="24" spans="1:10" ht="11.25">
      <c r="A24" s="156" t="s">
        <v>89</v>
      </c>
      <c r="B24" s="324">
        <v>1277.142077</v>
      </c>
      <c r="C24" s="324">
        <v>1069.612022</v>
      </c>
      <c r="D24" s="324">
        <v>59.475409839999998</v>
      </c>
      <c r="E24" s="324">
        <v>148.05464480000001</v>
      </c>
      <c r="F24" s="230">
        <v>621.89344262300006</v>
      </c>
      <c r="G24" s="230">
        <v>557.67486338799995</v>
      </c>
      <c r="H24" s="230">
        <v>16.6912568306</v>
      </c>
      <c r="I24" s="228">
        <v>47.527322404400003</v>
      </c>
      <c r="J24" s="78"/>
    </row>
    <row r="25" spans="1:10" ht="22.5">
      <c r="A25" s="156" t="s">
        <v>90</v>
      </c>
      <c r="B25" s="324">
        <v>549.62841530000003</v>
      </c>
      <c r="C25" s="324">
        <v>481.51092899999998</v>
      </c>
      <c r="D25" s="324">
        <v>15.12295082</v>
      </c>
      <c r="E25" s="324">
        <v>52.994535519999999</v>
      </c>
      <c r="F25" s="230">
        <v>443.68032786890001</v>
      </c>
      <c r="G25" s="230">
        <v>404.64480874319997</v>
      </c>
      <c r="H25" s="230">
        <v>8.718579235</v>
      </c>
      <c r="I25" s="228">
        <v>30.316939890699999</v>
      </c>
      <c r="J25" s="78"/>
    </row>
    <row r="26" spans="1:10" ht="11.25">
      <c r="A26" s="156" t="s">
        <v>91</v>
      </c>
      <c r="B26" s="324">
        <v>5639.5327870000001</v>
      </c>
      <c r="C26" s="324">
        <v>4794.8442619999996</v>
      </c>
      <c r="D26" s="324">
        <v>236.215847</v>
      </c>
      <c r="E26" s="324">
        <v>608.4726776</v>
      </c>
      <c r="F26" s="230">
        <v>3169.6420765027001</v>
      </c>
      <c r="G26" s="230">
        <v>2854.5846994536</v>
      </c>
      <c r="H26" s="230">
        <v>80.483606557399995</v>
      </c>
      <c r="I26" s="228">
        <v>234.57377049179999</v>
      </c>
      <c r="J26" s="78"/>
    </row>
    <row r="27" spans="1:10" ht="11.25">
      <c r="A27" s="156" t="s">
        <v>92</v>
      </c>
      <c r="B27" s="324">
        <v>2998.7103830000001</v>
      </c>
      <c r="C27" s="324">
        <v>2468.1939889999999</v>
      </c>
      <c r="D27" s="324">
        <v>158.2704918</v>
      </c>
      <c r="E27" s="324">
        <v>372.24590160000002</v>
      </c>
      <c r="F27" s="230">
        <v>1120.5218579235</v>
      </c>
      <c r="G27" s="230">
        <v>1006.9153005464</v>
      </c>
      <c r="H27" s="230">
        <v>25.928961748599999</v>
      </c>
      <c r="I27" s="228">
        <v>87.677595628399999</v>
      </c>
      <c r="J27" s="78"/>
    </row>
    <row r="28" spans="1:10" ht="11.25">
      <c r="A28" s="156" t="s">
        <v>93</v>
      </c>
      <c r="B28" s="324">
        <v>2675.095628</v>
      </c>
      <c r="C28" s="324">
        <v>2164.0546450000002</v>
      </c>
      <c r="D28" s="324">
        <v>151.2595628</v>
      </c>
      <c r="E28" s="324">
        <v>359.78142079999998</v>
      </c>
      <c r="F28" s="230">
        <v>563.2158469945</v>
      </c>
      <c r="G28" s="230">
        <v>505.67486338800001</v>
      </c>
      <c r="H28" s="230">
        <v>13.401639344299999</v>
      </c>
      <c r="I28" s="228">
        <v>44.1393442623</v>
      </c>
      <c r="J28" s="78"/>
    </row>
    <row r="29" spans="1:10" ht="22.5" customHeight="1">
      <c r="A29" s="156" t="s">
        <v>94</v>
      </c>
      <c r="B29" s="324">
        <v>8781.0655740000002</v>
      </c>
      <c r="C29" s="324">
        <v>7094.3551909999996</v>
      </c>
      <c r="D29" s="324">
        <v>468.01639340000003</v>
      </c>
      <c r="E29" s="324">
        <v>1218.6939890000001</v>
      </c>
      <c r="F29" s="230">
        <v>2745.3907103824999</v>
      </c>
      <c r="G29" s="230">
        <v>2458.3032786885001</v>
      </c>
      <c r="H29" s="230">
        <v>73.423497267800002</v>
      </c>
      <c r="I29" s="228">
        <v>213.6639344262</v>
      </c>
      <c r="J29" s="78"/>
    </row>
    <row r="30" spans="1:10" ht="22.5" customHeight="1">
      <c r="A30" s="156" t="s">
        <v>95</v>
      </c>
      <c r="B30" s="324">
        <v>2222.4699449999998</v>
      </c>
      <c r="C30" s="324">
        <v>1962.4781419999999</v>
      </c>
      <c r="D30" s="324">
        <v>32.68579235</v>
      </c>
      <c r="E30" s="324">
        <v>227.30601089999999</v>
      </c>
      <c r="F30" s="230">
        <v>1524.4590163933999</v>
      </c>
      <c r="G30" s="230">
        <v>1398.2103825137001</v>
      </c>
      <c r="H30" s="230">
        <v>16.806010928999999</v>
      </c>
      <c r="I30" s="228">
        <v>109.4426229508</v>
      </c>
      <c r="J30" s="78"/>
    </row>
    <row r="31" spans="1:10" ht="11.25">
      <c r="A31" s="156" t="s">
        <v>96</v>
      </c>
      <c r="B31" s="324">
        <v>5403.2677599999997</v>
      </c>
      <c r="C31" s="324">
        <v>4707.0628420000003</v>
      </c>
      <c r="D31" s="324">
        <v>130.60655740000001</v>
      </c>
      <c r="E31" s="324">
        <v>565.59836069999994</v>
      </c>
      <c r="F31" s="230">
        <v>3346.6912568306002</v>
      </c>
      <c r="G31" s="230">
        <v>3062.3169398906998</v>
      </c>
      <c r="H31" s="230">
        <v>40.961748633900001</v>
      </c>
      <c r="I31" s="228">
        <v>243.412568306</v>
      </c>
      <c r="J31" s="78"/>
    </row>
    <row r="32" spans="1:10" ht="11.25">
      <c r="A32" s="156" t="s">
        <v>97</v>
      </c>
      <c r="B32" s="324">
        <v>6312.4453549999998</v>
      </c>
      <c r="C32" s="324">
        <v>5203.7513660000004</v>
      </c>
      <c r="D32" s="324">
        <v>302.3606557</v>
      </c>
      <c r="E32" s="324">
        <v>806.33333330000005</v>
      </c>
      <c r="F32" s="230">
        <v>1870.9836065574</v>
      </c>
      <c r="G32" s="230">
        <v>1697.4153005464</v>
      </c>
      <c r="H32" s="230">
        <v>37.407103825100002</v>
      </c>
      <c r="I32" s="228">
        <v>136.16120218579999</v>
      </c>
      <c r="J32" s="78"/>
    </row>
    <row r="33" spans="1:10" ht="21.75" customHeight="1">
      <c r="A33" s="156" t="s">
        <v>98</v>
      </c>
      <c r="B33" s="324">
        <v>10086.06011</v>
      </c>
      <c r="C33" s="324">
        <v>8638.2295080000004</v>
      </c>
      <c r="D33" s="324">
        <v>326.26775959999998</v>
      </c>
      <c r="E33" s="324">
        <v>1121.562842</v>
      </c>
      <c r="F33" s="230">
        <v>5308.5765027322004</v>
      </c>
      <c r="G33" s="230">
        <v>4838.9289617486002</v>
      </c>
      <c r="H33" s="230">
        <v>109.2158469945</v>
      </c>
      <c r="I33" s="228">
        <v>360.43169398909998</v>
      </c>
      <c r="J33" s="78"/>
    </row>
    <row r="34" spans="1:10" ht="11.25">
      <c r="A34" s="156" t="s">
        <v>99</v>
      </c>
      <c r="B34" s="324">
        <v>1169.803279</v>
      </c>
      <c r="C34" s="324">
        <v>966.5</v>
      </c>
      <c r="D34" s="324">
        <v>54.590163930000003</v>
      </c>
      <c r="E34" s="324">
        <v>148.7131148</v>
      </c>
      <c r="F34" s="230">
        <v>295.02732240440002</v>
      </c>
      <c r="G34" s="230">
        <v>264.98360655739998</v>
      </c>
      <c r="H34" s="230">
        <v>5.6912568306000004</v>
      </c>
      <c r="I34" s="228">
        <v>24.352459016400001</v>
      </c>
      <c r="J34" s="78"/>
    </row>
    <row r="35" spans="1:10" ht="11.25">
      <c r="A35" s="156" t="s">
        <v>100</v>
      </c>
      <c r="B35" s="324">
        <v>1240.9672129999999</v>
      </c>
      <c r="C35" s="324">
        <v>1008.314208</v>
      </c>
      <c r="D35" s="324">
        <v>68.038251369999998</v>
      </c>
      <c r="E35" s="324">
        <v>164.6147541</v>
      </c>
      <c r="F35" s="230">
        <v>484.74316939890002</v>
      </c>
      <c r="G35" s="230">
        <v>433.03278688519998</v>
      </c>
      <c r="H35" s="230">
        <v>16.475409836099999</v>
      </c>
      <c r="I35" s="228">
        <v>35.234972677599998</v>
      </c>
      <c r="J35" s="78"/>
    </row>
    <row r="36" spans="1:10" ht="11.25">
      <c r="A36" s="156" t="s">
        <v>101</v>
      </c>
      <c r="B36" s="324">
        <v>1999.248634</v>
      </c>
      <c r="C36" s="324">
        <v>1750.0191259999999</v>
      </c>
      <c r="D36" s="324">
        <v>48.81693989</v>
      </c>
      <c r="E36" s="324">
        <v>200.4125683</v>
      </c>
      <c r="F36" s="230">
        <v>1444.6366120219</v>
      </c>
      <c r="G36" s="230">
        <v>1317.3469945355</v>
      </c>
      <c r="H36" s="230">
        <v>21.185792349700002</v>
      </c>
      <c r="I36" s="228">
        <v>106.10382513659999</v>
      </c>
      <c r="J36" s="78"/>
    </row>
    <row r="37" spans="1:10" ht="11.25">
      <c r="A37" s="156" t="s">
        <v>102</v>
      </c>
      <c r="B37" s="324">
        <v>1633.677596</v>
      </c>
      <c r="C37" s="324">
        <v>1314.9180329999999</v>
      </c>
      <c r="D37" s="324">
        <v>91.710382510000002</v>
      </c>
      <c r="E37" s="324">
        <v>227.04918029999999</v>
      </c>
      <c r="F37" s="230">
        <v>306.14207650269998</v>
      </c>
      <c r="G37" s="230">
        <v>268.91256830600003</v>
      </c>
      <c r="H37" s="230">
        <v>8.3442622951000001</v>
      </c>
      <c r="I37" s="228">
        <v>28.885245901600001</v>
      </c>
      <c r="J37" s="78"/>
    </row>
    <row r="38" spans="1:10" ht="12" customHeight="1">
      <c r="A38" s="156" t="s">
        <v>103</v>
      </c>
      <c r="B38" s="324">
        <v>870.42896169999995</v>
      </c>
      <c r="C38" s="324">
        <v>724.74043719999997</v>
      </c>
      <c r="D38" s="324">
        <v>25.756830600000001</v>
      </c>
      <c r="E38" s="324">
        <v>119.93169399999999</v>
      </c>
      <c r="F38" s="230">
        <v>260.41256830600003</v>
      </c>
      <c r="G38" s="230">
        <v>233.24043715849999</v>
      </c>
      <c r="H38" s="230">
        <v>2.5901639344</v>
      </c>
      <c r="I38" s="228">
        <v>24.5819672131</v>
      </c>
      <c r="J38" s="78"/>
    </row>
    <row r="39" spans="1:10" ht="11.25">
      <c r="A39" s="156" t="s">
        <v>104</v>
      </c>
      <c r="B39" s="324">
        <v>565.32240439999998</v>
      </c>
      <c r="C39" s="324">
        <v>459.85792350000003</v>
      </c>
      <c r="D39" s="324">
        <v>23.852459020000001</v>
      </c>
      <c r="E39" s="324">
        <v>81.612021859999999</v>
      </c>
      <c r="F39" s="230">
        <v>146.03278688520001</v>
      </c>
      <c r="G39" s="230">
        <v>132.18306010929999</v>
      </c>
      <c r="H39" s="230">
        <v>2.2677595627999998</v>
      </c>
      <c r="I39" s="228">
        <v>11.5819672131</v>
      </c>
      <c r="J39" s="78"/>
    </row>
    <row r="40" spans="1:10" ht="11.25">
      <c r="A40" s="156" t="s">
        <v>105</v>
      </c>
      <c r="B40" s="324">
        <v>54.344262299999997</v>
      </c>
      <c r="C40" s="324">
        <v>42.56557377</v>
      </c>
      <c r="D40" s="324">
        <v>5.3032786889999999</v>
      </c>
      <c r="E40" s="324">
        <v>6.4754098359999999</v>
      </c>
      <c r="F40" s="230">
        <v>10.051912568300001</v>
      </c>
      <c r="G40" s="230">
        <v>9.0409836065999993</v>
      </c>
      <c r="H40" s="230" t="s">
        <v>61</v>
      </c>
      <c r="I40" s="228">
        <v>0.88524590160000005</v>
      </c>
      <c r="J40" s="78"/>
    </row>
    <row r="41" spans="1:10" ht="22.5">
      <c r="A41" s="156" t="s">
        <v>106</v>
      </c>
      <c r="B41" s="324">
        <v>1901.322404</v>
      </c>
      <c r="C41" s="324">
        <v>1557.560109</v>
      </c>
      <c r="D41" s="324">
        <v>116.1775956</v>
      </c>
      <c r="E41" s="324">
        <v>227.5846995</v>
      </c>
      <c r="F41" s="230">
        <v>446.77049180329999</v>
      </c>
      <c r="G41" s="230">
        <v>397.01092896170002</v>
      </c>
      <c r="H41" s="230">
        <v>12.9043715847</v>
      </c>
      <c r="I41" s="228">
        <v>36.855191256799998</v>
      </c>
      <c r="J41" s="78"/>
    </row>
    <row r="42" spans="1:10" ht="11.25">
      <c r="A42" s="156" t="s">
        <v>107</v>
      </c>
      <c r="B42" s="324">
        <v>14.822404369999999</v>
      </c>
      <c r="C42" s="324">
        <v>13.08196721</v>
      </c>
      <c r="D42" s="324" t="s">
        <v>61</v>
      </c>
      <c r="E42" s="324">
        <v>1.4972677599999999</v>
      </c>
      <c r="F42" s="230">
        <v>4.6530054644999996</v>
      </c>
      <c r="G42" s="230">
        <v>4.4972677595999997</v>
      </c>
      <c r="H42" s="230" t="s">
        <v>61</v>
      </c>
      <c r="I42" s="228" t="s">
        <v>61</v>
      </c>
      <c r="J42" s="78"/>
    </row>
    <row r="43" spans="1:10" ht="11.25">
      <c r="A43" s="156" t="s">
        <v>108</v>
      </c>
      <c r="B43" s="324">
        <v>3864.8251369999998</v>
      </c>
      <c r="C43" s="324">
        <v>3127.4972680000001</v>
      </c>
      <c r="D43" s="324">
        <v>196.9699454</v>
      </c>
      <c r="E43" s="324">
        <v>540.35792349999997</v>
      </c>
      <c r="F43" s="230">
        <v>419.67759562840001</v>
      </c>
      <c r="G43" s="230">
        <v>375.81967213109999</v>
      </c>
      <c r="H43" s="230">
        <v>5.3770491803000002</v>
      </c>
      <c r="I43" s="228">
        <v>38.4808743169</v>
      </c>
      <c r="J43" s="78"/>
    </row>
    <row r="44" spans="1:10" ht="11.25">
      <c r="A44" s="156" t="s">
        <v>109</v>
      </c>
      <c r="B44" s="324">
        <v>2612.4207649999998</v>
      </c>
      <c r="C44" s="324">
        <v>2136.9808739999999</v>
      </c>
      <c r="D44" s="324">
        <v>152.96448090000001</v>
      </c>
      <c r="E44" s="324">
        <v>322.47540980000002</v>
      </c>
      <c r="F44" s="230">
        <v>237.8333333333</v>
      </c>
      <c r="G44" s="230">
        <v>215.06010928960001</v>
      </c>
      <c r="H44" s="230">
        <v>2.8961748634000002</v>
      </c>
      <c r="I44" s="228">
        <v>19.877049180299998</v>
      </c>
      <c r="J44" s="78"/>
    </row>
    <row r="45" spans="1:10" ht="11.25">
      <c r="A45" s="156" t="s">
        <v>110</v>
      </c>
      <c r="B45" s="324">
        <v>4362.1010930000002</v>
      </c>
      <c r="C45" s="324">
        <v>3454.9726780000001</v>
      </c>
      <c r="D45" s="324">
        <v>199.39344259999999</v>
      </c>
      <c r="E45" s="324">
        <v>707.73497269999996</v>
      </c>
      <c r="F45" s="230">
        <v>679.19945355189998</v>
      </c>
      <c r="G45" s="230">
        <v>621.64754098360004</v>
      </c>
      <c r="H45" s="230">
        <v>5.1639344262</v>
      </c>
      <c r="I45" s="228">
        <v>52.387978142100003</v>
      </c>
      <c r="J45" s="78"/>
    </row>
    <row r="46" spans="1:10" ht="11.25">
      <c r="A46" s="156" t="s">
        <v>111</v>
      </c>
      <c r="B46" s="324">
        <v>2093.04918</v>
      </c>
      <c r="C46" s="324">
        <v>1677.150273</v>
      </c>
      <c r="D46" s="324">
        <v>75.978142079999998</v>
      </c>
      <c r="E46" s="324">
        <v>339.92076500000002</v>
      </c>
      <c r="F46" s="230">
        <v>532.29234972680001</v>
      </c>
      <c r="G46" s="230">
        <v>487.04918032789999</v>
      </c>
      <c r="H46" s="230">
        <v>9.7978142077000001</v>
      </c>
      <c r="I46" s="228">
        <v>35.445355191300003</v>
      </c>
      <c r="J46" s="78"/>
    </row>
    <row r="47" spans="1:10" ht="11.25">
      <c r="A47" s="156" t="s">
        <v>112</v>
      </c>
      <c r="B47" s="324">
        <v>7954.95082</v>
      </c>
      <c r="C47" s="324">
        <v>6826.8907099999997</v>
      </c>
      <c r="D47" s="324">
        <v>227.36338799999999</v>
      </c>
      <c r="E47" s="324">
        <v>900.68032789999995</v>
      </c>
      <c r="F47" s="230">
        <v>4231.8770491802998</v>
      </c>
      <c r="G47" s="230">
        <v>3868.3415300545998</v>
      </c>
      <c r="H47" s="230">
        <v>50.5601092896</v>
      </c>
      <c r="I47" s="228">
        <v>312.95901639340002</v>
      </c>
      <c r="J47" s="78"/>
    </row>
    <row r="48" spans="1:10" ht="11.25">
      <c r="A48" s="156" t="s">
        <v>113</v>
      </c>
      <c r="B48" s="324">
        <v>15603.65027</v>
      </c>
      <c r="C48" s="324">
        <v>13756.224039999999</v>
      </c>
      <c r="D48" s="324">
        <v>441.5983607</v>
      </c>
      <c r="E48" s="324">
        <v>1405.827869</v>
      </c>
      <c r="F48" s="230">
        <v>11995.7595628415</v>
      </c>
      <c r="G48" s="230">
        <v>10874.6775956284</v>
      </c>
      <c r="H48" s="230">
        <v>272.75136612019998</v>
      </c>
      <c r="I48" s="228">
        <v>848.3306010929</v>
      </c>
      <c r="J48" s="78"/>
    </row>
    <row r="49" spans="1:10" ht="11.25">
      <c r="A49" s="156" t="s">
        <v>114</v>
      </c>
      <c r="B49" s="324">
        <v>7123.9726780000001</v>
      </c>
      <c r="C49" s="324">
        <v>5754.9426229999999</v>
      </c>
      <c r="D49" s="324">
        <v>469.57923499999998</v>
      </c>
      <c r="E49" s="324">
        <v>899.45081970000001</v>
      </c>
      <c r="F49" s="230">
        <v>1250.7213114753999</v>
      </c>
      <c r="G49" s="230">
        <v>1107.5464480874</v>
      </c>
      <c r="H49" s="230">
        <v>44.765027322400002</v>
      </c>
      <c r="I49" s="228">
        <v>98.409836065600004</v>
      </c>
      <c r="J49" s="78"/>
    </row>
    <row r="50" spans="1:10" ht="11.25">
      <c r="A50" s="156" t="s">
        <v>115</v>
      </c>
      <c r="B50" s="324">
        <v>17.172131149999998</v>
      </c>
      <c r="C50" s="324">
        <v>12.36065574</v>
      </c>
      <c r="D50" s="324">
        <v>1.576502732</v>
      </c>
      <c r="E50" s="324">
        <v>3.2349726780000001</v>
      </c>
      <c r="F50" s="230">
        <v>2.3005464481</v>
      </c>
      <c r="G50" s="230">
        <v>2.0327868852000002</v>
      </c>
      <c r="H50" s="230" t="s">
        <v>61</v>
      </c>
      <c r="I50" s="228" t="s">
        <v>61</v>
      </c>
      <c r="J50" s="78"/>
    </row>
    <row r="51" spans="1:10" ht="11.25">
      <c r="A51" s="156" t="s">
        <v>116</v>
      </c>
      <c r="B51" s="324">
        <v>67.841530050000003</v>
      </c>
      <c r="C51" s="324">
        <v>61.008196720000001</v>
      </c>
      <c r="D51" s="324">
        <v>2.9316939889999998</v>
      </c>
      <c r="E51" s="324">
        <v>3.9016393439999999</v>
      </c>
      <c r="F51" s="230">
        <v>45.945355191300003</v>
      </c>
      <c r="G51" s="230">
        <v>41.5792349727</v>
      </c>
      <c r="H51" s="230">
        <v>2.5928961748999999</v>
      </c>
      <c r="I51" s="228">
        <v>1.7732240437</v>
      </c>
      <c r="J51" s="78"/>
    </row>
    <row r="52" spans="1:10" ht="11.25">
      <c r="A52" s="156" t="s">
        <v>117</v>
      </c>
      <c r="B52" s="324">
        <v>2850.308743</v>
      </c>
      <c r="C52" s="324">
        <v>2422.188525</v>
      </c>
      <c r="D52" s="324">
        <v>116.7540984</v>
      </c>
      <c r="E52" s="324">
        <v>311.36612020000001</v>
      </c>
      <c r="F52" s="230">
        <v>1218.8524590164</v>
      </c>
      <c r="G52" s="230">
        <v>1102.5355191256999</v>
      </c>
      <c r="H52" s="230">
        <v>30.4207650273</v>
      </c>
      <c r="I52" s="228">
        <v>85.896174863400006</v>
      </c>
      <c r="J52" s="78"/>
    </row>
    <row r="53" spans="1:10" ht="11.25">
      <c r="A53" s="156" t="s">
        <v>118</v>
      </c>
      <c r="B53" s="324">
        <v>2113.0437160000001</v>
      </c>
      <c r="C53" s="324">
        <v>1756.322404</v>
      </c>
      <c r="D53" s="324">
        <v>150.09289620000001</v>
      </c>
      <c r="E53" s="324">
        <v>206.6284153</v>
      </c>
      <c r="F53" s="230">
        <v>1653.6639344262001</v>
      </c>
      <c r="G53" s="230">
        <v>1407.693989071</v>
      </c>
      <c r="H53" s="230">
        <v>105.2213114754</v>
      </c>
      <c r="I53" s="228">
        <v>140.7486338798</v>
      </c>
      <c r="J53" s="78"/>
    </row>
    <row r="54" spans="1:10" ht="11.25">
      <c r="A54" s="156" t="s">
        <v>119</v>
      </c>
      <c r="B54" s="324">
        <v>1318.9535519999999</v>
      </c>
      <c r="C54" s="324">
        <v>1143.4207650000001</v>
      </c>
      <c r="D54" s="324">
        <v>32.461748630000002</v>
      </c>
      <c r="E54" s="324">
        <v>143.0710383</v>
      </c>
      <c r="F54" s="230">
        <v>922.43715846990006</v>
      </c>
      <c r="G54" s="230">
        <v>828.69945355189998</v>
      </c>
      <c r="H54" s="230">
        <v>19.825136612000001</v>
      </c>
      <c r="I54" s="228">
        <v>73.912568305999997</v>
      </c>
      <c r="J54" s="78"/>
    </row>
    <row r="55" spans="1:10" ht="11.25">
      <c r="A55" s="156" t="s">
        <v>120</v>
      </c>
      <c r="B55" s="324">
        <v>4386.6120220000003</v>
      </c>
      <c r="C55" s="324">
        <v>3794.535519</v>
      </c>
      <c r="D55" s="324">
        <v>84.975409839999998</v>
      </c>
      <c r="E55" s="324">
        <v>507.10109290000003</v>
      </c>
      <c r="F55" s="230">
        <v>3168.8251366119998</v>
      </c>
      <c r="G55" s="230">
        <v>2852.6693989071</v>
      </c>
      <c r="H55" s="230">
        <v>53.625683060100002</v>
      </c>
      <c r="I55" s="228">
        <v>262.53005464479997</v>
      </c>
      <c r="J55" s="78"/>
    </row>
    <row r="56" spans="1:10" ht="11.25">
      <c r="A56" s="156" t="s">
        <v>121</v>
      </c>
      <c r="B56" s="324">
        <v>287.40983610000001</v>
      </c>
      <c r="C56" s="324">
        <v>258.16393440000002</v>
      </c>
      <c r="D56" s="324">
        <v>4.1256830600000001</v>
      </c>
      <c r="E56" s="324">
        <v>25.12021858</v>
      </c>
      <c r="F56" s="230">
        <v>181.43442622949999</v>
      </c>
      <c r="G56" s="230">
        <v>168.77049180329999</v>
      </c>
      <c r="H56" s="230">
        <v>1.8469945354999999</v>
      </c>
      <c r="I56" s="228">
        <v>10.816939890700001</v>
      </c>
      <c r="J56" s="78"/>
    </row>
    <row r="57" spans="1:10" ht="22.5">
      <c r="A57" s="156" t="s">
        <v>122</v>
      </c>
      <c r="B57" s="324">
        <v>46.601092899999998</v>
      </c>
      <c r="C57" s="324">
        <v>38.614754099999999</v>
      </c>
      <c r="D57" s="324">
        <v>2.1038251369999998</v>
      </c>
      <c r="E57" s="324">
        <v>5.8825136609999999</v>
      </c>
      <c r="F57" s="230">
        <v>28.866120218599999</v>
      </c>
      <c r="G57" s="230">
        <v>25.265027322400002</v>
      </c>
      <c r="H57" s="230">
        <v>1.0710382514000001</v>
      </c>
      <c r="I57" s="228">
        <v>2.5300546447999999</v>
      </c>
      <c r="J57" s="78"/>
    </row>
    <row r="58" spans="1:10" ht="11.25">
      <c r="A58" s="156" t="s">
        <v>123</v>
      </c>
      <c r="B58" s="324">
        <v>111.7295082</v>
      </c>
      <c r="C58" s="324">
        <v>98.75136612</v>
      </c>
      <c r="D58" s="324">
        <v>4.1448087429999996</v>
      </c>
      <c r="E58" s="324">
        <v>8.8333333330000006</v>
      </c>
      <c r="F58" s="230">
        <v>54.846994535500002</v>
      </c>
      <c r="G58" s="230">
        <v>50.513661202199998</v>
      </c>
      <c r="H58" s="230">
        <v>0.48907103829999998</v>
      </c>
      <c r="I58" s="228">
        <v>3.8442622951000001</v>
      </c>
      <c r="J58" s="78"/>
    </row>
    <row r="59" spans="1:10" ht="11.25">
      <c r="A59" s="156" t="s">
        <v>124</v>
      </c>
      <c r="B59" s="324">
        <v>520.39617490000001</v>
      </c>
      <c r="C59" s="324">
        <v>471.8825137</v>
      </c>
      <c r="D59" s="324">
        <v>8.7021857919999999</v>
      </c>
      <c r="E59" s="324">
        <v>39.81147541</v>
      </c>
      <c r="F59" s="230">
        <v>297.00819672130001</v>
      </c>
      <c r="G59" s="230">
        <v>283.0054644809</v>
      </c>
      <c r="H59" s="230">
        <v>2.4617486339000001</v>
      </c>
      <c r="I59" s="228">
        <v>11.540983606599999</v>
      </c>
      <c r="J59" s="78"/>
    </row>
    <row r="60" spans="1:10" ht="11.25">
      <c r="A60" s="156" t="s">
        <v>125</v>
      </c>
      <c r="B60" s="324">
        <v>865.92349730000001</v>
      </c>
      <c r="C60" s="324">
        <v>776.14754100000005</v>
      </c>
      <c r="D60" s="324">
        <v>4.0519125679999997</v>
      </c>
      <c r="E60" s="324">
        <v>85.724043719999997</v>
      </c>
      <c r="F60" s="230">
        <v>358.53551912569998</v>
      </c>
      <c r="G60" s="230">
        <v>329.53825136609998</v>
      </c>
      <c r="H60" s="230">
        <v>1.7540983607</v>
      </c>
      <c r="I60" s="228">
        <v>27.243169398900001</v>
      </c>
      <c r="J60" s="78"/>
    </row>
    <row r="61" spans="1:10" ht="11.25">
      <c r="A61" s="156" t="s">
        <v>126</v>
      </c>
      <c r="B61" s="324">
        <v>261.0710383</v>
      </c>
      <c r="C61" s="324">
        <v>241.52185789999999</v>
      </c>
      <c r="D61" s="324">
        <v>1.9480874319999999</v>
      </c>
      <c r="E61" s="324">
        <v>17.601092900000001</v>
      </c>
      <c r="F61" s="230">
        <v>150.93169398910001</v>
      </c>
      <c r="G61" s="230">
        <v>145.0765027322</v>
      </c>
      <c r="H61" s="230" t="s">
        <v>61</v>
      </c>
      <c r="I61" s="228">
        <v>5.4234972678000002</v>
      </c>
      <c r="J61" s="78"/>
    </row>
    <row r="62" spans="1:10" ht="23.25" customHeight="1">
      <c r="A62" s="156" t="s">
        <v>127</v>
      </c>
      <c r="B62" s="324">
        <v>1503.0327870000001</v>
      </c>
      <c r="C62" s="324">
        <v>1396.9535519999999</v>
      </c>
      <c r="D62" s="324">
        <v>7.8715846999999997</v>
      </c>
      <c r="E62" s="324">
        <v>98.207650270000002</v>
      </c>
      <c r="F62" s="230">
        <v>1241.1366120219</v>
      </c>
      <c r="G62" s="230">
        <v>1165.2595628414999</v>
      </c>
      <c r="H62" s="230">
        <v>6.6284153005000004</v>
      </c>
      <c r="I62" s="228">
        <v>69.248633879799996</v>
      </c>
      <c r="J62" s="78"/>
    </row>
    <row r="63" spans="1:10" ht="22.5" customHeight="1">
      <c r="A63" s="156" t="s">
        <v>128</v>
      </c>
      <c r="B63" s="324">
        <v>424.29508199999998</v>
      </c>
      <c r="C63" s="324">
        <v>389.2978142</v>
      </c>
      <c r="D63" s="324">
        <v>3.081967213</v>
      </c>
      <c r="E63" s="324">
        <v>31.915300550000001</v>
      </c>
      <c r="F63" s="230">
        <v>344.36885245899998</v>
      </c>
      <c r="G63" s="230">
        <v>320.15846994539999</v>
      </c>
      <c r="H63" s="230">
        <v>1.9644808743</v>
      </c>
      <c r="I63" s="228">
        <v>22.245901639300001</v>
      </c>
      <c r="J63" s="78"/>
    </row>
    <row r="64" spans="1:10" ht="11.25">
      <c r="A64" s="156" t="s">
        <v>129</v>
      </c>
      <c r="B64" s="324">
        <v>379.42349730000001</v>
      </c>
      <c r="C64" s="324">
        <v>337.75409839999998</v>
      </c>
      <c r="D64" s="324">
        <v>2.1038251369999998</v>
      </c>
      <c r="E64" s="324">
        <v>39.56557377</v>
      </c>
      <c r="F64" s="230">
        <v>246.9453551913</v>
      </c>
      <c r="G64" s="230">
        <v>225.98907103830001</v>
      </c>
      <c r="H64" s="230">
        <v>0.98087431690000004</v>
      </c>
      <c r="I64" s="228">
        <v>19.975409836099999</v>
      </c>
      <c r="J64" s="78"/>
    </row>
    <row r="65" spans="1:10" ht="11.25">
      <c r="A65" s="156" t="s">
        <v>130</v>
      </c>
      <c r="B65" s="324">
        <v>1673.2404369999999</v>
      </c>
      <c r="C65" s="324">
        <v>1446.8661199999999</v>
      </c>
      <c r="D65" s="324">
        <v>36.923497269999999</v>
      </c>
      <c r="E65" s="324">
        <v>189.45081970000001</v>
      </c>
      <c r="F65" s="230">
        <v>895.35792349730002</v>
      </c>
      <c r="G65" s="230">
        <v>808.18579234970002</v>
      </c>
      <c r="H65" s="230">
        <v>11.9043715847</v>
      </c>
      <c r="I65" s="228">
        <v>75.267759562799995</v>
      </c>
      <c r="J65" s="78"/>
    </row>
    <row r="66" spans="1:10" ht="11.25">
      <c r="A66" s="156" t="s">
        <v>131</v>
      </c>
      <c r="B66" s="324">
        <v>1081.2923499999999</v>
      </c>
      <c r="C66" s="324">
        <v>971.3825137</v>
      </c>
      <c r="D66" s="324">
        <v>5.1366120220000004</v>
      </c>
      <c r="E66" s="324">
        <v>104.773224</v>
      </c>
      <c r="F66" s="230">
        <v>836.86885245899998</v>
      </c>
      <c r="G66" s="230">
        <v>765.12021857920001</v>
      </c>
      <c r="H66" s="230">
        <v>2.2295081966999999</v>
      </c>
      <c r="I66" s="228">
        <v>69.5191256831</v>
      </c>
      <c r="J66" s="78"/>
    </row>
    <row r="67" spans="1:10" ht="11.25">
      <c r="A67" s="156" t="s">
        <v>132</v>
      </c>
      <c r="B67" s="324">
        <v>517.04371579999997</v>
      </c>
      <c r="C67" s="324">
        <v>464.1721311</v>
      </c>
      <c r="D67" s="324">
        <v>6.1338797810000001</v>
      </c>
      <c r="E67" s="324">
        <v>46.737704919999999</v>
      </c>
      <c r="F67" s="230">
        <v>290.64480874319997</v>
      </c>
      <c r="G67" s="230">
        <v>275.77595628419999</v>
      </c>
      <c r="H67" s="230">
        <v>0.69125683059999998</v>
      </c>
      <c r="I67" s="228">
        <v>14.177595628400001</v>
      </c>
      <c r="J67" s="78"/>
    </row>
    <row r="68" spans="1:10" ht="11.25">
      <c r="A68" s="156" t="s">
        <v>133</v>
      </c>
      <c r="B68" s="324">
        <v>1408.702186</v>
      </c>
      <c r="C68" s="324">
        <v>1207.125683</v>
      </c>
      <c r="D68" s="324">
        <v>30.784153010000001</v>
      </c>
      <c r="E68" s="324">
        <v>170.79234969999999</v>
      </c>
      <c r="F68" s="230">
        <v>629.39890710379996</v>
      </c>
      <c r="G68" s="230">
        <v>574.22404371580001</v>
      </c>
      <c r="H68" s="230">
        <v>7.0710382514000001</v>
      </c>
      <c r="I68" s="228">
        <v>48.103825136600001</v>
      </c>
      <c r="J68" s="78"/>
    </row>
    <row r="69" spans="1:10" ht="11.25">
      <c r="A69" s="156" t="s">
        <v>134</v>
      </c>
      <c r="B69" s="324">
        <v>485.7978142</v>
      </c>
      <c r="C69" s="324">
        <v>439.53278690000002</v>
      </c>
      <c r="D69" s="324">
        <v>5.3606557380000002</v>
      </c>
      <c r="E69" s="324">
        <v>40.904371580000003</v>
      </c>
      <c r="F69" s="230">
        <v>284.40983606560002</v>
      </c>
      <c r="G69" s="230">
        <v>264.75409836070003</v>
      </c>
      <c r="H69" s="230">
        <v>1.9836065573999999</v>
      </c>
      <c r="I69" s="228">
        <v>17.6721311475</v>
      </c>
      <c r="J69" s="78"/>
    </row>
    <row r="70" spans="1:10" ht="11.25">
      <c r="A70" s="156" t="s">
        <v>135</v>
      </c>
      <c r="B70" s="324">
        <v>434.84426230000003</v>
      </c>
      <c r="C70" s="324">
        <v>380.55737699999997</v>
      </c>
      <c r="D70" s="324">
        <v>5.218579235</v>
      </c>
      <c r="E70" s="324">
        <v>49.068306010000001</v>
      </c>
      <c r="F70" s="230">
        <v>281.24863387980002</v>
      </c>
      <c r="G70" s="230">
        <v>257.40437158470002</v>
      </c>
      <c r="H70" s="230">
        <v>1.5956284153</v>
      </c>
      <c r="I70" s="228">
        <v>22.2486338798</v>
      </c>
      <c r="J70" s="78"/>
    </row>
    <row r="71" spans="1:10" ht="11.25">
      <c r="A71" s="156" t="s">
        <v>136</v>
      </c>
      <c r="B71" s="324">
        <v>797.29234970000005</v>
      </c>
      <c r="C71" s="324">
        <v>686.95628420000003</v>
      </c>
      <c r="D71" s="324">
        <v>18.131147540000001</v>
      </c>
      <c r="E71" s="324">
        <v>92.204918030000002</v>
      </c>
      <c r="F71" s="230">
        <v>457.36885245899998</v>
      </c>
      <c r="G71" s="230">
        <v>416.00819672130001</v>
      </c>
      <c r="H71" s="230">
        <v>4.4180327868999996</v>
      </c>
      <c r="I71" s="228">
        <v>36.942622950800001</v>
      </c>
      <c r="J71" s="78"/>
    </row>
    <row r="72" spans="1:10" ht="11.25">
      <c r="A72" s="156" t="s">
        <v>137</v>
      </c>
      <c r="B72" s="324">
        <v>53.540983609999998</v>
      </c>
      <c r="C72" s="324">
        <v>49.098360659999997</v>
      </c>
      <c r="D72" s="324">
        <v>0.61748633900000005</v>
      </c>
      <c r="E72" s="324">
        <v>3.8251366120000001</v>
      </c>
      <c r="F72" s="230">
        <v>44.811475409800003</v>
      </c>
      <c r="G72" s="230">
        <v>42.275956284199999</v>
      </c>
      <c r="H72" s="230" t="s">
        <v>61</v>
      </c>
      <c r="I72" s="228">
        <v>2.2704918033000001</v>
      </c>
      <c r="J72" s="78"/>
    </row>
    <row r="73" spans="1:10" ht="11.25">
      <c r="A73" s="156" t="s">
        <v>138</v>
      </c>
      <c r="B73" s="324">
        <v>236.0846995</v>
      </c>
      <c r="C73" s="324">
        <v>202.47814210000001</v>
      </c>
      <c r="D73" s="324">
        <v>8.7513661200000001</v>
      </c>
      <c r="E73" s="324">
        <v>24.855191260000002</v>
      </c>
      <c r="F73" s="230">
        <v>100.18032786889999</v>
      </c>
      <c r="G73" s="230">
        <v>92.743169398899994</v>
      </c>
      <c r="H73" s="230">
        <v>2.4043715846999998</v>
      </c>
      <c r="I73" s="228">
        <v>5.0327868852000002</v>
      </c>
      <c r="J73" s="78"/>
    </row>
    <row r="74" spans="1:10" ht="11.25">
      <c r="A74" s="156" t="s">
        <v>139</v>
      </c>
      <c r="B74" s="324">
        <v>6848.2049180000004</v>
      </c>
      <c r="C74" s="324">
        <v>5931.4535519999999</v>
      </c>
      <c r="D74" s="324">
        <v>215.057377</v>
      </c>
      <c r="E74" s="324">
        <v>701.69398909999995</v>
      </c>
      <c r="F74" s="230">
        <v>3417.1174863388001</v>
      </c>
      <c r="G74" s="230">
        <v>3122.5136612022002</v>
      </c>
      <c r="H74" s="230">
        <v>70.814207650300006</v>
      </c>
      <c r="I74" s="228">
        <v>223.78961748629999</v>
      </c>
      <c r="J74" s="78"/>
    </row>
    <row r="75" spans="1:10" ht="21.75" customHeight="1">
      <c r="A75" s="156" t="s">
        <v>140</v>
      </c>
      <c r="B75" s="324">
        <v>261.69398910000001</v>
      </c>
      <c r="C75" s="324">
        <v>224.76502730000001</v>
      </c>
      <c r="D75" s="324">
        <v>5.9316939890000002</v>
      </c>
      <c r="E75" s="324">
        <v>30.99726776</v>
      </c>
      <c r="F75" s="230">
        <v>196.84699453549999</v>
      </c>
      <c r="G75" s="230">
        <v>174.62295081970001</v>
      </c>
      <c r="H75" s="230">
        <v>2.7513661202000002</v>
      </c>
      <c r="I75" s="228">
        <v>19.4726775956</v>
      </c>
      <c r="J75" s="78"/>
    </row>
    <row r="76" spans="1:10" ht="11.25">
      <c r="A76" s="156" t="s">
        <v>141</v>
      </c>
      <c r="B76" s="324">
        <v>2758.142077</v>
      </c>
      <c r="C76" s="324">
        <v>2448.1092899999999</v>
      </c>
      <c r="D76" s="324">
        <v>65.016393440000002</v>
      </c>
      <c r="E76" s="324">
        <v>245.0163934</v>
      </c>
      <c r="F76" s="230">
        <v>1164.1557377049</v>
      </c>
      <c r="G76" s="230">
        <v>1052.2049180327999</v>
      </c>
      <c r="H76" s="230">
        <v>22.1912568306</v>
      </c>
      <c r="I76" s="228">
        <v>89.759562841499999</v>
      </c>
      <c r="J76" s="78"/>
    </row>
    <row r="77" spans="1:10" ht="11.25">
      <c r="A77" s="156" t="s">
        <v>142</v>
      </c>
      <c r="B77" s="324">
        <v>2500.8989069999998</v>
      </c>
      <c r="C77" s="324">
        <v>2210.2049179999999</v>
      </c>
      <c r="D77" s="324">
        <v>66.912568309999997</v>
      </c>
      <c r="E77" s="324">
        <v>223.78142080000001</v>
      </c>
      <c r="F77" s="230">
        <v>1602.9918032787</v>
      </c>
      <c r="G77" s="230">
        <v>1449.6857923497</v>
      </c>
      <c r="H77" s="230">
        <v>32.680327868900001</v>
      </c>
      <c r="I77" s="228">
        <v>120.6256830601</v>
      </c>
      <c r="J77" s="78"/>
    </row>
    <row r="78" spans="1:10" ht="11.25">
      <c r="A78" s="156" t="s">
        <v>143</v>
      </c>
      <c r="B78" s="324">
        <v>1424.4781419999999</v>
      </c>
      <c r="C78" s="324">
        <v>1294.2049179999999</v>
      </c>
      <c r="D78" s="324">
        <v>20.78142077</v>
      </c>
      <c r="E78" s="324">
        <v>109.4918033</v>
      </c>
      <c r="F78" s="230">
        <v>1053.2978142077</v>
      </c>
      <c r="G78" s="230">
        <v>971.07923497269996</v>
      </c>
      <c r="H78" s="230">
        <v>10.0273224044</v>
      </c>
      <c r="I78" s="228">
        <v>72.191256830599997</v>
      </c>
      <c r="J78" s="78"/>
    </row>
    <row r="79" spans="1:10" ht="11.25">
      <c r="A79" s="156" t="s">
        <v>144</v>
      </c>
      <c r="B79" s="324">
        <v>8296.060109</v>
      </c>
      <c r="C79" s="324">
        <v>7377.8907099999997</v>
      </c>
      <c r="D79" s="324">
        <v>176.87704919999999</v>
      </c>
      <c r="E79" s="324">
        <v>741.29234970000005</v>
      </c>
      <c r="F79" s="230">
        <v>5591.9863387978003</v>
      </c>
      <c r="G79" s="230">
        <v>5095.7240437157998</v>
      </c>
      <c r="H79" s="230">
        <v>69.371584699500005</v>
      </c>
      <c r="I79" s="228">
        <v>426.8907103825</v>
      </c>
      <c r="J79" s="78"/>
    </row>
    <row r="80" spans="1:10" ht="11.25">
      <c r="A80" s="156" t="s">
        <v>145</v>
      </c>
      <c r="B80" s="324">
        <v>9432.7786890000007</v>
      </c>
      <c r="C80" s="324">
        <v>8476.4453549999998</v>
      </c>
      <c r="D80" s="324">
        <v>195.3852459</v>
      </c>
      <c r="E80" s="324">
        <v>760.94808739999996</v>
      </c>
      <c r="F80" s="230">
        <v>8142.8743169399004</v>
      </c>
      <c r="G80" s="230">
        <v>7367.1475409836003</v>
      </c>
      <c r="H80" s="230">
        <v>159.49726775959999</v>
      </c>
      <c r="I80" s="228">
        <v>616.22950819669995</v>
      </c>
      <c r="J80" s="78"/>
    </row>
    <row r="81" spans="1:10" ht="11.25">
      <c r="A81" s="156" t="s">
        <v>146</v>
      </c>
      <c r="B81" s="324">
        <v>9399.9726780000001</v>
      </c>
      <c r="C81" s="324">
        <v>8308.7431689999994</v>
      </c>
      <c r="D81" s="324">
        <v>228.0273224</v>
      </c>
      <c r="E81" s="324">
        <v>863.20218580000005</v>
      </c>
      <c r="F81" s="230">
        <v>8068.5273224044004</v>
      </c>
      <c r="G81" s="230">
        <v>7234.1967213115004</v>
      </c>
      <c r="H81" s="230">
        <v>159.75683060110001</v>
      </c>
      <c r="I81" s="228">
        <v>674.57377049180002</v>
      </c>
      <c r="J81" s="78"/>
    </row>
    <row r="82" spans="1:10" ht="11.25">
      <c r="A82" s="156" t="s">
        <v>147</v>
      </c>
      <c r="B82" s="324">
        <v>3475.0928960000001</v>
      </c>
      <c r="C82" s="324">
        <v>3113.2431689999999</v>
      </c>
      <c r="D82" s="324">
        <v>91.420765029999998</v>
      </c>
      <c r="E82" s="324">
        <v>270.4289617</v>
      </c>
      <c r="F82" s="230">
        <v>3167.0300546448002</v>
      </c>
      <c r="G82" s="230">
        <v>2850.4180327868999</v>
      </c>
      <c r="H82" s="230">
        <v>78.062841530100002</v>
      </c>
      <c r="I82" s="228">
        <v>238.54918032789999</v>
      </c>
      <c r="J82" s="78"/>
    </row>
    <row r="83" spans="1:10" ht="11.25">
      <c r="A83" s="156" t="s">
        <v>148</v>
      </c>
      <c r="B83" s="324">
        <v>1276.2540980000001</v>
      </c>
      <c r="C83" s="324">
        <v>1154.3688520000001</v>
      </c>
      <c r="D83" s="324">
        <v>30.912568310000001</v>
      </c>
      <c r="E83" s="324">
        <v>90.972677599999997</v>
      </c>
      <c r="F83" s="230">
        <v>1118.5218579235</v>
      </c>
      <c r="G83" s="230">
        <v>1014.4153005464</v>
      </c>
      <c r="H83" s="230">
        <v>28.193989071000001</v>
      </c>
      <c r="I83" s="228">
        <v>75.912568305999997</v>
      </c>
      <c r="J83" s="78"/>
    </row>
    <row r="84" spans="1:10" ht="11.25">
      <c r="A84" s="156" t="s">
        <v>149</v>
      </c>
      <c r="B84" s="324">
        <v>269.73497270000001</v>
      </c>
      <c r="C84" s="324">
        <v>225.30601089999999</v>
      </c>
      <c r="D84" s="324">
        <v>11.306010929999999</v>
      </c>
      <c r="E84" s="324">
        <v>33.12295082</v>
      </c>
      <c r="F84" s="230">
        <v>154.67759562840001</v>
      </c>
      <c r="G84" s="230">
        <v>134.48087431690001</v>
      </c>
      <c r="H84" s="230">
        <v>4.2213114754000003</v>
      </c>
      <c r="I84" s="228">
        <v>15.975409836100001</v>
      </c>
      <c r="J84" s="78"/>
    </row>
    <row r="85" spans="1:10" ht="11.25">
      <c r="A85" s="156" t="s">
        <v>150</v>
      </c>
      <c r="B85" s="324">
        <v>582.24316940000006</v>
      </c>
      <c r="C85" s="324">
        <v>516.5136612</v>
      </c>
      <c r="D85" s="324">
        <v>15.530054639999999</v>
      </c>
      <c r="E85" s="324">
        <v>50.199453550000001</v>
      </c>
      <c r="F85" s="230">
        <v>416.77049180329999</v>
      </c>
      <c r="G85" s="230">
        <v>377.9945355191</v>
      </c>
      <c r="H85" s="230">
        <v>7.8661202185999999</v>
      </c>
      <c r="I85" s="228">
        <v>30.9098360656</v>
      </c>
      <c r="J85" s="78"/>
    </row>
    <row r="86" spans="1:10" ht="11.25">
      <c r="A86" s="156" t="s">
        <v>151</v>
      </c>
      <c r="B86" s="324">
        <v>351.92622949999998</v>
      </c>
      <c r="C86" s="324">
        <v>311.7021858</v>
      </c>
      <c r="D86" s="324">
        <v>5.2349726780000001</v>
      </c>
      <c r="E86" s="324">
        <v>34.989071039999999</v>
      </c>
      <c r="F86" s="230">
        <v>268.21857923499999</v>
      </c>
      <c r="G86" s="230">
        <v>245.6666666667</v>
      </c>
      <c r="H86" s="230">
        <v>3.4426229508000001</v>
      </c>
      <c r="I86" s="228">
        <v>19.1092896175</v>
      </c>
      <c r="J86" s="78"/>
    </row>
    <row r="87" spans="1:10" ht="11.25">
      <c r="A87" s="156" t="s">
        <v>152</v>
      </c>
      <c r="B87" s="324">
        <v>643.20491800000002</v>
      </c>
      <c r="C87" s="324">
        <v>539.39071039999999</v>
      </c>
      <c r="D87" s="324">
        <v>22.224043720000001</v>
      </c>
      <c r="E87" s="324">
        <v>81.590163930000003</v>
      </c>
      <c r="F87" s="230">
        <v>379.63114754100002</v>
      </c>
      <c r="G87" s="230">
        <v>333.5628415301</v>
      </c>
      <c r="H87" s="230">
        <v>10.6366120219</v>
      </c>
      <c r="I87" s="228">
        <v>35.431693989099998</v>
      </c>
      <c r="J87" s="78"/>
    </row>
    <row r="88" spans="1:10" ht="14.25" customHeight="1">
      <c r="A88" s="156" t="s">
        <v>153</v>
      </c>
      <c r="B88" s="324">
        <v>1104.948087</v>
      </c>
      <c r="C88" s="324">
        <v>1007.9453549999999</v>
      </c>
      <c r="D88" s="324">
        <v>15.54918033</v>
      </c>
      <c r="E88" s="324">
        <v>81.453551910000002</v>
      </c>
      <c r="F88" s="230">
        <v>844.10928961750005</v>
      </c>
      <c r="G88" s="230">
        <v>782.23497267760001</v>
      </c>
      <c r="H88" s="230">
        <v>10.0628415301</v>
      </c>
      <c r="I88" s="228">
        <v>51.811475409800003</v>
      </c>
      <c r="J88" s="78"/>
    </row>
    <row r="89" spans="1:10" ht="22.5">
      <c r="A89" s="156" t="s">
        <v>154</v>
      </c>
      <c r="B89" s="324">
        <v>409.52185789999999</v>
      </c>
      <c r="C89" s="324">
        <v>361.58196720000001</v>
      </c>
      <c r="D89" s="324">
        <v>7.5355191259999996</v>
      </c>
      <c r="E89" s="324">
        <v>40.404371580000003</v>
      </c>
      <c r="F89" s="230">
        <v>229.54644808739999</v>
      </c>
      <c r="G89" s="230">
        <v>215.88251366119999</v>
      </c>
      <c r="H89" s="230">
        <v>2.1939890709999998</v>
      </c>
      <c r="I89" s="228">
        <v>11.4699453552</v>
      </c>
      <c r="J89" s="78"/>
    </row>
    <row r="90" spans="1:10" ht="11.25">
      <c r="A90" s="156" t="s">
        <v>155</v>
      </c>
      <c r="B90" s="324">
        <v>892.10109290000003</v>
      </c>
      <c r="C90" s="324">
        <v>809.18852460000005</v>
      </c>
      <c r="D90" s="324">
        <v>11.33333333</v>
      </c>
      <c r="E90" s="324">
        <v>71.579234970000002</v>
      </c>
      <c r="F90" s="230">
        <v>753.01639344260002</v>
      </c>
      <c r="G90" s="230">
        <v>695.12841530050002</v>
      </c>
      <c r="H90" s="230">
        <v>5.8469945355000004</v>
      </c>
      <c r="I90" s="228">
        <v>52.040983606600001</v>
      </c>
      <c r="J90" s="78"/>
    </row>
    <row r="91" spans="1:10" ht="11.25">
      <c r="A91" s="156" t="s">
        <v>156</v>
      </c>
      <c r="B91" s="324">
        <v>1.0874316939999999</v>
      </c>
      <c r="C91" s="324" t="s">
        <v>61</v>
      </c>
      <c r="D91" s="324" t="s">
        <v>61</v>
      </c>
      <c r="E91" s="324">
        <v>1.0464480869999999</v>
      </c>
      <c r="F91" s="230">
        <v>1.0409836066</v>
      </c>
      <c r="G91" s="230" t="s">
        <v>61</v>
      </c>
      <c r="H91" s="230" t="s">
        <v>61</v>
      </c>
      <c r="I91" s="228">
        <v>1</v>
      </c>
      <c r="J91" s="76"/>
    </row>
    <row r="92" spans="1:10" ht="11.25">
      <c r="A92" s="156" t="s">
        <v>37</v>
      </c>
      <c r="B92" s="325" t="s">
        <v>277</v>
      </c>
      <c r="C92" s="325" t="s">
        <v>277</v>
      </c>
      <c r="D92" s="325" t="s">
        <v>277</v>
      </c>
      <c r="E92" s="325" t="s">
        <v>277</v>
      </c>
      <c r="F92" s="325" t="s">
        <v>277</v>
      </c>
      <c r="G92" s="325" t="s">
        <v>277</v>
      </c>
      <c r="H92" s="325" t="s">
        <v>277</v>
      </c>
      <c r="I92" s="325" t="s">
        <v>277</v>
      </c>
      <c r="J92" s="79"/>
    </row>
    <row r="93" spans="1:10" ht="12" customHeight="1">
      <c r="A93" s="80"/>
      <c r="B93" s="243"/>
      <c r="C93" s="243"/>
      <c r="D93" s="243"/>
      <c r="E93" s="243"/>
      <c r="F93" s="243"/>
      <c r="G93" s="243"/>
      <c r="H93" s="243"/>
      <c r="I93" s="243"/>
    </row>
    <row r="94" spans="1:10" ht="13.5" customHeight="1">
      <c r="A94" s="392" t="s">
        <v>163</v>
      </c>
      <c r="B94" s="393"/>
      <c r="C94" s="393"/>
      <c r="D94" s="393"/>
      <c r="E94" s="393"/>
      <c r="F94" s="393"/>
    </row>
    <row r="95" spans="1:10" ht="13.5" customHeight="1">
      <c r="A95" s="392" t="s">
        <v>164</v>
      </c>
      <c r="B95" s="393"/>
      <c r="C95" s="393"/>
      <c r="D95" s="393"/>
      <c r="E95" s="393"/>
      <c r="F95" s="393"/>
    </row>
    <row r="96" spans="1:10" ht="13.5" customHeight="1">
      <c r="A96" s="80"/>
    </row>
  </sheetData>
  <mergeCells count="7">
    <mergeCell ref="G3:I3"/>
    <mergeCell ref="A94:F94"/>
    <mergeCell ref="A95:F95"/>
    <mergeCell ref="A3:A4"/>
    <mergeCell ref="B3:B4"/>
    <mergeCell ref="C3:E3"/>
    <mergeCell ref="F3:F4"/>
  </mergeCells>
  <pageMargins left="0.43307086614173229" right="0.43307086614173229" top="0.59055118110236227" bottom="0.59055118110236227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/>
  <dimension ref="A1:X105"/>
  <sheetViews>
    <sheetView zoomScaleNormal="100" workbookViewId="0"/>
  </sheetViews>
  <sheetFormatPr defaultColWidth="9.140625" defaultRowHeight="13.5" customHeight="1"/>
  <cols>
    <col min="1" max="1" width="23.140625" style="2" customWidth="1"/>
    <col min="2" max="2" width="11.42578125" style="2" customWidth="1"/>
    <col min="3" max="3" width="13.42578125" style="2" customWidth="1"/>
    <col min="4" max="5" width="9.7109375" style="2" customWidth="1"/>
    <col min="6" max="6" width="12.42578125" style="2" customWidth="1"/>
    <col min="7" max="7" width="10.85546875" style="3" customWidth="1"/>
    <col min="8" max="8" width="9.140625" style="3"/>
    <col min="9" max="16384" width="9.140625" style="2"/>
  </cols>
  <sheetData>
    <row r="1" spans="1:24" ht="13.5" customHeight="1">
      <c r="A1" s="114" t="s">
        <v>169</v>
      </c>
    </row>
    <row r="2" spans="1:24" ht="13.5" customHeight="1" thickBot="1"/>
    <row r="3" spans="1:24" ht="13.5" customHeight="1">
      <c r="A3" s="368"/>
      <c r="B3" s="370" t="s">
        <v>1</v>
      </c>
      <c r="C3" s="370" t="s">
        <v>2</v>
      </c>
      <c r="D3" s="382" t="s">
        <v>3</v>
      </c>
      <c r="E3" s="382"/>
      <c r="F3" s="370" t="s">
        <v>4</v>
      </c>
      <c r="G3" s="376" t="s">
        <v>5</v>
      </c>
    </row>
    <row r="4" spans="1:24" s="5" customFormat="1" ht="42" customHeight="1" thickBot="1">
      <c r="A4" s="369"/>
      <c r="B4" s="371"/>
      <c r="C4" s="371"/>
      <c r="D4" s="136" t="s">
        <v>6</v>
      </c>
      <c r="E4" s="136" t="s">
        <v>7</v>
      </c>
      <c r="F4" s="371"/>
      <c r="G4" s="377"/>
      <c r="H4" s="42"/>
      <c r="I4" s="81"/>
    </row>
    <row r="5" spans="1:24" ht="13.5" customHeight="1">
      <c r="A5" s="182" t="s">
        <v>72</v>
      </c>
      <c r="B5" s="138">
        <v>400860</v>
      </c>
      <c r="C5" s="138">
        <v>4571304.7385</v>
      </c>
      <c r="D5" s="138">
        <v>2242822.8977000001</v>
      </c>
      <c r="E5" s="186">
        <v>8804.5964000000004</v>
      </c>
      <c r="F5" s="138">
        <v>5986291</v>
      </c>
      <c r="G5" s="326">
        <v>2932386</v>
      </c>
      <c r="I5" s="83"/>
      <c r="J5" s="15"/>
      <c r="K5" s="15"/>
      <c r="M5" s="15"/>
      <c r="Q5" s="15"/>
      <c r="U5" s="15"/>
    </row>
    <row r="6" spans="1:24" ht="13.5" customHeight="1">
      <c r="A6" s="188" t="s">
        <v>39</v>
      </c>
      <c r="B6" s="143">
        <v>87195</v>
      </c>
      <c r="C6" s="143">
        <v>1222044.1492999999</v>
      </c>
      <c r="D6" s="143">
        <v>626001.49280000001</v>
      </c>
      <c r="E6" s="189">
        <v>3852.4578999999999</v>
      </c>
      <c r="F6" s="143">
        <v>1674930</v>
      </c>
      <c r="G6" s="262">
        <v>850439</v>
      </c>
      <c r="I6" s="83"/>
      <c r="J6" s="83"/>
      <c r="K6" s="83"/>
      <c r="L6" s="83"/>
      <c r="M6" s="83"/>
      <c r="N6" s="83"/>
    </row>
    <row r="7" spans="1:24" ht="13.5" customHeight="1">
      <c r="A7" s="36" t="s">
        <v>40</v>
      </c>
      <c r="B7" s="177"/>
      <c r="C7" s="190"/>
      <c r="D7" s="177"/>
      <c r="E7" s="190"/>
      <c r="F7" s="190"/>
      <c r="G7" s="32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3.5" customHeight="1">
      <c r="A8" s="153" t="s">
        <v>170</v>
      </c>
      <c r="B8" s="143">
        <v>3517</v>
      </c>
      <c r="C8" s="143">
        <v>27434.851500000001</v>
      </c>
      <c r="D8" s="143">
        <v>13209.9532</v>
      </c>
      <c r="E8" s="191">
        <v>92.191299999999998</v>
      </c>
      <c r="F8" s="143">
        <v>34385</v>
      </c>
      <c r="G8" s="262">
        <v>16552</v>
      </c>
    </row>
    <row r="9" spans="1:24" ht="13.5" customHeight="1">
      <c r="A9" s="153" t="s">
        <v>171</v>
      </c>
      <c r="B9" s="143">
        <v>3033</v>
      </c>
      <c r="C9" s="143">
        <v>31271.138999999999</v>
      </c>
      <c r="D9" s="143">
        <v>15006.3699</v>
      </c>
      <c r="E9" s="191">
        <v>89.658299999999997</v>
      </c>
      <c r="F9" s="143">
        <v>40402</v>
      </c>
      <c r="G9" s="262">
        <v>19505</v>
      </c>
    </row>
    <row r="10" spans="1:24" ht="13.5" customHeight="1">
      <c r="A10" s="153" t="s">
        <v>172</v>
      </c>
      <c r="B10" s="143">
        <v>4651</v>
      </c>
      <c r="C10" s="143">
        <v>54745.400399999999</v>
      </c>
      <c r="D10" s="143">
        <v>29348.409299999999</v>
      </c>
      <c r="E10" s="191">
        <v>48.245800000000003</v>
      </c>
      <c r="F10" s="143">
        <v>70315</v>
      </c>
      <c r="G10" s="262">
        <v>37160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4" ht="13.5" customHeight="1">
      <c r="A11" s="153" t="s">
        <v>173</v>
      </c>
      <c r="B11" s="143">
        <v>3067</v>
      </c>
      <c r="C11" s="143">
        <v>28351.2618</v>
      </c>
      <c r="D11" s="143">
        <v>13005.301799999999</v>
      </c>
      <c r="E11" s="191">
        <v>24.390799999999999</v>
      </c>
      <c r="F11" s="143">
        <v>35762</v>
      </c>
      <c r="G11" s="262">
        <v>16770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4" ht="13.5" customHeight="1">
      <c r="A12" s="153" t="s">
        <v>174</v>
      </c>
      <c r="B12" s="143">
        <v>2435</v>
      </c>
      <c r="C12" s="143">
        <v>16304.5574</v>
      </c>
      <c r="D12" s="143">
        <v>7968.6347999999998</v>
      </c>
      <c r="E12" s="191">
        <v>14.830399999999999</v>
      </c>
      <c r="F12" s="143">
        <v>20532</v>
      </c>
      <c r="G12" s="262">
        <v>10126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4" ht="13.5" customHeight="1">
      <c r="A13" s="153" t="s">
        <v>175</v>
      </c>
      <c r="B13" s="143">
        <v>2882</v>
      </c>
      <c r="C13" s="143">
        <v>24424.5255</v>
      </c>
      <c r="D13" s="143">
        <v>11392.4419</v>
      </c>
      <c r="E13" s="191">
        <v>21</v>
      </c>
      <c r="F13" s="143">
        <v>31294</v>
      </c>
      <c r="G13" s="262">
        <v>14623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4" ht="13.5" customHeight="1">
      <c r="A14" s="153" t="s">
        <v>176</v>
      </c>
      <c r="B14" s="143">
        <v>3192</v>
      </c>
      <c r="C14" s="143">
        <v>65087.9804</v>
      </c>
      <c r="D14" s="143">
        <v>25389.394199999999</v>
      </c>
      <c r="E14" s="191">
        <v>95.863</v>
      </c>
      <c r="F14" s="143">
        <v>83969</v>
      </c>
      <c r="G14" s="262">
        <v>32687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4" ht="13.5" customHeight="1">
      <c r="A15" s="153" t="s">
        <v>177</v>
      </c>
      <c r="B15" s="143">
        <v>2882</v>
      </c>
      <c r="C15" s="143">
        <v>23074.5448</v>
      </c>
      <c r="D15" s="143">
        <v>12282.6875</v>
      </c>
      <c r="E15" s="191">
        <v>22.726700000000001</v>
      </c>
      <c r="F15" s="143">
        <v>30297</v>
      </c>
      <c r="G15" s="262">
        <v>16276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4" ht="13.5" customHeight="1">
      <c r="A16" s="153" t="s">
        <v>178</v>
      </c>
      <c r="B16" s="143">
        <v>5828</v>
      </c>
      <c r="C16" s="143">
        <v>66978.710800000001</v>
      </c>
      <c r="D16" s="143">
        <v>35596.516799999998</v>
      </c>
      <c r="E16" s="191">
        <v>347.72109999999998</v>
      </c>
      <c r="F16" s="143">
        <v>92444</v>
      </c>
      <c r="G16" s="262">
        <v>51586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3.5" customHeight="1">
      <c r="A17" s="153" t="s">
        <v>179</v>
      </c>
      <c r="B17" s="143">
        <v>5352</v>
      </c>
      <c r="C17" s="143">
        <v>43744.364500000003</v>
      </c>
      <c r="D17" s="143">
        <v>19353.8963</v>
      </c>
      <c r="E17" s="191">
        <v>89.068200000000004</v>
      </c>
      <c r="F17" s="143">
        <v>57411</v>
      </c>
      <c r="G17" s="262">
        <v>25646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3.5" customHeight="1">
      <c r="A18" s="153" t="s">
        <v>180</v>
      </c>
      <c r="B18" s="143">
        <v>4071</v>
      </c>
      <c r="C18" s="143">
        <v>31696.704600000001</v>
      </c>
      <c r="D18" s="143">
        <v>16159.888300000001</v>
      </c>
      <c r="E18" s="191">
        <v>19.565799999999999</v>
      </c>
      <c r="F18" s="143">
        <v>39309</v>
      </c>
      <c r="G18" s="262">
        <v>20157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3.5" customHeight="1">
      <c r="A19" s="153" t="s">
        <v>181</v>
      </c>
      <c r="B19" s="143">
        <v>1616</v>
      </c>
      <c r="C19" s="143">
        <v>15802.872300000001</v>
      </c>
      <c r="D19" s="143">
        <v>7371.2604000000001</v>
      </c>
      <c r="E19" s="191">
        <v>15.926399999999999</v>
      </c>
      <c r="F19" s="143">
        <v>20148</v>
      </c>
      <c r="G19" s="262">
        <v>9640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3.5" customHeight="1">
      <c r="A20" s="36" t="s">
        <v>41</v>
      </c>
      <c r="B20" s="190"/>
      <c r="C20" s="190"/>
      <c r="D20" s="190"/>
      <c r="E20" s="190"/>
      <c r="F20" s="190"/>
      <c r="G20" s="32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3.5" customHeight="1">
      <c r="A21" s="153" t="s">
        <v>182</v>
      </c>
      <c r="B21" s="143">
        <v>8321</v>
      </c>
      <c r="C21" s="143">
        <v>92606.278000000006</v>
      </c>
      <c r="D21" s="143">
        <v>44537.981</v>
      </c>
      <c r="E21" s="191">
        <v>198.33029999999999</v>
      </c>
      <c r="F21" s="143">
        <v>117809</v>
      </c>
      <c r="G21" s="262">
        <v>56428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3.5" customHeight="1">
      <c r="A22" s="153" t="s">
        <v>183</v>
      </c>
      <c r="B22" s="143">
        <v>2007</v>
      </c>
      <c r="C22" s="143">
        <v>16718.434099999999</v>
      </c>
      <c r="D22" s="143">
        <v>8042.4606999999996</v>
      </c>
      <c r="E22" s="191">
        <v>37.2102</v>
      </c>
      <c r="F22" s="143">
        <v>21552</v>
      </c>
      <c r="G22" s="262">
        <v>10219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3.5" customHeight="1">
      <c r="A23" s="153" t="s">
        <v>184</v>
      </c>
      <c r="B23" s="143">
        <v>2964</v>
      </c>
      <c r="C23" s="143">
        <v>24665.715800000002</v>
      </c>
      <c r="D23" s="143">
        <v>12116.377500000001</v>
      </c>
      <c r="E23" s="191">
        <v>24.699300000000001</v>
      </c>
      <c r="F23" s="143">
        <v>31106</v>
      </c>
      <c r="G23" s="262">
        <v>15360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3.5" customHeight="1">
      <c r="A24" s="153" t="s">
        <v>185</v>
      </c>
      <c r="B24" s="143">
        <v>2647</v>
      </c>
      <c r="C24" s="143">
        <v>22594.400399999999</v>
      </c>
      <c r="D24" s="143">
        <v>11047.513300000001</v>
      </c>
      <c r="E24" s="191">
        <v>21.611599999999999</v>
      </c>
      <c r="F24" s="143">
        <v>28541</v>
      </c>
      <c r="G24" s="262">
        <v>13921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3.5" customHeight="1">
      <c r="A25" s="153" t="s">
        <v>186</v>
      </c>
      <c r="B25" s="143">
        <v>2187</v>
      </c>
      <c r="C25" s="143">
        <v>14369.84</v>
      </c>
      <c r="D25" s="143">
        <v>7191.6496999999999</v>
      </c>
      <c r="E25" s="191">
        <v>11.1091</v>
      </c>
      <c r="F25" s="143">
        <v>18442</v>
      </c>
      <c r="G25" s="262">
        <v>9275</v>
      </c>
    </row>
    <row r="26" spans="1:20" ht="13.5" customHeight="1">
      <c r="A26" s="153" t="s">
        <v>187</v>
      </c>
      <c r="B26" s="143">
        <v>2740</v>
      </c>
      <c r="C26" s="143">
        <v>22876.4571</v>
      </c>
      <c r="D26" s="143">
        <v>10672.347299999999</v>
      </c>
      <c r="E26" s="191">
        <v>25.100999999999999</v>
      </c>
      <c r="F26" s="143">
        <v>28595</v>
      </c>
      <c r="G26" s="262">
        <v>13386</v>
      </c>
    </row>
    <row r="27" spans="1:20" ht="13.5" customHeight="1">
      <c r="A27" s="153" t="s">
        <v>188</v>
      </c>
      <c r="B27" s="143">
        <v>3720</v>
      </c>
      <c r="C27" s="143">
        <v>32589.469400000002</v>
      </c>
      <c r="D27" s="143">
        <v>15756.5679</v>
      </c>
      <c r="E27" s="191">
        <v>46.956200000000003</v>
      </c>
      <c r="F27" s="143">
        <v>40912</v>
      </c>
      <c r="G27" s="262">
        <v>19767</v>
      </c>
    </row>
    <row r="28" spans="1:20" ht="13.5" customHeight="1">
      <c r="A28" s="36" t="s">
        <v>42</v>
      </c>
      <c r="B28" s="190"/>
      <c r="C28" s="190"/>
      <c r="D28" s="190"/>
      <c r="E28" s="190"/>
      <c r="F28" s="190"/>
      <c r="G28" s="327"/>
    </row>
    <row r="29" spans="1:20" ht="13.5" customHeight="1">
      <c r="A29" s="153" t="s">
        <v>189</v>
      </c>
      <c r="B29" s="143">
        <v>1275</v>
      </c>
      <c r="C29" s="143">
        <v>17013.386399999999</v>
      </c>
      <c r="D29" s="143">
        <v>7758.5218000000004</v>
      </c>
      <c r="E29" s="191">
        <v>28.980699999999999</v>
      </c>
      <c r="F29" s="143">
        <v>21659</v>
      </c>
      <c r="G29" s="262">
        <v>9881</v>
      </c>
    </row>
    <row r="30" spans="1:20" ht="13.5" customHeight="1">
      <c r="A30" s="153" t="s">
        <v>190</v>
      </c>
      <c r="B30" s="143">
        <v>2923</v>
      </c>
      <c r="C30" s="143">
        <v>23489.353599999999</v>
      </c>
      <c r="D30" s="143">
        <v>11735.451300000001</v>
      </c>
      <c r="E30" s="191">
        <v>31.554400000000001</v>
      </c>
      <c r="F30" s="143">
        <v>30077</v>
      </c>
      <c r="G30" s="262">
        <v>14981</v>
      </c>
    </row>
    <row r="31" spans="1:20" ht="13.5" customHeight="1">
      <c r="A31" s="153" t="s">
        <v>191</v>
      </c>
      <c r="B31" s="143">
        <v>7435</v>
      </c>
      <c r="C31" s="143">
        <v>106140.289</v>
      </c>
      <c r="D31" s="143">
        <v>48539.334600000002</v>
      </c>
      <c r="E31" s="191">
        <v>157.2895</v>
      </c>
      <c r="F31" s="143">
        <v>145832</v>
      </c>
      <c r="G31" s="262">
        <v>64965</v>
      </c>
    </row>
    <row r="32" spans="1:20" ht="13.5" customHeight="1">
      <c r="A32" s="153" t="s">
        <v>192</v>
      </c>
      <c r="B32" s="143">
        <v>1639</v>
      </c>
      <c r="C32" s="143">
        <v>19488.598300000001</v>
      </c>
      <c r="D32" s="143">
        <v>10460.8735</v>
      </c>
      <c r="E32" s="191">
        <v>61.743200000000002</v>
      </c>
      <c r="F32" s="143">
        <v>24324</v>
      </c>
      <c r="G32" s="262">
        <v>12818</v>
      </c>
    </row>
    <row r="33" spans="1:7" ht="13.5" customHeight="1">
      <c r="A33" s="153" t="s">
        <v>193</v>
      </c>
      <c r="B33" s="143">
        <v>1949</v>
      </c>
      <c r="C33" s="143">
        <v>17878.0998</v>
      </c>
      <c r="D33" s="143">
        <v>8054.3059999999996</v>
      </c>
      <c r="E33" s="191">
        <v>35.795000000000002</v>
      </c>
      <c r="F33" s="143">
        <v>22918</v>
      </c>
      <c r="G33" s="262">
        <v>10458</v>
      </c>
    </row>
    <row r="34" spans="1:7" ht="13.5" customHeight="1">
      <c r="A34" s="153" t="s">
        <v>194</v>
      </c>
      <c r="B34" s="143">
        <v>1385</v>
      </c>
      <c r="C34" s="143">
        <v>17023.904399999999</v>
      </c>
      <c r="D34" s="143">
        <v>7213.7214000000004</v>
      </c>
      <c r="E34" s="191">
        <v>53.915199999999999</v>
      </c>
      <c r="F34" s="143">
        <v>26144</v>
      </c>
      <c r="G34" s="262">
        <v>10525</v>
      </c>
    </row>
    <row r="35" spans="1:7" ht="13.5" customHeight="1">
      <c r="A35" s="153" t="s">
        <v>195</v>
      </c>
      <c r="B35" s="143">
        <v>1467</v>
      </c>
      <c r="C35" s="143">
        <v>19733.173200000001</v>
      </c>
      <c r="D35" s="143">
        <v>9545.0056999999997</v>
      </c>
      <c r="E35" s="191">
        <v>52.863399999999999</v>
      </c>
      <c r="F35" s="143">
        <v>26213</v>
      </c>
      <c r="G35" s="262">
        <v>12388</v>
      </c>
    </row>
    <row r="36" spans="1:7" ht="13.5" customHeight="1">
      <c r="A36" s="36" t="s">
        <v>43</v>
      </c>
      <c r="B36" s="190"/>
      <c r="C36" s="190"/>
      <c r="D36" s="190"/>
      <c r="E36" s="190"/>
      <c r="F36" s="190"/>
      <c r="G36" s="327"/>
    </row>
    <row r="37" spans="1:7" ht="13.5" customHeight="1">
      <c r="A37" s="153" t="s">
        <v>196</v>
      </c>
      <c r="B37" s="143">
        <v>2608</v>
      </c>
      <c r="C37" s="143">
        <v>25122.600399999999</v>
      </c>
      <c r="D37" s="143">
        <v>13102.1253</v>
      </c>
      <c r="E37" s="191">
        <v>73.174700000000001</v>
      </c>
      <c r="F37" s="143">
        <v>34425</v>
      </c>
      <c r="G37" s="262">
        <v>17638</v>
      </c>
    </row>
    <row r="38" spans="1:7" ht="13.5" customHeight="1">
      <c r="A38" s="153" t="s">
        <v>197</v>
      </c>
      <c r="B38" s="143">
        <v>4115</v>
      </c>
      <c r="C38" s="143">
        <v>39457.991699999999</v>
      </c>
      <c r="D38" s="143">
        <v>20976.532500000001</v>
      </c>
      <c r="E38" s="191">
        <v>133.01050000000001</v>
      </c>
      <c r="F38" s="143">
        <v>52290</v>
      </c>
      <c r="G38" s="262">
        <v>27534</v>
      </c>
    </row>
    <row r="39" spans="1:7" ht="13.5" customHeight="1">
      <c r="A39" s="153" t="s">
        <v>198</v>
      </c>
      <c r="B39" s="143">
        <v>1705</v>
      </c>
      <c r="C39" s="143">
        <v>21999.9064</v>
      </c>
      <c r="D39" s="143">
        <v>10420.4863</v>
      </c>
      <c r="E39" s="191">
        <v>33.871600000000001</v>
      </c>
      <c r="F39" s="143">
        <v>28018</v>
      </c>
      <c r="G39" s="262">
        <v>13303</v>
      </c>
    </row>
    <row r="40" spans="1:7" ht="13.5" customHeight="1">
      <c r="A40" s="36" t="s">
        <v>44</v>
      </c>
      <c r="B40" s="190"/>
      <c r="C40" s="190"/>
      <c r="D40" s="190"/>
      <c r="E40" s="190"/>
      <c r="F40" s="190"/>
      <c r="G40" s="327"/>
    </row>
    <row r="41" spans="1:7" ht="13.5" customHeight="1">
      <c r="A41" s="153" t="s">
        <v>199</v>
      </c>
      <c r="B41" s="143">
        <v>3666</v>
      </c>
      <c r="C41" s="143">
        <v>34769.088799999998</v>
      </c>
      <c r="D41" s="143">
        <v>16472.282999999999</v>
      </c>
      <c r="E41" s="191">
        <v>42.860700000000001</v>
      </c>
      <c r="F41" s="143">
        <v>44999</v>
      </c>
      <c r="G41" s="262">
        <v>21335</v>
      </c>
    </row>
    <row r="42" spans="1:7" ht="13.5" customHeight="1">
      <c r="A42" s="153" t="s">
        <v>200</v>
      </c>
      <c r="B42" s="143">
        <v>2697</v>
      </c>
      <c r="C42" s="143">
        <v>31940.627400000001</v>
      </c>
      <c r="D42" s="143">
        <v>16088.064899999999</v>
      </c>
      <c r="E42" s="191">
        <v>45.1586</v>
      </c>
      <c r="F42" s="143">
        <v>41752</v>
      </c>
      <c r="G42" s="262">
        <v>20536</v>
      </c>
    </row>
    <row r="43" spans="1:7" ht="13.5" customHeight="1">
      <c r="A43" s="153" t="s">
        <v>201</v>
      </c>
      <c r="B43" s="143">
        <v>3625</v>
      </c>
      <c r="C43" s="143">
        <v>32262.198799999998</v>
      </c>
      <c r="D43" s="143">
        <v>16758.307700000001</v>
      </c>
      <c r="E43" s="191">
        <v>37.887799999999999</v>
      </c>
      <c r="F43" s="143">
        <v>40890</v>
      </c>
      <c r="G43" s="262">
        <v>21441</v>
      </c>
    </row>
    <row r="44" spans="1:7" ht="13.5" customHeight="1">
      <c r="A44" s="153" t="s">
        <v>202</v>
      </c>
      <c r="B44" s="143">
        <v>2292</v>
      </c>
      <c r="C44" s="143">
        <v>22194.115399999999</v>
      </c>
      <c r="D44" s="143">
        <v>10840.456</v>
      </c>
      <c r="E44" s="191">
        <v>23.822099999999999</v>
      </c>
      <c r="F44" s="143">
        <v>28645</v>
      </c>
      <c r="G44" s="262">
        <v>13788</v>
      </c>
    </row>
    <row r="45" spans="1:7" ht="13.5" customHeight="1">
      <c r="A45" s="153" t="s">
        <v>203</v>
      </c>
      <c r="B45" s="143">
        <v>2676</v>
      </c>
      <c r="C45" s="143">
        <v>31932.758999999998</v>
      </c>
      <c r="D45" s="143">
        <v>14319.9913</v>
      </c>
      <c r="E45" s="191">
        <v>33.019100000000002</v>
      </c>
      <c r="F45" s="143">
        <v>41394</v>
      </c>
      <c r="G45" s="262">
        <v>18892</v>
      </c>
    </row>
    <row r="46" spans="1:7" ht="13.5" customHeight="1">
      <c r="A46" s="153" t="s">
        <v>204</v>
      </c>
      <c r="B46" s="143">
        <v>3387</v>
      </c>
      <c r="C46" s="143">
        <v>39409.842700000001</v>
      </c>
      <c r="D46" s="143">
        <v>16866.768800000002</v>
      </c>
      <c r="E46" s="191">
        <v>34.833100000000002</v>
      </c>
      <c r="F46" s="143">
        <v>50296</v>
      </c>
      <c r="G46" s="262">
        <v>21416</v>
      </c>
    </row>
    <row r="47" spans="1:7" ht="13.5" customHeight="1">
      <c r="A47" s="153" t="s">
        <v>205</v>
      </c>
      <c r="B47" s="143">
        <v>3174</v>
      </c>
      <c r="C47" s="143">
        <v>87378.246100000004</v>
      </c>
      <c r="D47" s="143">
        <v>56200.633099999999</v>
      </c>
      <c r="E47" s="191">
        <v>288.96179999999998</v>
      </c>
      <c r="F47" s="143">
        <v>120247</v>
      </c>
      <c r="G47" s="262">
        <v>75622</v>
      </c>
    </row>
    <row r="48" spans="1:7" ht="13.5" customHeight="1">
      <c r="A48" s="36" t="s">
        <v>45</v>
      </c>
      <c r="B48" s="190"/>
      <c r="C48" s="190"/>
      <c r="D48" s="190"/>
      <c r="E48" s="190"/>
      <c r="F48" s="190"/>
      <c r="G48" s="327"/>
    </row>
    <row r="49" spans="1:9" ht="13.5" customHeight="1">
      <c r="A49" s="153" t="s">
        <v>206</v>
      </c>
      <c r="B49" s="143">
        <v>2779</v>
      </c>
      <c r="C49" s="143">
        <v>31312.1885</v>
      </c>
      <c r="D49" s="143">
        <v>15284.2004</v>
      </c>
      <c r="E49" s="191">
        <v>48.694000000000003</v>
      </c>
      <c r="F49" s="143">
        <v>40535</v>
      </c>
      <c r="G49" s="262">
        <v>19689</v>
      </c>
    </row>
    <row r="50" spans="1:9" ht="13.5" customHeight="1">
      <c r="A50" s="153" t="s">
        <v>207</v>
      </c>
      <c r="B50" s="143">
        <v>3083</v>
      </c>
      <c r="C50" s="143">
        <v>24549.889899999998</v>
      </c>
      <c r="D50" s="143">
        <v>12322.262500000001</v>
      </c>
      <c r="E50" s="191">
        <v>18.825099999999999</v>
      </c>
      <c r="F50" s="143">
        <v>31238</v>
      </c>
      <c r="G50" s="262">
        <v>15715</v>
      </c>
    </row>
    <row r="51" spans="1:9" ht="13.5" customHeight="1">
      <c r="A51" s="153" t="s">
        <v>208</v>
      </c>
      <c r="B51" s="143">
        <v>5295</v>
      </c>
      <c r="C51" s="143">
        <v>69050.861499999999</v>
      </c>
      <c r="D51" s="143">
        <v>32701.593199999999</v>
      </c>
      <c r="E51" s="191">
        <v>185.11199999999999</v>
      </c>
      <c r="F51" s="143">
        <v>92483</v>
      </c>
      <c r="G51" s="262">
        <v>43812</v>
      </c>
    </row>
    <row r="52" spans="1:9" ht="13.5" customHeight="1">
      <c r="A52" s="153" t="s">
        <v>209</v>
      </c>
      <c r="B52" s="143">
        <v>2996</v>
      </c>
      <c r="C52" s="143">
        <v>24860.706399999999</v>
      </c>
      <c r="D52" s="143">
        <v>11834.750400000001</v>
      </c>
      <c r="E52" s="191">
        <v>26.876999999999999</v>
      </c>
      <c r="F52" s="143">
        <v>31392</v>
      </c>
      <c r="G52" s="262">
        <v>14893</v>
      </c>
    </row>
    <row r="53" spans="1:9" ht="13.5" customHeight="1">
      <c r="A53" s="36" t="s">
        <v>46</v>
      </c>
      <c r="B53" s="190"/>
      <c r="C53" s="190"/>
      <c r="D53" s="190"/>
      <c r="E53" s="190"/>
      <c r="F53" s="190"/>
      <c r="G53" s="327"/>
    </row>
    <row r="54" spans="1:9" ht="13.5" customHeight="1">
      <c r="A54" s="153" t="s">
        <v>210</v>
      </c>
      <c r="B54" s="143">
        <v>6523</v>
      </c>
      <c r="C54" s="143">
        <v>70646.018500000006</v>
      </c>
      <c r="D54" s="143">
        <v>34170.757799999999</v>
      </c>
      <c r="E54" s="191">
        <v>50.939700000000002</v>
      </c>
      <c r="F54" s="143">
        <v>87313</v>
      </c>
      <c r="G54" s="262">
        <v>41846</v>
      </c>
    </row>
    <row r="55" spans="1:9" ht="13.5" customHeight="1">
      <c r="A55" s="153" t="s">
        <v>211</v>
      </c>
      <c r="B55" s="143">
        <v>2719</v>
      </c>
      <c r="C55" s="143">
        <v>27040.765599999999</v>
      </c>
      <c r="D55" s="143">
        <v>13102.9493</v>
      </c>
      <c r="E55" s="191">
        <v>30.5382</v>
      </c>
      <c r="F55" s="143">
        <v>35002</v>
      </c>
      <c r="G55" s="262">
        <v>16766</v>
      </c>
    </row>
    <row r="56" spans="1:9" ht="13.5" customHeight="1">
      <c r="A56" s="153" t="s">
        <v>212</v>
      </c>
      <c r="B56" s="143">
        <v>3743</v>
      </c>
      <c r="C56" s="143">
        <v>36236.388099999996</v>
      </c>
      <c r="D56" s="143">
        <v>18021.0039</v>
      </c>
      <c r="E56" s="191">
        <v>25.016400000000001</v>
      </c>
      <c r="F56" s="143">
        <v>46220</v>
      </c>
      <c r="G56" s="262">
        <v>22841</v>
      </c>
    </row>
    <row r="57" spans="1:9" ht="13.5" customHeight="1">
      <c r="A57" s="153" t="s">
        <v>213</v>
      </c>
      <c r="B57" s="143">
        <v>2906</v>
      </c>
      <c r="C57" s="143">
        <v>23815.4058</v>
      </c>
      <c r="D57" s="143">
        <v>9872.0406000000003</v>
      </c>
      <c r="E57" s="191">
        <v>18.885100000000001</v>
      </c>
      <c r="F57" s="143">
        <v>31957</v>
      </c>
      <c r="G57" s="262">
        <v>13369</v>
      </c>
    </row>
    <row r="58" spans="1:9" ht="13.5" customHeight="1">
      <c r="A58" s="153" t="s">
        <v>214</v>
      </c>
      <c r="B58" s="143">
        <v>3930</v>
      </c>
      <c r="C58" s="143">
        <v>33542.097600000001</v>
      </c>
      <c r="D58" s="143">
        <v>15785.990900000001</v>
      </c>
      <c r="E58" s="191">
        <v>34.302799999999998</v>
      </c>
      <c r="F58" s="143">
        <v>43503</v>
      </c>
      <c r="G58" s="262">
        <v>20519</v>
      </c>
    </row>
    <row r="59" spans="1:9" ht="13.5" customHeight="1">
      <c r="A59" s="36" t="s">
        <v>47</v>
      </c>
      <c r="B59" s="190"/>
      <c r="C59" s="190"/>
      <c r="D59" s="190"/>
      <c r="E59" s="190"/>
      <c r="F59" s="190"/>
      <c r="G59" s="328"/>
      <c r="H59" s="44"/>
      <c r="I59" s="21"/>
    </row>
    <row r="60" spans="1:9" ht="13.5" customHeight="1">
      <c r="A60" s="153" t="s">
        <v>215</v>
      </c>
      <c r="B60" s="143">
        <v>4089</v>
      </c>
      <c r="C60" s="143">
        <v>30665.6073</v>
      </c>
      <c r="D60" s="143">
        <v>14460.0522</v>
      </c>
      <c r="E60" s="189">
        <v>27.273199999999999</v>
      </c>
      <c r="F60" s="143">
        <v>38302</v>
      </c>
      <c r="G60" s="262">
        <v>18149</v>
      </c>
      <c r="H60" s="44"/>
      <c r="I60" s="21"/>
    </row>
    <row r="61" spans="1:9" ht="13.5" customHeight="1">
      <c r="A61" s="153" t="s">
        <v>216</v>
      </c>
      <c r="B61" s="143">
        <v>5489</v>
      </c>
      <c r="C61" s="143">
        <v>78217.183600000004</v>
      </c>
      <c r="D61" s="143">
        <v>38815.305099999998</v>
      </c>
      <c r="E61" s="189">
        <v>63.322200000000002</v>
      </c>
      <c r="F61" s="143">
        <v>100161</v>
      </c>
      <c r="G61" s="262">
        <v>49274</v>
      </c>
      <c r="H61" s="44"/>
      <c r="I61" s="21"/>
    </row>
    <row r="62" spans="1:9" ht="13.5" customHeight="1">
      <c r="A62" s="153" t="s">
        <v>217</v>
      </c>
      <c r="B62" s="143">
        <v>3663</v>
      </c>
      <c r="C62" s="143">
        <v>33694.601600000002</v>
      </c>
      <c r="D62" s="143">
        <v>16590.977999999999</v>
      </c>
      <c r="E62" s="189">
        <v>38.690899999999999</v>
      </c>
      <c r="F62" s="143">
        <v>43483</v>
      </c>
      <c r="G62" s="262">
        <v>21615</v>
      </c>
      <c r="H62" s="44"/>
      <c r="I62" s="21"/>
    </row>
    <row r="63" spans="1:9" ht="13.5" customHeight="1">
      <c r="A63" s="153" t="s">
        <v>218</v>
      </c>
      <c r="B63" s="143">
        <v>4320</v>
      </c>
      <c r="C63" s="143">
        <v>53190.684000000001</v>
      </c>
      <c r="D63" s="143">
        <v>24377.293699999998</v>
      </c>
      <c r="E63" s="189">
        <v>75.770099999999999</v>
      </c>
      <c r="F63" s="143">
        <v>66889</v>
      </c>
      <c r="G63" s="262">
        <v>31140</v>
      </c>
      <c r="H63" s="44"/>
      <c r="I63" s="21"/>
    </row>
    <row r="64" spans="1:9" ht="13.5" customHeight="1">
      <c r="A64" s="36" t="s">
        <v>48</v>
      </c>
      <c r="B64" s="190"/>
      <c r="C64" s="190"/>
      <c r="D64" s="190"/>
      <c r="E64" s="190"/>
      <c r="F64" s="190"/>
      <c r="G64" s="327"/>
    </row>
    <row r="65" spans="1:10" ht="13.5" customHeight="1">
      <c r="A65" s="153" t="s">
        <v>219</v>
      </c>
      <c r="B65" s="143">
        <v>3073</v>
      </c>
      <c r="C65" s="143">
        <v>30255.129400000002</v>
      </c>
      <c r="D65" s="143">
        <v>15008.2565</v>
      </c>
      <c r="E65" s="191">
        <v>72.174999999999997</v>
      </c>
      <c r="F65" s="143">
        <v>36988</v>
      </c>
      <c r="G65" s="262">
        <v>18491</v>
      </c>
    </row>
    <row r="66" spans="1:10" ht="13.5" customHeight="1">
      <c r="A66" s="153" t="s">
        <v>220</v>
      </c>
      <c r="B66" s="143">
        <v>3182</v>
      </c>
      <c r="C66" s="143">
        <v>47282.331400000003</v>
      </c>
      <c r="D66" s="143">
        <v>21180.028200000001</v>
      </c>
      <c r="E66" s="191">
        <v>71.827799999999996</v>
      </c>
      <c r="F66" s="143">
        <v>58392</v>
      </c>
      <c r="G66" s="262">
        <v>26453</v>
      </c>
    </row>
    <row r="67" spans="1:10" ht="13.5" customHeight="1">
      <c r="A67" s="153" t="s">
        <v>221</v>
      </c>
      <c r="B67" s="143">
        <v>2630</v>
      </c>
      <c r="C67" s="143">
        <v>27009.971600000001</v>
      </c>
      <c r="D67" s="143">
        <v>12389.1891</v>
      </c>
      <c r="E67" s="191">
        <v>35.087400000000002</v>
      </c>
      <c r="F67" s="143">
        <v>33470</v>
      </c>
      <c r="G67" s="262">
        <v>15258</v>
      </c>
      <c r="H67" s="87"/>
      <c r="I67" s="21"/>
      <c r="J67" s="21"/>
    </row>
    <row r="68" spans="1:10" ht="13.5" customHeight="1">
      <c r="A68" s="153" t="s">
        <v>222</v>
      </c>
      <c r="B68" s="143">
        <v>3840</v>
      </c>
      <c r="C68" s="143">
        <v>31515.134900000001</v>
      </c>
      <c r="D68" s="143">
        <v>15026.179</v>
      </c>
      <c r="E68" s="191">
        <v>41.150399999999998</v>
      </c>
      <c r="F68" s="143">
        <v>39067</v>
      </c>
      <c r="G68" s="262">
        <v>18947</v>
      </c>
      <c r="H68" s="87"/>
      <c r="I68" s="21"/>
      <c r="J68" s="21"/>
    </row>
    <row r="69" spans="1:10" ht="13.5" customHeight="1">
      <c r="A69" s="153" t="s">
        <v>223</v>
      </c>
      <c r="B69" s="143">
        <v>4343</v>
      </c>
      <c r="C69" s="143">
        <v>39561.166299999997</v>
      </c>
      <c r="D69" s="143">
        <v>18125.889299999999</v>
      </c>
      <c r="E69" s="191">
        <v>52.2866</v>
      </c>
      <c r="F69" s="143">
        <v>48423</v>
      </c>
      <c r="G69" s="262">
        <v>22608</v>
      </c>
      <c r="H69" s="87"/>
      <c r="I69" s="21"/>
      <c r="J69" s="21"/>
    </row>
    <row r="70" spans="1:10" ht="13.5" customHeight="1">
      <c r="A70" s="36" t="s">
        <v>49</v>
      </c>
      <c r="B70" s="190"/>
      <c r="C70" s="190"/>
      <c r="D70" s="190"/>
      <c r="E70" s="190"/>
      <c r="F70" s="190"/>
      <c r="G70" s="327"/>
      <c r="H70" s="87"/>
      <c r="I70" s="21"/>
      <c r="J70" s="21"/>
    </row>
    <row r="71" spans="1:10" ht="13.5" customHeight="1">
      <c r="A71" s="153" t="s">
        <v>224</v>
      </c>
      <c r="B71" s="143">
        <v>3687</v>
      </c>
      <c r="C71" s="143">
        <v>30216.069899999999</v>
      </c>
      <c r="D71" s="143">
        <v>13594.7436</v>
      </c>
      <c r="E71" s="191">
        <v>37.543599999999998</v>
      </c>
      <c r="F71" s="143">
        <v>37386</v>
      </c>
      <c r="G71" s="262">
        <v>17040</v>
      </c>
      <c r="H71" s="87"/>
      <c r="I71" s="21"/>
      <c r="J71" s="21"/>
    </row>
    <row r="72" spans="1:10" ht="13.5" customHeight="1">
      <c r="A72" s="153" t="s">
        <v>225</v>
      </c>
      <c r="B72" s="143">
        <v>19781</v>
      </c>
      <c r="C72" s="143">
        <v>254668.94469999999</v>
      </c>
      <c r="D72" s="143">
        <v>127281.55070000001</v>
      </c>
      <c r="E72" s="191">
        <v>307.52719999999999</v>
      </c>
      <c r="F72" s="143">
        <v>334170</v>
      </c>
      <c r="G72" s="262">
        <v>166811</v>
      </c>
    </row>
    <row r="73" spans="1:10" ht="13.5" customHeight="1">
      <c r="A73" s="153" t="s">
        <v>226</v>
      </c>
      <c r="B73" s="143">
        <v>7440</v>
      </c>
      <c r="C73" s="143">
        <v>62916.908600000002</v>
      </c>
      <c r="D73" s="143">
        <v>27616.010300000002</v>
      </c>
      <c r="E73" s="191">
        <v>59.666499999999999</v>
      </c>
      <c r="F73" s="143">
        <v>79737</v>
      </c>
      <c r="G73" s="262">
        <v>35594</v>
      </c>
    </row>
    <row r="74" spans="1:10" ht="13.5" customHeight="1">
      <c r="A74" s="153" t="s">
        <v>227</v>
      </c>
      <c r="B74" s="143">
        <v>3963</v>
      </c>
      <c r="C74" s="143">
        <v>34399.399599999997</v>
      </c>
      <c r="D74" s="143">
        <v>16824.809300000001</v>
      </c>
      <c r="E74" s="191">
        <v>29.515899999999998</v>
      </c>
      <c r="F74" s="143">
        <v>43934</v>
      </c>
      <c r="G74" s="262">
        <v>21775</v>
      </c>
    </row>
    <row r="75" spans="1:10" ht="13.5" customHeight="1">
      <c r="A75" s="153" t="s">
        <v>228</v>
      </c>
      <c r="B75" s="143">
        <v>5931</v>
      </c>
      <c r="C75" s="143">
        <v>44211.691599999998</v>
      </c>
      <c r="D75" s="143">
        <v>21114.971099999999</v>
      </c>
      <c r="E75" s="191">
        <v>24.306000000000001</v>
      </c>
      <c r="F75" s="143">
        <v>56404</v>
      </c>
      <c r="G75" s="262">
        <v>27049</v>
      </c>
      <c r="H75" s="87"/>
      <c r="I75" s="21"/>
      <c r="J75" s="21"/>
    </row>
    <row r="76" spans="1:10" ht="13.5" customHeight="1">
      <c r="A76" s="153" t="s">
        <v>229</v>
      </c>
      <c r="B76" s="143">
        <v>2501</v>
      </c>
      <c r="C76" s="143">
        <v>29134.511399999999</v>
      </c>
      <c r="D76" s="143">
        <v>14476.5924</v>
      </c>
      <c r="E76" s="191">
        <v>39.543399999999998</v>
      </c>
      <c r="F76" s="143">
        <v>37131</v>
      </c>
      <c r="G76" s="262">
        <v>18535</v>
      </c>
      <c r="H76" s="87"/>
      <c r="I76" s="21"/>
      <c r="J76" s="21"/>
    </row>
    <row r="77" spans="1:10" ht="13.5" customHeight="1">
      <c r="A77" s="153" t="s">
        <v>230</v>
      </c>
      <c r="B77" s="143">
        <v>3405</v>
      </c>
      <c r="C77" s="143">
        <v>27236.116900000001</v>
      </c>
      <c r="D77" s="143">
        <v>13750.7817</v>
      </c>
      <c r="E77" s="191">
        <v>99.600999999999999</v>
      </c>
      <c r="F77" s="143">
        <v>35807</v>
      </c>
      <c r="G77" s="262">
        <v>18032</v>
      </c>
      <c r="H77" s="87"/>
      <c r="I77" s="21"/>
      <c r="J77" s="21"/>
    </row>
    <row r="78" spans="1:10" ht="13.5" customHeight="1">
      <c r="A78" s="36" t="s">
        <v>50</v>
      </c>
      <c r="B78" s="190"/>
      <c r="C78" s="190"/>
      <c r="D78" s="190"/>
      <c r="E78" s="190"/>
      <c r="F78" s="145"/>
      <c r="G78" s="327"/>
      <c r="H78" s="87"/>
      <c r="I78" s="21"/>
      <c r="J78" s="21"/>
    </row>
    <row r="79" spans="1:10" ht="13.5" customHeight="1">
      <c r="A79" s="153" t="s">
        <v>231</v>
      </c>
      <c r="B79" s="143">
        <v>1233</v>
      </c>
      <c r="C79" s="143">
        <v>21853.8766</v>
      </c>
      <c r="D79" s="143">
        <v>15663.519899999999</v>
      </c>
      <c r="E79" s="191">
        <v>5.8799000000000001</v>
      </c>
      <c r="F79" s="143">
        <v>26648</v>
      </c>
      <c r="G79" s="262">
        <v>18464</v>
      </c>
      <c r="H79" s="87"/>
      <c r="I79" s="21"/>
      <c r="J79" s="21"/>
    </row>
    <row r="80" spans="1:10" ht="13.5" customHeight="1">
      <c r="A80" s="153" t="s">
        <v>232</v>
      </c>
      <c r="B80" s="143">
        <v>7888</v>
      </c>
      <c r="C80" s="143">
        <v>102795.8063</v>
      </c>
      <c r="D80" s="143">
        <v>47829.614099999999</v>
      </c>
      <c r="E80" s="191">
        <v>81.579499999999996</v>
      </c>
      <c r="F80" s="143">
        <v>129712</v>
      </c>
      <c r="G80" s="262">
        <v>60586</v>
      </c>
      <c r="H80" s="87"/>
      <c r="I80" s="21"/>
      <c r="J80" s="21"/>
    </row>
    <row r="81" spans="1:12" ht="13.5" customHeight="1">
      <c r="A81" s="153" t="s">
        <v>233</v>
      </c>
      <c r="B81" s="143">
        <v>3775</v>
      </c>
      <c r="C81" s="143">
        <v>34084.5965</v>
      </c>
      <c r="D81" s="143">
        <v>16655.075099999998</v>
      </c>
      <c r="E81" s="191">
        <v>73.527699999999996</v>
      </c>
      <c r="F81" s="143">
        <v>44000</v>
      </c>
      <c r="G81" s="262">
        <v>21607</v>
      </c>
      <c r="H81" s="87"/>
      <c r="I81" s="21"/>
      <c r="J81" s="21"/>
    </row>
    <row r="82" spans="1:12" ht="13.5" customHeight="1">
      <c r="A82" s="153" t="s">
        <v>234</v>
      </c>
      <c r="B82" s="143">
        <v>4027</v>
      </c>
      <c r="C82" s="143">
        <v>37821.677499999998</v>
      </c>
      <c r="D82" s="143">
        <v>17567.663700000001</v>
      </c>
      <c r="E82" s="191">
        <v>24.275700000000001</v>
      </c>
      <c r="F82" s="143">
        <v>47045</v>
      </c>
      <c r="G82" s="262">
        <v>22070</v>
      </c>
      <c r="H82" s="87"/>
      <c r="I82" s="21"/>
      <c r="J82" s="21"/>
    </row>
    <row r="83" spans="1:12" ht="13.5" customHeight="1">
      <c r="A83" s="153" t="s">
        <v>235</v>
      </c>
      <c r="B83" s="143">
        <v>3993</v>
      </c>
      <c r="C83" s="143">
        <v>34718.2048</v>
      </c>
      <c r="D83" s="143">
        <v>16784.9977</v>
      </c>
      <c r="E83" s="191">
        <v>35.671999999999997</v>
      </c>
      <c r="F83" s="143">
        <v>44713</v>
      </c>
      <c r="G83" s="262">
        <v>21825</v>
      </c>
      <c r="H83" s="87"/>
      <c r="I83" s="21"/>
      <c r="J83" s="21"/>
      <c r="L83" s="10"/>
    </row>
    <row r="84" spans="1:12" ht="13.5" customHeight="1">
      <c r="A84" s="36" t="s">
        <v>51</v>
      </c>
      <c r="B84" s="190"/>
      <c r="C84" s="190"/>
      <c r="D84" s="190"/>
      <c r="E84" s="190"/>
      <c r="F84" s="145"/>
      <c r="G84" s="327"/>
      <c r="H84" s="87"/>
      <c r="I84" s="21"/>
      <c r="J84" s="21"/>
    </row>
    <row r="85" spans="1:12" ht="13.5" customHeight="1">
      <c r="A85" s="153" t="s">
        <v>236</v>
      </c>
      <c r="B85" s="143">
        <v>3379</v>
      </c>
      <c r="C85" s="143">
        <v>32157.4058</v>
      </c>
      <c r="D85" s="143">
        <v>16812.1584</v>
      </c>
      <c r="E85" s="189">
        <v>43.489100000000001</v>
      </c>
      <c r="F85" s="143">
        <v>40159</v>
      </c>
      <c r="G85" s="262">
        <v>21250</v>
      </c>
      <c r="H85" s="87"/>
      <c r="I85" s="21"/>
      <c r="J85" s="21"/>
    </row>
    <row r="86" spans="1:12" ht="13.5" customHeight="1">
      <c r="A86" s="153" t="s">
        <v>237</v>
      </c>
      <c r="B86" s="143">
        <v>5895</v>
      </c>
      <c r="C86" s="143">
        <v>50973.252500000002</v>
      </c>
      <c r="D86" s="143">
        <v>24278.391599999999</v>
      </c>
      <c r="E86" s="189">
        <v>36.130800000000001</v>
      </c>
      <c r="F86" s="143">
        <v>63513</v>
      </c>
      <c r="G86" s="262">
        <v>30460</v>
      </c>
      <c r="H86" s="87"/>
      <c r="I86" s="21"/>
      <c r="J86" s="21"/>
    </row>
    <row r="87" spans="1:12" ht="13.5" customHeight="1">
      <c r="A87" s="153" t="s">
        <v>238</v>
      </c>
      <c r="B87" s="143">
        <v>6286</v>
      </c>
      <c r="C87" s="143">
        <v>51093.878799999999</v>
      </c>
      <c r="D87" s="143">
        <v>23986.846600000001</v>
      </c>
      <c r="E87" s="189">
        <v>74.554500000000004</v>
      </c>
      <c r="F87" s="143">
        <v>63003</v>
      </c>
      <c r="G87" s="262">
        <v>29678</v>
      </c>
      <c r="H87" s="87"/>
      <c r="I87" s="21"/>
      <c r="J87" s="21"/>
    </row>
    <row r="88" spans="1:12" ht="13.5" customHeight="1">
      <c r="A88" s="153" t="s">
        <v>239</v>
      </c>
      <c r="B88" s="143">
        <v>8594</v>
      </c>
      <c r="C88" s="143">
        <v>84086.405899999998</v>
      </c>
      <c r="D88" s="143">
        <v>37526.5671</v>
      </c>
      <c r="E88" s="189">
        <v>104.6414</v>
      </c>
      <c r="F88" s="143">
        <v>104395</v>
      </c>
      <c r="G88" s="262">
        <v>46880</v>
      </c>
      <c r="H88" s="87"/>
      <c r="I88" s="21"/>
      <c r="J88" s="21"/>
    </row>
    <row r="89" spans="1:12" ht="13.5" customHeight="1">
      <c r="A89" s="36" t="s">
        <v>52</v>
      </c>
      <c r="B89" s="190"/>
      <c r="C89" s="190"/>
      <c r="D89" s="190"/>
      <c r="E89" s="190"/>
      <c r="F89" s="145"/>
      <c r="G89" s="327"/>
    </row>
    <row r="90" spans="1:12" ht="13.5" customHeight="1">
      <c r="A90" s="153" t="s">
        <v>240</v>
      </c>
      <c r="B90" s="143">
        <v>2778</v>
      </c>
      <c r="C90" s="143">
        <v>25476.2078</v>
      </c>
      <c r="D90" s="143">
        <v>12065.839900000001</v>
      </c>
      <c r="E90" s="189">
        <v>23.100999999999999</v>
      </c>
      <c r="F90" s="143">
        <v>33472</v>
      </c>
      <c r="G90" s="262">
        <v>15724</v>
      </c>
    </row>
    <row r="91" spans="1:12" ht="13.5" customHeight="1">
      <c r="A91" s="153" t="s">
        <v>241</v>
      </c>
      <c r="B91" s="143">
        <v>6994</v>
      </c>
      <c r="C91" s="143">
        <v>72176.081900000005</v>
      </c>
      <c r="D91" s="143">
        <v>31786.976500000001</v>
      </c>
      <c r="E91" s="189">
        <v>36.092700000000001</v>
      </c>
      <c r="F91" s="143">
        <v>88704</v>
      </c>
      <c r="G91" s="262">
        <v>39619</v>
      </c>
    </row>
    <row r="92" spans="1:12" ht="13.5" customHeight="1">
      <c r="A92" s="153" t="s">
        <v>242</v>
      </c>
      <c r="B92" s="143">
        <v>5508</v>
      </c>
      <c r="C92" s="143">
        <v>60795.872100000001</v>
      </c>
      <c r="D92" s="143">
        <v>29544.062699999999</v>
      </c>
      <c r="E92" s="189">
        <v>82.360600000000005</v>
      </c>
      <c r="F92" s="143">
        <v>78437</v>
      </c>
      <c r="G92" s="262">
        <v>38346</v>
      </c>
    </row>
    <row r="93" spans="1:12" ht="13.5" customHeight="1">
      <c r="A93" s="153" t="s">
        <v>243</v>
      </c>
      <c r="B93" s="143">
        <v>4729</v>
      </c>
      <c r="C93" s="143">
        <v>64977.7353</v>
      </c>
      <c r="D93" s="143">
        <v>30365.503400000001</v>
      </c>
      <c r="E93" s="189">
        <v>55.901699999999998</v>
      </c>
      <c r="F93" s="143">
        <v>82422</v>
      </c>
      <c r="G93" s="262">
        <v>38372</v>
      </c>
    </row>
    <row r="94" spans="1:12" ht="13.5" customHeight="1">
      <c r="A94" s="153" t="s">
        <v>244</v>
      </c>
      <c r="B94" s="143">
        <v>6112</v>
      </c>
      <c r="C94" s="143">
        <v>54062.929799999998</v>
      </c>
      <c r="D94" s="143">
        <v>26718.136999999999</v>
      </c>
      <c r="E94" s="189">
        <v>30.825199999999999</v>
      </c>
      <c r="F94" s="143">
        <v>66995</v>
      </c>
      <c r="G94" s="262">
        <v>32944</v>
      </c>
    </row>
    <row r="95" spans="1:12" ht="13.5" customHeight="1">
      <c r="A95" s="153" t="s">
        <v>245</v>
      </c>
      <c r="B95" s="143">
        <v>12033</v>
      </c>
      <c r="C95" s="143">
        <v>184385.1937</v>
      </c>
      <c r="D95" s="143">
        <v>84705.357000000004</v>
      </c>
      <c r="E95" s="189">
        <v>314.6823</v>
      </c>
      <c r="F95" s="143">
        <v>245408</v>
      </c>
      <c r="G95" s="262">
        <v>111296</v>
      </c>
    </row>
    <row r="96" spans="1:12" ht="13.5" customHeight="1">
      <c r="B96" s="88"/>
      <c r="C96" s="88"/>
      <c r="D96" s="88"/>
      <c r="E96" s="88"/>
      <c r="F96" s="88"/>
      <c r="G96" s="89"/>
    </row>
    <row r="100" spans="3:5" ht="13.5" customHeight="1">
      <c r="C100" s="20"/>
      <c r="D100" s="21"/>
      <c r="E100" s="21"/>
    </row>
    <row r="101" spans="3:5" ht="13.5" customHeight="1">
      <c r="C101" s="20"/>
      <c r="D101" s="21"/>
      <c r="E101" s="21"/>
    </row>
    <row r="102" spans="3:5" ht="13.5" customHeight="1">
      <c r="C102" s="20"/>
      <c r="D102" s="21"/>
      <c r="E102" s="21"/>
    </row>
    <row r="103" spans="3:5" ht="13.5" customHeight="1">
      <c r="C103" s="20"/>
      <c r="D103" s="21"/>
      <c r="E103" s="21"/>
    </row>
    <row r="104" spans="3:5" ht="13.5" customHeight="1">
      <c r="C104" s="20"/>
      <c r="D104" s="21"/>
      <c r="E104" s="21"/>
    </row>
    <row r="105" spans="3:5" ht="13.5" customHeight="1">
      <c r="C105" s="20"/>
      <c r="D105" s="21"/>
      <c r="E105" s="21"/>
    </row>
  </sheetData>
  <mergeCells count="6">
    <mergeCell ref="G3:G4"/>
    <mergeCell ref="A3:A4"/>
    <mergeCell ref="B3:B4"/>
    <mergeCell ref="C3:C4"/>
    <mergeCell ref="D3:E3"/>
    <mergeCell ref="F3:F4"/>
  </mergeCells>
  <pageMargins left="0.51181102362204722" right="0.51181102362204722" top="0.39370078740157483" bottom="0.39370078740157483" header="0.31496062992125984" footer="0.31496062992125984"/>
  <pageSetup paperSize="9" orientation="portrait" r:id="rId1"/>
  <rowBreaks count="1" manualBreakCount="1">
    <brk id="5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/>
  <dimension ref="A1:O96"/>
  <sheetViews>
    <sheetView zoomScaleNormal="100" workbookViewId="0"/>
  </sheetViews>
  <sheetFormatPr defaultColWidth="9.140625" defaultRowHeight="13.5" customHeight="1"/>
  <cols>
    <col min="1" max="1" width="23.140625" style="2" customWidth="1"/>
    <col min="2" max="8" width="8.85546875" style="10" customWidth="1"/>
    <col min="9" max="9" width="8.85546875" style="90" customWidth="1"/>
    <col min="10" max="10" width="9.140625" style="90"/>
    <col min="11" max="16384" width="9.140625" style="2"/>
  </cols>
  <sheetData>
    <row r="1" spans="1:15" ht="13.5" customHeight="1">
      <c r="A1" s="1" t="s">
        <v>246</v>
      </c>
      <c r="G1" s="90"/>
      <c r="H1" s="90"/>
    </row>
    <row r="2" spans="1:15" ht="13.5" customHeight="1" thickBot="1">
      <c r="G2" s="90"/>
      <c r="H2" s="90"/>
    </row>
    <row r="3" spans="1:15" ht="13.5" customHeight="1">
      <c r="A3" s="359"/>
      <c r="B3" s="394" t="s">
        <v>8</v>
      </c>
      <c r="C3" s="396" t="s">
        <v>66</v>
      </c>
      <c r="D3" s="397"/>
      <c r="E3" s="398"/>
      <c r="F3" s="394" t="s">
        <v>56</v>
      </c>
      <c r="G3" s="396" t="s">
        <v>55</v>
      </c>
      <c r="H3" s="397"/>
      <c r="I3" s="397"/>
    </row>
    <row r="4" spans="1:15" s="5" customFormat="1" ht="42" customHeight="1" thickBot="1">
      <c r="A4" s="360"/>
      <c r="B4" s="395"/>
      <c r="C4" s="91" t="s">
        <v>57</v>
      </c>
      <c r="D4" s="91" t="s">
        <v>58</v>
      </c>
      <c r="E4" s="91" t="s">
        <v>59</v>
      </c>
      <c r="F4" s="399"/>
      <c r="G4" s="91" t="s">
        <v>57</v>
      </c>
      <c r="H4" s="91" t="s">
        <v>58</v>
      </c>
      <c r="I4" s="92" t="s">
        <v>59</v>
      </c>
      <c r="J4" s="93"/>
    </row>
    <row r="5" spans="1:15" ht="13.5" customHeight="1">
      <c r="A5" s="82" t="s">
        <v>72</v>
      </c>
      <c r="B5" s="8">
        <v>1633347</v>
      </c>
      <c r="C5" s="8">
        <v>1440936</v>
      </c>
      <c r="D5" s="8">
        <v>47379</v>
      </c>
      <c r="E5" s="8">
        <v>145032</v>
      </c>
      <c r="F5" s="8">
        <v>849331</v>
      </c>
      <c r="G5" s="8">
        <v>782723</v>
      </c>
      <c r="H5" s="8">
        <v>14787</v>
      </c>
      <c r="I5" s="257">
        <v>51821</v>
      </c>
      <c r="J5" s="94"/>
      <c r="K5" s="34"/>
      <c r="L5" s="34"/>
      <c r="M5" s="34"/>
      <c r="N5" s="34"/>
      <c r="O5" s="34"/>
    </row>
    <row r="6" spans="1:15" ht="13.5" customHeight="1">
      <c r="A6" s="84" t="s">
        <v>39</v>
      </c>
      <c r="B6" s="17">
        <v>368000</v>
      </c>
      <c r="C6" s="17">
        <v>333702</v>
      </c>
      <c r="D6" s="17">
        <v>7406</v>
      </c>
      <c r="E6" s="17">
        <v>26892</v>
      </c>
      <c r="F6" s="17">
        <v>210508</v>
      </c>
      <c r="G6" s="17">
        <v>196419</v>
      </c>
      <c r="H6" s="17">
        <v>2837</v>
      </c>
      <c r="I6" s="258">
        <v>11252</v>
      </c>
      <c r="J6" s="94"/>
      <c r="K6" s="34"/>
      <c r="L6" s="34"/>
      <c r="M6" s="34"/>
      <c r="N6" s="34"/>
      <c r="O6" s="34"/>
    </row>
    <row r="7" spans="1:15" ht="13.5" customHeight="1">
      <c r="A7" s="85" t="s">
        <v>40</v>
      </c>
      <c r="B7" s="95"/>
      <c r="C7" s="95"/>
      <c r="D7" s="95"/>
      <c r="E7" s="95"/>
      <c r="F7" s="95"/>
      <c r="G7" s="95"/>
      <c r="H7" s="95"/>
      <c r="I7" s="329"/>
      <c r="J7" s="94"/>
      <c r="K7" s="34"/>
      <c r="L7" s="34"/>
      <c r="M7" s="34"/>
      <c r="N7" s="34"/>
      <c r="O7" s="34"/>
    </row>
    <row r="8" spans="1:15" ht="13.5" customHeight="1">
      <c r="A8" s="86" t="s">
        <v>170</v>
      </c>
      <c r="B8" s="17">
        <v>10473</v>
      </c>
      <c r="C8" s="17">
        <v>8973</v>
      </c>
      <c r="D8" s="17">
        <v>536</v>
      </c>
      <c r="E8" s="17">
        <v>964</v>
      </c>
      <c r="F8" s="17">
        <v>5297</v>
      </c>
      <c r="G8" s="17">
        <v>4820</v>
      </c>
      <c r="H8" s="17">
        <v>162</v>
      </c>
      <c r="I8" s="258">
        <v>315</v>
      </c>
      <c r="J8" s="94"/>
      <c r="K8" s="34"/>
      <c r="L8" s="34"/>
      <c r="M8" s="34"/>
      <c r="N8" s="34"/>
      <c r="O8" s="34"/>
    </row>
    <row r="9" spans="1:15" ht="13.5" customHeight="1">
      <c r="A9" s="86" t="s">
        <v>171</v>
      </c>
      <c r="B9" s="17">
        <v>12343</v>
      </c>
      <c r="C9" s="17">
        <v>11050</v>
      </c>
      <c r="D9" s="17">
        <v>311</v>
      </c>
      <c r="E9" s="17">
        <v>982</v>
      </c>
      <c r="F9" s="17">
        <v>6378</v>
      </c>
      <c r="G9" s="17">
        <v>5949</v>
      </c>
      <c r="H9" s="17">
        <v>93</v>
      </c>
      <c r="I9" s="258">
        <v>336</v>
      </c>
      <c r="J9" s="94"/>
      <c r="K9" s="34"/>
      <c r="L9" s="34"/>
      <c r="M9" s="34"/>
      <c r="N9" s="34"/>
      <c r="O9" s="34"/>
    </row>
    <row r="10" spans="1:15" ht="13.5" customHeight="1">
      <c r="A10" s="86" t="s">
        <v>172</v>
      </c>
      <c r="B10" s="17">
        <v>19836</v>
      </c>
      <c r="C10" s="17">
        <v>17955</v>
      </c>
      <c r="D10" s="17">
        <v>410</v>
      </c>
      <c r="E10" s="17">
        <v>1471</v>
      </c>
      <c r="F10" s="17">
        <v>11021</v>
      </c>
      <c r="G10" s="17">
        <v>10345</v>
      </c>
      <c r="H10" s="17">
        <v>103</v>
      </c>
      <c r="I10" s="258">
        <v>573</v>
      </c>
      <c r="J10" s="94"/>
      <c r="K10" s="34"/>
      <c r="L10" s="34"/>
      <c r="M10" s="34"/>
      <c r="N10" s="34"/>
      <c r="O10" s="34"/>
    </row>
    <row r="11" spans="1:15" ht="13.5" customHeight="1">
      <c r="A11" s="86" t="s">
        <v>173</v>
      </c>
      <c r="B11" s="17">
        <v>9878</v>
      </c>
      <c r="C11" s="17">
        <v>8622</v>
      </c>
      <c r="D11" s="17">
        <v>277</v>
      </c>
      <c r="E11" s="17">
        <v>979</v>
      </c>
      <c r="F11" s="17">
        <v>4580</v>
      </c>
      <c r="G11" s="17">
        <v>4195</v>
      </c>
      <c r="H11" s="17">
        <v>67</v>
      </c>
      <c r="I11" s="258">
        <v>318</v>
      </c>
      <c r="J11" s="94"/>
      <c r="K11" s="34"/>
      <c r="L11" s="34"/>
      <c r="M11" s="34"/>
      <c r="N11" s="34"/>
      <c r="O11" s="34"/>
    </row>
    <row r="12" spans="1:15" ht="13.5" customHeight="1">
      <c r="A12" s="86" t="s">
        <v>174</v>
      </c>
      <c r="B12" s="17">
        <v>5783</v>
      </c>
      <c r="C12" s="17">
        <v>4968</v>
      </c>
      <c r="D12" s="17">
        <v>249</v>
      </c>
      <c r="E12" s="17">
        <v>566</v>
      </c>
      <c r="F12" s="17">
        <v>2780</v>
      </c>
      <c r="G12" s="17">
        <v>2507</v>
      </c>
      <c r="H12" s="17">
        <v>76</v>
      </c>
      <c r="I12" s="258">
        <v>197</v>
      </c>
      <c r="J12" s="94"/>
      <c r="K12" s="34"/>
      <c r="L12" s="34"/>
      <c r="M12" s="34"/>
      <c r="N12" s="34"/>
      <c r="O12" s="34"/>
    </row>
    <row r="13" spans="1:15" ht="13.5" customHeight="1">
      <c r="A13" s="86" t="s">
        <v>175</v>
      </c>
      <c r="B13" s="17">
        <v>8499</v>
      </c>
      <c r="C13" s="17">
        <v>7456</v>
      </c>
      <c r="D13" s="17">
        <v>271</v>
      </c>
      <c r="E13" s="17">
        <v>772</v>
      </c>
      <c r="F13" s="17">
        <v>4080</v>
      </c>
      <c r="G13" s="17">
        <v>3775</v>
      </c>
      <c r="H13" s="17">
        <v>75</v>
      </c>
      <c r="I13" s="258">
        <v>230</v>
      </c>
      <c r="J13" s="94"/>
      <c r="K13" s="34"/>
      <c r="L13" s="34"/>
      <c r="M13" s="34"/>
      <c r="N13" s="34"/>
      <c r="O13" s="34"/>
    </row>
    <row r="14" spans="1:15" ht="13.5" customHeight="1">
      <c r="A14" s="86" t="s">
        <v>176</v>
      </c>
      <c r="B14" s="17">
        <v>29189</v>
      </c>
      <c r="C14" s="17">
        <v>26247</v>
      </c>
      <c r="D14" s="17">
        <v>439</v>
      </c>
      <c r="E14" s="17">
        <v>2503</v>
      </c>
      <c r="F14" s="17">
        <v>11772</v>
      </c>
      <c r="G14" s="17">
        <v>11060</v>
      </c>
      <c r="H14" s="17">
        <v>116</v>
      </c>
      <c r="I14" s="258">
        <v>596</v>
      </c>
      <c r="J14" s="94"/>
      <c r="K14" s="34"/>
      <c r="L14" s="34"/>
      <c r="M14" s="34"/>
      <c r="N14" s="34"/>
      <c r="O14" s="34"/>
    </row>
    <row r="15" spans="1:15" ht="13.5" customHeight="1">
      <c r="A15" s="86" t="s">
        <v>177</v>
      </c>
      <c r="B15" s="17">
        <v>8284</v>
      </c>
      <c r="C15" s="17">
        <v>7174</v>
      </c>
      <c r="D15" s="17">
        <v>306</v>
      </c>
      <c r="E15" s="17">
        <v>804</v>
      </c>
      <c r="F15" s="17">
        <v>4523</v>
      </c>
      <c r="G15" s="17">
        <v>4111</v>
      </c>
      <c r="H15" s="17">
        <v>101</v>
      </c>
      <c r="I15" s="258">
        <v>311</v>
      </c>
      <c r="J15" s="94"/>
      <c r="K15" s="34"/>
      <c r="L15" s="34"/>
      <c r="M15" s="34"/>
      <c r="N15" s="34"/>
      <c r="O15" s="34"/>
    </row>
    <row r="16" spans="1:15" ht="13.5" customHeight="1">
      <c r="A16" s="86" t="s">
        <v>178</v>
      </c>
      <c r="B16" s="17">
        <v>25311</v>
      </c>
      <c r="C16" s="17">
        <v>22476</v>
      </c>
      <c r="D16" s="17">
        <v>826</v>
      </c>
      <c r="E16" s="17">
        <v>2009</v>
      </c>
      <c r="F16" s="17">
        <v>14931</v>
      </c>
      <c r="G16" s="17">
        <v>13716</v>
      </c>
      <c r="H16" s="17">
        <v>304</v>
      </c>
      <c r="I16" s="258">
        <v>911</v>
      </c>
      <c r="J16" s="94"/>
      <c r="K16" s="34"/>
      <c r="L16" s="34"/>
      <c r="M16" s="34"/>
      <c r="N16" s="34"/>
      <c r="O16" s="34"/>
    </row>
    <row r="17" spans="1:15" ht="13.5" customHeight="1">
      <c r="A17" s="86" t="s">
        <v>179</v>
      </c>
      <c r="B17" s="17">
        <v>16127</v>
      </c>
      <c r="C17" s="17">
        <v>14469</v>
      </c>
      <c r="D17" s="17">
        <v>383</v>
      </c>
      <c r="E17" s="17">
        <v>1275</v>
      </c>
      <c r="F17" s="17">
        <v>7867</v>
      </c>
      <c r="G17" s="17">
        <v>7344</v>
      </c>
      <c r="H17" s="17">
        <v>104</v>
      </c>
      <c r="I17" s="258">
        <v>419</v>
      </c>
      <c r="J17" s="94"/>
      <c r="K17" s="34"/>
      <c r="L17" s="34"/>
      <c r="M17" s="34"/>
      <c r="N17" s="34"/>
      <c r="O17" s="34"/>
    </row>
    <row r="18" spans="1:15" ht="13.5" customHeight="1">
      <c r="A18" s="86" t="s">
        <v>180</v>
      </c>
      <c r="B18" s="17">
        <v>11582</v>
      </c>
      <c r="C18" s="17">
        <v>10096</v>
      </c>
      <c r="D18" s="17">
        <v>440</v>
      </c>
      <c r="E18" s="17">
        <v>1046</v>
      </c>
      <c r="F18" s="17">
        <v>6091</v>
      </c>
      <c r="G18" s="17">
        <v>5606</v>
      </c>
      <c r="H18" s="17">
        <v>114</v>
      </c>
      <c r="I18" s="258">
        <v>371</v>
      </c>
      <c r="J18" s="94"/>
      <c r="K18" s="34"/>
      <c r="L18" s="34"/>
      <c r="M18" s="34"/>
      <c r="N18" s="34"/>
      <c r="O18" s="34"/>
    </row>
    <row r="19" spans="1:15" ht="13.5" customHeight="1">
      <c r="A19" s="86" t="s">
        <v>181</v>
      </c>
      <c r="B19" s="17">
        <v>5656</v>
      </c>
      <c r="C19" s="17">
        <v>5085</v>
      </c>
      <c r="D19" s="17">
        <v>103</v>
      </c>
      <c r="E19" s="17">
        <v>468</v>
      </c>
      <c r="F19" s="17">
        <v>2921</v>
      </c>
      <c r="G19" s="17">
        <v>2732</v>
      </c>
      <c r="H19" s="17">
        <v>32</v>
      </c>
      <c r="I19" s="258">
        <v>157</v>
      </c>
      <c r="J19" s="94"/>
      <c r="K19" s="34"/>
      <c r="L19" s="34"/>
      <c r="M19" s="34"/>
      <c r="N19" s="34"/>
      <c r="O19" s="34"/>
    </row>
    <row r="20" spans="1:15" ht="13.5" customHeight="1">
      <c r="A20" s="85" t="s">
        <v>41</v>
      </c>
      <c r="B20" s="95"/>
      <c r="C20" s="95"/>
      <c r="D20" s="95"/>
      <c r="E20" s="95"/>
      <c r="F20" s="95"/>
      <c r="G20" s="95"/>
      <c r="H20" s="95"/>
      <c r="I20" s="329"/>
      <c r="J20" s="94"/>
      <c r="K20" s="34"/>
      <c r="L20" s="34"/>
      <c r="M20" s="34"/>
      <c r="N20" s="34"/>
      <c r="O20" s="34"/>
    </row>
    <row r="21" spans="1:15" ht="13.5" customHeight="1">
      <c r="A21" s="86" t="s">
        <v>182</v>
      </c>
      <c r="B21" s="17">
        <v>35167</v>
      </c>
      <c r="C21" s="17">
        <v>30611</v>
      </c>
      <c r="D21" s="17">
        <v>1030</v>
      </c>
      <c r="E21" s="17">
        <v>3526</v>
      </c>
      <c r="F21" s="17">
        <v>18838</v>
      </c>
      <c r="G21" s="17">
        <v>17229</v>
      </c>
      <c r="H21" s="17">
        <v>292</v>
      </c>
      <c r="I21" s="258">
        <v>1317</v>
      </c>
      <c r="J21" s="94"/>
      <c r="K21" s="34"/>
      <c r="L21" s="34"/>
      <c r="M21" s="34"/>
      <c r="N21" s="34"/>
      <c r="O21" s="34"/>
    </row>
    <row r="22" spans="1:15" ht="13.5" customHeight="1">
      <c r="A22" s="86" t="s">
        <v>183</v>
      </c>
      <c r="B22" s="17">
        <v>7261</v>
      </c>
      <c r="C22" s="17">
        <v>6070</v>
      </c>
      <c r="D22" s="17">
        <v>398</v>
      </c>
      <c r="E22" s="17">
        <v>793</v>
      </c>
      <c r="F22" s="17">
        <v>3600</v>
      </c>
      <c r="G22" s="17">
        <v>3231</v>
      </c>
      <c r="H22" s="17">
        <v>119</v>
      </c>
      <c r="I22" s="258">
        <v>250</v>
      </c>
      <c r="J22" s="94"/>
      <c r="K22" s="34"/>
      <c r="L22" s="34"/>
      <c r="M22" s="34"/>
      <c r="N22" s="34"/>
      <c r="O22" s="34"/>
    </row>
    <row r="23" spans="1:15" ht="13.5" customHeight="1">
      <c r="A23" s="86" t="s">
        <v>184</v>
      </c>
      <c r="B23" s="17">
        <v>9320</v>
      </c>
      <c r="C23" s="17">
        <v>7965</v>
      </c>
      <c r="D23" s="17">
        <v>308</v>
      </c>
      <c r="E23" s="17">
        <v>1047</v>
      </c>
      <c r="F23" s="17">
        <v>4718</v>
      </c>
      <c r="G23" s="17">
        <v>4271</v>
      </c>
      <c r="H23" s="17">
        <v>88</v>
      </c>
      <c r="I23" s="258">
        <v>359</v>
      </c>
      <c r="J23" s="94"/>
      <c r="K23" s="34"/>
      <c r="L23" s="34"/>
      <c r="M23" s="34"/>
      <c r="N23" s="34"/>
      <c r="O23" s="34"/>
    </row>
    <row r="24" spans="1:15" ht="13.5" customHeight="1">
      <c r="A24" s="86" t="s">
        <v>185</v>
      </c>
      <c r="B24" s="17">
        <v>9840</v>
      </c>
      <c r="C24" s="17">
        <v>8367</v>
      </c>
      <c r="D24" s="17">
        <v>445</v>
      </c>
      <c r="E24" s="17">
        <v>1028</v>
      </c>
      <c r="F24" s="17">
        <v>5019</v>
      </c>
      <c r="G24" s="17">
        <v>4538</v>
      </c>
      <c r="H24" s="17">
        <v>129</v>
      </c>
      <c r="I24" s="258">
        <v>352</v>
      </c>
      <c r="J24" s="94"/>
      <c r="K24" s="34"/>
      <c r="L24" s="34"/>
      <c r="M24" s="34"/>
      <c r="N24" s="34"/>
      <c r="O24" s="34"/>
    </row>
    <row r="25" spans="1:15" ht="13.5" customHeight="1">
      <c r="A25" s="86" t="s">
        <v>186</v>
      </c>
      <c r="B25" s="17">
        <v>6401</v>
      </c>
      <c r="C25" s="17">
        <v>5547</v>
      </c>
      <c r="D25" s="17">
        <v>243</v>
      </c>
      <c r="E25" s="17">
        <v>611</v>
      </c>
      <c r="F25" s="17">
        <v>3486</v>
      </c>
      <c r="G25" s="17">
        <v>3185</v>
      </c>
      <c r="H25" s="17">
        <v>68</v>
      </c>
      <c r="I25" s="258">
        <v>233</v>
      </c>
      <c r="J25" s="94"/>
      <c r="K25" s="34"/>
      <c r="L25" s="34"/>
      <c r="M25" s="34"/>
      <c r="N25" s="34"/>
      <c r="O25" s="34"/>
    </row>
    <row r="26" spans="1:15" ht="13.5" customHeight="1">
      <c r="A26" s="86" t="s">
        <v>187</v>
      </c>
      <c r="B26" s="17">
        <v>9180</v>
      </c>
      <c r="C26" s="17">
        <v>7683</v>
      </c>
      <c r="D26" s="17">
        <v>420</v>
      </c>
      <c r="E26" s="17">
        <v>1077</v>
      </c>
      <c r="F26" s="17">
        <v>4564</v>
      </c>
      <c r="G26" s="17">
        <v>4092</v>
      </c>
      <c r="H26" s="17">
        <v>109</v>
      </c>
      <c r="I26" s="258">
        <v>363</v>
      </c>
      <c r="J26" s="94"/>
      <c r="K26" s="34"/>
      <c r="L26" s="34"/>
      <c r="M26" s="34"/>
      <c r="N26" s="34"/>
      <c r="O26" s="34"/>
    </row>
    <row r="27" spans="1:15" ht="13.5" customHeight="1">
      <c r="A27" s="86" t="s">
        <v>188</v>
      </c>
      <c r="B27" s="17">
        <v>14195</v>
      </c>
      <c r="C27" s="17">
        <v>12046</v>
      </c>
      <c r="D27" s="17">
        <v>718</v>
      </c>
      <c r="E27" s="17">
        <v>1431</v>
      </c>
      <c r="F27" s="17">
        <v>6953</v>
      </c>
      <c r="G27" s="17">
        <v>6296</v>
      </c>
      <c r="H27" s="17">
        <v>224</v>
      </c>
      <c r="I27" s="258">
        <v>433</v>
      </c>
      <c r="J27" s="94"/>
      <c r="K27" s="34"/>
      <c r="L27" s="34"/>
      <c r="M27" s="34"/>
      <c r="N27" s="34"/>
      <c r="O27" s="34"/>
    </row>
    <row r="28" spans="1:15" ht="13.5" customHeight="1">
      <c r="A28" s="85" t="s">
        <v>42</v>
      </c>
      <c r="B28" s="95"/>
      <c r="C28" s="95"/>
      <c r="D28" s="95"/>
      <c r="E28" s="95"/>
      <c r="F28" s="95"/>
      <c r="G28" s="95"/>
      <c r="H28" s="95"/>
      <c r="I28" s="329"/>
      <c r="J28" s="94"/>
      <c r="K28" s="34"/>
      <c r="L28" s="34"/>
      <c r="M28" s="34"/>
      <c r="N28" s="34"/>
      <c r="O28" s="34"/>
    </row>
    <row r="29" spans="1:15" ht="13.5" customHeight="1">
      <c r="A29" s="86" t="s">
        <v>189</v>
      </c>
      <c r="B29" s="17">
        <v>7699</v>
      </c>
      <c r="C29" s="17">
        <v>6576</v>
      </c>
      <c r="D29" s="17">
        <v>335</v>
      </c>
      <c r="E29" s="17">
        <v>788</v>
      </c>
      <c r="F29" s="17">
        <v>3628</v>
      </c>
      <c r="G29" s="17">
        <v>3304</v>
      </c>
      <c r="H29" s="17">
        <v>84</v>
      </c>
      <c r="I29" s="258">
        <v>240</v>
      </c>
      <c r="J29" s="94"/>
      <c r="K29" s="34"/>
      <c r="L29" s="34"/>
      <c r="M29" s="34"/>
      <c r="N29" s="34"/>
      <c r="O29" s="34"/>
    </row>
    <row r="30" spans="1:15" ht="13.5" customHeight="1">
      <c r="A30" s="86" t="s">
        <v>190</v>
      </c>
      <c r="B30" s="17">
        <v>10024</v>
      </c>
      <c r="C30" s="17">
        <v>8509</v>
      </c>
      <c r="D30" s="17">
        <v>502</v>
      </c>
      <c r="E30" s="17">
        <v>1013</v>
      </c>
      <c r="F30" s="17">
        <v>5289</v>
      </c>
      <c r="G30" s="17">
        <v>4794</v>
      </c>
      <c r="H30" s="17">
        <v>150</v>
      </c>
      <c r="I30" s="258">
        <v>345</v>
      </c>
      <c r="J30" s="94"/>
      <c r="K30" s="34"/>
      <c r="L30" s="34"/>
      <c r="M30" s="34"/>
      <c r="N30" s="34"/>
      <c r="O30" s="34"/>
    </row>
    <row r="31" spans="1:15" ht="13.5" customHeight="1">
      <c r="A31" s="86" t="s">
        <v>191</v>
      </c>
      <c r="B31" s="17">
        <v>41677</v>
      </c>
      <c r="C31" s="17">
        <v>36921</v>
      </c>
      <c r="D31" s="17">
        <v>1172</v>
      </c>
      <c r="E31" s="17">
        <v>3584</v>
      </c>
      <c r="F31" s="17">
        <v>20468</v>
      </c>
      <c r="G31" s="17">
        <v>18908</v>
      </c>
      <c r="H31" s="17">
        <v>321</v>
      </c>
      <c r="I31" s="258">
        <v>1239</v>
      </c>
      <c r="J31" s="94"/>
      <c r="K31" s="34"/>
      <c r="L31" s="34"/>
      <c r="M31" s="34"/>
      <c r="N31" s="34"/>
      <c r="O31" s="34"/>
    </row>
    <row r="32" spans="1:15" ht="13.5" customHeight="1">
      <c r="A32" s="86" t="s">
        <v>192</v>
      </c>
      <c r="B32" s="17">
        <v>8447</v>
      </c>
      <c r="C32" s="17">
        <v>7458</v>
      </c>
      <c r="D32" s="17">
        <v>308</v>
      </c>
      <c r="E32" s="17">
        <v>681</v>
      </c>
      <c r="F32" s="17">
        <v>4844</v>
      </c>
      <c r="G32" s="17">
        <v>4499</v>
      </c>
      <c r="H32" s="17">
        <v>79</v>
      </c>
      <c r="I32" s="258">
        <v>266</v>
      </c>
      <c r="J32" s="94"/>
      <c r="K32" s="34"/>
      <c r="L32" s="34"/>
      <c r="M32" s="34"/>
      <c r="N32" s="34"/>
      <c r="O32" s="34"/>
    </row>
    <row r="33" spans="1:15" ht="13.5" customHeight="1">
      <c r="A33" s="86" t="s">
        <v>193</v>
      </c>
      <c r="B33" s="17">
        <v>7603</v>
      </c>
      <c r="C33" s="17">
        <v>6524</v>
      </c>
      <c r="D33" s="17">
        <v>344</v>
      </c>
      <c r="E33" s="17">
        <v>735</v>
      </c>
      <c r="F33" s="17">
        <v>3703</v>
      </c>
      <c r="G33" s="17">
        <v>3352</v>
      </c>
      <c r="H33" s="17">
        <v>103</v>
      </c>
      <c r="I33" s="258">
        <v>248</v>
      </c>
      <c r="J33" s="94"/>
      <c r="K33" s="34"/>
      <c r="L33" s="34"/>
      <c r="M33" s="34"/>
      <c r="N33" s="34"/>
      <c r="O33" s="34"/>
    </row>
    <row r="34" spans="1:15" ht="13.5" customHeight="1">
      <c r="A34" s="86" t="s">
        <v>194</v>
      </c>
      <c r="B34" s="17">
        <v>8253</v>
      </c>
      <c r="C34" s="17">
        <v>7248</v>
      </c>
      <c r="D34" s="17">
        <v>309</v>
      </c>
      <c r="E34" s="17">
        <v>696</v>
      </c>
      <c r="F34" s="17">
        <v>3566</v>
      </c>
      <c r="G34" s="17">
        <v>3264</v>
      </c>
      <c r="H34" s="17">
        <v>87</v>
      </c>
      <c r="I34" s="258">
        <v>215</v>
      </c>
      <c r="J34" s="94"/>
      <c r="K34" s="34"/>
      <c r="L34" s="34"/>
      <c r="M34" s="34"/>
      <c r="N34" s="34"/>
      <c r="O34" s="34"/>
    </row>
    <row r="35" spans="1:15" ht="13.5" customHeight="1">
      <c r="A35" s="86" t="s">
        <v>195</v>
      </c>
      <c r="B35" s="17">
        <v>10928</v>
      </c>
      <c r="C35" s="17">
        <v>9590</v>
      </c>
      <c r="D35" s="17">
        <v>398</v>
      </c>
      <c r="E35" s="17">
        <v>940</v>
      </c>
      <c r="F35" s="17">
        <v>5418</v>
      </c>
      <c r="G35" s="17">
        <v>4983</v>
      </c>
      <c r="H35" s="17">
        <v>127</v>
      </c>
      <c r="I35" s="258">
        <v>308</v>
      </c>
      <c r="J35" s="94"/>
      <c r="K35" s="34"/>
      <c r="L35" s="34"/>
      <c r="M35" s="34"/>
      <c r="N35" s="34"/>
      <c r="O35" s="34"/>
    </row>
    <row r="36" spans="1:15" ht="13.5" customHeight="1">
      <c r="A36" s="85" t="s">
        <v>43</v>
      </c>
      <c r="B36" s="30"/>
      <c r="C36" s="30"/>
      <c r="D36" s="96"/>
      <c r="E36" s="30"/>
      <c r="F36" s="95"/>
      <c r="G36" s="95"/>
      <c r="H36" s="95"/>
      <c r="I36" s="329"/>
      <c r="J36" s="94"/>
      <c r="K36" s="34"/>
      <c r="L36" s="34"/>
      <c r="M36" s="34"/>
      <c r="N36" s="34"/>
      <c r="O36" s="34"/>
    </row>
    <row r="37" spans="1:15" ht="13.5" customHeight="1">
      <c r="A37" s="86" t="s">
        <v>196</v>
      </c>
      <c r="B37" s="17">
        <v>11759</v>
      </c>
      <c r="C37" s="17">
        <v>10268</v>
      </c>
      <c r="D37" s="17">
        <v>450</v>
      </c>
      <c r="E37" s="17">
        <v>1041</v>
      </c>
      <c r="F37" s="17">
        <v>6252</v>
      </c>
      <c r="G37" s="17">
        <v>5745</v>
      </c>
      <c r="H37" s="17">
        <v>115</v>
      </c>
      <c r="I37" s="258">
        <v>392</v>
      </c>
      <c r="J37" s="94"/>
      <c r="K37" s="34"/>
      <c r="L37" s="34"/>
      <c r="M37" s="34"/>
      <c r="N37" s="34"/>
      <c r="O37" s="34"/>
    </row>
    <row r="38" spans="1:15" ht="13.5" customHeight="1">
      <c r="A38" s="86" t="s">
        <v>197</v>
      </c>
      <c r="B38" s="17">
        <v>14629</v>
      </c>
      <c r="C38" s="17">
        <v>12970</v>
      </c>
      <c r="D38" s="17">
        <v>414</v>
      </c>
      <c r="E38" s="17">
        <v>1245</v>
      </c>
      <c r="F38" s="17">
        <v>8260</v>
      </c>
      <c r="G38" s="17">
        <v>7591</v>
      </c>
      <c r="H38" s="17">
        <v>158</v>
      </c>
      <c r="I38" s="258">
        <v>511</v>
      </c>
      <c r="J38" s="94"/>
      <c r="K38" s="34"/>
      <c r="L38" s="34"/>
      <c r="M38" s="34"/>
      <c r="N38" s="34"/>
      <c r="O38" s="34"/>
    </row>
    <row r="39" spans="1:15" ht="13.5" customHeight="1">
      <c r="A39" s="86" t="s">
        <v>198</v>
      </c>
      <c r="B39" s="17">
        <v>8993</v>
      </c>
      <c r="C39" s="17">
        <v>7953</v>
      </c>
      <c r="D39" s="17">
        <v>269</v>
      </c>
      <c r="E39" s="17">
        <v>771</v>
      </c>
      <c r="F39" s="17">
        <v>4594</v>
      </c>
      <c r="G39" s="17">
        <v>4248</v>
      </c>
      <c r="H39" s="17">
        <v>67</v>
      </c>
      <c r="I39" s="258">
        <v>279</v>
      </c>
      <c r="J39" s="94"/>
      <c r="K39" s="34"/>
      <c r="L39" s="34"/>
      <c r="M39" s="34"/>
      <c r="N39" s="34"/>
      <c r="O39" s="34"/>
    </row>
    <row r="40" spans="1:15" ht="13.5" customHeight="1">
      <c r="A40" s="85" t="s">
        <v>44</v>
      </c>
      <c r="B40" s="95"/>
      <c r="C40" s="95"/>
      <c r="D40" s="95"/>
      <c r="E40" s="95"/>
      <c r="F40" s="95"/>
      <c r="G40" s="95"/>
      <c r="H40" s="95"/>
      <c r="I40" s="329"/>
      <c r="J40" s="94"/>
      <c r="K40" s="34"/>
      <c r="L40" s="34"/>
      <c r="M40" s="34"/>
      <c r="N40" s="34"/>
      <c r="O40" s="34"/>
    </row>
    <row r="41" spans="1:15" ht="13.5" customHeight="1">
      <c r="A41" s="86" t="s">
        <v>199</v>
      </c>
      <c r="B41" s="17">
        <v>14186</v>
      </c>
      <c r="C41" s="17">
        <v>12362</v>
      </c>
      <c r="D41" s="17">
        <v>485</v>
      </c>
      <c r="E41" s="17">
        <v>1339</v>
      </c>
      <c r="F41" s="17">
        <v>6917</v>
      </c>
      <c r="G41" s="17">
        <v>6373</v>
      </c>
      <c r="H41" s="17">
        <v>113</v>
      </c>
      <c r="I41" s="258">
        <v>431</v>
      </c>
      <c r="J41" s="94"/>
      <c r="K41" s="34"/>
      <c r="L41" s="34"/>
      <c r="M41" s="34"/>
      <c r="N41" s="34"/>
      <c r="O41" s="34"/>
    </row>
    <row r="42" spans="1:15" ht="13.5" customHeight="1">
      <c r="A42" s="86" t="s">
        <v>200</v>
      </c>
      <c r="B42" s="17">
        <v>13239</v>
      </c>
      <c r="C42" s="17">
        <v>11472</v>
      </c>
      <c r="D42" s="17">
        <v>505</v>
      </c>
      <c r="E42" s="17">
        <v>1262</v>
      </c>
      <c r="F42" s="17">
        <v>7004</v>
      </c>
      <c r="G42" s="17">
        <v>6392</v>
      </c>
      <c r="H42" s="17">
        <v>148</v>
      </c>
      <c r="I42" s="258">
        <v>464</v>
      </c>
      <c r="J42" s="94"/>
      <c r="K42" s="34"/>
      <c r="L42" s="34"/>
      <c r="M42" s="34"/>
      <c r="N42" s="34"/>
      <c r="O42" s="34"/>
    </row>
    <row r="43" spans="1:15" ht="13.5" customHeight="1">
      <c r="A43" s="86" t="s">
        <v>201</v>
      </c>
      <c r="B43" s="17">
        <v>12422</v>
      </c>
      <c r="C43" s="17">
        <v>10858</v>
      </c>
      <c r="D43" s="17">
        <v>438</v>
      </c>
      <c r="E43" s="17">
        <v>1126</v>
      </c>
      <c r="F43" s="17">
        <v>6718</v>
      </c>
      <c r="G43" s="17">
        <v>6144</v>
      </c>
      <c r="H43" s="17">
        <v>144</v>
      </c>
      <c r="I43" s="258">
        <v>430</v>
      </c>
      <c r="J43" s="94"/>
      <c r="K43" s="34"/>
      <c r="L43" s="34"/>
      <c r="M43" s="34"/>
      <c r="N43" s="34"/>
      <c r="O43" s="34"/>
    </row>
    <row r="44" spans="1:15" ht="13.5" customHeight="1">
      <c r="A44" s="86" t="s">
        <v>202</v>
      </c>
      <c r="B44" s="17">
        <v>10299</v>
      </c>
      <c r="C44" s="17">
        <v>9130</v>
      </c>
      <c r="D44" s="17">
        <v>338</v>
      </c>
      <c r="E44" s="17">
        <v>831</v>
      </c>
      <c r="F44" s="17">
        <v>5210</v>
      </c>
      <c r="G44" s="17">
        <v>4832</v>
      </c>
      <c r="H44" s="17">
        <v>86</v>
      </c>
      <c r="I44" s="258">
        <v>292</v>
      </c>
      <c r="J44" s="94"/>
      <c r="K44" s="34"/>
      <c r="L44" s="34"/>
      <c r="M44" s="34"/>
      <c r="N44" s="34"/>
      <c r="O44" s="34"/>
    </row>
    <row r="45" spans="1:15" ht="13.5" customHeight="1">
      <c r="A45" s="86" t="s">
        <v>203</v>
      </c>
      <c r="B45" s="17">
        <v>10174</v>
      </c>
      <c r="C45" s="17">
        <v>9011</v>
      </c>
      <c r="D45" s="17">
        <v>303</v>
      </c>
      <c r="E45" s="17">
        <v>860</v>
      </c>
      <c r="F45" s="17">
        <v>5115</v>
      </c>
      <c r="G45" s="17">
        <v>4726</v>
      </c>
      <c r="H45" s="17">
        <v>91</v>
      </c>
      <c r="I45" s="258">
        <v>298</v>
      </c>
      <c r="J45" s="94"/>
      <c r="K45" s="34"/>
      <c r="L45" s="34"/>
      <c r="M45" s="34"/>
      <c r="N45" s="34"/>
      <c r="O45" s="34"/>
    </row>
    <row r="46" spans="1:15" ht="13.5" customHeight="1">
      <c r="A46" s="86" t="s">
        <v>204</v>
      </c>
      <c r="B46" s="17">
        <v>16161</v>
      </c>
      <c r="C46" s="17">
        <v>14340</v>
      </c>
      <c r="D46" s="17">
        <v>456</v>
      </c>
      <c r="E46" s="17">
        <v>1365</v>
      </c>
      <c r="F46" s="17">
        <v>7066</v>
      </c>
      <c r="G46" s="17">
        <v>6564</v>
      </c>
      <c r="H46" s="17">
        <v>104</v>
      </c>
      <c r="I46" s="258">
        <v>398</v>
      </c>
      <c r="J46" s="94"/>
      <c r="K46" s="34"/>
      <c r="L46" s="34"/>
      <c r="M46" s="34"/>
      <c r="N46" s="34"/>
      <c r="O46" s="34"/>
    </row>
    <row r="47" spans="1:15" ht="13.5" customHeight="1">
      <c r="A47" s="86" t="s">
        <v>205</v>
      </c>
      <c r="B47" s="17">
        <v>30500</v>
      </c>
      <c r="C47" s="17">
        <v>26709</v>
      </c>
      <c r="D47" s="17">
        <v>1348</v>
      </c>
      <c r="E47" s="17">
        <v>2443</v>
      </c>
      <c r="F47" s="17">
        <v>20651</v>
      </c>
      <c r="G47" s="17">
        <v>18485</v>
      </c>
      <c r="H47" s="17">
        <v>796</v>
      </c>
      <c r="I47" s="258">
        <v>1370</v>
      </c>
      <c r="J47" s="94"/>
      <c r="K47" s="34"/>
      <c r="L47" s="34"/>
      <c r="M47" s="34"/>
      <c r="N47" s="34"/>
      <c r="O47" s="34"/>
    </row>
    <row r="48" spans="1:15" ht="13.5" customHeight="1">
      <c r="A48" s="85" t="s">
        <v>45</v>
      </c>
      <c r="B48" s="95"/>
      <c r="C48" s="95"/>
      <c r="D48" s="95"/>
      <c r="E48" s="95"/>
      <c r="F48" s="95"/>
      <c r="G48" s="95"/>
      <c r="H48" s="95"/>
      <c r="I48" s="329"/>
      <c r="J48" s="94"/>
      <c r="K48" s="34"/>
      <c r="L48" s="34"/>
      <c r="M48" s="34"/>
      <c r="N48" s="34"/>
      <c r="O48" s="34"/>
    </row>
    <row r="49" spans="1:15" ht="13.5" customHeight="1">
      <c r="A49" s="86" t="s">
        <v>206</v>
      </c>
      <c r="B49" s="17">
        <v>14674</v>
      </c>
      <c r="C49" s="17">
        <v>13078</v>
      </c>
      <c r="D49" s="17">
        <v>339</v>
      </c>
      <c r="E49" s="17">
        <v>1257</v>
      </c>
      <c r="F49" s="17">
        <v>7380</v>
      </c>
      <c r="G49" s="17">
        <v>6849</v>
      </c>
      <c r="H49" s="17">
        <v>92</v>
      </c>
      <c r="I49" s="258">
        <v>439</v>
      </c>
      <c r="J49" s="94"/>
      <c r="K49" s="34"/>
      <c r="L49" s="34"/>
      <c r="M49" s="34"/>
      <c r="N49" s="34"/>
      <c r="O49" s="34"/>
    </row>
    <row r="50" spans="1:15" ht="13.5" customHeight="1">
      <c r="A50" s="86" t="s">
        <v>207</v>
      </c>
      <c r="B50" s="17">
        <v>10261</v>
      </c>
      <c r="C50" s="17">
        <v>9056</v>
      </c>
      <c r="D50" s="17">
        <v>286</v>
      </c>
      <c r="E50" s="17">
        <v>919</v>
      </c>
      <c r="F50" s="17">
        <v>5466</v>
      </c>
      <c r="G50" s="17">
        <v>5044</v>
      </c>
      <c r="H50" s="17">
        <v>98</v>
      </c>
      <c r="I50" s="258">
        <v>324</v>
      </c>
      <c r="J50" s="94"/>
      <c r="K50" s="34"/>
      <c r="L50" s="34"/>
      <c r="M50" s="34"/>
      <c r="N50" s="34"/>
      <c r="O50" s="34"/>
    </row>
    <row r="51" spans="1:15" ht="13.5" customHeight="1">
      <c r="A51" s="86" t="s">
        <v>208</v>
      </c>
      <c r="B51" s="17">
        <v>30452</v>
      </c>
      <c r="C51" s="17">
        <v>27195</v>
      </c>
      <c r="D51" s="17">
        <v>775</v>
      </c>
      <c r="E51" s="17">
        <v>2482</v>
      </c>
      <c r="F51" s="17">
        <v>15340</v>
      </c>
      <c r="G51" s="17">
        <v>14215</v>
      </c>
      <c r="H51" s="17">
        <v>255</v>
      </c>
      <c r="I51" s="258">
        <v>870</v>
      </c>
      <c r="J51" s="94"/>
      <c r="K51" s="34"/>
      <c r="L51" s="34"/>
      <c r="M51" s="34"/>
      <c r="N51" s="34"/>
      <c r="O51" s="34"/>
    </row>
    <row r="52" spans="1:15" ht="13.5" customHeight="1">
      <c r="A52" s="86" t="s">
        <v>209</v>
      </c>
      <c r="B52" s="17">
        <v>9293</v>
      </c>
      <c r="C52" s="17">
        <v>8084</v>
      </c>
      <c r="D52" s="17">
        <v>277</v>
      </c>
      <c r="E52" s="17">
        <v>932</v>
      </c>
      <c r="F52" s="17">
        <v>4607</v>
      </c>
      <c r="G52" s="17">
        <v>4182</v>
      </c>
      <c r="H52" s="17">
        <v>86</v>
      </c>
      <c r="I52" s="258">
        <v>339</v>
      </c>
      <c r="J52" s="94"/>
      <c r="K52" s="34"/>
      <c r="L52" s="34"/>
      <c r="M52" s="34"/>
      <c r="N52" s="34"/>
      <c r="O52" s="34"/>
    </row>
    <row r="53" spans="1:15" ht="13.5" customHeight="1">
      <c r="A53" s="85" t="s">
        <v>46</v>
      </c>
      <c r="B53" s="95"/>
      <c r="C53" s="95"/>
      <c r="D53" s="95"/>
      <c r="E53" s="95"/>
      <c r="F53" s="95"/>
      <c r="G53" s="95"/>
      <c r="H53" s="95"/>
      <c r="I53" s="329"/>
      <c r="J53" s="94"/>
      <c r="K53" s="34"/>
      <c r="L53" s="34"/>
      <c r="M53" s="34"/>
      <c r="N53" s="34"/>
      <c r="O53" s="34"/>
    </row>
    <row r="54" spans="1:15" ht="13.5" customHeight="1">
      <c r="A54" s="86" t="s">
        <v>210</v>
      </c>
      <c r="B54" s="17">
        <v>25144</v>
      </c>
      <c r="C54" s="17">
        <v>21955</v>
      </c>
      <c r="D54" s="17">
        <v>906</v>
      </c>
      <c r="E54" s="17">
        <v>2283</v>
      </c>
      <c r="F54" s="17">
        <v>13211</v>
      </c>
      <c r="G54" s="17">
        <v>12125</v>
      </c>
      <c r="H54" s="17">
        <v>229</v>
      </c>
      <c r="I54" s="258">
        <v>857</v>
      </c>
      <c r="J54" s="94"/>
      <c r="K54" s="34"/>
      <c r="L54" s="34"/>
      <c r="M54" s="34"/>
      <c r="N54" s="34"/>
      <c r="O54" s="34"/>
    </row>
    <row r="55" spans="1:15" ht="13.5" customHeight="1">
      <c r="A55" s="86" t="s">
        <v>211</v>
      </c>
      <c r="B55" s="17">
        <v>11067</v>
      </c>
      <c r="C55" s="17">
        <v>9651</v>
      </c>
      <c r="D55" s="17">
        <v>390</v>
      </c>
      <c r="E55" s="17">
        <v>1026</v>
      </c>
      <c r="F55" s="17">
        <v>5711</v>
      </c>
      <c r="G55" s="17">
        <v>5243</v>
      </c>
      <c r="H55" s="17">
        <v>115</v>
      </c>
      <c r="I55" s="258">
        <v>353</v>
      </c>
      <c r="J55" s="94"/>
      <c r="K55" s="34"/>
      <c r="L55" s="34"/>
      <c r="M55" s="34"/>
      <c r="N55" s="34"/>
      <c r="O55" s="34"/>
    </row>
    <row r="56" spans="1:15" ht="13.5" customHeight="1">
      <c r="A56" s="86" t="s">
        <v>212</v>
      </c>
      <c r="B56" s="17">
        <v>15607</v>
      </c>
      <c r="C56" s="17">
        <v>13543</v>
      </c>
      <c r="D56" s="17">
        <v>606</v>
      </c>
      <c r="E56" s="17">
        <v>1458</v>
      </c>
      <c r="F56" s="17">
        <v>8007</v>
      </c>
      <c r="G56" s="17">
        <v>7321</v>
      </c>
      <c r="H56" s="17">
        <v>155</v>
      </c>
      <c r="I56" s="258">
        <v>531</v>
      </c>
      <c r="J56" s="94"/>
      <c r="K56" s="34"/>
      <c r="L56" s="34"/>
      <c r="M56" s="34"/>
      <c r="N56" s="34"/>
      <c r="O56" s="34"/>
    </row>
    <row r="57" spans="1:15" ht="13.5" customHeight="1">
      <c r="A57" s="86" t="s">
        <v>213</v>
      </c>
      <c r="B57" s="17">
        <v>9966</v>
      </c>
      <c r="C57" s="17">
        <v>8740</v>
      </c>
      <c r="D57" s="17">
        <v>224</v>
      </c>
      <c r="E57" s="17">
        <v>1002</v>
      </c>
      <c r="F57" s="17">
        <v>4020</v>
      </c>
      <c r="G57" s="17">
        <v>3693</v>
      </c>
      <c r="H57" s="17">
        <v>59</v>
      </c>
      <c r="I57" s="258">
        <v>268</v>
      </c>
      <c r="J57" s="94"/>
      <c r="K57" s="34"/>
      <c r="L57" s="34"/>
      <c r="M57" s="34"/>
      <c r="N57" s="34"/>
      <c r="O57" s="34"/>
    </row>
    <row r="58" spans="1:15" ht="13.5" customHeight="1">
      <c r="A58" s="86" t="s">
        <v>214</v>
      </c>
      <c r="B58" s="17">
        <v>11930</v>
      </c>
      <c r="C58" s="17">
        <v>10063</v>
      </c>
      <c r="D58" s="17">
        <v>518</v>
      </c>
      <c r="E58" s="17">
        <v>1349</v>
      </c>
      <c r="F58" s="17">
        <v>5725</v>
      </c>
      <c r="G58" s="17">
        <v>5158</v>
      </c>
      <c r="H58" s="17">
        <v>155</v>
      </c>
      <c r="I58" s="258">
        <v>412</v>
      </c>
      <c r="J58" s="94"/>
      <c r="K58" s="34"/>
      <c r="L58" s="34"/>
      <c r="M58" s="34"/>
      <c r="N58" s="34"/>
      <c r="O58" s="34"/>
    </row>
    <row r="59" spans="1:15" ht="13.5" customHeight="1">
      <c r="A59" s="85" t="s">
        <v>47</v>
      </c>
      <c r="B59" s="95"/>
      <c r="C59" s="95"/>
      <c r="D59" s="95"/>
      <c r="E59" s="95"/>
      <c r="F59" s="95"/>
      <c r="G59" s="95"/>
      <c r="H59" s="95"/>
      <c r="I59" s="329"/>
      <c r="J59" s="94"/>
      <c r="K59" s="34"/>
      <c r="L59" s="34"/>
      <c r="M59" s="34"/>
      <c r="N59" s="34"/>
      <c r="O59" s="34"/>
    </row>
    <row r="60" spans="1:15" ht="13.5" customHeight="1">
      <c r="A60" s="86" t="s">
        <v>215</v>
      </c>
      <c r="B60" s="17">
        <v>12049</v>
      </c>
      <c r="C60" s="17">
        <v>10320</v>
      </c>
      <c r="D60" s="17">
        <v>471</v>
      </c>
      <c r="E60" s="17">
        <v>1258</v>
      </c>
      <c r="F60" s="17">
        <v>5917</v>
      </c>
      <c r="G60" s="17">
        <v>5370</v>
      </c>
      <c r="H60" s="17">
        <v>134</v>
      </c>
      <c r="I60" s="258">
        <v>413</v>
      </c>
      <c r="J60" s="94"/>
      <c r="K60" s="34"/>
      <c r="L60" s="34"/>
      <c r="M60" s="34"/>
      <c r="N60" s="34"/>
      <c r="O60" s="34"/>
    </row>
    <row r="61" spans="1:15" ht="13.5" customHeight="1">
      <c r="A61" s="86" t="s">
        <v>216</v>
      </c>
      <c r="B61" s="17">
        <v>28655</v>
      </c>
      <c r="C61" s="17">
        <v>25380</v>
      </c>
      <c r="D61" s="17">
        <v>708</v>
      </c>
      <c r="E61" s="17">
        <v>2567</v>
      </c>
      <c r="F61" s="17">
        <v>15398</v>
      </c>
      <c r="G61" s="17">
        <v>14280</v>
      </c>
      <c r="H61" s="17">
        <v>207</v>
      </c>
      <c r="I61" s="258">
        <v>911</v>
      </c>
      <c r="J61" s="94"/>
      <c r="K61" s="34"/>
      <c r="L61" s="34"/>
      <c r="M61" s="34"/>
      <c r="N61" s="34"/>
      <c r="O61" s="34"/>
    </row>
    <row r="62" spans="1:15" ht="13.5" customHeight="1">
      <c r="A62" s="86" t="s">
        <v>217</v>
      </c>
      <c r="B62" s="17">
        <v>11566</v>
      </c>
      <c r="C62" s="17">
        <v>9861</v>
      </c>
      <c r="D62" s="17">
        <v>415</v>
      </c>
      <c r="E62" s="17">
        <v>1290</v>
      </c>
      <c r="F62" s="17">
        <v>6134</v>
      </c>
      <c r="G62" s="17">
        <v>5547</v>
      </c>
      <c r="H62" s="17">
        <v>143</v>
      </c>
      <c r="I62" s="258">
        <v>444</v>
      </c>
      <c r="J62" s="94"/>
      <c r="K62" s="34"/>
      <c r="L62" s="34"/>
      <c r="M62" s="34"/>
      <c r="N62" s="34"/>
      <c r="O62" s="34"/>
    </row>
    <row r="63" spans="1:15" ht="13.5" customHeight="1">
      <c r="A63" s="86" t="s">
        <v>218</v>
      </c>
      <c r="B63" s="17">
        <v>20729</v>
      </c>
      <c r="C63" s="17">
        <v>17776</v>
      </c>
      <c r="D63" s="17">
        <v>823</v>
      </c>
      <c r="E63" s="17">
        <v>2130</v>
      </c>
      <c r="F63" s="17">
        <v>10578</v>
      </c>
      <c r="G63" s="17">
        <v>9596</v>
      </c>
      <c r="H63" s="17">
        <v>256</v>
      </c>
      <c r="I63" s="258">
        <v>726</v>
      </c>
      <c r="J63" s="94"/>
      <c r="K63" s="34"/>
      <c r="L63" s="34"/>
      <c r="M63" s="34"/>
      <c r="N63" s="34"/>
      <c r="O63" s="34"/>
    </row>
    <row r="64" spans="1:15" ht="13.5" customHeight="1">
      <c r="A64" s="85" t="s">
        <v>48</v>
      </c>
      <c r="B64" s="26"/>
      <c r="C64" s="26"/>
      <c r="D64" s="26"/>
      <c r="E64" s="26"/>
      <c r="F64" s="26"/>
      <c r="G64" s="26"/>
      <c r="H64" s="26"/>
      <c r="I64" s="329"/>
      <c r="J64" s="94"/>
      <c r="K64" s="34"/>
      <c r="L64" s="34"/>
      <c r="M64" s="34"/>
      <c r="N64" s="34"/>
      <c r="O64" s="34"/>
    </row>
    <row r="65" spans="1:15" ht="13.5" customHeight="1">
      <c r="A65" s="86" t="s">
        <v>219</v>
      </c>
      <c r="B65" s="17">
        <v>11478</v>
      </c>
      <c r="C65" s="17">
        <v>9873</v>
      </c>
      <c r="D65" s="17">
        <v>527</v>
      </c>
      <c r="E65" s="17">
        <v>1078</v>
      </c>
      <c r="F65" s="17">
        <v>5997</v>
      </c>
      <c r="G65" s="17">
        <v>5433</v>
      </c>
      <c r="H65" s="17">
        <v>175</v>
      </c>
      <c r="I65" s="258">
        <v>389</v>
      </c>
      <c r="J65" s="94"/>
      <c r="K65" s="34"/>
      <c r="L65" s="34"/>
      <c r="M65" s="34"/>
      <c r="N65" s="34"/>
      <c r="O65" s="34"/>
    </row>
    <row r="66" spans="1:15" ht="13.5" customHeight="1">
      <c r="A66" s="86" t="s">
        <v>220</v>
      </c>
      <c r="B66" s="17">
        <v>17405</v>
      </c>
      <c r="C66" s="17">
        <v>14832</v>
      </c>
      <c r="D66" s="17">
        <v>650</v>
      </c>
      <c r="E66" s="17">
        <v>1923</v>
      </c>
      <c r="F66" s="17">
        <v>8496</v>
      </c>
      <c r="G66" s="17">
        <v>7688</v>
      </c>
      <c r="H66" s="17">
        <v>199</v>
      </c>
      <c r="I66" s="258">
        <v>609</v>
      </c>
      <c r="J66" s="94"/>
      <c r="K66" s="34"/>
      <c r="L66" s="34"/>
      <c r="M66" s="34"/>
      <c r="N66" s="34"/>
      <c r="O66" s="34"/>
    </row>
    <row r="67" spans="1:15" ht="13.5" customHeight="1">
      <c r="A67" s="86" t="s">
        <v>221</v>
      </c>
      <c r="B67" s="17">
        <v>11546</v>
      </c>
      <c r="C67" s="17">
        <v>9834</v>
      </c>
      <c r="D67" s="17">
        <v>585</v>
      </c>
      <c r="E67" s="17">
        <v>1127</v>
      </c>
      <c r="F67" s="17">
        <v>5428</v>
      </c>
      <c r="G67" s="17">
        <v>4920</v>
      </c>
      <c r="H67" s="17">
        <v>172</v>
      </c>
      <c r="I67" s="258">
        <v>336</v>
      </c>
      <c r="J67" s="94"/>
      <c r="K67" s="34"/>
      <c r="L67" s="34"/>
      <c r="M67" s="34"/>
      <c r="N67" s="34"/>
      <c r="O67" s="34"/>
    </row>
    <row r="68" spans="1:15" ht="13.5" customHeight="1">
      <c r="A68" s="86" t="s">
        <v>222</v>
      </c>
      <c r="B68" s="17">
        <v>11323</v>
      </c>
      <c r="C68" s="17">
        <v>9775</v>
      </c>
      <c r="D68" s="17">
        <v>411</v>
      </c>
      <c r="E68" s="17">
        <v>1137</v>
      </c>
      <c r="F68" s="17">
        <v>5686</v>
      </c>
      <c r="G68" s="17">
        <v>5205</v>
      </c>
      <c r="H68" s="17">
        <v>117</v>
      </c>
      <c r="I68" s="258">
        <v>364</v>
      </c>
      <c r="J68" s="94"/>
      <c r="K68" s="34"/>
      <c r="L68" s="34"/>
      <c r="M68" s="34"/>
      <c r="N68" s="34"/>
      <c r="O68" s="34"/>
    </row>
    <row r="69" spans="1:15" ht="13.5" customHeight="1">
      <c r="A69" s="86" t="s">
        <v>223</v>
      </c>
      <c r="B69" s="17">
        <v>15536</v>
      </c>
      <c r="C69" s="17">
        <v>13353</v>
      </c>
      <c r="D69" s="17">
        <v>613</v>
      </c>
      <c r="E69" s="17">
        <v>1570</v>
      </c>
      <c r="F69" s="17">
        <v>7538</v>
      </c>
      <c r="G69" s="17">
        <v>6880</v>
      </c>
      <c r="H69" s="17">
        <v>169</v>
      </c>
      <c r="I69" s="258">
        <v>489</v>
      </c>
      <c r="J69" s="94"/>
      <c r="K69" s="34"/>
      <c r="L69" s="34"/>
      <c r="M69" s="34"/>
      <c r="N69" s="34"/>
      <c r="O69" s="34"/>
    </row>
    <row r="70" spans="1:15" ht="13.5" customHeight="1">
      <c r="A70" s="85" t="s">
        <v>49</v>
      </c>
      <c r="B70" s="95"/>
      <c r="C70" s="95"/>
      <c r="D70" s="95"/>
      <c r="E70" s="95"/>
      <c r="F70" s="95"/>
      <c r="G70" s="95"/>
      <c r="H70" s="95"/>
      <c r="I70" s="329"/>
      <c r="J70" s="94"/>
      <c r="K70" s="34"/>
      <c r="L70" s="34"/>
      <c r="M70" s="34"/>
      <c r="N70" s="34"/>
      <c r="O70" s="34"/>
    </row>
    <row r="71" spans="1:15" ht="13.5" customHeight="1">
      <c r="A71" s="86" t="s">
        <v>224</v>
      </c>
      <c r="B71" s="17">
        <v>10174</v>
      </c>
      <c r="C71" s="17">
        <v>8492</v>
      </c>
      <c r="D71" s="17">
        <v>386</v>
      </c>
      <c r="E71" s="17">
        <v>1296</v>
      </c>
      <c r="F71" s="17">
        <v>4440</v>
      </c>
      <c r="G71" s="17">
        <v>3973</v>
      </c>
      <c r="H71" s="17">
        <v>93</v>
      </c>
      <c r="I71" s="258">
        <v>374</v>
      </c>
      <c r="J71" s="94"/>
      <c r="K71" s="34"/>
      <c r="L71" s="34"/>
      <c r="M71" s="34"/>
      <c r="N71" s="34"/>
      <c r="O71" s="34"/>
    </row>
    <row r="72" spans="1:15" ht="13.5" customHeight="1">
      <c r="A72" s="86" t="s">
        <v>225</v>
      </c>
      <c r="B72" s="17">
        <v>78941</v>
      </c>
      <c r="C72" s="17">
        <v>70856</v>
      </c>
      <c r="D72" s="17">
        <v>1607</v>
      </c>
      <c r="E72" s="17">
        <v>6478</v>
      </c>
      <c r="F72" s="17">
        <v>43202</v>
      </c>
      <c r="G72" s="17">
        <v>40113</v>
      </c>
      <c r="H72" s="17">
        <v>506</v>
      </c>
      <c r="I72" s="258">
        <v>2583</v>
      </c>
      <c r="J72" s="94"/>
      <c r="K72" s="34"/>
      <c r="L72" s="34"/>
      <c r="M72" s="34"/>
      <c r="N72" s="34"/>
      <c r="O72" s="34"/>
    </row>
    <row r="73" spans="1:15" ht="13.5" customHeight="1">
      <c r="A73" s="86" t="s">
        <v>226</v>
      </c>
      <c r="B73" s="17">
        <v>23737</v>
      </c>
      <c r="C73" s="17">
        <v>20690</v>
      </c>
      <c r="D73" s="17">
        <v>726</v>
      </c>
      <c r="E73" s="17">
        <v>2321</v>
      </c>
      <c r="F73" s="17">
        <v>11037</v>
      </c>
      <c r="G73" s="17">
        <v>10170</v>
      </c>
      <c r="H73" s="17">
        <v>164</v>
      </c>
      <c r="I73" s="258">
        <v>703</v>
      </c>
      <c r="J73" s="94"/>
      <c r="K73" s="34"/>
      <c r="L73" s="34"/>
      <c r="M73" s="34"/>
      <c r="N73" s="34"/>
      <c r="O73" s="34"/>
    </row>
    <row r="74" spans="1:15" ht="13.5" customHeight="1">
      <c r="A74" s="86" t="s">
        <v>227</v>
      </c>
      <c r="B74" s="17">
        <v>14109</v>
      </c>
      <c r="C74" s="17">
        <v>12323</v>
      </c>
      <c r="D74" s="17">
        <v>481</v>
      </c>
      <c r="E74" s="17">
        <v>1305</v>
      </c>
      <c r="F74" s="17">
        <v>6967</v>
      </c>
      <c r="G74" s="17">
        <v>6413</v>
      </c>
      <c r="H74" s="17">
        <v>150</v>
      </c>
      <c r="I74" s="258">
        <v>404</v>
      </c>
      <c r="J74" s="94"/>
      <c r="K74" s="34"/>
      <c r="L74" s="34"/>
      <c r="M74" s="34"/>
      <c r="N74" s="34"/>
      <c r="O74" s="34"/>
    </row>
    <row r="75" spans="1:15" ht="13.5" customHeight="1">
      <c r="A75" s="86" t="s">
        <v>228</v>
      </c>
      <c r="B75" s="17">
        <v>17156</v>
      </c>
      <c r="C75" s="17">
        <v>14693</v>
      </c>
      <c r="D75" s="17">
        <v>777</v>
      </c>
      <c r="E75" s="17">
        <v>1686</v>
      </c>
      <c r="F75" s="17">
        <v>8381</v>
      </c>
      <c r="G75" s="17">
        <v>7600</v>
      </c>
      <c r="H75" s="17">
        <v>230</v>
      </c>
      <c r="I75" s="258">
        <v>551</v>
      </c>
      <c r="J75" s="94"/>
      <c r="K75" s="34"/>
      <c r="L75" s="34"/>
      <c r="M75" s="34"/>
      <c r="N75" s="34"/>
      <c r="O75" s="34"/>
    </row>
    <row r="76" spans="1:15" ht="13.5" customHeight="1">
      <c r="A76" s="86" t="s">
        <v>229</v>
      </c>
      <c r="B76" s="17">
        <v>11418</v>
      </c>
      <c r="C76" s="17">
        <v>9983</v>
      </c>
      <c r="D76" s="17">
        <v>364</v>
      </c>
      <c r="E76" s="17">
        <v>1071</v>
      </c>
      <c r="F76" s="17">
        <v>6068</v>
      </c>
      <c r="G76" s="17">
        <v>5571</v>
      </c>
      <c r="H76" s="17">
        <v>120</v>
      </c>
      <c r="I76" s="258">
        <v>377</v>
      </c>
      <c r="J76" s="94"/>
      <c r="K76" s="34"/>
      <c r="L76" s="34"/>
      <c r="M76" s="34"/>
      <c r="N76" s="34"/>
      <c r="O76" s="34"/>
    </row>
    <row r="77" spans="1:15" ht="13.5" customHeight="1">
      <c r="A77" s="86" t="s">
        <v>230</v>
      </c>
      <c r="B77" s="17">
        <v>9567</v>
      </c>
      <c r="C77" s="17">
        <v>8296</v>
      </c>
      <c r="D77" s="17">
        <v>351</v>
      </c>
      <c r="E77" s="17">
        <v>920</v>
      </c>
      <c r="F77" s="17">
        <v>4908</v>
      </c>
      <c r="G77" s="17">
        <v>4470</v>
      </c>
      <c r="H77" s="17">
        <v>112</v>
      </c>
      <c r="I77" s="258">
        <v>326</v>
      </c>
      <c r="J77" s="94"/>
      <c r="K77" s="34"/>
      <c r="L77" s="34"/>
      <c r="M77" s="34"/>
      <c r="N77" s="34"/>
      <c r="O77" s="34"/>
    </row>
    <row r="78" spans="1:15" ht="13.5" customHeight="1">
      <c r="A78" s="85" t="s">
        <v>50</v>
      </c>
      <c r="B78" s="95"/>
      <c r="C78" s="95"/>
      <c r="D78" s="95"/>
      <c r="E78" s="95"/>
      <c r="F78" s="95"/>
      <c r="G78" s="95"/>
      <c r="H78" s="95"/>
      <c r="I78" s="329"/>
      <c r="J78" s="94"/>
      <c r="K78" s="34"/>
      <c r="L78" s="34"/>
      <c r="M78" s="34"/>
      <c r="N78" s="34"/>
      <c r="O78" s="34"/>
    </row>
    <row r="79" spans="1:15" ht="13.5" customHeight="1">
      <c r="A79" s="86" t="s">
        <v>231</v>
      </c>
      <c r="B79" s="17">
        <v>3566</v>
      </c>
      <c r="C79" s="17">
        <v>3094</v>
      </c>
      <c r="D79" s="17">
        <v>111</v>
      </c>
      <c r="E79" s="17">
        <v>361</v>
      </c>
      <c r="F79" s="17">
        <v>1952</v>
      </c>
      <c r="G79" s="17">
        <v>1773</v>
      </c>
      <c r="H79" s="17">
        <v>39</v>
      </c>
      <c r="I79" s="258">
        <v>140</v>
      </c>
      <c r="J79" s="94"/>
      <c r="K79" s="34"/>
      <c r="L79" s="34"/>
      <c r="M79" s="34"/>
      <c r="N79" s="34"/>
      <c r="O79" s="34"/>
    </row>
    <row r="80" spans="1:15" ht="13.5" customHeight="1">
      <c r="A80" s="86" t="s">
        <v>232</v>
      </c>
      <c r="B80" s="17">
        <v>33891</v>
      </c>
      <c r="C80" s="17">
        <v>29670</v>
      </c>
      <c r="D80" s="17">
        <v>981</v>
      </c>
      <c r="E80" s="17">
        <v>3240</v>
      </c>
      <c r="F80" s="17">
        <v>16542</v>
      </c>
      <c r="G80" s="17">
        <v>15167</v>
      </c>
      <c r="H80" s="17">
        <v>251</v>
      </c>
      <c r="I80" s="258">
        <v>1124</v>
      </c>
      <c r="J80" s="94"/>
      <c r="K80" s="34"/>
      <c r="L80" s="34"/>
      <c r="M80" s="34"/>
      <c r="N80" s="34"/>
      <c r="O80" s="34"/>
    </row>
    <row r="81" spans="1:15" ht="13.5" customHeight="1">
      <c r="A81" s="86" t="s">
        <v>233</v>
      </c>
      <c r="B81" s="17">
        <v>12856</v>
      </c>
      <c r="C81" s="17">
        <v>11293</v>
      </c>
      <c r="D81" s="17">
        <v>423</v>
      </c>
      <c r="E81" s="17">
        <v>1140</v>
      </c>
      <c r="F81" s="17">
        <v>6252</v>
      </c>
      <c r="G81" s="17">
        <v>5740</v>
      </c>
      <c r="H81" s="17">
        <v>123</v>
      </c>
      <c r="I81" s="258">
        <v>389</v>
      </c>
      <c r="J81" s="94"/>
      <c r="K81" s="34"/>
      <c r="L81" s="34"/>
      <c r="M81" s="34"/>
      <c r="N81" s="34"/>
      <c r="O81" s="34"/>
    </row>
    <row r="82" spans="1:15" ht="13.5" customHeight="1">
      <c r="A82" s="86" t="s">
        <v>234</v>
      </c>
      <c r="B82" s="17">
        <v>15081</v>
      </c>
      <c r="C82" s="17">
        <v>13144</v>
      </c>
      <c r="D82" s="17">
        <v>481</v>
      </c>
      <c r="E82" s="17">
        <v>1456</v>
      </c>
      <c r="F82" s="17">
        <v>7127</v>
      </c>
      <c r="G82" s="17">
        <v>6531</v>
      </c>
      <c r="H82" s="17">
        <v>134</v>
      </c>
      <c r="I82" s="258">
        <v>462</v>
      </c>
      <c r="J82" s="94"/>
      <c r="K82" s="34"/>
      <c r="L82" s="34"/>
      <c r="M82" s="34"/>
      <c r="N82" s="34"/>
      <c r="O82" s="34"/>
    </row>
    <row r="83" spans="1:15" ht="13.5" customHeight="1">
      <c r="A83" s="86" t="s">
        <v>235</v>
      </c>
      <c r="B83" s="17">
        <v>13132</v>
      </c>
      <c r="C83" s="17">
        <v>11455</v>
      </c>
      <c r="D83" s="17">
        <v>372</v>
      </c>
      <c r="E83" s="17">
        <v>1305</v>
      </c>
      <c r="F83" s="17">
        <v>6646</v>
      </c>
      <c r="G83" s="17">
        <v>6092</v>
      </c>
      <c r="H83" s="17">
        <v>108</v>
      </c>
      <c r="I83" s="258">
        <v>446</v>
      </c>
      <c r="J83" s="94"/>
      <c r="K83" s="34"/>
      <c r="L83" s="34"/>
      <c r="M83" s="34"/>
      <c r="N83" s="34"/>
      <c r="O83" s="34"/>
    </row>
    <row r="84" spans="1:15" ht="13.5" customHeight="1">
      <c r="A84" s="85" t="s">
        <v>51</v>
      </c>
      <c r="B84" s="95"/>
      <c r="C84" s="95"/>
      <c r="D84" s="95"/>
      <c r="E84" s="95"/>
      <c r="F84" s="95"/>
      <c r="G84" s="95"/>
      <c r="H84" s="95"/>
      <c r="I84" s="329"/>
      <c r="J84" s="94"/>
      <c r="K84" s="34"/>
      <c r="L84" s="34"/>
      <c r="M84" s="34"/>
      <c r="N84" s="34"/>
      <c r="O84" s="34"/>
    </row>
    <row r="85" spans="1:15" ht="13.5" customHeight="1">
      <c r="A85" s="86" t="s">
        <v>236</v>
      </c>
      <c r="B85" s="17">
        <v>11425</v>
      </c>
      <c r="C85" s="17">
        <v>10035</v>
      </c>
      <c r="D85" s="17">
        <v>383</v>
      </c>
      <c r="E85" s="17">
        <v>1007</v>
      </c>
      <c r="F85" s="17">
        <v>6060</v>
      </c>
      <c r="G85" s="17">
        <v>5606</v>
      </c>
      <c r="H85" s="17">
        <v>124</v>
      </c>
      <c r="I85" s="258">
        <v>330</v>
      </c>
      <c r="J85" s="94"/>
      <c r="K85" s="34"/>
      <c r="L85" s="34"/>
      <c r="M85" s="34"/>
      <c r="N85" s="34"/>
      <c r="O85" s="34"/>
    </row>
    <row r="86" spans="1:15" ht="13.5" customHeight="1">
      <c r="A86" s="86" t="s">
        <v>237</v>
      </c>
      <c r="B86" s="17">
        <v>19671</v>
      </c>
      <c r="C86" s="17">
        <v>17003</v>
      </c>
      <c r="D86" s="17">
        <v>562</v>
      </c>
      <c r="E86" s="17">
        <v>2106</v>
      </c>
      <c r="F86" s="17">
        <v>9871</v>
      </c>
      <c r="G86" s="17">
        <v>9021</v>
      </c>
      <c r="H86" s="17">
        <v>140</v>
      </c>
      <c r="I86" s="258">
        <v>710</v>
      </c>
      <c r="J86" s="94"/>
      <c r="K86" s="34"/>
      <c r="L86" s="34"/>
      <c r="M86" s="34"/>
      <c r="N86" s="34"/>
      <c r="O86" s="34"/>
    </row>
    <row r="87" spans="1:15" ht="13.5" customHeight="1">
      <c r="A87" s="86" t="s">
        <v>238</v>
      </c>
      <c r="B87" s="17">
        <v>17960</v>
      </c>
      <c r="C87" s="17">
        <v>15293</v>
      </c>
      <c r="D87" s="17">
        <v>637</v>
      </c>
      <c r="E87" s="17">
        <v>2030</v>
      </c>
      <c r="F87" s="17">
        <v>8888</v>
      </c>
      <c r="G87" s="17">
        <v>8026</v>
      </c>
      <c r="H87" s="17">
        <v>182</v>
      </c>
      <c r="I87" s="258">
        <v>680</v>
      </c>
      <c r="J87" s="94"/>
      <c r="K87" s="34"/>
      <c r="L87" s="34"/>
      <c r="M87" s="34"/>
      <c r="N87" s="34"/>
      <c r="O87" s="34"/>
    </row>
    <row r="88" spans="1:15" ht="13.5" customHeight="1">
      <c r="A88" s="86" t="s">
        <v>239</v>
      </c>
      <c r="B88" s="17">
        <v>29412</v>
      </c>
      <c r="C88" s="17">
        <v>25310</v>
      </c>
      <c r="D88" s="17">
        <v>838</v>
      </c>
      <c r="E88" s="17">
        <v>3264</v>
      </c>
      <c r="F88" s="17">
        <v>13375</v>
      </c>
      <c r="G88" s="17">
        <v>12270</v>
      </c>
      <c r="H88" s="17">
        <v>176</v>
      </c>
      <c r="I88" s="258">
        <v>929</v>
      </c>
      <c r="J88" s="94"/>
      <c r="K88" s="34"/>
      <c r="L88" s="34"/>
      <c r="M88" s="34"/>
      <c r="N88" s="34"/>
      <c r="O88" s="34"/>
    </row>
    <row r="89" spans="1:15" ht="13.5" customHeight="1">
      <c r="A89" s="85" t="s">
        <v>52</v>
      </c>
      <c r="B89" s="95"/>
      <c r="C89" s="95"/>
      <c r="D89" s="95"/>
      <c r="E89" s="95"/>
      <c r="F89" s="95"/>
      <c r="G89" s="95"/>
      <c r="H89" s="95"/>
      <c r="I89" s="329"/>
      <c r="J89" s="94"/>
      <c r="K89" s="34"/>
      <c r="L89" s="34"/>
      <c r="M89" s="34"/>
      <c r="N89" s="34"/>
      <c r="O89" s="34"/>
    </row>
    <row r="90" spans="1:15" ht="13.5" customHeight="1">
      <c r="A90" s="86" t="s">
        <v>240</v>
      </c>
      <c r="B90" s="17">
        <v>9069</v>
      </c>
      <c r="C90" s="17">
        <v>7907</v>
      </c>
      <c r="D90" s="17">
        <v>312</v>
      </c>
      <c r="E90" s="17">
        <v>850</v>
      </c>
      <c r="F90" s="17">
        <v>4270</v>
      </c>
      <c r="G90" s="17">
        <v>3923</v>
      </c>
      <c r="H90" s="17">
        <v>77</v>
      </c>
      <c r="I90" s="258">
        <v>270</v>
      </c>
      <c r="J90" s="94"/>
      <c r="K90" s="34"/>
      <c r="L90" s="34"/>
      <c r="M90" s="34"/>
      <c r="N90" s="34"/>
      <c r="O90" s="34"/>
    </row>
    <row r="91" spans="1:15" ht="13.5" customHeight="1">
      <c r="A91" s="86" t="s">
        <v>241</v>
      </c>
      <c r="B91" s="17">
        <v>27403</v>
      </c>
      <c r="C91" s="17">
        <v>23718</v>
      </c>
      <c r="D91" s="17">
        <v>723</v>
      </c>
      <c r="E91" s="17">
        <v>2962</v>
      </c>
      <c r="F91" s="17">
        <v>11673</v>
      </c>
      <c r="G91" s="17">
        <v>10621</v>
      </c>
      <c r="H91" s="17">
        <v>223</v>
      </c>
      <c r="I91" s="258">
        <v>829</v>
      </c>
      <c r="J91" s="94"/>
      <c r="K91" s="34"/>
      <c r="L91" s="34"/>
      <c r="M91" s="34"/>
      <c r="N91" s="34"/>
      <c r="O91" s="34"/>
    </row>
    <row r="92" spans="1:15" ht="13.5" customHeight="1">
      <c r="A92" s="86" t="s">
        <v>242</v>
      </c>
      <c r="B92" s="17">
        <v>26609</v>
      </c>
      <c r="C92" s="17">
        <v>23562</v>
      </c>
      <c r="D92" s="17">
        <v>639</v>
      </c>
      <c r="E92" s="17">
        <v>2408</v>
      </c>
      <c r="F92" s="17">
        <v>12022</v>
      </c>
      <c r="G92" s="17">
        <v>11107</v>
      </c>
      <c r="H92" s="17">
        <v>200</v>
      </c>
      <c r="I92" s="258">
        <v>715</v>
      </c>
    </row>
    <row r="93" spans="1:15" ht="13.5" customHeight="1">
      <c r="A93" s="86" t="s">
        <v>243</v>
      </c>
      <c r="B93" s="17">
        <v>25238</v>
      </c>
      <c r="C93" s="17">
        <v>22001</v>
      </c>
      <c r="D93" s="17">
        <v>663</v>
      </c>
      <c r="E93" s="17">
        <v>2574</v>
      </c>
      <c r="F93" s="17">
        <v>12575</v>
      </c>
      <c r="G93" s="17">
        <v>11542</v>
      </c>
      <c r="H93" s="17">
        <v>168</v>
      </c>
      <c r="I93" s="258">
        <v>865</v>
      </c>
    </row>
    <row r="94" spans="1:15" ht="13.5" customHeight="1">
      <c r="A94" s="86" t="s">
        <v>244</v>
      </c>
      <c r="B94" s="17">
        <v>19327</v>
      </c>
      <c r="C94" s="17">
        <v>16890</v>
      </c>
      <c r="D94" s="17">
        <v>566</v>
      </c>
      <c r="E94" s="17">
        <v>1871</v>
      </c>
      <c r="F94" s="17">
        <v>9963</v>
      </c>
      <c r="G94" s="17">
        <v>9152</v>
      </c>
      <c r="H94" s="17">
        <v>187</v>
      </c>
      <c r="I94" s="258">
        <v>624</v>
      </c>
    </row>
    <row r="95" spans="1:15" ht="13.5" customHeight="1">
      <c r="A95" s="86" t="s">
        <v>245</v>
      </c>
      <c r="B95" s="17">
        <v>65606</v>
      </c>
      <c r="C95" s="17">
        <v>58398</v>
      </c>
      <c r="D95" s="17">
        <v>1579</v>
      </c>
      <c r="E95" s="17">
        <v>5629</v>
      </c>
      <c r="F95" s="17">
        <v>31843</v>
      </c>
      <c r="G95" s="17">
        <v>29468</v>
      </c>
      <c r="H95" s="17">
        <v>478</v>
      </c>
      <c r="I95" s="258">
        <v>1897</v>
      </c>
    </row>
    <row r="96" spans="1:15" ht="13.5" customHeight="1">
      <c r="B96" s="97"/>
      <c r="C96" s="97"/>
      <c r="D96" s="97"/>
      <c r="E96" s="97"/>
      <c r="F96" s="97"/>
      <c r="G96" s="97"/>
      <c r="H96" s="97"/>
      <c r="I96" s="98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5" orientation="portrait" r:id="rId1"/>
  <rowBreaks count="1" manualBreakCount="1">
    <brk id="5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8"/>
  <dimension ref="A1:J96"/>
  <sheetViews>
    <sheetView zoomScaleNormal="100" workbookViewId="0"/>
  </sheetViews>
  <sheetFormatPr defaultColWidth="9.140625" defaultRowHeight="13.5" customHeight="1"/>
  <cols>
    <col min="1" max="1" width="23.140625" style="2" customWidth="1"/>
    <col min="2" max="8" width="8.85546875" style="10" customWidth="1"/>
    <col min="9" max="9" width="8.85546875" style="90" customWidth="1"/>
    <col min="10" max="10" width="9.140625" style="90"/>
    <col min="11" max="16384" width="9.140625" style="2"/>
  </cols>
  <sheetData>
    <row r="1" spans="1:10" ht="13.5" customHeight="1">
      <c r="A1" s="1" t="s">
        <v>247</v>
      </c>
    </row>
    <row r="2" spans="1:10" ht="13.5" customHeight="1" thickBot="1"/>
    <row r="3" spans="1:10" ht="13.5" customHeight="1">
      <c r="A3" s="368"/>
      <c r="B3" s="400" t="s">
        <v>8</v>
      </c>
      <c r="C3" s="402" t="s">
        <v>55</v>
      </c>
      <c r="D3" s="403"/>
      <c r="E3" s="404"/>
      <c r="F3" s="400" t="s">
        <v>56</v>
      </c>
      <c r="G3" s="402" t="s">
        <v>55</v>
      </c>
      <c r="H3" s="403"/>
      <c r="I3" s="403"/>
    </row>
    <row r="4" spans="1:10" s="5" customFormat="1" ht="42" customHeight="1" thickBot="1">
      <c r="A4" s="369"/>
      <c r="B4" s="401"/>
      <c r="C4" s="192" t="s">
        <v>57</v>
      </c>
      <c r="D4" s="192" t="s">
        <v>58</v>
      </c>
      <c r="E4" s="192" t="s">
        <v>59</v>
      </c>
      <c r="F4" s="405"/>
      <c r="G4" s="192" t="s">
        <v>57</v>
      </c>
      <c r="H4" s="192" t="s">
        <v>58</v>
      </c>
      <c r="I4" s="193" t="s">
        <v>59</v>
      </c>
      <c r="J4" s="93"/>
    </row>
    <row r="5" spans="1:10" ht="13.5" customHeight="1">
      <c r="A5" s="182" t="s">
        <v>72</v>
      </c>
      <c r="B5" s="138">
        <v>70251956</v>
      </c>
      <c r="C5" s="138">
        <v>60093530</v>
      </c>
      <c r="D5" s="138">
        <v>2575220</v>
      </c>
      <c r="E5" s="138">
        <v>7583206</v>
      </c>
      <c r="F5" s="138">
        <v>38377866</v>
      </c>
      <c r="G5" s="138">
        <v>34697427</v>
      </c>
      <c r="H5" s="138">
        <v>814110</v>
      </c>
      <c r="I5" s="260">
        <v>2866329</v>
      </c>
    </row>
    <row r="6" spans="1:10" ht="13.5" customHeight="1">
      <c r="A6" s="188" t="s">
        <v>39</v>
      </c>
      <c r="B6" s="143">
        <v>13856378</v>
      </c>
      <c r="C6" s="143">
        <v>12115533</v>
      </c>
      <c r="D6" s="143">
        <v>392273</v>
      </c>
      <c r="E6" s="143">
        <v>1348572</v>
      </c>
      <c r="F6" s="143">
        <v>8249201</v>
      </c>
      <c r="G6" s="143">
        <v>7531747</v>
      </c>
      <c r="H6" s="143">
        <v>146470</v>
      </c>
      <c r="I6" s="262">
        <v>570984</v>
      </c>
    </row>
    <row r="7" spans="1:10" ht="13.5" customHeight="1">
      <c r="A7" s="36" t="s">
        <v>40</v>
      </c>
      <c r="B7" s="194"/>
      <c r="C7" s="194"/>
      <c r="D7" s="194"/>
      <c r="E7" s="194"/>
      <c r="F7" s="194"/>
      <c r="G7" s="194"/>
      <c r="H7" s="194"/>
      <c r="I7" s="330"/>
    </row>
    <row r="8" spans="1:10" ht="13.5" customHeight="1">
      <c r="A8" s="153" t="s">
        <v>170</v>
      </c>
      <c r="B8" s="143">
        <v>469327</v>
      </c>
      <c r="C8" s="143">
        <v>393348</v>
      </c>
      <c r="D8" s="143">
        <v>25714</v>
      </c>
      <c r="E8" s="143">
        <v>50265</v>
      </c>
      <c r="F8" s="143">
        <v>260915</v>
      </c>
      <c r="G8" s="143">
        <v>232126</v>
      </c>
      <c r="H8" s="143">
        <v>8706</v>
      </c>
      <c r="I8" s="262">
        <v>20083</v>
      </c>
    </row>
    <row r="9" spans="1:10" ht="13.5" customHeight="1">
      <c r="A9" s="153" t="s">
        <v>171</v>
      </c>
      <c r="B9" s="143">
        <v>520589</v>
      </c>
      <c r="C9" s="143">
        <v>456605</v>
      </c>
      <c r="D9" s="143">
        <v>16007</v>
      </c>
      <c r="E9" s="143">
        <v>47977</v>
      </c>
      <c r="F9" s="143">
        <v>290500</v>
      </c>
      <c r="G9" s="143">
        <v>268501</v>
      </c>
      <c r="H9" s="143">
        <v>5133</v>
      </c>
      <c r="I9" s="262">
        <v>16866</v>
      </c>
    </row>
    <row r="10" spans="1:10" ht="13.5" customHeight="1">
      <c r="A10" s="153" t="s">
        <v>172</v>
      </c>
      <c r="B10" s="143">
        <v>866288</v>
      </c>
      <c r="C10" s="143">
        <v>760416</v>
      </c>
      <c r="D10" s="143">
        <v>25212</v>
      </c>
      <c r="E10" s="143">
        <v>80660</v>
      </c>
      <c r="F10" s="143">
        <v>499670</v>
      </c>
      <c r="G10" s="143">
        <v>458933</v>
      </c>
      <c r="H10" s="143">
        <v>6621</v>
      </c>
      <c r="I10" s="262">
        <v>34116</v>
      </c>
    </row>
    <row r="11" spans="1:10" ht="13.5" customHeight="1">
      <c r="A11" s="153" t="s">
        <v>173</v>
      </c>
      <c r="B11" s="143">
        <v>422718</v>
      </c>
      <c r="C11" s="143">
        <v>355003</v>
      </c>
      <c r="D11" s="143">
        <v>15382</v>
      </c>
      <c r="E11" s="143">
        <v>52333</v>
      </c>
      <c r="F11" s="143">
        <v>214808</v>
      </c>
      <c r="G11" s="143">
        <v>191971</v>
      </c>
      <c r="H11" s="143">
        <v>4047</v>
      </c>
      <c r="I11" s="262">
        <v>18790</v>
      </c>
    </row>
    <row r="12" spans="1:10" ht="13.5" customHeight="1">
      <c r="A12" s="153" t="s">
        <v>174</v>
      </c>
      <c r="B12" s="143">
        <v>275475</v>
      </c>
      <c r="C12" s="143">
        <v>230214</v>
      </c>
      <c r="D12" s="143">
        <v>14344</v>
      </c>
      <c r="E12" s="143">
        <v>30917</v>
      </c>
      <c r="F12" s="143">
        <v>139116</v>
      </c>
      <c r="G12" s="143">
        <v>121339</v>
      </c>
      <c r="H12" s="143">
        <v>5589</v>
      </c>
      <c r="I12" s="262">
        <v>12188</v>
      </c>
    </row>
    <row r="13" spans="1:10" ht="13.5" customHeight="1">
      <c r="A13" s="153" t="s">
        <v>175</v>
      </c>
      <c r="B13" s="143">
        <v>343405</v>
      </c>
      <c r="C13" s="143">
        <v>283509</v>
      </c>
      <c r="D13" s="143">
        <v>16291</v>
      </c>
      <c r="E13" s="143">
        <v>43605</v>
      </c>
      <c r="F13" s="143">
        <v>170432</v>
      </c>
      <c r="G13" s="143">
        <v>150683</v>
      </c>
      <c r="H13" s="143">
        <v>5161</v>
      </c>
      <c r="I13" s="262">
        <v>14588</v>
      </c>
    </row>
    <row r="14" spans="1:10" ht="13.5" customHeight="1">
      <c r="A14" s="153" t="s">
        <v>176</v>
      </c>
      <c r="B14" s="143">
        <v>961713</v>
      </c>
      <c r="C14" s="143">
        <v>827196</v>
      </c>
      <c r="D14" s="143">
        <v>24925</v>
      </c>
      <c r="E14" s="143">
        <v>109592</v>
      </c>
      <c r="F14" s="143">
        <v>446182</v>
      </c>
      <c r="G14" s="143">
        <v>410118</v>
      </c>
      <c r="H14" s="143">
        <v>5993</v>
      </c>
      <c r="I14" s="262">
        <v>30071</v>
      </c>
    </row>
    <row r="15" spans="1:10" ht="13.5" customHeight="1">
      <c r="A15" s="153" t="s">
        <v>177</v>
      </c>
      <c r="B15" s="143">
        <v>338390</v>
      </c>
      <c r="C15" s="143">
        <v>283235</v>
      </c>
      <c r="D15" s="143">
        <v>16714</v>
      </c>
      <c r="E15" s="143">
        <v>38441</v>
      </c>
      <c r="F15" s="143">
        <v>190092</v>
      </c>
      <c r="G15" s="143">
        <v>167852</v>
      </c>
      <c r="H15" s="143">
        <v>6764</v>
      </c>
      <c r="I15" s="262">
        <v>15476</v>
      </c>
    </row>
    <row r="16" spans="1:10" ht="13.5" customHeight="1">
      <c r="A16" s="153" t="s">
        <v>178</v>
      </c>
      <c r="B16" s="143">
        <v>1085418</v>
      </c>
      <c r="C16" s="143">
        <v>945875</v>
      </c>
      <c r="D16" s="143">
        <v>41271</v>
      </c>
      <c r="E16" s="143">
        <v>98272</v>
      </c>
      <c r="F16" s="143">
        <v>712200</v>
      </c>
      <c r="G16" s="143">
        <v>649985</v>
      </c>
      <c r="H16" s="143">
        <v>16105</v>
      </c>
      <c r="I16" s="262">
        <v>46104</v>
      </c>
    </row>
    <row r="17" spans="1:9" ht="13.5" customHeight="1">
      <c r="A17" s="153" t="s">
        <v>179</v>
      </c>
      <c r="B17" s="143">
        <v>577383</v>
      </c>
      <c r="C17" s="143">
        <v>495108</v>
      </c>
      <c r="D17" s="143">
        <v>20117</v>
      </c>
      <c r="E17" s="143">
        <v>62158</v>
      </c>
      <c r="F17" s="143">
        <v>292372</v>
      </c>
      <c r="G17" s="143">
        <v>263030</v>
      </c>
      <c r="H17" s="143">
        <v>6665</v>
      </c>
      <c r="I17" s="262">
        <v>22677</v>
      </c>
    </row>
    <row r="18" spans="1:9" ht="13.5" customHeight="1">
      <c r="A18" s="153" t="s">
        <v>180</v>
      </c>
      <c r="B18" s="143">
        <v>479498</v>
      </c>
      <c r="C18" s="143">
        <v>400821</v>
      </c>
      <c r="D18" s="143">
        <v>22731</v>
      </c>
      <c r="E18" s="143">
        <v>55946</v>
      </c>
      <c r="F18" s="143">
        <v>266864</v>
      </c>
      <c r="G18" s="143">
        <v>237006</v>
      </c>
      <c r="H18" s="143">
        <v>6524</v>
      </c>
      <c r="I18" s="262">
        <v>23334</v>
      </c>
    </row>
    <row r="19" spans="1:9" ht="13.5" customHeight="1">
      <c r="A19" s="153" t="s">
        <v>181</v>
      </c>
      <c r="B19" s="143">
        <v>277367</v>
      </c>
      <c r="C19" s="143">
        <v>243594</v>
      </c>
      <c r="D19" s="143">
        <v>7350</v>
      </c>
      <c r="E19" s="143">
        <v>26423</v>
      </c>
      <c r="F19" s="143">
        <v>151148</v>
      </c>
      <c r="G19" s="143">
        <v>139351</v>
      </c>
      <c r="H19" s="143">
        <v>2094</v>
      </c>
      <c r="I19" s="262">
        <v>9703</v>
      </c>
    </row>
    <row r="20" spans="1:9" ht="13.5" customHeight="1">
      <c r="A20" s="36" t="s">
        <v>41</v>
      </c>
      <c r="B20" s="194"/>
      <c r="C20" s="194"/>
      <c r="D20" s="194"/>
      <c r="E20" s="194"/>
      <c r="F20" s="194"/>
      <c r="G20" s="194"/>
      <c r="H20" s="194"/>
      <c r="I20" s="330"/>
    </row>
    <row r="21" spans="1:9" ht="13.5" customHeight="1">
      <c r="A21" s="153" t="s">
        <v>182</v>
      </c>
      <c r="B21" s="143">
        <v>1527001</v>
      </c>
      <c r="C21" s="143">
        <v>1280511</v>
      </c>
      <c r="D21" s="143">
        <v>55600</v>
      </c>
      <c r="E21" s="143">
        <v>190890</v>
      </c>
      <c r="F21" s="143">
        <v>845230</v>
      </c>
      <c r="G21" s="143">
        <v>761039</v>
      </c>
      <c r="H21" s="143">
        <v>13298</v>
      </c>
      <c r="I21" s="262">
        <v>70893</v>
      </c>
    </row>
    <row r="22" spans="1:9" ht="13.5" customHeight="1">
      <c r="A22" s="153" t="s">
        <v>183</v>
      </c>
      <c r="B22" s="143">
        <v>327619</v>
      </c>
      <c r="C22" s="143">
        <v>265687</v>
      </c>
      <c r="D22" s="143">
        <v>20126</v>
      </c>
      <c r="E22" s="143">
        <v>41806</v>
      </c>
      <c r="F22" s="143">
        <v>175690</v>
      </c>
      <c r="G22" s="143">
        <v>153960</v>
      </c>
      <c r="H22" s="143">
        <v>6071</v>
      </c>
      <c r="I22" s="262">
        <v>15659</v>
      </c>
    </row>
    <row r="23" spans="1:9" ht="13.5" customHeight="1">
      <c r="A23" s="153" t="s">
        <v>184</v>
      </c>
      <c r="B23" s="143">
        <v>411503</v>
      </c>
      <c r="C23" s="143">
        <v>340814</v>
      </c>
      <c r="D23" s="143">
        <v>15230</v>
      </c>
      <c r="E23" s="143">
        <v>55459</v>
      </c>
      <c r="F23" s="143">
        <v>221011</v>
      </c>
      <c r="G23" s="143">
        <v>195813</v>
      </c>
      <c r="H23" s="143">
        <v>4529</v>
      </c>
      <c r="I23" s="262">
        <v>20669</v>
      </c>
    </row>
    <row r="24" spans="1:9" ht="13.5" customHeight="1">
      <c r="A24" s="153" t="s">
        <v>185</v>
      </c>
      <c r="B24" s="143">
        <v>426654</v>
      </c>
      <c r="C24" s="143">
        <v>350552</v>
      </c>
      <c r="D24" s="143">
        <v>23724</v>
      </c>
      <c r="E24" s="143">
        <v>52378</v>
      </c>
      <c r="F24" s="143">
        <v>229541</v>
      </c>
      <c r="G24" s="143">
        <v>202079</v>
      </c>
      <c r="H24" s="143">
        <v>8090</v>
      </c>
      <c r="I24" s="262">
        <v>19372</v>
      </c>
    </row>
    <row r="25" spans="1:9" ht="13.5" customHeight="1">
      <c r="A25" s="153" t="s">
        <v>186</v>
      </c>
      <c r="B25" s="143">
        <v>345187</v>
      </c>
      <c r="C25" s="143">
        <v>294697</v>
      </c>
      <c r="D25" s="143">
        <v>13884</v>
      </c>
      <c r="E25" s="143">
        <v>36606</v>
      </c>
      <c r="F25" s="143">
        <v>195084</v>
      </c>
      <c r="G25" s="143">
        <v>175726</v>
      </c>
      <c r="H25" s="143">
        <v>3704</v>
      </c>
      <c r="I25" s="262">
        <v>15654</v>
      </c>
    </row>
    <row r="26" spans="1:9" ht="13.5" customHeight="1">
      <c r="A26" s="153" t="s">
        <v>187</v>
      </c>
      <c r="B26" s="143">
        <v>490981</v>
      </c>
      <c r="C26" s="143">
        <v>404647</v>
      </c>
      <c r="D26" s="143">
        <v>22668</v>
      </c>
      <c r="E26" s="143">
        <v>63666</v>
      </c>
      <c r="F26" s="143">
        <v>252928</v>
      </c>
      <c r="G26" s="143">
        <v>225464</v>
      </c>
      <c r="H26" s="143">
        <v>5321</v>
      </c>
      <c r="I26" s="262">
        <v>22143</v>
      </c>
    </row>
    <row r="27" spans="1:9" ht="13.5" customHeight="1">
      <c r="A27" s="153" t="s">
        <v>188</v>
      </c>
      <c r="B27" s="143">
        <v>629357</v>
      </c>
      <c r="C27" s="143">
        <v>521992</v>
      </c>
      <c r="D27" s="143">
        <v>37973</v>
      </c>
      <c r="E27" s="143">
        <v>69392</v>
      </c>
      <c r="F27" s="143">
        <v>332404</v>
      </c>
      <c r="G27" s="143">
        <v>297032</v>
      </c>
      <c r="H27" s="143">
        <v>12510</v>
      </c>
      <c r="I27" s="262">
        <v>22862</v>
      </c>
    </row>
    <row r="28" spans="1:9" ht="13.5" customHeight="1">
      <c r="A28" s="36" t="s">
        <v>42</v>
      </c>
      <c r="B28" s="194"/>
      <c r="C28" s="194"/>
      <c r="D28" s="194"/>
      <c r="E28" s="194"/>
      <c r="F28" s="194"/>
      <c r="G28" s="194"/>
      <c r="H28" s="194"/>
      <c r="I28" s="330"/>
    </row>
    <row r="29" spans="1:9" ht="13.5" customHeight="1">
      <c r="A29" s="153" t="s">
        <v>189</v>
      </c>
      <c r="B29" s="143">
        <v>301536</v>
      </c>
      <c r="C29" s="143">
        <v>245389</v>
      </c>
      <c r="D29" s="143">
        <v>17123</v>
      </c>
      <c r="E29" s="143">
        <v>39024</v>
      </c>
      <c r="F29" s="143">
        <v>155651</v>
      </c>
      <c r="G29" s="143">
        <v>136786</v>
      </c>
      <c r="H29" s="143">
        <v>4585</v>
      </c>
      <c r="I29" s="262">
        <v>14280</v>
      </c>
    </row>
    <row r="30" spans="1:9" ht="13.5" customHeight="1">
      <c r="A30" s="153" t="s">
        <v>190</v>
      </c>
      <c r="B30" s="143">
        <v>451301</v>
      </c>
      <c r="C30" s="143">
        <v>376218</v>
      </c>
      <c r="D30" s="143">
        <v>24631</v>
      </c>
      <c r="E30" s="143">
        <v>50452</v>
      </c>
      <c r="F30" s="143">
        <v>258390</v>
      </c>
      <c r="G30" s="143">
        <v>233196</v>
      </c>
      <c r="H30" s="143">
        <v>7683</v>
      </c>
      <c r="I30" s="262">
        <v>17511</v>
      </c>
    </row>
    <row r="31" spans="1:9" ht="13.5" customHeight="1">
      <c r="A31" s="153" t="s">
        <v>191</v>
      </c>
      <c r="B31" s="143">
        <v>1564419</v>
      </c>
      <c r="C31" s="143">
        <v>1327464</v>
      </c>
      <c r="D31" s="143">
        <v>64832</v>
      </c>
      <c r="E31" s="143">
        <v>172123</v>
      </c>
      <c r="F31" s="143">
        <v>809274</v>
      </c>
      <c r="G31" s="143">
        <v>727207</v>
      </c>
      <c r="H31" s="143">
        <v>19722</v>
      </c>
      <c r="I31" s="262">
        <v>62345</v>
      </c>
    </row>
    <row r="32" spans="1:9" ht="13.5" customHeight="1">
      <c r="A32" s="153" t="s">
        <v>192</v>
      </c>
      <c r="B32" s="143">
        <v>389180</v>
      </c>
      <c r="C32" s="143">
        <v>333940</v>
      </c>
      <c r="D32" s="143">
        <v>16758</v>
      </c>
      <c r="E32" s="143">
        <v>38482</v>
      </c>
      <c r="F32" s="143">
        <v>251597</v>
      </c>
      <c r="G32" s="143">
        <v>230411</v>
      </c>
      <c r="H32" s="143">
        <v>4501</v>
      </c>
      <c r="I32" s="262">
        <v>16685</v>
      </c>
    </row>
    <row r="33" spans="1:9" ht="13.5" customHeight="1">
      <c r="A33" s="153" t="s">
        <v>193</v>
      </c>
      <c r="B33" s="143">
        <v>313196</v>
      </c>
      <c r="C33" s="143">
        <v>258637</v>
      </c>
      <c r="D33" s="143">
        <v>16564</v>
      </c>
      <c r="E33" s="143">
        <v>37995</v>
      </c>
      <c r="F33" s="143">
        <v>163077</v>
      </c>
      <c r="G33" s="143">
        <v>144538</v>
      </c>
      <c r="H33" s="143">
        <v>6089</v>
      </c>
      <c r="I33" s="262">
        <v>12450</v>
      </c>
    </row>
    <row r="34" spans="1:9" ht="13.5" customHeight="1">
      <c r="A34" s="153" t="s">
        <v>194</v>
      </c>
      <c r="B34" s="143">
        <v>357823</v>
      </c>
      <c r="C34" s="143">
        <v>301585</v>
      </c>
      <c r="D34" s="143">
        <v>18857</v>
      </c>
      <c r="E34" s="143">
        <v>37381</v>
      </c>
      <c r="F34" s="143">
        <v>173802</v>
      </c>
      <c r="G34" s="143">
        <v>156102</v>
      </c>
      <c r="H34" s="143">
        <v>4953</v>
      </c>
      <c r="I34" s="262">
        <v>12747</v>
      </c>
    </row>
    <row r="35" spans="1:9" ht="13.5" customHeight="1">
      <c r="A35" s="153" t="s">
        <v>195</v>
      </c>
      <c r="B35" s="143">
        <v>426847</v>
      </c>
      <c r="C35" s="143">
        <v>366684</v>
      </c>
      <c r="D35" s="143">
        <v>17648</v>
      </c>
      <c r="E35" s="143">
        <v>42515</v>
      </c>
      <c r="F35" s="143">
        <v>243157</v>
      </c>
      <c r="G35" s="143">
        <v>219596</v>
      </c>
      <c r="H35" s="143">
        <v>6330</v>
      </c>
      <c r="I35" s="262">
        <v>17231</v>
      </c>
    </row>
    <row r="36" spans="1:9" ht="13.5" customHeight="1">
      <c r="A36" s="36" t="s">
        <v>43</v>
      </c>
      <c r="B36" s="194"/>
      <c r="C36" s="194"/>
      <c r="D36" s="194"/>
      <c r="E36" s="194"/>
      <c r="F36" s="194"/>
      <c r="G36" s="194"/>
      <c r="H36" s="194"/>
      <c r="I36" s="330"/>
    </row>
    <row r="37" spans="1:9" ht="13.5" customHeight="1">
      <c r="A37" s="153" t="s">
        <v>196</v>
      </c>
      <c r="B37" s="143">
        <v>399233</v>
      </c>
      <c r="C37" s="143">
        <v>342708</v>
      </c>
      <c r="D37" s="143">
        <v>15507</v>
      </c>
      <c r="E37" s="143">
        <v>41018</v>
      </c>
      <c r="F37" s="143">
        <v>227588</v>
      </c>
      <c r="G37" s="143">
        <v>208206</v>
      </c>
      <c r="H37" s="143">
        <v>4293</v>
      </c>
      <c r="I37" s="262">
        <v>15089</v>
      </c>
    </row>
    <row r="38" spans="1:9" ht="13.5" customHeight="1">
      <c r="A38" s="153" t="s">
        <v>197</v>
      </c>
      <c r="B38" s="143">
        <v>646421</v>
      </c>
      <c r="C38" s="143">
        <v>563415</v>
      </c>
      <c r="D38" s="143">
        <v>20620</v>
      </c>
      <c r="E38" s="143">
        <v>62386</v>
      </c>
      <c r="F38" s="143">
        <v>391421</v>
      </c>
      <c r="G38" s="143">
        <v>356575</v>
      </c>
      <c r="H38" s="143">
        <v>7120</v>
      </c>
      <c r="I38" s="262">
        <v>27726</v>
      </c>
    </row>
    <row r="39" spans="1:9" ht="13.5" customHeight="1">
      <c r="A39" s="153" t="s">
        <v>198</v>
      </c>
      <c r="B39" s="143">
        <v>368006</v>
      </c>
      <c r="C39" s="143">
        <v>318104</v>
      </c>
      <c r="D39" s="143">
        <v>15939</v>
      </c>
      <c r="E39" s="143">
        <v>33963</v>
      </c>
      <c r="F39" s="143">
        <v>197092</v>
      </c>
      <c r="G39" s="143">
        <v>180785</v>
      </c>
      <c r="H39" s="143">
        <v>4509</v>
      </c>
      <c r="I39" s="262">
        <v>11798</v>
      </c>
    </row>
    <row r="40" spans="1:9" ht="13.5" customHeight="1">
      <c r="A40" s="36" t="s">
        <v>44</v>
      </c>
      <c r="B40" s="194"/>
      <c r="C40" s="194"/>
      <c r="D40" s="194"/>
      <c r="E40" s="194"/>
      <c r="F40" s="194"/>
      <c r="G40" s="194"/>
      <c r="H40" s="194"/>
      <c r="I40" s="330"/>
    </row>
    <row r="41" spans="1:9" ht="13.5" customHeight="1">
      <c r="A41" s="153" t="s">
        <v>199</v>
      </c>
      <c r="B41" s="143">
        <v>581040</v>
      </c>
      <c r="C41" s="143">
        <v>490854</v>
      </c>
      <c r="D41" s="143">
        <v>24028</v>
      </c>
      <c r="E41" s="143">
        <v>66158</v>
      </c>
      <c r="F41" s="143">
        <v>309069</v>
      </c>
      <c r="G41" s="143">
        <v>281507</v>
      </c>
      <c r="H41" s="143">
        <v>5501</v>
      </c>
      <c r="I41" s="262">
        <v>22061</v>
      </c>
    </row>
    <row r="42" spans="1:9" ht="13.5" customHeight="1">
      <c r="A42" s="153" t="s">
        <v>200</v>
      </c>
      <c r="B42" s="143">
        <v>503409</v>
      </c>
      <c r="C42" s="143">
        <v>429645</v>
      </c>
      <c r="D42" s="143">
        <v>21445</v>
      </c>
      <c r="E42" s="143">
        <v>52319</v>
      </c>
      <c r="F42" s="143">
        <v>282967</v>
      </c>
      <c r="G42" s="143">
        <v>256810</v>
      </c>
      <c r="H42" s="143">
        <v>6573</v>
      </c>
      <c r="I42" s="262">
        <v>19584</v>
      </c>
    </row>
    <row r="43" spans="1:9" ht="13.5" customHeight="1">
      <c r="A43" s="153" t="s">
        <v>201</v>
      </c>
      <c r="B43" s="143">
        <v>555477</v>
      </c>
      <c r="C43" s="143">
        <v>472424</v>
      </c>
      <c r="D43" s="143">
        <v>23329</v>
      </c>
      <c r="E43" s="143">
        <v>59724</v>
      </c>
      <c r="F43" s="143">
        <v>318198</v>
      </c>
      <c r="G43" s="143">
        <v>284713</v>
      </c>
      <c r="H43" s="143">
        <v>7854</v>
      </c>
      <c r="I43" s="262">
        <v>25631</v>
      </c>
    </row>
    <row r="44" spans="1:9" ht="13.5" customHeight="1">
      <c r="A44" s="153" t="s">
        <v>202</v>
      </c>
      <c r="B44" s="143">
        <v>427397</v>
      </c>
      <c r="C44" s="143">
        <v>379342</v>
      </c>
      <c r="D44" s="143">
        <v>13524</v>
      </c>
      <c r="E44" s="143">
        <v>34531</v>
      </c>
      <c r="F44" s="143">
        <v>246962</v>
      </c>
      <c r="G44" s="143">
        <v>229990</v>
      </c>
      <c r="H44" s="143">
        <v>4081</v>
      </c>
      <c r="I44" s="262">
        <v>12891</v>
      </c>
    </row>
    <row r="45" spans="1:9" ht="13.5" customHeight="1">
      <c r="A45" s="153" t="s">
        <v>203</v>
      </c>
      <c r="B45" s="143">
        <v>444843</v>
      </c>
      <c r="C45" s="143">
        <v>382462</v>
      </c>
      <c r="D45" s="143">
        <v>18820</v>
      </c>
      <c r="E45" s="143">
        <v>43561</v>
      </c>
      <c r="F45" s="143">
        <v>231178</v>
      </c>
      <c r="G45" s="143">
        <v>211018</v>
      </c>
      <c r="H45" s="143">
        <v>5043</v>
      </c>
      <c r="I45" s="262">
        <v>15117</v>
      </c>
    </row>
    <row r="46" spans="1:9" ht="13.5" customHeight="1">
      <c r="A46" s="153" t="s">
        <v>204</v>
      </c>
      <c r="B46" s="143">
        <v>746309</v>
      </c>
      <c r="C46" s="143">
        <v>646967</v>
      </c>
      <c r="D46" s="143">
        <v>27179</v>
      </c>
      <c r="E46" s="143">
        <v>72163</v>
      </c>
      <c r="F46" s="143">
        <v>349571</v>
      </c>
      <c r="G46" s="143">
        <v>322268</v>
      </c>
      <c r="H46" s="143">
        <v>7015</v>
      </c>
      <c r="I46" s="262">
        <v>20288</v>
      </c>
    </row>
    <row r="47" spans="1:9" ht="13.5" customHeight="1">
      <c r="A47" s="153" t="s">
        <v>205</v>
      </c>
      <c r="B47" s="143">
        <v>1344300</v>
      </c>
      <c r="C47" s="143">
        <v>1138861</v>
      </c>
      <c r="D47" s="143">
        <v>78474</v>
      </c>
      <c r="E47" s="143">
        <v>126965</v>
      </c>
      <c r="F47" s="143">
        <v>955145</v>
      </c>
      <c r="G47" s="143">
        <v>831633</v>
      </c>
      <c r="H47" s="143">
        <v>46247</v>
      </c>
      <c r="I47" s="262">
        <v>77265</v>
      </c>
    </row>
    <row r="48" spans="1:9" ht="13.5" customHeight="1">
      <c r="A48" s="36" t="s">
        <v>45</v>
      </c>
      <c r="B48" s="194"/>
      <c r="C48" s="194"/>
      <c r="D48" s="194"/>
      <c r="E48" s="194"/>
      <c r="F48" s="194"/>
      <c r="G48" s="194"/>
      <c r="H48" s="194"/>
      <c r="I48" s="330"/>
    </row>
    <row r="49" spans="1:10" ht="13.5" customHeight="1">
      <c r="A49" s="153" t="s">
        <v>206</v>
      </c>
      <c r="B49" s="143">
        <v>638930</v>
      </c>
      <c r="C49" s="143">
        <v>564054</v>
      </c>
      <c r="D49" s="143">
        <v>16216</v>
      </c>
      <c r="E49" s="143">
        <v>58660</v>
      </c>
      <c r="F49" s="143">
        <v>366367</v>
      </c>
      <c r="G49" s="143">
        <v>340904</v>
      </c>
      <c r="H49" s="143">
        <v>5158</v>
      </c>
      <c r="I49" s="262">
        <v>20305</v>
      </c>
    </row>
    <row r="50" spans="1:10" ht="13.5" customHeight="1">
      <c r="A50" s="153" t="s">
        <v>207</v>
      </c>
      <c r="B50" s="143">
        <v>407633</v>
      </c>
      <c r="C50" s="143">
        <v>346021</v>
      </c>
      <c r="D50" s="143">
        <v>13604</v>
      </c>
      <c r="E50" s="143">
        <v>48008</v>
      </c>
      <c r="F50" s="143">
        <v>226917</v>
      </c>
      <c r="G50" s="143">
        <v>204515</v>
      </c>
      <c r="H50" s="143">
        <v>4658</v>
      </c>
      <c r="I50" s="262">
        <v>17744</v>
      </c>
    </row>
    <row r="51" spans="1:10" ht="13.5" customHeight="1">
      <c r="A51" s="153" t="s">
        <v>208</v>
      </c>
      <c r="B51" s="143">
        <v>1124552</v>
      </c>
      <c r="C51" s="143">
        <v>959704</v>
      </c>
      <c r="D51" s="143">
        <v>40017</v>
      </c>
      <c r="E51" s="143">
        <v>124831</v>
      </c>
      <c r="F51" s="143">
        <v>616654</v>
      </c>
      <c r="G51" s="143">
        <v>557164</v>
      </c>
      <c r="H51" s="143">
        <v>12506</v>
      </c>
      <c r="I51" s="262">
        <v>46984</v>
      </c>
    </row>
    <row r="52" spans="1:10" ht="13.5" customHeight="1">
      <c r="A52" s="153" t="s">
        <v>209</v>
      </c>
      <c r="B52" s="143">
        <v>406309</v>
      </c>
      <c r="C52" s="143">
        <v>346672</v>
      </c>
      <c r="D52" s="143">
        <v>13423</v>
      </c>
      <c r="E52" s="143">
        <v>46214</v>
      </c>
      <c r="F52" s="143">
        <v>213081</v>
      </c>
      <c r="G52" s="143">
        <v>192361</v>
      </c>
      <c r="H52" s="143">
        <v>4648</v>
      </c>
      <c r="I52" s="262">
        <v>16072</v>
      </c>
    </row>
    <row r="53" spans="1:10" ht="13.5" customHeight="1">
      <c r="A53" s="36" t="s">
        <v>46</v>
      </c>
      <c r="B53" s="194"/>
      <c r="C53" s="194"/>
      <c r="D53" s="194"/>
      <c r="E53" s="194"/>
      <c r="F53" s="194"/>
      <c r="G53" s="194"/>
      <c r="H53" s="194"/>
      <c r="I53" s="330"/>
    </row>
    <row r="54" spans="1:10" ht="13.5" customHeight="1">
      <c r="A54" s="153" t="s">
        <v>210</v>
      </c>
      <c r="B54" s="143">
        <v>996479</v>
      </c>
      <c r="C54" s="143">
        <v>823029</v>
      </c>
      <c r="D54" s="143">
        <v>50976</v>
      </c>
      <c r="E54" s="143">
        <v>122474</v>
      </c>
      <c r="F54" s="143">
        <v>535835</v>
      </c>
      <c r="G54" s="143">
        <v>468828</v>
      </c>
      <c r="H54" s="143">
        <v>14953</v>
      </c>
      <c r="I54" s="262">
        <v>52054</v>
      </c>
    </row>
    <row r="55" spans="1:10" ht="13.5" customHeight="1">
      <c r="A55" s="153" t="s">
        <v>211</v>
      </c>
      <c r="B55" s="143">
        <v>439530</v>
      </c>
      <c r="C55" s="143">
        <v>369422</v>
      </c>
      <c r="D55" s="143">
        <v>20636</v>
      </c>
      <c r="E55" s="143">
        <v>49472</v>
      </c>
      <c r="F55" s="143">
        <v>245870</v>
      </c>
      <c r="G55" s="143">
        <v>219573</v>
      </c>
      <c r="H55" s="143">
        <v>6584</v>
      </c>
      <c r="I55" s="262">
        <v>19713</v>
      </c>
    </row>
    <row r="56" spans="1:10" ht="13.5" customHeight="1">
      <c r="A56" s="153" t="s">
        <v>212</v>
      </c>
      <c r="B56" s="143">
        <v>642723</v>
      </c>
      <c r="C56" s="143">
        <v>536127</v>
      </c>
      <c r="D56" s="143">
        <v>28961</v>
      </c>
      <c r="E56" s="143">
        <v>77635</v>
      </c>
      <c r="F56" s="143">
        <v>343278</v>
      </c>
      <c r="G56" s="143">
        <v>303401</v>
      </c>
      <c r="H56" s="143">
        <v>8811</v>
      </c>
      <c r="I56" s="262">
        <v>31066</v>
      </c>
    </row>
    <row r="57" spans="1:10" ht="13.5" customHeight="1">
      <c r="A57" s="153" t="s">
        <v>213</v>
      </c>
      <c r="B57" s="143">
        <v>378115</v>
      </c>
      <c r="C57" s="143">
        <v>319002</v>
      </c>
      <c r="D57" s="143">
        <v>11487</v>
      </c>
      <c r="E57" s="143">
        <v>47626</v>
      </c>
      <c r="F57" s="143">
        <v>180193</v>
      </c>
      <c r="G57" s="143">
        <v>162135</v>
      </c>
      <c r="H57" s="143">
        <v>2972</v>
      </c>
      <c r="I57" s="262">
        <v>15086</v>
      </c>
    </row>
    <row r="58" spans="1:10" ht="13.5" customHeight="1">
      <c r="A58" s="153" t="s">
        <v>214</v>
      </c>
      <c r="B58" s="143">
        <v>535097</v>
      </c>
      <c r="C58" s="143">
        <v>439246</v>
      </c>
      <c r="D58" s="143">
        <v>23540</v>
      </c>
      <c r="E58" s="143">
        <v>72311</v>
      </c>
      <c r="F58" s="143">
        <v>278567</v>
      </c>
      <c r="G58" s="143">
        <v>248867</v>
      </c>
      <c r="H58" s="143">
        <v>6940</v>
      </c>
      <c r="I58" s="262">
        <v>22760</v>
      </c>
    </row>
    <row r="59" spans="1:10" ht="13.5" customHeight="1">
      <c r="A59" s="36" t="s">
        <v>47</v>
      </c>
      <c r="B59" s="194"/>
      <c r="C59" s="194"/>
      <c r="D59" s="194"/>
      <c r="E59" s="194"/>
      <c r="F59" s="194"/>
      <c r="G59" s="194"/>
      <c r="H59" s="194"/>
      <c r="I59" s="330"/>
    </row>
    <row r="60" spans="1:10" ht="13.5" customHeight="1">
      <c r="A60" s="153" t="s">
        <v>215</v>
      </c>
      <c r="B60" s="143">
        <v>605855</v>
      </c>
      <c r="C60" s="143">
        <v>510342</v>
      </c>
      <c r="D60" s="143">
        <v>26789</v>
      </c>
      <c r="E60" s="143">
        <v>68724</v>
      </c>
      <c r="F60" s="143">
        <v>311873</v>
      </c>
      <c r="G60" s="143">
        <v>279230</v>
      </c>
      <c r="H60" s="143">
        <v>7459</v>
      </c>
      <c r="I60" s="262">
        <v>25184</v>
      </c>
    </row>
    <row r="61" spans="1:10" ht="13.5" customHeight="1">
      <c r="A61" s="153" t="s">
        <v>216</v>
      </c>
      <c r="B61" s="143">
        <v>1054889</v>
      </c>
      <c r="C61" s="143">
        <v>896479</v>
      </c>
      <c r="D61" s="143">
        <v>37021</v>
      </c>
      <c r="E61" s="143">
        <v>121389</v>
      </c>
      <c r="F61" s="143">
        <v>606096</v>
      </c>
      <c r="G61" s="143">
        <v>548330</v>
      </c>
      <c r="H61" s="143">
        <v>10522</v>
      </c>
      <c r="I61" s="262">
        <v>47244</v>
      </c>
    </row>
    <row r="62" spans="1:10" ht="13.5" customHeight="1">
      <c r="A62" s="153" t="s">
        <v>217</v>
      </c>
      <c r="B62" s="143">
        <v>599821</v>
      </c>
      <c r="C62" s="143">
        <v>500845</v>
      </c>
      <c r="D62" s="143">
        <v>23920</v>
      </c>
      <c r="E62" s="143">
        <v>75056</v>
      </c>
      <c r="F62" s="143">
        <v>341634</v>
      </c>
      <c r="G62" s="143">
        <v>306629</v>
      </c>
      <c r="H62" s="143">
        <v>8023</v>
      </c>
      <c r="I62" s="262">
        <v>26982</v>
      </c>
    </row>
    <row r="63" spans="1:10" ht="13.5" customHeight="1">
      <c r="A63" s="153" t="s">
        <v>218</v>
      </c>
      <c r="B63" s="143">
        <v>937665</v>
      </c>
      <c r="C63" s="143">
        <v>783060</v>
      </c>
      <c r="D63" s="143">
        <v>43143</v>
      </c>
      <c r="E63" s="143">
        <v>111462</v>
      </c>
      <c r="F63" s="143">
        <v>507229</v>
      </c>
      <c r="G63" s="143">
        <v>454112</v>
      </c>
      <c r="H63" s="143">
        <v>12387</v>
      </c>
      <c r="I63" s="262">
        <v>40730</v>
      </c>
    </row>
    <row r="64" spans="1:10" ht="13.5" customHeight="1">
      <c r="A64" s="36" t="s">
        <v>48</v>
      </c>
      <c r="B64" s="194"/>
      <c r="C64" s="194"/>
      <c r="D64" s="194"/>
      <c r="E64" s="194"/>
      <c r="F64" s="194"/>
      <c r="G64" s="194"/>
      <c r="H64" s="194"/>
      <c r="I64" s="330"/>
      <c r="J64" s="99"/>
    </row>
    <row r="65" spans="1:9" ht="13.5" customHeight="1">
      <c r="A65" s="153" t="s">
        <v>219</v>
      </c>
      <c r="B65" s="143">
        <v>521302</v>
      </c>
      <c r="C65" s="143">
        <v>440090</v>
      </c>
      <c r="D65" s="143">
        <v>25078</v>
      </c>
      <c r="E65" s="143">
        <v>56134</v>
      </c>
      <c r="F65" s="143">
        <v>291166</v>
      </c>
      <c r="G65" s="143">
        <v>259019</v>
      </c>
      <c r="H65" s="143">
        <v>8979</v>
      </c>
      <c r="I65" s="262">
        <v>23168</v>
      </c>
    </row>
    <row r="66" spans="1:9" ht="13.5" customHeight="1">
      <c r="A66" s="153" t="s">
        <v>220</v>
      </c>
      <c r="B66" s="143">
        <v>701077</v>
      </c>
      <c r="C66" s="143">
        <v>582725</v>
      </c>
      <c r="D66" s="143">
        <v>30900</v>
      </c>
      <c r="E66" s="143">
        <v>87452</v>
      </c>
      <c r="F66" s="143">
        <v>360086</v>
      </c>
      <c r="G66" s="143">
        <v>322993</v>
      </c>
      <c r="H66" s="143">
        <v>8290</v>
      </c>
      <c r="I66" s="262">
        <v>28803</v>
      </c>
    </row>
    <row r="67" spans="1:9" ht="13.5" customHeight="1">
      <c r="A67" s="153" t="s">
        <v>221</v>
      </c>
      <c r="B67" s="143">
        <v>510089</v>
      </c>
      <c r="C67" s="143">
        <v>423624</v>
      </c>
      <c r="D67" s="143">
        <v>28703</v>
      </c>
      <c r="E67" s="143">
        <v>57762</v>
      </c>
      <c r="F67" s="143">
        <v>258222</v>
      </c>
      <c r="G67" s="143">
        <v>230772</v>
      </c>
      <c r="H67" s="143">
        <v>9448</v>
      </c>
      <c r="I67" s="262">
        <v>18002</v>
      </c>
    </row>
    <row r="68" spans="1:9" ht="13.5" customHeight="1">
      <c r="A68" s="153" t="s">
        <v>222</v>
      </c>
      <c r="B68" s="143">
        <v>526030</v>
      </c>
      <c r="C68" s="143">
        <v>436885</v>
      </c>
      <c r="D68" s="143">
        <v>23708</v>
      </c>
      <c r="E68" s="143">
        <v>65437</v>
      </c>
      <c r="F68" s="143">
        <v>283538</v>
      </c>
      <c r="G68" s="143">
        <v>250256</v>
      </c>
      <c r="H68" s="143">
        <v>8303</v>
      </c>
      <c r="I68" s="262">
        <v>24979</v>
      </c>
    </row>
    <row r="69" spans="1:9" ht="13.5" customHeight="1">
      <c r="A69" s="153" t="s">
        <v>223</v>
      </c>
      <c r="B69" s="143">
        <v>784149</v>
      </c>
      <c r="C69" s="143">
        <v>665398</v>
      </c>
      <c r="D69" s="143">
        <v>34832</v>
      </c>
      <c r="E69" s="143">
        <v>83919</v>
      </c>
      <c r="F69" s="143">
        <v>396070</v>
      </c>
      <c r="G69" s="143">
        <v>359636</v>
      </c>
      <c r="H69" s="143">
        <v>10486</v>
      </c>
      <c r="I69" s="262">
        <v>25948</v>
      </c>
    </row>
    <row r="70" spans="1:9" ht="13.5" customHeight="1">
      <c r="A70" s="36" t="s">
        <v>49</v>
      </c>
      <c r="B70" s="194"/>
      <c r="C70" s="194"/>
      <c r="D70" s="194"/>
      <c r="E70" s="194"/>
      <c r="F70" s="194"/>
      <c r="G70" s="194"/>
      <c r="H70" s="194"/>
      <c r="I70" s="330"/>
    </row>
    <row r="71" spans="1:9" ht="13.5" customHeight="1">
      <c r="A71" s="153" t="s">
        <v>224</v>
      </c>
      <c r="B71" s="143">
        <v>576657</v>
      </c>
      <c r="C71" s="143">
        <v>476720</v>
      </c>
      <c r="D71" s="143">
        <v>20864</v>
      </c>
      <c r="E71" s="143">
        <v>79073</v>
      </c>
      <c r="F71" s="143">
        <v>259060</v>
      </c>
      <c r="G71" s="143">
        <v>229140</v>
      </c>
      <c r="H71" s="143">
        <v>5391</v>
      </c>
      <c r="I71" s="262">
        <v>24529</v>
      </c>
    </row>
    <row r="72" spans="1:9" ht="13.5" customHeight="1">
      <c r="A72" s="153" t="s">
        <v>225</v>
      </c>
      <c r="B72" s="143">
        <v>3171811</v>
      </c>
      <c r="C72" s="143">
        <v>2750360</v>
      </c>
      <c r="D72" s="143">
        <v>89719</v>
      </c>
      <c r="E72" s="143">
        <v>331732</v>
      </c>
      <c r="F72" s="143">
        <v>1776890</v>
      </c>
      <c r="G72" s="143">
        <v>1608497</v>
      </c>
      <c r="H72" s="143">
        <v>28461</v>
      </c>
      <c r="I72" s="262">
        <v>139932</v>
      </c>
    </row>
    <row r="73" spans="1:9" ht="13.5" customHeight="1">
      <c r="A73" s="153" t="s">
        <v>226</v>
      </c>
      <c r="B73" s="143">
        <v>1103328</v>
      </c>
      <c r="C73" s="143">
        <v>938604</v>
      </c>
      <c r="D73" s="143">
        <v>41680</v>
      </c>
      <c r="E73" s="143">
        <v>123044</v>
      </c>
      <c r="F73" s="143">
        <v>549588</v>
      </c>
      <c r="G73" s="143">
        <v>497093</v>
      </c>
      <c r="H73" s="143">
        <v>9482</v>
      </c>
      <c r="I73" s="262">
        <v>43013</v>
      </c>
    </row>
    <row r="74" spans="1:9" ht="13.5" customHeight="1">
      <c r="A74" s="153" t="s">
        <v>227</v>
      </c>
      <c r="B74" s="143">
        <v>738135</v>
      </c>
      <c r="C74" s="143">
        <v>644997</v>
      </c>
      <c r="D74" s="143">
        <v>24347</v>
      </c>
      <c r="E74" s="143">
        <v>68791</v>
      </c>
      <c r="F74" s="143">
        <v>403231</v>
      </c>
      <c r="G74" s="143">
        <v>373669</v>
      </c>
      <c r="H74" s="143">
        <v>6462</v>
      </c>
      <c r="I74" s="262">
        <v>23100</v>
      </c>
    </row>
    <row r="75" spans="1:9" ht="13.5" customHeight="1">
      <c r="A75" s="153" t="s">
        <v>228</v>
      </c>
      <c r="B75" s="143">
        <v>917816</v>
      </c>
      <c r="C75" s="143">
        <v>767538</v>
      </c>
      <c r="D75" s="143">
        <v>45933</v>
      </c>
      <c r="E75" s="143">
        <v>104345</v>
      </c>
      <c r="F75" s="143">
        <v>465906</v>
      </c>
      <c r="G75" s="143">
        <v>417038</v>
      </c>
      <c r="H75" s="143">
        <v>12646</v>
      </c>
      <c r="I75" s="262">
        <v>36222</v>
      </c>
    </row>
    <row r="76" spans="1:9" ht="13.5" customHeight="1">
      <c r="A76" s="153" t="s">
        <v>229</v>
      </c>
      <c r="B76" s="143">
        <v>495968</v>
      </c>
      <c r="C76" s="143">
        <v>422921</v>
      </c>
      <c r="D76" s="143">
        <v>18077</v>
      </c>
      <c r="E76" s="143">
        <v>54970</v>
      </c>
      <c r="F76" s="143">
        <v>278684</v>
      </c>
      <c r="G76" s="143">
        <v>251776</v>
      </c>
      <c r="H76" s="143">
        <v>6788</v>
      </c>
      <c r="I76" s="262">
        <v>20120</v>
      </c>
    </row>
    <row r="77" spans="1:9" ht="13.5" customHeight="1">
      <c r="A77" s="153" t="s">
        <v>230</v>
      </c>
      <c r="B77" s="143">
        <v>415205</v>
      </c>
      <c r="C77" s="143">
        <v>346692</v>
      </c>
      <c r="D77" s="143">
        <v>17996</v>
      </c>
      <c r="E77" s="143">
        <v>50517</v>
      </c>
      <c r="F77" s="143">
        <v>226378</v>
      </c>
      <c r="G77" s="143">
        <v>200421</v>
      </c>
      <c r="H77" s="143">
        <v>5945</v>
      </c>
      <c r="I77" s="262">
        <v>20012</v>
      </c>
    </row>
    <row r="78" spans="1:9" ht="13.5" customHeight="1">
      <c r="A78" s="36" t="s">
        <v>50</v>
      </c>
      <c r="B78" s="194"/>
      <c r="C78" s="194"/>
      <c r="D78" s="194"/>
      <c r="E78" s="194"/>
      <c r="F78" s="194"/>
      <c r="G78" s="194"/>
      <c r="H78" s="194"/>
      <c r="I78" s="330"/>
    </row>
    <row r="79" spans="1:9" ht="13.5" customHeight="1">
      <c r="A79" s="153" t="s">
        <v>231</v>
      </c>
      <c r="B79" s="143">
        <v>167973</v>
      </c>
      <c r="C79" s="143">
        <v>142493</v>
      </c>
      <c r="D79" s="143">
        <v>6342</v>
      </c>
      <c r="E79" s="143">
        <v>19138</v>
      </c>
      <c r="F79" s="143">
        <v>95444</v>
      </c>
      <c r="G79" s="143">
        <v>84435</v>
      </c>
      <c r="H79" s="143">
        <v>2687</v>
      </c>
      <c r="I79" s="262">
        <v>8322</v>
      </c>
    </row>
    <row r="80" spans="1:9" ht="13.5" customHeight="1">
      <c r="A80" s="153" t="s">
        <v>232</v>
      </c>
      <c r="B80" s="143">
        <v>1564793</v>
      </c>
      <c r="C80" s="143">
        <v>1343138</v>
      </c>
      <c r="D80" s="143">
        <v>56571</v>
      </c>
      <c r="E80" s="143">
        <v>165084</v>
      </c>
      <c r="F80" s="143">
        <v>797919</v>
      </c>
      <c r="G80" s="143">
        <v>726848</v>
      </c>
      <c r="H80" s="143">
        <v>13373</v>
      </c>
      <c r="I80" s="262">
        <v>57698</v>
      </c>
    </row>
    <row r="81" spans="1:9" ht="13.5" customHeight="1">
      <c r="A81" s="153" t="s">
        <v>233</v>
      </c>
      <c r="B81" s="143">
        <v>663957</v>
      </c>
      <c r="C81" s="143">
        <v>574798</v>
      </c>
      <c r="D81" s="143">
        <v>23915</v>
      </c>
      <c r="E81" s="143">
        <v>65244</v>
      </c>
      <c r="F81" s="143">
        <v>343814</v>
      </c>
      <c r="G81" s="143">
        <v>312621</v>
      </c>
      <c r="H81" s="143">
        <v>6788</v>
      </c>
      <c r="I81" s="262">
        <v>24405</v>
      </c>
    </row>
    <row r="82" spans="1:9" ht="13.5" customHeight="1">
      <c r="A82" s="153" t="s">
        <v>234</v>
      </c>
      <c r="B82" s="143">
        <v>685756</v>
      </c>
      <c r="C82" s="143">
        <v>579414</v>
      </c>
      <c r="D82" s="143">
        <v>24601</v>
      </c>
      <c r="E82" s="143">
        <v>81741</v>
      </c>
      <c r="F82" s="143">
        <v>340148</v>
      </c>
      <c r="G82" s="143">
        <v>304104</v>
      </c>
      <c r="H82" s="143">
        <v>6459</v>
      </c>
      <c r="I82" s="262">
        <v>29585</v>
      </c>
    </row>
    <row r="83" spans="1:9" ht="13.5" customHeight="1">
      <c r="A83" s="153" t="s">
        <v>235</v>
      </c>
      <c r="B83" s="143">
        <v>732779</v>
      </c>
      <c r="C83" s="143">
        <v>640159</v>
      </c>
      <c r="D83" s="143">
        <v>18419</v>
      </c>
      <c r="E83" s="143">
        <v>74201</v>
      </c>
      <c r="F83" s="143">
        <v>395401</v>
      </c>
      <c r="G83" s="143">
        <v>362527</v>
      </c>
      <c r="H83" s="143">
        <v>6142</v>
      </c>
      <c r="I83" s="262">
        <v>26732</v>
      </c>
    </row>
    <row r="84" spans="1:9" ht="13.5" customHeight="1">
      <c r="A84" s="36" t="s">
        <v>51</v>
      </c>
      <c r="B84" s="194"/>
      <c r="C84" s="194"/>
      <c r="D84" s="194"/>
      <c r="E84" s="194"/>
      <c r="F84" s="194"/>
      <c r="G84" s="194"/>
      <c r="H84" s="194"/>
      <c r="I84" s="330"/>
    </row>
    <row r="85" spans="1:9" ht="13.5" customHeight="1">
      <c r="A85" s="153" t="s">
        <v>236</v>
      </c>
      <c r="B85" s="143">
        <v>581731</v>
      </c>
      <c r="C85" s="143">
        <v>507318</v>
      </c>
      <c r="D85" s="143">
        <v>19129</v>
      </c>
      <c r="E85" s="143">
        <v>55284</v>
      </c>
      <c r="F85" s="143">
        <v>324331</v>
      </c>
      <c r="G85" s="143">
        <v>298884</v>
      </c>
      <c r="H85" s="143">
        <v>5759</v>
      </c>
      <c r="I85" s="262">
        <v>19688</v>
      </c>
    </row>
    <row r="86" spans="1:9" ht="13.5" customHeight="1">
      <c r="A86" s="153" t="s">
        <v>237</v>
      </c>
      <c r="B86" s="143">
        <v>1105923</v>
      </c>
      <c r="C86" s="143">
        <v>944297</v>
      </c>
      <c r="D86" s="143">
        <v>32293</v>
      </c>
      <c r="E86" s="143">
        <v>129333</v>
      </c>
      <c r="F86" s="143">
        <v>579969</v>
      </c>
      <c r="G86" s="143">
        <v>523635</v>
      </c>
      <c r="H86" s="143">
        <v>8794</v>
      </c>
      <c r="I86" s="262">
        <v>47540</v>
      </c>
    </row>
    <row r="87" spans="1:9" ht="13.5" customHeight="1">
      <c r="A87" s="153" t="s">
        <v>238</v>
      </c>
      <c r="B87" s="143">
        <v>1014403</v>
      </c>
      <c r="C87" s="143">
        <v>848043</v>
      </c>
      <c r="D87" s="143">
        <v>39171</v>
      </c>
      <c r="E87" s="143">
        <v>127189</v>
      </c>
      <c r="F87" s="143">
        <v>515560</v>
      </c>
      <c r="G87" s="143">
        <v>460680</v>
      </c>
      <c r="H87" s="143">
        <v>9691</v>
      </c>
      <c r="I87" s="262">
        <v>45189</v>
      </c>
    </row>
    <row r="88" spans="1:9" ht="13.5" customHeight="1">
      <c r="A88" s="153" t="s">
        <v>239</v>
      </c>
      <c r="B88" s="143">
        <v>1385397</v>
      </c>
      <c r="C88" s="143">
        <v>1165764</v>
      </c>
      <c r="D88" s="143">
        <v>44002</v>
      </c>
      <c r="E88" s="143">
        <v>175631</v>
      </c>
      <c r="F88" s="143">
        <v>649671</v>
      </c>
      <c r="G88" s="143">
        <v>586067</v>
      </c>
      <c r="H88" s="143">
        <v>10022</v>
      </c>
      <c r="I88" s="262">
        <v>53582</v>
      </c>
    </row>
    <row r="89" spans="1:9" ht="13.5" customHeight="1">
      <c r="A89" s="36" t="s">
        <v>52</v>
      </c>
      <c r="B89" s="194"/>
      <c r="C89" s="194"/>
      <c r="D89" s="194"/>
      <c r="E89" s="194"/>
      <c r="F89" s="194"/>
      <c r="G89" s="194"/>
      <c r="H89" s="194"/>
      <c r="I89" s="330"/>
    </row>
    <row r="90" spans="1:9" ht="13.5" customHeight="1">
      <c r="A90" s="153" t="s">
        <v>240</v>
      </c>
      <c r="B90" s="143">
        <v>415564</v>
      </c>
      <c r="C90" s="143">
        <v>354282</v>
      </c>
      <c r="D90" s="143">
        <v>17990</v>
      </c>
      <c r="E90" s="143">
        <v>43292</v>
      </c>
      <c r="F90" s="143">
        <v>214332</v>
      </c>
      <c r="G90" s="143">
        <v>193883</v>
      </c>
      <c r="H90" s="143">
        <v>5521</v>
      </c>
      <c r="I90" s="262">
        <v>14928</v>
      </c>
    </row>
    <row r="91" spans="1:9" ht="13.5" customHeight="1">
      <c r="A91" s="153" t="s">
        <v>241</v>
      </c>
      <c r="B91" s="143">
        <v>1475770</v>
      </c>
      <c r="C91" s="143">
        <v>1235867</v>
      </c>
      <c r="D91" s="143">
        <v>51686</v>
      </c>
      <c r="E91" s="143">
        <v>188217</v>
      </c>
      <c r="F91" s="143">
        <v>655810</v>
      </c>
      <c r="G91" s="143">
        <v>585698</v>
      </c>
      <c r="H91" s="143">
        <v>13788</v>
      </c>
      <c r="I91" s="262">
        <v>56324</v>
      </c>
    </row>
    <row r="92" spans="1:9" ht="13.5" customHeight="1">
      <c r="A92" s="153" t="s">
        <v>242</v>
      </c>
      <c r="B92" s="143">
        <v>1306425</v>
      </c>
      <c r="C92" s="143">
        <v>1113252</v>
      </c>
      <c r="D92" s="143">
        <v>55391</v>
      </c>
      <c r="E92" s="143">
        <v>137782</v>
      </c>
      <c r="F92" s="143">
        <v>622528</v>
      </c>
      <c r="G92" s="143">
        <v>565264</v>
      </c>
      <c r="H92" s="143">
        <v>13709</v>
      </c>
      <c r="I92" s="262">
        <v>43555</v>
      </c>
    </row>
    <row r="93" spans="1:9" ht="13.5" customHeight="1">
      <c r="A93" s="153" t="s">
        <v>243</v>
      </c>
      <c r="B93" s="143">
        <v>1204842</v>
      </c>
      <c r="C93" s="143">
        <v>1026135</v>
      </c>
      <c r="D93" s="143">
        <v>38463</v>
      </c>
      <c r="E93" s="143">
        <v>140244</v>
      </c>
      <c r="F93" s="143">
        <v>655515</v>
      </c>
      <c r="G93" s="143">
        <v>592701</v>
      </c>
      <c r="H93" s="143">
        <v>11849</v>
      </c>
      <c r="I93" s="262">
        <v>50965</v>
      </c>
    </row>
    <row r="94" spans="1:9" ht="13.5" customHeight="1">
      <c r="A94" s="153" t="s">
        <v>244</v>
      </c>
      <c r="B94" s="143">
        <v>969261</v>
      </c>
      <c r="C94" s="143">
        <v>843374</v>
      </c>
      <c r="D94" s="143">
        <v>26221</v>
      </c>
      <c r="E94" s="143">
        <v>99666</v>
      </c>
      <c r="F94" s="143">
        <v>518692</v>
      </c>
      <c r="G94" s="143">
        <v>474467</v>
      </c>
      <c r="H94" s="143">
        <v>8133</v>
      </c>
      <c r="I94" s="262">
        <v>36092</v>
      </c>
    </row>
    <row r="95" spans="1:9" ht="13.5" customHeight="1">
      <c r="A95" s="153" t="s">
        <v>245</v>
      </c>
      <c r="B95" s="143">
        <v>3295229</v>
      </c>
      <c r="C95" s="143">
        <v>2860583</v>
      </c>
      <c r="D95" s="143">
        <v>106642</v>
      </c>
      <c r="E95" s="143">
        <v>328004</v>
      </c>
      <c r="F95" s="143">
        <v>1646798</v>
      </c>
      <c r="G95" s="143">
        <v>1494158</v>
      </c>
      <c r="H95" s="143">
        <v>33599</v>
      </c>
      <c r="I95" s="262">
        <v>119041</v>
      </c>
    </row>
    <row r="96" spans="1:9" ht="13.5" customHeight="1">
      <c r="B96" s="97"/>
      <c r="C96" s="97"/>
      <c r="D96" s="97"/>
      <c r="E96" s="97"/>
      <c r="F96" s="97"/>
      <c r="G96" s="97"/>
      <c r="H96" s="97"/>
      <c r="I96" s="98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orientation="portrait" r:id="rId1"/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19"/>
  <dimension ref="A1:J96"/>
  <sheetViews>
    <sheetView zoomScaleNormal="100" workbookViewId="0"/>
  </sheetViews>
  <sheetFormatPr defaultColWidth="9.140625" defaultRowHeight="13.5" customHeight="1"/>
  <cols>
    <col min="1" max="1" width="23.140625" style="2" customWidth="1"/>
    <col min="2" max="8" width="8.85546875" style="10" customWidth="1"/>
    <col min="9" max="9" width="8.85546875" style="90" customWidth="1"/>
    <col min="10" max="10" width="9.140625" style="90"/>
    <col min="11" max="16384" width="9.140625" style="2"/>
  </cols>
  <sheetData>
    <row r="1" spans="1:10" ht="13.5" customHeight="1">
      <c r="A1" s="1" t="s">
        <v>248</v>
      </c>
    </row>
    <row r="2" spans="1:10" ht="13.5" customHeight="1" thickBot="1"/>
    <row r="3" spans="1:10" ht="13.5" customHeight="1">
      <c r="A3" s="368"/>
      <c r="B3" s="400" t="s">
        <v>8</v>
      </c>
      <c r="C3" s="402" t="s">
        <v>55</v>
      </c>
      <c r="D3" s="403"/>
      <c r="E3" s="404"/>
      <c r="F3" s="400" t="s">
        <v>56</v>
      </c>
      <c r="G3" s="402" t="s">
        <v>55</v>
      </c>
      <c r="H3" s="403"/>
      <c r="I3" s="403"/>
    </row>
    <row r="4" spans="1:10" s="5" customFormat="1" ht="42" customHeight="1" thickBot="1">
      <c r="A4" s="369"/>
      <c r="B4" s="401"/>
      <c r="C4" s="192" t="s">
        <v>57</v>
      </c>
      <c r="D4" s="192" t="s">
        <v>58</v>
      </c>
      <c r="E4" s="192" t="s">
        <v>59</v>
      </c>
      <c r="F4" s="405"/>
      <c r="G4" s="192" t="s">
        <v>57</v>
      </c>
      <c r="H4" s="192" t="s">
        <v>58</v>
      </c>
      <c r="I4" s="193" t="s">
        <v>59</v>
      </c>
      <c r="J4" s="93"/>
    </row>
    <row r="5" spans="1:10" ht="13.5" customHeight="1">
      <c r="A5" s="182" t="s">
        <v>72</v>
      </c>
      <c r="B5" s="195">
        <f>SUM(C5,D5,E5)</f>
        <v>35.730433507200004</v>
      </c>
      <c r="C5" s="150">
        <v>31.521328864000001</v>
      </c>
      <c r="D5" s="150">
        <v>1.0364437007</v>
      </c>
      <c r="E5" s="150">
        <v>3.1726609424999999</v>
      </c>
      <c r="F5" s="163">
        <f>SUM(G5,H5,I5)</f>
        <v>37.868839348400002</v>
      </c>
      <c r="G5" s="150">
        <v>34.899010564000001</v>
      </c>
      <c r="H5" s="150">
        <v>0.65930306019999996</v>
      </c>
      <c r="I5" s="266">
        <v>2.3105257242000001</v>
      </c>
    </row>
    <row r="6" spans="1:10" ht="13.5" customHeight="1">
      <c r="A6" s="188" t="s">
        <v>39</v>
      </c>
      <c r="B6" s="196">
        <f t="shared" ref="B6:B69" si="0">SUM(C6,D6,E6)</f>
        <v>30.113478323300001</v>
      </c>
      <c r="C6" s="154">
        <v>27.306869411499999</v>
      </c>
      <c r="D6" s="154">
        <v>0.60603375130000003</v>
      </c>
      <c r="E6" s="154">
        <v>2.2005751605000001</v>
      </c>
      <c r="F6" s="158">
        <f t="shared" ref="F6:F69" si="1">SUM(G6,H6,I6)</f>
        <v>33.627395848399999</v>
      </c>
      <c r="G6" s="154">
        <v>31.3767622377</v>
      </c>
      <c r="H6" s="154">
        <v>0.45319380749999999</v>
      </c>
      <c r="I6" s="268">
        <v>1.7974398032000001</v>
      </c>
    </row>
    <row r="7" spans="1:10" ht="13.5" customHeight="1">
      <c r="A7" s="36" t="s">
        <v>40</v>
      </c>
      <c r="B7" s="196"/>
      <c r="C7" s="197"/>
      <c r="D7" s="197"/>
      <c r="E7" s="197"/>
      <c r="F7" s="158"/>
      <c r="G7" s="197"/>
      <c r="H7" s="197"/>
      <c r="I7" s="331"/>
    </row>
    <row r="8" spans="1:10" ht="13.5" customHeight="1">
      <c r="A8" s="153" t="s">
        <v>170</v>
      </c>
      <c r="B8" s="196">
        <f t="shared" si="0"/>
        <v>38.174072128699997</v>
      </c>
      <c r="C8" s="154">
        <v>32.706573972199998</v>
      </c>
      <c r="D8" s="154">
        <v>1.9537193413</v>
      </c>
      <c r="E8" s="154">
        <v>3.5137788151999998</v>
      </c>
      <c r="F8" s="158">
        <f t="shared" si="1"/>
        <v>40.098552355199999</v>
      </c>
      <c r="G8" s="154">
        <v>36.487638729899999</v>
      </c>
      <c r="H8" s="154">
        <v>1.2263480237</v>
      </c>
      <c r="I8" s="268">
        <v>2.3845656015999999</v>
      </c>
    </row>
    <row r="9" spans="1:10" ht="13.5" customHeight="1">
      <c r="A9" s="153" t="s">
        <v>171</v>
      </c>
      <c r="B9" s="196">
        <f t="shared" si="0"/>
        <v>39.470899988599996</v>
      </c>
      <c r="C9" s="154">
        <v>35.336096967899998</v>
      </c>
      <c r="D9" s="154">
        <v>0.99452725399999997</v>
      </c>
      <c r="E9" s="154">
        <v>3.1402757666999999</v>
      </c>
      <c r="F9" s="158">
        <f t="shared" si="1"/>
        <v>42.501951121499992</v>
      </c>
      <c r="G9" s="154">
        <v>39.643165133499998</v>
      </c>
      <c r="H9" s="154">
        <v>0.61973682259999996</v>
      </c>
      <c r="I9" s="268">
        <v>2.2390491654</v>
      </c>
    </row>
    <row r="10" spans="1:10" ht="13.5" customHeight="1">
      <c r="A10" s="153" t="s">
        <v>172</v>
      </c>
      <c r="B10" s="196">
        <f t="shared" si="0"/>
        <v>36.233180970500008</v>
      </c>
      <c r="C10" s="154">
        <v>32.797275878500002</v>
      </c>
      <c r="D10" s="154">
        <v>0.74892136509999996</v>
      </c>
      <c r="E10" s="154">
        <v>2.6869837268999999</v>
      </c>
      <c r="F10" s="158">
        <f t="shared" si="1"/>
        <v>37.5522907812</v>
      </c>
      <c r="G10" s="154">
        <v>35.248929147200002</v>
      </c>
      <c r="H10" s="154">
        <v>0.35095598859999999</v>
      </c>
      <c r="I10" s="268">
        <v>1.9524056454000001</v>
      </c>
    </row>
    <row r="11" spans="1:10" ht="13.5" customHeight="1">
      <c r="A11" s="153" t="s">
        <v>173</v>
      </c>
      <c r="B11" s="196">
        <f t="shared" si="0"/>
        <v>34.8414827872</v>
      </c>
      <c r="C11" s="154">
        <v>30.411344866499999</v>
      </c>
      <c r="D11" s="154">
        <v>0.97702882489999998</v>
      </c>
      <c r="E11" s="154">
        <v>3.4531090957999999</v>
      </c>
      <c r="F11" s="158">
        <f t="shared" si="1"/>
        <v>35.216406896399995</v>
      </c>
      <c r="G11" s="154">
        <v>32.256075748999997</v>
      </c>
      <c r="H11" s="154">
        <v>0.51517451140000003</v>
      </c>
      <c r="I11" s="268">
        <v>2.4451566360000001</v>
      </c>
    </row>
    <row r="12" spans="1:10" ht="13.5" customHeight="1">
      <c r="A12" s="153" t="s">
        <v>174</v>
      </c>
      <c r="B12" s="196">
        <f t="shared" si="0"/>
        <v>35.468610757900002</v>
      </c>
      <c r="C12" s="154">
        <v>30.4700083426</v>
      </c>
      <c r="D12" s="154">
        <v>1.5271803697999999</v>
      </c>
      <c r="E12" s="154">
        <v>3.4714220455000002</v>
      </c>
      <c r="F12" s="158">
        <f t="shared" si="1"/>
        <v>34.886778849499997</v>
      </c>
      <c r="G12" s="154">
        <v>31.4608469697</v>
      </c>
      <c r="H12" s="154">
        <v>0.95373927790000002</v>
      </c>
      <c r="I12" s="268">
        <v>2.4721926018999998</v>
      </c>
    </row>
    <row r="13" spans="1:10" ht="13.5" customHeight="1">
      <c r="A13" s="153" t="s">
        <v>175</v>
      </c>
      <c r="B13" s="196">
        <f t="shared" si="0"/>
        <v>34.796991245500003</v>
      </c>
      <c r="C13" s="154">
        <v>30.5266933435</v>
      </c>
      <c r="D13" s="154">
        <v>1.1095404903999999</v>
      </c>
      <c r="E13" s="154">
        <v>3.1607574116000001</v>
      </c>
      <c r="F13" s="158">
        <f t="shared" si="1"/>
        <v>35.813217533299998</v>
      </c>
      <c r="G13" s="154">
        <v>33.136003967699999</v>
      </c>
      <c r="H13" s="154">
        <v>0.65833120469999995</v>
      </c>
      <c r="I13" s="268">
        <v>2.0188823609000002</v>
      </c>
    </row>
    <row r="14" spans="1:10" ht="13.5" customHeight="1">
      <c r="A14" s="153" t="s">
        <v>176</v>
      </c>
      <c r="B14" s="196">
        <f t="shared" si="0"/>
        <v>44.845453524</v>
      </c>
      <c r="C14" s="154">
        <v>40.325417747899998</v>
      </c>
      <c r="D14" s="154">
        <v>0.67447168790000001</v>
      </c>
      <c r="E14" s="154">
        <v>3.8455640882000002</v>
      </c>
      <c r="F14" s="158">
        <f t="shared" si="1"/>
        <v>46.365816794499999</v>
      </c>
      <c r="G14" s="154">
        <v>43.561496240799997</v>
      </c>
      <c r="H14" s="154">
        <v>0.45688368569999999</v>
      </c>
      <c r="I14" s="268">
        <v>2.347436868</v>
      </c>
    </row>
    <row r="15" spans="1:10" ht="13.5" customHeight="1">
      <c r="A15" s="153" t="s">
        <v>177</v>
      </c>
      <c r="B15" s="196">
        <f t="shared" si="0"/>
        <v>35.901033246000004</v>
      </c>
      <c r="C15" s="154">
        <v>31.0905374827</v>
      </c>
      <c r="D15" s="154">
        <v>1.3261366698999999</v>
      </c>
      <c r="E15" s="154">
        <v>3.4843590934000002</v>
      </c>
      <c r="F15" s="158">
        <f t="shared" si="1"/>
        <v>36.824188517399996</v>
      </c>
      <c r="G15" s="154">
        <v>33.469873755199998</v>
      </c>
      <c r="H15" s="154">
        <v>0.8222956092</v>
      </c>
      <c r="I15" s="268">
        <v>2.5320191529999998</v>
      </c>
    </row>
    <row r="16" spans="1:10" ht="13.5" customHeight="1">
      <c r="A16" s="153" t="s">
        <v>178</v>
      </c>
      <c r="B16" s="196">
        <f t="shared" si="0"/>
        <v>37.789619563700001</v>
      </c>
      <c r="C16" s="154">
        <v>33.556931346600003</v>
      </c>
      <c r="D16" s="154">
        <v>1.2332276781</v>
      </c>
      <c r="E16" s="154">
        <v>2.9994605390000002</v>
      </c>
      <c r="F16" s="158">
        <f t="shared" si="1"/>
        <v>41.9451152591</v>
      </c>
      <c r="G16" s="154">
        <v>38.531859948700003</v>
      </c>
      <c r="H16" s="154">
        <v>0.85401614349999999</v>
      </c>
      <c r="I16" s="268">
        <v>2.5592391668999999</v>
      </c>
    </row>
    <row r="17" spans="1:10" ht="13.5" customHeight="1">
      <c r="A17" s="153" t="s">
        <v>179</v>
      </c>
      <c r="B17" s="196">
        <f t="shared" si="0"/>
        <v>36.866463107599998</v>
      </c>
      <c r="C17" s="154">
        <v>33.076260600399998</v>
      </c>
      <c r="D17" s="154">
        <v>0.87554135119999998</v>
      </c>
      <c r="E17" s="154">
        <v>2.9146611560000002</v>
      </c>
      <c r="F17" s="158">
        <f t="shared" si="1"/>
        <v>40.648145872300006</v>
      </c>
      <c r="G17" s="154">
        <v>37.945847627600003</v>
      </c>
      <c r="H17" s="154">
        <v>0.53735949800000005</v>
      </c>
      <c r="I17" s="268">
        <v>2.1649387466999999</v>
      </c>
    </row>
    <row r="18" spans="1:10" ht="13.5" customHeight="1">
      <c r="A18" s="153" t="s">
        <v>180</v>
      </c>
      <c r="B18" s="196">
        <f t="shared" si="0"/>
        <v>36.540076156700003</v>
      </c>
      <c r="C18" s="154">
        <v>31.851891631699999</v>
      </c>
      <c r="D18" s="154">
        <v>1.3881569252999999</v>
      </c>
      <c r="E18" s="154">
        <v>3.3000275996999999</v>
      </c>
      <c r="F18" s="158">
        <f t="shared" si="1"/>
        <v>37.692092215699994</v>
      </c>
      <c r="G18" s="154">
        <v>34.690833846899999</v>
      </c>
      <c r="H18" s="154">
        <v>0.70545042069999997</v>
      </c>
      <c r="I18" s="268">
        <v>2.2958079481000002</v>
      </c>
    </row>
    <row r="19" spans="1:10" ht="13.5" customHeight="1">
      <c r="A19" s="153" t="s">
        <v>181</v>
      </c>
      <c r="B19" s="196">
        <f t="shared" si="0"/>
        <v>35.790961874700002</v>
      </c>
      <c r="C19" s="154">
        <v>32.177694684000002</v>
      </c>
      <c r="D19" s="154">
        <v>0.65178024629999998</v>
      </c>
      <c r="E19" s="154">
        <v>2.9614869443999998</v>
      </c>
      <c r="F19" s="158">
        <f t="shared" si="1"/>
        <v>39.626873037900005</v>
      </c>
      <c r="G19" s="154">
        <v>37.062861054300001</v>
      </c>
      <c r="H19" s="154">
        <v>0.43411843109999998</v>
      </c>
      <c r="I19" s="268">
        <v>2.1298935525</v>
      </c>
    </row>
    <row r="20" spans="1:10" ht="13.5" customHeight="1">
      <c r="A20" s="36" t="s">
        <v>41</v>
      </c>
      <c r="B20" s="196"/>
      <c r="C20" s="197"/>
      <c r="D20" s="197"/>
      <c r="E20" s="197"/>
      <c r="F20" s="158"/>
      <c r="G20" s="197"/>
      <c r="H20" s="197"/>
      <c r="I20" s="331"/>
    </row>
    <row r="21" spans="1:10" ht="13.5" customHeight="1">
      <c r="A21" s="153" t="s">
        <v>182</v>
      </c>
      <c r="B21" s="196">
        <f t="shared" si="0"/>
        <v>37.974747241199999</v>
      </c>
      <c r="C21" s="154">
        <v>33.054994392499999</v>
      </c>
      <c r="D21" s="154">
        <v>1.1122356089000001</v>
      </c>
      <c r="E21" s="154">
        <v>3.8075172398000001</v>
      </c>
      <c r="F21" s="158">
        <f t="shared" si="1"/>
        <v>42.296483982999995</v>
      </c>
      <c r="G21" s="154">
        <v>38.6838370603</v>
      </c>
      <c r="H21" s="154">
        <v>0.65562019979999997</v>
      </c>
      <c r="I21" s="268">
        <v>2.9570267228999998</v>
      </c>
    </row>
    <row r="22" spans="1:10" ht="13.5" customHeight="1">
      <c r="A22" s="153" t="s">
        <v>183</v>
      </c>
      <c r="B22" s="196">
        <f t="shared" si="0"/>
        <v>43.4311010025</v>
      </c>
      <c r="C22" s="154">
        <v>36.3072280795</v>
      </c>
      <c r="D22" s="154">
        <v>2.3806057291</v>
      </c>
      <c r="E22" s="154">
        <v>4.7432671939000004</v>
      </c>
      <c r="F22" s="158">
        <f t="shared" si="1"/>
        <v>44.762419541700005</v>
      </c>
      <c r="G22" s="154">
        <v>40.174271538600003</v>
      </c>
      <c r="H22" s="154">
        <v>1.479646646</v>
      </c>
      <c r="I22" s="268">
        <v>3.1085013571000002</v>
      </c>
    </row>
    <row r="23" spans="1:10" ht="13.5" customHeight="1">
      <c r="A23" s="153" t="s">
        <v>184</v>
      </c>
      <c r="B23" s="196">
        <f t="shared" si="0"/>
        <v>37.785240353699997</v>
      </c>
      <c r="C23" s="154">
        <v>32.291785345199997</v>
      </c>
      <c r="D23" s="154">
        <v>1.2486967842000001</v>
      </c>
      <c r="E23" s="154">
        <v>4.2447582242999999</v>
      </c>
      <c r="F23" s="158">
        <f t="shared" si="1"/>
        <v>38.939031075999999</v>
      </c>
      <c r="G23" s="154">
        <v>35.249809606900001</v>
      </c>
      <c r="H23" s="154">
        <v>0.72628968520000003</v>
      </c>
      <c r="I23" s="268">
        <v>2.9629317838999998</v>
      </c>
    </row>
    <row r="24" spans="1:10" ht="13.5" customHeight="1">
      <c r="A24" s="153" t="s">
        <v>185</v>
      </c>
      <c r="B24" s="196">
        <f t="shared" si="0"/>
        <v>43.550613540499995</v>
      </c>
      <c r="C24" s="154">
        <v>37.031299135499999</v>
      </c>
      <c r="D24" s="154">
        <v>1.9695145351000001</v>
      </c>
      <c r="E24" s="154">
        <v>4.5497998699000002</v>
      </c>
      <c r="F24" s="158">
        <f t="shared" si="1"/>
        <v>45.431038313400009</v>
      </c>
      <c r="G24" s="154">
        <v>41.077117327400003</v>
      </c>
      <c r="H24" s="154">
        <v>1.1676835908000001</v>
      </c>
      <c r="I24" s="268">
        <v>3.1862373952</v>
      </c>
    </row>
    <row r="25" spans="1:10" ht="13.5" customHeight="1">
      <c r="A25" s="153" t="s">
        <v>186</v>
      </c>
      <c r="B25" s="196">
        <f t="shared" si="0"/>
        <v>44.544685257499999</v>
      </c>
      <c r="C25" s="154">
        <v>38.601682412599999</v>
      </c>
      <c r="D25" s="154">
        <v>1.6910417930999999</v>
      </c>
      <c r="E25" s="154">
        <v>4.2519610518000004</v>
      </c>
      <c r="F25" s="158">
        <f t="shared" si="1"/>
        <v>48.472883766800003</v>
      </c>
      <c r="G25" s="154">
        <v>44.287474124299997</v>
      </c>
      <c r="H25" s="154">
        <v>0.94554104880000001</v>
      </c>
      <c r="I25" s="268">
        <v>3.2398685936999998</v>
      </c>
    </row>
    <row r="26" spans="1:10" ht="13.5" customHeight="1">
      <c r="A26" s="153" t="s">
        <v>187</v>
      </c>
      <c r="B26" s="196">
        <f t="shared" si="0"/>
        <v>40.128591415499997</v>
      </c>
      <c r="C26" s="154">
        <v>33.584745952600002</v>
      </c>
      <c r="D26" s="154">
        <v>1.8359486269</v>
      </c>
      <c r="E26" s="154">
        <v>4.7078968359999998</v>
      </c>
      <c r="F26" s="158">
        <f t="shared" si="1"/>
        <v>42.764725244699996</v>
      </c>
      <c r="G26" s="154">
        <v>38.342080565499998</v>
      </c>
      <c r="H26" s="154">
        <v>1.0213310806</v>
      </c>
      <c r="I26" s="268">
        <v>3.4013135985999998</v>
      </c>
    </row>
    <row r="27" spans="1:10" ht="13.5" customHeight="1">
      <c r="A27" s="153" t="s">
        <v>188</v>
      </c>
      <c r="B27" s="196">
        <f t="shared" si="0"/>
        <v>43.557014769900007</v>
      </c>
      <c r="C27" s="154">
        <v>36.962860156300003</v>
      </c>
      <c r="D27" s="154">
        <v>2.2031656643000002</v>
      </c>
      <c r="E27" s="154">
        <v>4.3909889492999996</v>
      </c>
      <c r="F27" s="158">
        <f t="shared" si="1"/>
        <v>44.127630103999998</v>
      </c>
      <c r="G27" s="154">
        <v>39.957940332900002</v>
      </c>
      <c r="H27" s="154">
        <v>1.4216293892</v>
      </c>
      <c r="I27" s="268">
        <v>2.7480603818999998</v>
      </c>
    </row>
    <row r="28" spans="1:10" ht="13.5" customHeight="1">
      <c r="A28" s="36" t="s">
        <v>42</v>
      </c>
      <c r="B28" s="196"/>
      <c r="C28" s="197"/>
      <c r="D28" s="197"/>
      <c r="E28" s="197"/>
      <c r="F28" s="158"/>
      <c r="G28" s="197"/>
      <c r="H28" s="197"/>
      <c r="I28" s="331"/>
    </row>
    <row r="29" spans="1:10" ht="13.5" customHeight="1">
      <c r="A29" s="153" t="s">
        <v>189</v>
      </c>
      <c r="B29" s="196">
        <f t="shared" si="0"/>
        <v>45.252601798300006</v>
      </c>
      <c r="C29" s="154">
        <v>38.6519170575</v>
      </c>
      <c r="D29" s="154">
        <v>1.9690377455000001</v>
      </c>
      <c r="E29" s="154">
        <v>4.6316469952999997</v>
      </c>
      <c r="F29" s="158">
        <f t="shared" si="1"/>
        <v>46.761484900399999</v>
      </c>
      <c r="G29" s="154">
        <v>42.5854316733</v>
      </c>
      <c r="H29" s="154">
        <v>1.0826804663</v>
      </c>
      <c r="I29" s="268">
        <v>3.0933727607999999</v>
      </c>
      <c r="J29" s="51"/>
    </row>
    <row r="30" spans="1:10" ht="13.5" customHeight="1">
      <c r="A30" s="153" t="s">
        <v>190</v>
      </c>
      <c r="B30" s="196">
        <f t="shared" si="0"/>
        <v>42.674652400799999</v>
      </c>
      <c r="C30" s="154">
        <v>36.224921915300001</v>
      </c>
      <c r="D30" s="154">
        <v>2.1371384183000002</v>
      </c>
      <c r="E30" s="154">
        <v>4.3125920671999998</v>
      </c>
      <c r="F30" s="158">
        <f t="shared" si="1"/>
        <v>45.068569284599995</v>
      </c>
      <c r="G30" s="154">
        <v>40.850580667499997</v>
      </c>
      <c r="H30" s="154">
        <v>1.2781783687999999</v>
      </c>
      <c r="I30" s="268">
        <v>2.9398102483000002</v>
      </c>
      <c r="J30" s="51"/>
    </row>
    <row r="31" spans="1:10" ht="13.5" customHeight="1">
      <c r="A31" s="153" t="s">
        <v>191</v>
      </c>
      <c r="B31" s="196">
        <f t="shared" si="0"/>
        <v>39.265956775300005</v>
      </c>
      <c r="C31" s="154">
        <v>34.785094659000002</v>
      </c>
      <c r="D31" s="154">
        <v>1.1041989908000001</v>
      </c>
      <c r="E31" s="154">
        <v>3.3766631254999999</v>
      </c>
      <c r="F31" s="158">
        <f t="shared" si="1"/>
        <v>42.167862762500008</v>
      </c>
      <c r="G31" s="154">
        <v>38.953974453500003</v>
      </c>
      <c r="H31" s="154">
        <v>0.66131932510000002</v>
      </c>
      <c r="I31" s="268">
        <v>2.5525689839000001</v>
      </c>
      <c r="J31" s="51"/>
    </row>
    <row r="32" spans="1:10" ht="13.5" customHeight="1">
      <c r="A32" s="153" t="s">
        <v>192</v>
      </c>
      <c r="B32" s="196">
        <f t="shared" si="0"/>
        <v>43.3432916517</v>
      </c>
      <c r="C32" s="154">
        <v>38.268529553500002</v>
      </c>
      <c r="D32" s="154">
        <v>1.58041125</v>
      </c>
      <c r="E32" s="154">
        <v>3.4943508481999999</v>
      </c>
      <c r="F32" s="158">
        <f t="shared" si="1"/>
        <v>46.305884494200001</v>
      </c>
      <c r="G32" s="154">
        <v>43.007880747199998</v>
      </c>
      <c r="H32" s="154">
        <v>0.75519506089999999</v>
      </c>
      <c r="I32" s="268">
        <v>2.5428086860999999</v>
      </c>
      <c r="J32" s="51"/>
    </row>
    <row r="33" spans="1:10" ht="13.5" customHeight="1">
      <c r="A33" s="153" t="s">
        <v>193</v>
      </c>
      <c r="B33" s="196">
        <f t="shared" si="0"/>
        <v>42.526890917199999</v>
      </c>
      <c r="C33" s="154">
        <v>36.491573897599999</v>
      </c>
      <c r="D33" s="154">
        <v>1.9241418486999999</v>
      </c>
      <c r="E33" s="154">
        <v>4.1111751709000002</v>
      </c>
      <c r="F33" s="158">
        <f t="shared" si="1"/>
        <v>45.975407440399998</v>
      </c>
      <c r="G33" s="154">
        <v>41.617490072999999</v>
      </c>
      <c r="H33" s="154">
        <v>1.2788190564999999</v>
      </c>
      <c r="I33" s="268">
        <v>3.0790983109000001</v>
      </c>
      <c r="J33" s="51"/>
    </row>
    <row r="34" spans="1:10" ht="13.5" customHeight="1">
      <c r="A34" s="153" t="s">
        <v>194</v>
      </c>
      <c r="B34" s="196">
        <f t="shared" si="0"/>
        <v>48.478890659199998</v>
      </c>
      <c r="C34" s="154">
        <v>42.575427056599999</v>
      </c>
      <c r="D34" s="154">
        <v>1.8150947793000001</v>
      </c>
      <c r="E34" s="154">
        <v>4.0883688232999997</v>
      </c>
      <c r="F34" s="158">
        <f t="shared" si="1"/>
        <v>49.4335697522</v>
      </c>
      <c r="G34" s="154">
        <v>45.247103665499999</v>
      </c>
      <c r="H34" s="154">
        <v>1.2060349322999999</v>
      </c>
      <c r="I34" s="268">
        <v>2.9804311544000002</v>
      </c>
      <c r="J34" s="51"/>
    </row>
    <row r="35" spans="1:10" ht="13.5" customHeight="1">
      <c r="A35" s="153" t="s">
        <v>195</v>
      </c>
      <c r="B35" s="196">
        <f t="shared" si="0"/>
        <v>55.378827770100003</v>
      </c>
      <c r="C35" s="154">
        <v>48.5983673422</v>
      </c>
      <c r="D35" s="154">
        <v>2.0169082588</v>
      </c>
      <c r="E35" s="154">
        <v>4.7635521690999996</v>
      </c>
      <c r="F35" s="158">
        <f t="shared" si="1"/>
        <v>56.762669088800003</v>
      </c>
      <c r="G35" s="154">
        <v>52.205311936100003</v>
      </c>
      <c r="H35" s="154">
        <v>1.3305387549000001</v>
      </c>
      <c r="I35" s="268">
        <v>3.2268183977999998</v>
      </c>
      <c r="J35" s="51"/>
    </row>
    <row r="36" spans="1:10" ht="13.5" customHeight="1">
      <c r="A36" s="36" t="s">
        <v>43</v>
      </c>
      <c r="B36" s="196"/>
      <c r="C36" s="197"/>
      <c r="D36" s="197"/>
      <c r="E36" s="197"/>
      <c r="F36" s="158"/>
      <c r="G36" s="197"/>
      <c r="H36" s="197"/>
      <c r="I36" s="331"/>
    </row>
    <row r="37" spans="1:10" ht="13.5" customHeight="1">
      <c r="A37" s="153" t="s">
        <v>196</v>
      </c>
      <c r="B37" s="196">
        <f t="shared" si="0"/>
        <v>46.806460369500002</v>
      </c>
      <c r="C37" s="154">
        <v>40.871565190399998</v>
      </c>
      <c r="D37" s="154">
        <v>1.7912158488000001</v>
      </c>
      <c r="E37" s="154">
        <v>4.1436793303000004</v>
      </c>
      <c r="F37" s="158">
        <f t="shared" si="1"/>
        <v>47.717449321000004</v>
      </c>
      <c r="G37" s="154">
        <v>43.847848104500002</v>
      </c>
      <c r="H37" s="154">
        <v>0.87772019700000004</v>
      </c>
      <c r="I37" s="268">
        <v>2.9918810195000001</v>
      </c>
    </row>
    <row r="38" spans="1:10" ht="13.5" customHeight="1">
      <c r="A38" s="153" t="s">
        <v>197</v>
      </c>
      <c r="B38" s="196">
        <f t="shared" si="0"/>
        <v>37.074872211500001</v>
      </c>
      <c r="C38" s="154">
        <v>32.870400750800002</v>
      </c>
      <c r="D38" s="154">
        <v>1.0492171095</v>
      </c>
      <c r="E38" s="154">
        <v>3.1552543512</v>
      </c>
      <c r="F38" s="158">
        <f t="shared" si="1"/>
        <v>39.377337507999997</v>
      </c>
      <c r="G38" s="154">
        <v>36.188059203800002</v>
      </c>
      <c r="H38" s="154">
        <v>0.75322267870000004</v>
      </c>
      <c r="I38" s="268">
        <v>2.4360556254999999</v>
      </c>
    </row>
    <row r="39" spans="1:10" ht="13.5" customHeight="1">
      <c r="A39" s="153" t="s">
        <v>198</v>
      </c>
      <c r="B39" s="196">
        <f t="shared" si="0"/>
        <v>40.877446642300001</v>
      </c>
      <c r="C39" s="154">
        <v>36.1501538025</v>
      </c>
      <c r="D39" s="154">
        <v>1.2227324748999999</v>
      </c>
      <c r="E39" s="154">
        <v>3.5045603649000001</v>
      </c>
      <c r="F39" s="158">
        <f t="shared" si="1"/>
        <v>44.086234247999997</v>
      </c>
      <c r="G39" s="154">
        <v>40.765851781800002</v>
      </c>
      <c r="H39" s="154">
        <v>0.64296423479999998</v>
      </c>
      <c r="I39" s="268">
        <v>2.6774182313999999</v>
      </c>
    </row>
    <row r="40" spans="1:10" ht="13.5" customHeight="1">
      <c r="A40" s="36" t="s">
        <v>44</v>
      </c>
      <c r="B40" s="196"/>
      <c r="C40" s="197"/>
      <c r="D40" s="197"/>
      <c r="E40" s="197"/>
      <c r="F40" s="158"/>
      <c r="G40" s="197"/>
      <c r="H40" s="197"/>
      <c r="I40" s="331"/>
    </row>
    <row r="41" spans="1:10" ht="13.5" customHeight="1">
      <c r="A41" s="153" t="s">
        <v>199</v>
      </c>
      <c r="B41" s="196">
        <f t="shared" si="0"/>
        <v>40.800609074299999</v>
      </c>
      <c r="C41" s="154">
        <v>35.5545699547</v>
      </c>
      <c r="D41" s="154">
        <v>1.3949172001000001</v>
      </c>
      <c r="E41" s="154">
        <v>3.8511219195000002</v>
      </c>
      <c r="F41" s="158">
        <f t="shared" si="1"/>
        <v>41.991750627399995</v>
      </c>
      <c r="G41" s="154">
        <v>38.689233301800002</v>
      </c>
      <c r="H41" s="154">
        <v>0.68600084149999996</v>
      </c>
      <c r="I41" s="268">
        <v>2.6165164840999999</v>
      </c>
    </row>
    <row r="42" spans="1:10" ht="13.5" customHeight="1">
      <c r="A42" s="153" t="s">
        <v>200</v>
      </c>
      <c r="B42" s="196">
        <f t="shared" si="0"/>
        <v>41.448778805099998</v>
      </c>
      <c r="C42" s="154">
        <v>35.916639508499998</v>
      </c>
      <c r="D42" s="154">
        <v>1.5810584860000001</v>
      </c>
      <c r="E42" s="154">
        <v>3.9510808106000002</v>
      </c>
      <c r="F42" s="158">
        <f t="shared" si="1"/>
        <v>43.535378826100001</v>
      </c>
      <c r="G42" s="154">
        <v>39.731316598600003</v>
      </c>
      <c r="H42" s="154">
        <v>0.91993661709999996</v>
      </c>
      <c r="I42" s="268">
        <v>2.8841256103999999</v>
      </c>
    </row>
    <row r="43" spans="1:10" ht="13.5" customHeight="1">
      <c r="A43" s="153" t="s">
        <v>201</v>
      </c>
      <c r="B43" s="196">
        <f t="shared" si="0"/>
        <v>38.5032653138</v>
      </c>
      <c r="C43" s="154">
        <v>33.655486618600001</v>
      </c>
      <c r="D43" s="154">
        <v>1.3576260029</v>
      </c>
      <c r="E43" s="154">
        <v>3.4901526923000001</v>
      </c>
      <c r="F43" s="158">
        <f t="shared" si="1"/>
        <v>40.087579964999996</v>
      </c>
      <c r="G43" s="154">
        <v>36.662413114700001</v>
      </c>
      <c r="H43" s="154">
        <v>0.85927530740000002</v>
      </c>
      <c r="I43" s="268">
        <v>2.5658915429000002</v>
      </c>
    </row>
    <row r="44" spans="1:10" ht="13.5" customHeight="1">
      <c r="A44" s="153" t="s">
        <v>202</v>
      </c>
      <c r="B44" s="196">
        <f t="shared" si="0"/>
        <v>46.404192347300004</v>
      </c>
      <c r="C44" s="154">
        <v>41.137030404000001</v>
      </c>
      <c r="D44" s="154">
        <v>1.5229262077000001</v>
      </c>
      <c r="E44" s="154">
        <v>3.7442357355999998</v>
      </c>
      <c r="F44" s="158">
        <f t="shared" si="1"/>
        <v>48.060708885399997</v>
      </c>
      <c r="G44" s="154">
        <v>44.573770697500002</v>
      </c>
      <c r="H44" s="154">
        <v>0.79332456129999995</v>
      </c>
      <c r="I44" s="268">
        <v>2.6936136265999999</v>
      </c>
    </row>
    <row r="45" spans="1:10" ht="13.5" customHeight="1">
      <c r="A45" s="153" t="s">
        <v>203</v>
      </c>
      <c r="B45" s="196">
        <f t="shared" si="0"/>
        <v>31.8606982879</v>
      </c>
      <c r="C45" s="154">
        <v>28.218670362899999</v>
      </c>
      <c r="D45" s="154">
        <v>0.94886884029999996</v>
      </c>
      <c r="E45" s="154">
        <v>2.6931590847</v>
      </c>
      <c r="F45" s="158">
        <f t="shared" si="1"/>
        <v>35.719295444000004</v>
      </c>
      <c r="G45" s="154">
        <v>33.002813346700002</v>
      </c>
      <c r="H45" s="154">
        <v>0.63547524639999997</v>
      </c>
      <c r="I45" s="268">
        <v>2.0810068509000001</v>
      </c>
    </row>
    <row r="46" spans="1:10" ht="13.5" customHeight="1">
      <c r="A46" s="153" t="s">
        <v>204</v>
      </c>
      <c r="B46" s="196">
        <f t="shared" si="0"/>
        <v>41.007522214700003</v>
      </c>
      <c r="C46" s="154">
        <v>36.386849115700002</v>
      </c>
      <c r="D46" s="154">
        <v>1.1570713526</v>
      </c>
      <c r="E46" s="154">
        <v>3.4636017464000002</v>
      </c>
      <c r="F46" s="158">
        <f t="shared" si="1"/>
        <v>41.893026956100002</v>
      </c>
      <c r="G46" s="154">
        <v>38.916760393399997</v>
      </c>
      <c r="H46" s="154">
        <v>0.61659705679999999</v>
      </c>
      <c r="I46" s="268">
        <v>2.3596695058999999</v>
      </c>
    </row>
    <row r="47" spans="1:10" ht="13.5" customHeight="1">
      <c r="A47" s="153" t="s">
        <v>205</v>
      </c>
      <c r="B47" s="196">
        <f t="shared" si="0"/>
        <v>34.905713219599996</v>
      </c>
      <c r="C47" s="154">
        <v>30.567104733899999</v>
      </c>
      <c r="D47" s="154">
        <v>1.5427180792999999</v>
      </c>
      <c r="E47" s="154">
        <v>2.7958904063999999</v>
      </c>
      <c r="F47" s="158">
        <f t="shared" si="1"/>
        <v>36.745137662899999</v>
      </c>
      <c r="G47" s="154">
        <v>32.891088552500001</v>
      </c>
      <c r="H47" s="154">
        <v>1.4163541514</v>
      </c>
      <c r="I47" s="268">
        <v>2.4376949589999999</v>
      </c>
    </row>
    <row r="48" spans="1:10" ht="13.5" customHeight="1">
      <c r="A48" s="36" t="s">
        <v>45</v>
      </c>
      <c r="B48" s="196"/>
      <c r="C48" s="197"/>
      <c r="D48" s="197"/>
      <c r="E48" s="197"/>
      <c r="F48" s="158"/>
      <c r="G48" s="197"/>
      <c r="H48" s="197"/>
      <c r="I48" s="331"/>
    </row>
    <row r="49" spans="1:9" ht="13.5" customHeight="1">
      <c r="A49" s="153" t="s">
        <v>206</v>
      </c>
      <c r="B49" s="196">
        <f t="shared" si="0"/>
        <v>46.8635400557</v>
      </c>
      <c r="C49" s="154">
        <v>41.766483361600002</v>
      </c>
      <c r="D49" s="154">
        <v>1.0826455008</v>
      </c>
      <c r="E49" s="154">
        <v>4.0144111933</v>
      </c>
      <c r="F49" s="158">
        <f t="shared" si="1"/>
        <v>48.285155957500002</v>
      </c>
      <c r="G49" s="154">
        <v>44.810980102000002</v>
      </c>
      <c r="H49" s="154">
        <v>0.60192877349999996</v>
      </c>
      <c r="I49" s="268">
        <v>2.8722470819999999</v>
      </c>
    </row>
    <row r="50" spans="1:9" ht="13.5" customHeight="1">
      <c r="A50" s="153" t="s">
        <v>207</v>
      </c>
      <c r="B50" s="196">
        <f t="shared" si="0"/>
        <v>41.796521458100003</v>
      </c>
      <c r="C50" s="154">
        <v>36.888149139900001</v>
      </c>
      <c r="D50" s="154">
        <v>1.1649746747</v>
      </c>
      <c r="E50" s="154">
        <v>3.7433976434999998</v>
      </c>
      <c r="F50" s="158">
        <f t="shared" si="1"/>
        <v>44.358736879599995</v>
      </c>
      <c r="G50" s="154">
        <v>40.934041130799997</v>
      </c>
      <c r="H50" s="154">
        <v>0.79530849140000004</v>
      </c>
      <c r="I50" s="268">
        <v>2.6293872573999999</v>
      </c>
    </row>
    <row r="51" spans="1:9" ht="13.5" customHeight="1">
      <c r="A51" s="153" t="s">
        <v>208</v>
      </c>
      <c r="B51" s="196">
        <f t="shared" si="0"/>
        <v>44.100825592100001</v>
      </c>
      <c r="C51" s="154">
        <v>39.384012609300001</v>
      </c>
      <c r="D51" s="154">
        <v>1.1223610874000001</v>
      </c>
      <c r="E51" s="154">
        <v>3.5944518954000002</v>
      </c>
      <c r="F51" s="158">
        <f t="shared" si="1"/>
        <v>46.909029496500004</v>
      </c>
      <c r="G51" s="154">
        <v>43.468830136400001</v>
      </c>
      <c r="H51" s="154">
        <v>0.77977852160000005</v>
      </c>
      <c r="I51" s="268">
        <v>2.6604208384999999</v>
      </c>
    </row>
    <row r="52" spans="1:9" ht="13.5" customHeight="1">
      <c r="A52" s="153" t="s">
        <v>209</v>
      </c>
      <c r="B52" s="196">
        <f t="shared" si="0"/>
        <v>37.380273313499998</v>
      </c>
      <c r="C52" s="154">
        <v>32.517177388</v>
      </c>
      <c r="D52" s="154">
        <v>1.1142080822</v>
      </c>
      <c r="E52" s="154">
        <v>3.7488878432999999</v>
      </c>
      <c r="F52" s="158">
        <f t="shared" si="1"/>
        <v>38.927732687999999</v>
      </c>
      <c r="G52" s="154">
        <v>35.336613436299999</v>
      </c>
      <c r="H52" s="154">
        <v>0.72667354269999995</v>
      </c>
      <c r="I52" s="268">
        <v>2.864445709</v>
      </c>
    </row>
    <row r="53" spans="1:9" ht="13.5" customHeight="1">
      <c r="A53" s="36" t="s">
        <v>46</v>
      </c>
      <c r="B53" s="196"/>
      <c r="C53" s="197"/>
      <c r="D53" s="197"/>
      <c r="E53" s="197"/>
      <c r="F53" s="158"/>
      <c r="G53" s="197"/>
      <c r="H53" s="197"/>
      <c r="I53" s="331"/>
    </row>
    <row r="54" spans="1:9" ht="13.5" customHeight="1">
      <c r="A54" s="153" t="s">
        <v>210</v>
      </c>
      <c r="B54" s="196">
        <f t="shared" si="0"/>
        <v>35.591531602099998</v>
      </c>
      <c r="C54" s="154">
        <v>31.077476786599998</v>
      </c>
      <c r="D54" s="154">
        <v>1.2824501922</v>
      </c>
      <c r="E54" s="154">
        <v>3.2316046233</v>
      </c>
      <c r="F54" s="158">
        <f t="shared" si="1"/>
        <v>38.6617120911</v>
      </c>
      <c r="G54" s="154">
        <v>35.4835560597</v>
      </c>
      <c r="H54" s="154">
        <v>0.6701636567</v>
      </c>
      <c r="I54" s="268">
        <v>2.5079923747000001</v>
      </c>
    </row>
    <row r="55" spans="1:9" ht="13.5" customHeight="1">
      <c r="A55" s="153" t="s">
        <v>211</v>
      </c>
      <c r="B55" s="196">
        <f t="shared" si="0"/>
        <v>40.927095643999998</v>
      </c>
      <c r="C55" s="154">
        <v>35.690557518799999</v>
      </c>
      <c r="D55" s="154">
        <v>1.4422668565000001</v>
      </c>
      <c r="E55" s="154">
        <v>3.7942712687000002</v>
      </c>
      <c r="F55" s="158">
        <f t="shared" si="1"/>
        <v>43.585607096799997</v>
      </c>
      <c r="G55" s="154">
        <v>40.013892139500001</v>
      </c>
      <c r="H55" s="154">
        <v>0.87766500020000005</v>
      </c>
      <c r="I55" s="268">
        <v>2.6940499570999998</v>
      </c>
    </row>
    <row r="56" spans="1:9" ht="13.5" customHeight="1">
      <c r="A56" s="153" t="s">
        <v>212</v>
      </c>
      <c r="B56" s="196">
        <f t="shared" si="0"/>
        <v>43.069965905299995</v>
      </c>
      <c r="C56" s="154">
        <v>37.374033975499998</v>
      </c>
      <c r="D56" s="154">
        <v>1.6723521073000001</v>
      </c>
      <c r="E56" s="154">
        <v>4.0235798225000003</v>
      </c>
      <c r="F56" s="158">
        <f t="shared" si="1"/>
        <v>44.431486971700004</v>
      </c>
      <c r="G56" s="154">
        <v>40.624817799399999</v>
      </c>
      <c r="H56" s="154">
        <v>0.86010746599999999</v>
      </c>
      <c r="I56" s="268">
        <v>2.9465617062999998</v>
      </c>
    </row>
    <row r="57" spans="1:9" ht="13.5" customHeight="1">
      <c r="A57" s="153" t="s">
        <v>213</v>
      </c>
      <c r="B57" s="196">
        <f t="shared" si="0"/>
        <v>41.846862000599998</v>
      </c>
      <c r="C57" s="154">
        <v>36.698933763299998</v>
      </c>
      <c r="D57" s="154">
        <v>0.94056763880000005</v>
      </c>
      <c r="E57" s="154">
        <v>4.2073605985000002</v>
      </c>
      <c r="F57" s="158">
        <f t="shared" si="1"/>
        <v>40.721064295500007</v>
      </c>
      <c r="G57" s="154">
        <v>37.408679214700001</v>
      </c>
      <c r="H57" s="154">
        <v>0.5976474611</v>
      </c>
      <c r="I57" s="268">
        <v>2.7147376197000002</v>
      </c>
    </row>
    <row r="58" spans="1:9" ht="13.5" customHeight="1">
      <c r="A58" s="153" t="s">
        <v>214</v>
      </c>
      <c r="B58" s="196">
        <f t="shared" si="0"/>
        <v>35.567244905999999</v>
      </c>
      <c r="C58" s="154">
        <v>30.001105238000001</v>
      </c>
      <c r="D58" s="154">
        <v>1.544327985</v>
      </c>
      <c r="E58" s="154">
        <v>4.0218116830000001</v>
      </c>
      <c r="F58" s="158">
        <f t="shared" si="1"/>
        <v>36.266332828099998</v>
      </c>
      <c r="G58" s="154">
        <v>32.674540563699999</v>
      </c>
      <c r="H58" s="154">
        <v>0.98188324689999995</v>
      </c>
      <c r="I58" s="268">
        <v>2.6099090175000002</v>
      </c>
    </row>
    <row r="59" spans="1:9" ht="13.5" customHeight="1">
      <c r="A59" s="36" t="s">
        <v>47</v>
      </c>
      <c r="B59" s="196"/>
      <c r="C59" s="197"/>
      <c r="D59" s="197"/>
      <c r="E59" s="197"/>
      <c r="F59" s="158"/>
      <c r="G59" s="197"/>
      <c r="H59" s="197"/>
      <c r="I59" s="331"/>
    </row>
    <row r="60" spans="1:9" ht="13.5" customHeight="1">
      <c r="A60" s="153" t="s">
        <v>215</v>
      </c>
      <c r="B60" s="196">
        <f t="shared" si="0"/>
        <v>39.2915747017</v>
      </c>
      <c r="C60" s="154">
        <v>33.6533364529</v>
      </c>
      <c r="D60" s="154">
        <v>1.535922623</v>
      </c>
      <c r="E60" s="154">
        <v>4.1023156258000002</v>
      </c>
      <c r="F60" s="158">
        <f t="shared" si="1"/>
        <v>40.919630981700003</v>
      </c>
      <c r="G60" s="154">
        <v>37.136795398300002</v>
      </c>
      <c r="H60" s="154">
        <v>0.92669098390000004</v>
      </c>
      <c r="I60" s="268">
        <v>2.8561445994999999</v>
      </c>
    </row>
    <row r="61" spans="1:9" ht="13.5" customHeight="1">
      <c r="A61" s="153" t="s">
        <v>216</v>
      </c>
      <c r="B61" s="196">
        <f t="shared" si="0"/>
        <v>36.635172325500001</v>
      </c>
      <c r="C61" s="154">
        <v>32.448112846699999</v>
      </c>
      <c r="D61" s="154">
        <v>0.90517194229999998</v>
      </c>
      <c r="E61" s="154">
        <v>3.2818875365000002</v>
      </c>
      <c r="F61" s="158">
        <f t="shared" si="1"/>
        <v>39.669918760999998</v>
      </c>
      <c r="G61" s="154">
        <v>36.7896116318</v>
      </c>
      <c r="H61" s="154">
        <v>0.53329479049999995</v>
      </c>
      <c r="I61" s="268">
        <v>2.3470123386999999</v>
      </c>
    </row>
    <row r="62" spans="1:9" ht="13.5" customHeight="1">
      <c r="A62" s="153" t="s">
        <v>217</v>
      </c>
      <c r="B62" s="196">
        <f t="shared" si="0"/>
        <v>34.325973451999999</v>
      </c>
      <c r="C62" s="154">
        <v>29.2658156848</v>
      </c>
      <c r="D62" s="154">
        <v>1.2316513039999999</v>
      </c>
      <c r="E62" s="154">
        <v>3.8285064632000001</v>
      </c>
      <c r="F62" s="158">
        <f t="shared" si="1"/>
        <v>36.971901234500002</v>
      </c>
      <c r="G62" s="154">
        <v>33.433833737800001</v>
      </c>
      <c r="H62" s="154">
        <v>0.86191422829999997</v>
      </c>
      <c r="I62" s="268">
        <v>2.6761532683999998</v>
      </c>
    </row>
    <row r="63" spans="1:9" ht="13.5" customHeight="1">
      <c r="A63" s="153" t="s">
        <v>218</v>
      </c>
      <c r="B63" s="196">
        <f t="shared" si="0"/>
        <v>38.971110053700002</v>
      </c>
      <c r="C63" s="154">
        <v>33.419385996199999</v>
      </c>
      <c r="D63" s="154">
        <v>1.5472634268000001</v>
      </c>
      <c r="E63" s="154">
        <v>4.0044606306999997</v>
      </c>
      <c r="F63" s="158">
        <f t="shared" si="1"/>
        <v>43.392839788499998</v>
      </c>
      <c r="G63" s="154">
        <v>39.364500908499998</v>
      </c>
      <c r="H63" s="154">
        <v>1.0501575899</v>
      </c>
      <c r="I63" s="268">
        <v>2.9781812901000002</v>
      </c>
    </row>
    <row r="64" spans="1:9" ht="13.5" customHeight="1">
      <c r="A64" s="36" t="s">
        <v>48</v>
      </c>
      <c r="B64" s="196"/>
      <c r="C64" s="166"/>
      <c r="D64" s="166"/>
      <c r="E64" s="166"/>
      <c r="F64" s="158"/>
      <c r="G64" s="166"/>
      <c r="H64" s="166"/>
      <c r="I64" s="331"/>
    </row>
    <row r="65" spans="1:9" ht="13.5" customHeight="1">
      <c r="A65" s="153" t="s">
        <v>219</v>
      </c>
      <c r="B65" s="196">
        <f t="shared" si="0"/>
        <v>37.937368729299997</v>
      </c>
      <c r="C65" s="154">
        <v>32.6324831385</v>
      </c>
      <c r="D65" s="154">
        <v>1.7418533996000001</v>
      </c>
      <c r="E65" s="154">
        <v>3.5630321912</v>
      </c>
      <c r="F65" s="158">
        <f t="shared" si="1"/>
        <v>39.958005781699995</v>
      </c>
      <c r="G65" s="154">
        <v>36.200074272499997</v>
      </c>
      <c r="H65" s="154">
        <v>1.1660248476999999</v>
      </c>
      <c r="I65" s="268">
        <v>2.5919066614999999</v>
      </c>
    </row>
    <row r="66" spans="1:9" ht="13.5" customHeight="1">
      <c r="A66" s="153" t="s">
        <v>220</v>
      </c>
      <c r="B66" s="196">
        <f t="shared" si="0"/>
        <v>36.810790594799997</v>
      </c>
      <c r="C66" s="154">
        <v>31.369011554299998</v>
      </c>
      <c r="D66" s="154">
        <v>1.3747207059</v>
      </c>
      <c r="E66" s="154">
        <v>4.0670583346000004</v>
      </c>
      <c r="F66" s="158">
        <f t="shared" si="1"/>
        <v>40.113261039000001</v>
      </c>
      <c r="G66" s="154">
        <v>36.298346382699997</v>
      </c>
      <c r="H66" s="154">
        <v>0.93956437699999995</v>
      </c>
      <c r="I66" s="268">
        <v>2.8753502793000001</v>
      </c>
    </row>
    <row r="67" spans="1:9" ht="13.5" customHeight="1">
      <c r="A67" s="153" t="s">
        <v>221</v>
      </c>
      <c r="B67" s="196">
        <f t="shared" si="0"/>
        <v>42.747175639399998</v>
      </c>
      <c r="C67" s="154">
        <v>36.408775787099998</v>
      </c>
      <c r="D67" s="154">
        <v>2.1658667720000002</v>
      </c>
      <c r="E67" s="154">
        <v>4.1725330803</v>
      </c>
      <c r="F67" s="158">
        <f t="shared" si="1"/>
        <v>43.812391240300002</v>
      </c>
      <c r="G67" s="154">
        <v>39.712042170700002</v>
      </c>
      <c r="H67" s="154">
        <v>1.3883071653000001</v>
      </c>
      <c r="I67" s="268">
        <v>2.7120419042999999</v>
      </c>
    </row>
    <row r="68" spans="1:9" ht="13.5" customHeight="1">
      <c r="A68" s="153" t="s">
        <v>222</v>
      </c>
      <c r="B68" s="196">
        <f t="shared" si="0"/>
        <v>35.928768942000005</v>
      </c>
      <c r="C68" s="154">
        <v>31.016843275500001</v>
      </c>
      <c r="D68" s="154">
        <v>1.3041353029</v>
      </c>
      <c r="E68" s="154">
        <v>3.6077903635999999</v>
      </c>
      <c r="F68" s="158">
        <f t="shared" si="1"/>
        <v>37.840624685800002</v>
      </c>
      <c r="G68" s="154">
        <v>34.639544757199999</v>
      </c>
      <c r="H68" s="154">
        <v>0.77864106369999997</v>
      </c>
      <c r="I68" s="268">
        <v>2.4224388649000002</v>
      </c>
    </row>
    <row r="69" spans="1:9" ht="13.5" customHeight="1">
      <c r="A69" s="153" t="s">
        <v>223</v>
      </c>
      <c r="B69" s="196">
        <f t="shared" si="0"/>
        <v>39.2708341361</v>
      </c>
      <c r="C69" s="154">
        <v>33.752796615599998</v>
      </c>
      <c r="D69" s="154">
        <v>1.5494993129000001</v>
      </c>
      <c r="E69" s="154">
        <v>3.9685382076</v>
      </c>
      <c r="F69" s="158">
        <f t="shared" si="1"/>
        <v>41.586925061999999</v>
      </c>
      <c r="G69" s="154">
        <v>37.956758347899999</v>
      </c>
      <c r="H69" s="154">
        <v>0.93236804659999994</v>
      </c>
      <c r="I69" s="268">
        <v>2.6977986674999999</v>
      </c>
    </row>
    <row r="70" spans="1:9" ht="13.5" customHeight="1">
      <c r="A70" s="36" t="s">
        <v>49</v>
      </c>
      <c r="B70" s="196"/>
      <c r="C70" s="197"/>
      <c r="D70" s="197"/>
      <c r="E70" s="197"/>
      <c r="F70" s="158"/>
      <c r="G70" s="197"/>
      <c r="H70" s="197"/>
      <c r="I70" s="331"/>
    </row>
    <row r="71" spans="1:9" ht="13.5" customHeight="1">
      <c r="A71" s="153" t="s">
        <v>224</v>
      </c>
      <c r="B71" s="196">
        <f t="shared" ref="B71:B95" si="2">SUM(C71,D71,E71)</f>
        <v>33.670824940700001</v>
      </c>
      <c r="C71" s="154">
        <v>28.104250579599999</v>
      </c>
      <c r="D71" s="154">
        <v>1.2774659354</v>
      </c>
      <c r="E71" s="154">
        <v>4.2891084257000003</v>
      </c>
      <c r="F71" s="158">
        <f t="shared" ref="F71:F95" si="3">SUM(G71,H71,I71)</f>
        <v>32.659681790599997</v>
      </c>
      <c r="G71" s="154">
        <v>29.224530575199999</v>
      </c>
      <c r="H71" s="154">
        <v>0.68408792939999996</v>
      </c>
      <c r="I71" s="268">
        <v>2.7510632859999999</v>
      </c>
    </row>
    <row r="72" spans="1:9" ht="13.5" customHeight="1">
      <c r="A72" s="153" t="s">
        <v>225</v>
      </c>
      <c r="B72" s="196">
        <f t="shared" si="2"/>
        <v>30.997497591600002</v>
      </c>
      <c r="C72" s="154">
        <v>27.822787770000001</v>
      </c>
      <c r="D72" s="154">
        <v>0.63101529789999999</v>
      </c>
      <c r="E72" s="154">
        <v>2.5436945237000002</v>
      </c>
      <c r="F72" s="158">
        <f t="shared" si="3"/>
        <v>33.942075471700001</v>
      </c>
      <c r="G72" s="154">
        <v>31.515172292799999</v>
      </c>
      <c r="H72" s="154">
        <v>0.39754386809999998</v>
      </c>
      <c r="I72" s="268">
        <v>2.0293593107999999</v>
      </c>
    </row>
    <row r="73" spans="1:9" ht="13.5" customHeight="1">
      <c r="A73" s="153" t="s">
        <v>226</v>
      </c>
      <c r="B73" s="196">
        <f t="shared" si="2"/>
        <v>37.727537045600002</v>
      </c>
      <c r="C73" s="154">
        <v>32.884641760699999</v>
      </c>
      <c r="D73" s="154">
        <v>1.1539028477</v>
      </c>
      <c r="E73" s="154">
        <v>3.6889924372</v>
      </c>
      <c r="F73" s="158">
        <f t="shared" si="3"/>
        <v>39.965946855200002</v>
      </c>
      <c r="G73" s="154">
        <v>36.826463669200002</v>
      </c>
      <c r="H73" s="154">
        <v>0.59385841120000005</v>
      </c>
      <c r="I73" s="268">
        <v>2.5456247747999998</v>
      </c>
    </row>
    <row r="74" spans="1:9" ht="13.5" customHeight="1">
      <c r="A74" s="153" t="s">
        <v>227</v>
      </c>
      <c r="B74" s="196">
        <f t="shared" si="2"/>
        <v>41.015250742900001</v>
      </c>
      <c r="C74" s="154">
        <v>35.823299660099998</v>
      </c>
      <c r="D74" s="154">
        <v>1.3982802188000001</v>
      </c>
      <c r="E74" s="154">
        <v>3.7936708640000001</v>
      </c>
      <c r="F74" s="158">
        <f t="shared" si="3"/>
        <v>41.409087471700005</v>
      </c>
      <c r="G74" s="154">
        <v>38.116330982699999</v>
      </c>
      <c r="H74" s="154">
        <v>0.89154056559999995</v>
      </c>
      <c r="I74" s="268">
        <v>2.4012159234000001</v>
      </c>
    </row>
    <row r="75" spans="1:9" ht="13.5" customHeight="1">
      <c r="A75" s="153" t="s">
        <v>228</v>
      </c>
      <c r="B75" s="196">
        <f t="shared" si="2"/>
        <v>38.804215308599993</v>
      </c>
      <c r="C75" s="154">
        <v>33.233290716299997</v>
      </c>
      <c r="D75" s="154">
        <v>1.7574536777</v>
      </c>
      <c r="E75" s="154">
        <v>3.8134709145999999</v>
      </c>
      <c r="F75" s="158">
        <f t="shared" si="3"/>
        <v>39.692216296699996</v>
      </c>
      <c r="G75" s="154">
        <v>35.993418906499997</v>
      </c>
      <c r="H75" s="154">
        <v>1.0892745195</v>
      </c>
      <c r="I75" s="268">
        <v>2.6095228707000002</v>
      </c>
    </row>
    <row r="76" spans="1:9" ht="13.5" customHeight="1">
      <c r="A76" s="153" t="s">
        <v>229</v>
      </c>
      <c r="B76" s="196">
        <f t="shared" si="2"/>
        <v>39.190634925200001</v>
      </c>
      <c r="C76" s="154">
        <v>34.265204804500002</v>
      </c>
      <c r="D76" s="154">
        <v>1.2493773964999999</v>
      </c>
      <c r="E76" s="154">
        <v>3.6760527241999998</v>
      </c>
      <c r="F76" s="158">
        <f t="shared" si="3"/>
        <v>41.9159414891</v>
      </c>
      <c r="G76" s="154">
        <v>38.482813123900002</v>
      </c>
      <c r="H76" s="154">
        <v>0.82892435379999996</v>
      </c>
      <c r="I76" s="268">
        <v>2.6042040113999998</v>
      </c>
    </row>
    <row r="77" spans="1:9" ht="13.5" customHeight="1">
      <c r="A77" s="153" t="s">
        <v>230</v>
      </c>
      <c r="B77" s="196">
        <f t="shared" si="2"/>
        <v>35.126152656499997</v>
      </c>
      <c r="C77" s="154">
        <v>30.4595549742</v>
      </c>
      <c r="D77" s="154">
        <v>1.2887299658</v>
      </c>
      <c r="E77" s="154">
        <v>3.3778677165</v>
      </c>
      <c r="F77" s="158">
        <f t="shared" si="3"/>
        <v>35.692516302499996</v>
      </c>
      <c r="G77" s="154">
        <v>32.507242842799997</v>
      </c>
      <c r="H77" s="154">
        <v>0.81449914950000002</v>
      </c>
      <c r="I77" s="268">
        <v>2.3707743101999998</v>
      </c>
    </row>
    <row r="78" spans="1:9" ht="13.5" customHeight="1">
      <c r="A78" s="36" t="s">
        <v>50</v>
      </c>
      <c r="B78" s="196"/>
      <c r="C78" s="197"/>
      <c r="D78" s="197"/>
      <c r="E78" s="197"/>
      <c r="F78" s="158"/>
      <c r="G78" s="197"/>
      <c r="H78" s="197"/>
      <c r="I78" s="331"/>
    </row>
    <row r="79" spans="1:9" ht="13.5" customHeight="1">
      <c r="A79" s="153" t="s">
        <v>231</v>
      </c>
      <c r="B79" s="196">
        <f t="shared" si="2"/>
        <v>16.317471107100001</v>
      </c>
      <c r="C79" s="154">
        <v>14.1576712298</v>
      </c>
      <c r="D79" s="154">
        <v>0.50791903890000001</v>
      </c>
      <c r="E79" s="154">
        <v>1.6518808384000001</v>
      </c>
      <c r="F79" s="158">
        <f t="shared" si="3"/>
        <v>12.462077569199998</v>
      </c>
      <c r="G79" s="154">
        <v>11.3192948413</v>
      </c>
      <c r="H79" s="154">
        <v>0.24898618089999999</v>
      </c>
      <c r="I79" s="268">
        <v>0.893796547</v>
      </c>
    </row>
    <row r="80" spans="1:9" ht="13.5" customHeight="1">
      <c r="A80" s="153" t="s">
        <v>232</v>
      </c>
      <c r="B80" s="196">
        <f t="shared" si="2"/>
        <v>32.969243804599998</v>
      </c>
      <c r="C80" s="154">
        <v>28.863045164900001</v>
      </c>
      <c r="D80" s="154">
        <v>0.95431908679999999</v>
      </c>
      <c r="E80" s="154">
        <v>3.1518795529000001</v>
      </c>
      <c r="F80" s="158">
        <f t="shared" si="3"/>
        <v>34.585267540299995</v>
      </c>
      <c r="G80" s="154">
        <v>31.710479554100001</v>
      </c>
      <c r="H80" s="154">
        <v>0.52477947970000005</v>
      </c>
      <c r="I80" s="268">
        <v>2.3500085065</v>
      </c>
    </row>
    <row r="81" spans="1:9" ht="13.5" customHeight="1">
      <c r="A81" s="153" t="s">
        <v>233</v>
      </c>
      <c r="B81" s="196">
        <f t="shared" si="2"/>
        <v>37.717917534999998</v>
      </c>
      <c r="C81" s="154">
        <v>33.132268413399999</v>
      </c>
      <c r="D81" s="154">
        <v>1.2410298007</v>
      </c>
      <c r="E81" s="154">
        <v>3.3446193209000001</v>
      </c>
      <c r="F81" s="158">
        <f t="shared" si="3"/>
        <v>37.538107528600001</v>
      </c>
      <c r="G81" s="154">
        <v>34.463969484000003</v>
      </c>
      <c r="H81" s="154">
        <v>0.73851363179999996</v>
      </c>
      <c r="I81" s="268">
        <v>2.3356244128000001</v>
      </c>
    </row>
    <row r="82" spans="1:9" ht="13.5" customHeight="1">
      <c r="A82" s="153" t="s">
        <v>234</v>
      </c>
      <c r="B82" s="196">
        <f t="shared" si="2"/>
        <v>39.873958525499994</v>
      </c>
      <c r="C82" s="154">
        <v>34.7525569166</v>
      </c>
      <c r="D82" s="154">
        <v>1.2717574465000001</v>
      </c>
      <c r="E82" s="154">
        <v>3.8496441624000002</v>
      </c>
      <c r="F82" s="158">
        <f t="shared" si="3"/>
        <v>40.568854924099995</v>
      </c>
      <c r="G82" s="154">
        <v>37.176258104299997</v>
      </c>
      <c r="H82" s="154">
        <v>0.76276505679999995</v>
      </c>
      <c r="I82" s="268">
        <v>2.6298317629999999</v>
      </c>
    </row>
    <row r="83" spans="1:9" ht="13.5" customHeight="1">
      <c r="A83" s="153" t="s">
        <v>235</v>
      </c>
      <c r="B83" s="196">
        <f t="shared" si="2"/>
        <v>37.8245363654</v>
      </c>
      <c r="C83" s="154">
        <v>32.994217489</v>
      </c>
      <c r="D83" s="154">
        <v>1.0714839726000001</v>
      </c>
      <c r="E83" s="154">
        <v>3.7588349038</v>
      </c>
      <c r="F83" s="158">
        <f t="shared" si="3"/>
        <v>39.594881803299998</v>
      </c>
      <c r="G83" s="154">
        <v>36.294315369499998</v>
      </c>
      <c r="H83" s="154">
        <v>0.64343172360000001</v>
      </c>
      <c r="I83" s="268">
        <v>2.6571347101999998</v>
      </c>
    </row>
    <row r="84" spans="1:9" ht="13.5" customHeight="1">
      <c r="A84" s="36" t="s">
        <v>51</v>
      </c>
      <c r="B84" s="196"/>
      <c r="C84" s="197"/>
      <c r="D84" s="197"/>
      <c r="E84" s="197"/>
      <c r="F84" s="158"/>
      <c r="G84" s="165"/>
      <c r="H84" s="165"/>
      <c r="I84" s="302"/>
    </row>
    <row r="85" spans="1:9" ht="13.5" customHeight="1">
      <c r="A85" s="153" t="s">
        <v>236</v>
      </c>
      <c r="B85" s="196">
        <f t="shared" si="2"/>
        <v>35.5283634229</v>
      </c>
      <c r="C85" s="154">
        <v>31.205875444099998</v>
      </c>
      <c r="D85" s="154">
        <v>1.1910164719</v>
      </c>
      <c r="E85" s="154">
        <v>3.1314715069000001</v>
      </c>
      <c r="F85" s="158">
        <f t="shared" si="3"/>
        <v>36.045342042399994</v>
      </c>
      <c r="G85" s="154">
        <v>33.344915427399997</v>
      </c>
      <c r="H85" s="154">
        <v>0.73756145429999997</v>
      </c>
      <c r="I85" s="268">
        <v>1.9628651607000001</v>
      </c>
    </row>
    <row r="86" spans="1:9" ht="13.5" customHeight="1">
      <c r="A86" s="153" t="s">
        <v>237</v>
      </c>
      <c r="B86" s="196">
        <f t="shared" si="2"/>
        <v>38.590827611000002</v>
      </c>
      <c r="C86" s="154">
        <v>33.356709972499999</v>
      </c>
      <c r="D86" s="154">
        <v>1.1025390228</v>
      </c>
      <c r="E86" s="154">
        <v>4.1315786156999996</v>
      </c>
      <c r="F86" s="158">
        <f t="shared" si="3"/>
        <v>40.6575532787</v>
      </c>
      <c r="G86" s="154">
        <v>37.156497632200001</v>
      </c>
      <c r="H86" s="154">
        <v>0.57664445939999998</v>
      </c>
      <c r="I86" s="268">
        <v>2.9244111871</v>
      </c>
    </row>
    <row r="87" spans="1:9" ht="13.5" customHeight="1">
      <c r="A87" s="153" t="s">
        <v>238</v>
      </c>
      <c r="B87" s="196">
        <f t="shared" si="2"/>
        <v>35.150981725800001</v>
      </c>
      <c r="C87" s="154">
        <v>29.931178370400001</v>
      </c>
      <c r="D87" s="154">
        <v>1.2467246859000001</v>
      </c>
      <c r="E87" s="154">
        <v>3.9730786695</v>
      </c>
      <c r="F87" s="158">
        <f t="shared" si="3"/>
        <v>37.053640890000004</v>
      </c>
      <c r="G87" s="154">
        <v>33.460004701099997</v>
      </c>
      <c r="H87" s="154">
        <v>0.75874917210000004</v>
      </c>
      <c r="I87" s="268">
        <v>2.8348870168000002</v>
      </c>
    </row>
    <row r="88" spans="1:9" ht="13.5" customHeight="1">
      <c r="A88" s="153" t="s">
        <v>239</v>
      </c>
      <c r="B88" s="196">
        <f t="shared" si="2"/>
        <v>34.9783055718</v>
      </c>
      <c r="C88" s="154">
        <v>30.0999902768</v>
      </c>
      <c r="D88" s="154">
        <v>0.99659390960000005</v>
      </c>
      <c r="E88" s="154">
        <v>3.8817213854000001</v>
      </c>
      <c r="F88" s="158">
        <f t="shared" si="3"/>
        <v>35.641416291399999</v>
      </c>
      <c r="G88" s="154">
        <v>32.696835730499998</v>
      </c>
      <c r="H88" s="154">
        <v>0.46900106670000002</v>
      </c>
      <c r="I88" s="268">
        <v>2.4755794941999998</v>
      </c>
    </row>
    <row r="89" spans="1:9" ht="13.5" customHeight="1">
      <c r="A89" s="36" t="s">
        <v>52</v>
      </c>
      <c r="B89" s="196"/>
      <c r="C89" s="197"/>
      <c r="D89" s="197"/>
      <c r="E89" s="197"/>
      <c r="F89" s="158"/>
      <c r="G89" s="197"/>
      <c r="H89" s="197"/>
      <c r="I89" s="331"/>
    </row>
    <row r="90" spans="1:9" ht="13.5" customHeight="1">
      <c r="A90" s="153" t="s">
        <v>240</v>
      </c>
      <c r="B90" s="196">
        <f t="shared" si="2"/>
        <v>35.597919718600004</v>
      </c>
      <c r="C90" s="154">
        <v>31.036801324900001</v>
      </c>
      <c r="D90" s="154">
        <v>1.2246720644</v>
      </c>
      <c r="E90" s="154">
        <v>3.3364463293000002</v>
      </c>
      <c r="F90" s="158">
        <f t="shared" si="3"/>
        <v>35.389165075899996</v>
      </c>
      <c r="G90" s="154">
        <v>32.513277422199998</v>
      </c>
      <c r="H90" s="154">
        <v>0.63816527190000005</v>
      </c>
      <c r="I90" s="268">
        <v>2.2377223817999998</v>
      </c>
    </row>
    <row r="91" spans="1:9" ht="13.5" customHeight="1">
      <c r="A91" s="153" t="s">
        <v>241</v>
      </c>
      <c r="B91" s="196">
        <f t="shared" si="2"/>
        <v>37.966871127700003</v>
      </c>
      <c r="C91" s="154">
        <v>32.861301660700001</v>
      </c>
      <c r="D91" s="154">
        <v>1.0017168859000001</v>
      </c>
      <c r="E91" s="154">
        <v>4.1038525811</v>
      </c>
      <c r="F91" s="158">
        <f t="shared" si="3"/>
        <v>36.722586685799996</v>
      </c>
      <c r="G91" s="154">
        <v>33.413055186299999</v>
      </c>
      <c r="H91" s="154">
        <v>0.70154517530000005</v>
      </c>
      <c r="I91" s="268">
        <v>2.6079863242000001</v>
      </c>
    </row>
    <row r="92" spans="1:9" ht="13.5" customHeight="1">
      <c r="A92" s="153" t="s">
        <v>242</v>
      </c>
      <c r="B92" s="196">
        <f t="shared" si="2"/>
        <v>43.767774161100007</v>
      </c>
      <c r="C92" s="154">
        <v>38.755920733000004</v>
      </c>
      <c r="D92" s="154">
        <v>1.0510582017000001</v>
      </c>
      <c r="E92" s="154">
        <v>3.9607952264000001</v>
      </c>
      <c r="F92" s="158">
        <f t="shared" si="3"/>
        <v>40.691763086400002</v>
      </c>
      <c r="G92" s="154">
        <v>37.594694110900001</v>
      </c>
      <c r="H92" s="154">
        <v>0.67695496730000004</v>
      </c>
      <c r="I92" s="268">
        <v>2.4201140082000001</v>
      </c>
    </row>
    <row r="93" spans="1:9" ht="13.5" customHeight="1">
      <c r="A93" s="153" t="s">
        <v>243</v>
      </c>
      <c r="B93" s="196">
        <f t="shared" si="2"/>
        <v>38.840996663599995</v>
      </c>
      <c r="C93" s="154">
        <v>33.859290260599998</v>
      </c>
      <c r="D93" s="154">
        <v>1.0203495041999999</v>
      </c>
      <c r="E93" s="154">
        <v>3.9613568988000001</v>
      </c>
      <c r="F93" s="158">
        <f t="shared" si="3"/>
        <v>41.412124259400002</v>
      </c>
      <c r="G93" s="154">
        <v>38.010237630399999</v>
      </c>
      <c r="H93" s="154">
        <v>0.55325939369999999</v>
      </c>
      <c r="I93" s="268">
        <v>2.8486272352999999</v>
      </c>
    </row>
    <row r="94" spans="1:9" ht="13.5" customHeight="1">
      <c r="A94" s="153" t="s">
        <v>244</v>
      </c>
      <c r="B94" s="196">
        <f t="shared" si="2"/>
        <v>35.749079954499997</v>
      </c>
      <c r="C94" s="154">
        <v>31.2413701264</v>
      </c>
      <c r="D94" s="154">
        <v>1.046928093</v>
      </c>
      <c r="E94" s="154">
        <v>3.4607817350999999</v>
      </c>
      <c r="F94" s="158">
        <f t="shared" si="3"/>
        <v>37.289276568999995</v>
      </c>
      <c r="G94" s="154">
        <v>34.253885291499998</v>
      </c>
      <c r="H94" s="154">
        <v>0.69989909849999998</v>
      </c>
      <c r="I94" s="268">
        <v>2.3354921790000001</v>
      </c>
    </row>
    <row r="95" spans="1:9" ht="13.5" customHeight="1">
      <c r="A95" s="153" t="s">
        <v>245</v>
      </c>
      <c r="B95" s="196">
        <f t="shared" si="2"/>
        <v>35.580948059599997</v>
      </c>
      <c r="C95" s="154">
        <v>31.671740462500001</v>
      </c>
      <c r="D95" s="154">
        <v>0.85635943339999998</v>
      </c>
      <c r="E95" s="154">
        <v>3.0528481636999998</v>
      </c>
      <c r="F95" s="158">
        <f t="shared" si="3"/>
        <v>37.592663708300002</v>
      </c>
      <c r="G95" s="154">
        <v>34.7888268743</v>
      </c>
      <c r="H95" s="154">
        <v>0.56430905539999998</v>
      </c>
      <c r="I95" s="268">
        <v>2.2395277785999999</v>
      </c>
    </row>
    <row r="96" spans="1:9" ht="13.5" customHeight="1">
      <c r="B96" s="97"/>
      <c r="C96" s="97"/>
      <c r="D96" s="97"/>
      <c r="E96" s="97"/>
      <c r="F96" s="97"/>
      <c r="G96" s="97"/>
      <c r="H96" s="97"/>
      <c r="I96" s="98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5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Y51"/>
  <sheetViews>
    <sheetView zoomScaleNormal="100" workbookViewId="0"/>
  </sheetViews>
  <sheetFormatPr defaultColWidth="9.140625" defaultRowHeight="13.5" customHeight="1"/>
  <cols>
    <col min="1" max="1" width="36.7109375" style="2" customWidth="1"/>
    <col min="2" max="6" width="10.42578125" style="2" customWidth="1"/>
    <col min="7" max="8" width="10.42578125" style="3" customWidth="1"/>
    <col min="9" max="16384" width="9.140625" style="2"/>
  </cols>
  <sheetData>
    <row r="1" spans="1:25" ht="13.5" customHeight="1">
      <c r="A1" s="1" t="s">
        <v>0</v>
      </c>
    </row>
    <row r="2" spans="1:25" ht="13.5" customHeight="1" thickBot="1"/>
    <row r="3" spans="1:25" ht="13.5" customHeight="1">
      <c r="A3" s="359"/>
      <c r="B3" s="361" t="s">
        <v>1</v>
      </c>
      <c r="C3" s="361" t="s">
        <v>2</v>
      </c>
      <c r="D3" s="363" t="s">
        <v>3</v>
      </c>
      <c r="E3" s="363"/>
      <c r="F3" s="361" t="s">
        <v>4</v>
      </c>
      <c r="G3" s="357" t="s">
        <v>5</v>
      </c>
    </row>
    <row r="4" spans="1:25" s="5" customFormat="1" ht="48" customHeight="1" thickBot="1">
      <c r="A4" s="360"/>
      <c r="B4" s="362"/>
      <c r="C4" s="362"/>
      <c r="D4" s="4" t="s">
        <v>6</v>
      </c>
      <c r="E4" s="4" t="s">
        <v>7</v>
      </c>
      <c r="F4" s="362"/>
      <c r="G4" s="358"/>
      <c r="H4" s="42"/>
    </row>
    <row r="5" spans="1:25" ht="13.5" customHeight="1">
      <c r="A5" s="6" t="s">
        <v>8</v>
      </c>
      <c r="B5" s="8">
        <v>400860</v>
      </c>
      <c r="C5" s="7">
        <v>4571304.7385</v>
      </c>
      <c r="D5" s="8">
        <v>2242822.8977000001</v>
      </c>
      <c r="E5" s="9">
        <v>8804.5964000000004</v>
      </c>
      <c r="F5" s="8">
        <v>5986291</v>
      </c>
      <c r="G5" s="251">
        <v>2932386</v>
      </c>
      <c r="L5" s="10"/>
      <c r="M5" s="10"/>
      <c r="N5" s="10"/>
    </row>
    <row r="6" spans="1:25" ht="13.5" customHeight="1">
      <c r="A6" s="11" t="s">
        <v>9</v>
      </c>
      <c r="B6" s="12"/>
      <c r="C6" s="13"/>
      <c r="D6" s="12"/>
      <c r="E6" s="12"/>
      <c r="F6" s="12"/>
      <c r="G6" s="252"/>
      <c r="K6" s="10"/>
      <c r="L6" s="14"/>
      <c r="M6" s="10"/>
      <c r="N6" s="14"/>
      <c r="R6" s="15"/>
      <c r="V6" s="15"/>
    </row>
    <row r="7" spans="1:25" ht="13.5" customHeight="1">
      <c r="A7" s="16" t="s">
        <v>10</v>
      </c>
      <c r="B7" s="17">
        <v>104229</v>
      </c>
      <c r="C7" s="18">
        <v>89492.662500000006</v>
      </c>
      <c r="D7" s="17">
        <v>34532.992200000001</v>
      </c>
      <c r="E7" s="17">
        <v>5.3987999999999996</v>
      </c>
      <c r="F7" s="17">
        <v>107448</v>
      </c>
      <c r="G7" s="253">
        <v>43230</v>
      </c>
      <c r="K7" s="10"/>
      <c r="L7" s="10"/>
      <c r="M7" s="10"/>
      <c r="N7" s="10"/>
    </row>
    <row r="8" spans="1:25" ht="13.5" customHeight="1">
      <c r="A8" s="19" t="s">
        <v>11</v>
      </c>
      <c r="B8" s="17">
        <v>283556</v>
      </c>
      <c r="C8" s="18">
        <v>1460805.9354000001</v>
      </c>
      <c r="D8" s="17">
        <v>702499.85160000005</v>
      </c>
      <c r="E8" s="17">
        <v>874.51250000000005</v>
      </c>
      <c r="F8" s="17">
        <v>1914045</v>
      </c>
      <c r="G8" s="253">
        <v>926603</v>
      </c>
      <c r="K8" s="10"/>
      <c r="L8" s="10"/>
      <c r="M8" s="10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3.5" customHeight="1">
      <c r="A9" s="16" t="s">
        <v>12</v>
      </c>
      <c r="B9" s="17">
        <v>7002</v>
      </c>
      <c r="C9" s="18">
        <v>482361.52279999998</v>
      </c>
      <c r="D9" s="17">
        <v>247975.37779999999</v>
      </c>
      <c r="E9" s="17">
        <v>570.99019999999996</v>
      </c>
      <c r="F9" s="17">
        <v>633996</v>
      </c>
      <c r="G9" s="253">
        <v>324696</v>
      </c>
      <c r="K9" s="20"/>
      <c r="L9" s="21"/>
      <c r="M9" s="22"/>
      <c r="N9" s="21"/>
    </row>
    <row r="10" spans="1:25" ht="13.5" customHeight="1">
      <c r="A10" s="16" t="s">
        <v>13</v>
      </c>
      <c r="B10" s="17">
        <v>3835</v>
      </c>
      <c r="C10" s="18">
        <v>580583.41139999998</v>
      </c>
      <c r="D10" s="17">
        <v>272033.96179999999</v>
      </c>
      <c r="E10" s="17">
        <v>1106.5581</v>
      </c>
      <c r="F10" s="17">
        <v>758527</v>
      </c>
      <c r="G10" s="253">
        <v>351841</v>
      </c>
      <c r="K10" s="20"/>
      <c r="L10" s="21"/>
      <c r="M10" s="22"/>
      <c r="N10" s="21"/>
    </row>
    <row r="11" spans="1:25" ht="13.5" customHeight="1">
      <c r="A11" s="16" t="s">
        <v>14</v>
      </c>
      <c r="B11" s="17">
        <v>1236</v>
      </c>
      <c r="C11" s="18">
        <v>429628.9963</v>
      </c>
      <c r="D11" s="17">
        <v>200071.57029999999</v>
      </c>
      <c r="E11" s="17">
        <v>902.30899999999997</v>
      </c>
      <c r="F11" s="17">
        <v>558494</v>
      </c>
      <c r="G11" s="253">
        <v>260086</v>
      </c>
      <c r="K11" s="20"/>
      <c r="L11" s="21"/>
      <c r="M11" s="22"/>
      <c r="N11" s="21"/>
    </row>
    <row r="12" spans="1:25" ht="13.5" customHeight="1">
      <c r="A12" s="16" t="s">
        <v>15</v>
      </c>
      <c r="B12" s="17">
        <v>1002</v>
      </c>
      <c r="C12" s="18">
        <v>1528432.2101</v>
      </c>
      <c r="D12" s="17">
        <v>785709.14399999997</v>
      </c>
      <c r="E12" s="17">
        <v>5344.8278</v>
      </c>
      <c r="F12" s="17">
        <v>2013781</v>
      </c>
      <c r="G12" s="253">
        <v>1025930</v>
      </c>
      <c r="K12" s="20"/>
      <c r="L12" s="21"/>
      <c r="M12" s="22"/>
      <c r="N12" s="21"/>
    </row>
    <row r="13" spans="1:25" ht="13.5" customHeight="1">
      <c r="A13" s="11" t="s">
        <v>16</v>
      </c>
      <c r="B13" s="23"/>
      <c r="C13" s="24"/>
      <c r="D13" s="25"/>
      <c r="E13" s="26"/>
      <c r="F13" s="23"/>
      <c r="G13" s="254"/>
      <c r="K13" s="20"/>
      <c r="L13" s="21"/>
      <c r="M13" s="22"/>
      <c r="N13" s="21"/>
      <c r="O13" s="10"/>
      <c r="P13" s="10"/>
      <c r="Q13" s="10"/>
      <c r="R13" s="10"/>
      <c r="S13" s="10"/>
      <c r="T13" s="10"/>
      <c r="U13" s="10"/>
    </row>
    <row r="14" spans="1:25" ht="13.5" customHeight="1">
      <c r="A14" s="16" t="s">
        <v>17</v>
      </c>
      <c r="B14" s="17">
        <v>15029</v>
      </c>
      <c r="C14" s="18">
        <v>109951.1569</v>
      </c>
      <c r="D14" s="17">
        <v>35955.232300000003</v>
      </c>
      <c r="E14" s="28">
        <v>150.36490000000001</v>
      </c>
      <c r="F14" s="17">
        <v>137303</v>
      </c>
      <c r="G14" s="253">
        <v>45994</v>
      </c>
      <c r="K14" s="20"/>
      <c r="L14" s="21"/>
      <c r="M14" s="22"/>
      <c r="N14" s="21"/>
      <c r="O14" s="10"/>
      <c r="P14" s="10"/>
      <c r="Q14" s="10"/>
      <c r="R14" s="10"/>
      <c r="S14" s="10"/>
      <c r="T14" s="10"/>
      <c r="U14" s="10"/>
    </row>
    <row r="15" spans="1:25" ht="13.5" customHeight="1">
      <c r="A15" s="16" t="s">
        <v>18</v>
      </c>
      <c r="B15" s="17">
        <v>239</v>
      </c>
      <c r="C15" s="18">
        <v>27963.0137</v>
      </c>
      <c r="D15" s="17">
        <v>3746.4430000000002</v>
      </c>
      <c r="E15" s="28">
        <v>3.9398</v>
      </c>
      <c r="F15" s="17">
        <v>31255</v>
      </c>
      <c r="G15" s="253">
        <v>4119</v>
      </c>
      <c r="K15" s="20"/>
      <c r="L15" s="21"/>
      <c r="M15" s="22"/>
      <c r="N15" s="21"/>
      <c r="P15" s="10"/>
      <c r="Q15" s="10"/>
      <c r="R15" s="10"/>
      <c r="S15" s="10"/>
      <c r="T15" s="10"/>
      <c r="U15" s="10"/>
    </row>
    <row r="16" spans="1:25" ht="13.5" customHeight="1">
      <c r="A16" s="16" t="s">
        <v>19</v>
      </c>
      <c r="B16" s="17">
        <v>53689</v>
      </c>
      <c r="C16" s="18">
        <v>1209350.6115000001</v>
      </c>
      <c r="D16" s="17">
        <v>459729.50410000002</v>
      </c>
      <c r="E16" s="28">
        <v>1791.3079</v>
      </c>
      <c r="F16" s="17">
        <v>1495653</v>
      </c>
      <c r="G16" s="253">
        <v>568747</v>
      </c>
      <c r="K16" s="20"/>
      <c r="L16" s="21"/>
      <c r="M16" s="22"/>
      <c r="N16" s="21"/>
      <c r="P16" s="10"/>
      <c r="Q16" s="10"/>
      <c r="R16" s="10"/>
      <c r="S16" s="10"/>
      <c r="T16" s="10"/>
      <c r="U16" s="10"/>
    </row>
    <row r="17" spans="1:21" ht="23.25" customHeight="1">
      <c r="A17" s="29" t="s">
        <v>20</v>
      </c>
      <c r="B17" s="17">
        <v>1282</v>
      </c>
      <c r="C17" s="18">
        <v>32666.476999999999</v>
      </c>
      <c r="D17" s="17">
        <v>8404.6371999999992</v>
      </c>
      <c r="E17" s="28">
        <v>15.8881</v>
      </c>
      <c r="F17" s="17">
        <v>39420</v>
      </c>
      <c r="G17" s="253">
        <v>10518</v>
      </c>
      <c r="K17" s="20"/>
      <c r="L17" s="21"/>
      <c r="M17" s="22"/>
      <c r="N17" s="21"/>
      <c r="P17" s="10"/>
      <c r="Q17" s="10"/>
      <c r="R17" s="10"/>
      <c r="S17" s="10"/>
      <c r="T17" s="10"/>
      <c r="U17" s="10"/>
    </row>
    <row r="18" spans="1:21" ht="21.75" customHeight="1">
      <c r="A18" s="29" t="s">
        <v>21</v>
      </c>
      <c r="B18" s="17">
        <v>2937</v>
      </c>
      <c r="C18" s="18">
        <v>57276.159800000001</v>
      </c>
      <c r="D18" s="17">
        <v>14519.285900000001</v>
      </c>
      <c r="E18" s="28">
        <v>55.579300000000003</v>
      </c>
      <c r="F18" s="17">
        <v>70167</v>
      </c>
      <c r="G18" s="253">
        <v>17655</v>
      </c>
      <c r="K18" s="20"/>
      <c r="L18" s="21"/>
      <c r="M18" s="22"/>
      <c r="N18" s="21"/>
      <c r="O18" s="10"/>
      <c r="P18" s="10"/>
      <c r="Q18" s="10"/>
      <c r="R18" s="10"/>
      <c r="S18" s="10"/>
      <c r="T18" s="10"/>
      <c r="U18" s="10"/>
    </row>
    <row r="19" spans="1:21" ht="13.5" customHeight="1">
      <c r="A19" s="16" t="s">
        <v>22</v>
      </c>
      <c r="B19" s="17">
        <v>46086</v>
      </c>
      <c r="C19" s="18">
        <v>233099.50049999999</v>
      </c>
      <c r="D19" s="17">
        <v>39948.354099999997</v>
      </c>
      <c r="E19" s="28">
        <v>139.53360000000001</v>
      </c>
      <c r="F19" s="17">
        <v>289390</v>
      </c>
      <c r="G19" s="253">
        <v>49836</v>
      </c>
      <c r="K19" s="20"/>
      <c r="L19" s="21"/>
      <c r="M19" s="22"/>
      <c r="N19" s="21"/>
      <c r="P19" s="10"/>
      <c r="Q19" s="10"/>
      <c r="R19" s="10"/>
      <c r="S19" s="10"/>
      <c r="T19" s="10"/>
      <c r="U19" s="10"/>
    </row>
    <row r="20" spans="1:21" ht="23.25" customHeight="1">
      <c r="A20" s="29" t="s">
        <v>23</v>
      </c>
      <c r="B20" s="17">
        <v>89869</v>
      </c>
      <c r="C20" s="18">
        <v>619556.52549999999</v>
      </c>
      <c r="D20" s="17">
        <v>347765.53570000001</v>
      </c>
      <c r="E20" s="28">
        <v>2340.7179000000001</v>
      </c>
      <c r="F20" s="17">
        <v>831709</v>
      </c>
      <c r="G20" s="253">
        <v>475357</v>
      </c>
      <c r="K20" s="20"/>
      <c r="L20" s="21"/>
      <c r="M20" s="22"/>
      <c r="N20" s="21"/>
      <c r="P20" s="10"/>
      <c r="Q20" s="10"/>
      <c r="R20" s="10"/>
      <c r="S20" s="10"/>
      <c r="T20" s="10"/>
      <c r="U20" s="10"/>
    </row>
    <row r="21" spans="1:21" ht="13.5" customHeight="1">
      <c r="A21" s="16" t="s">
        <v>24</v>
      </c>
      <c r="B21" s="17">
        <v>15649</v>
      </c>
      <c r="C21" s="18">
        <v>289055.59049999999</v>
      </c>
      <c r="D21" s="17">
        <v>87430.159599999999</v>
      </c>
      <c r="E21" s="28">
        <v>377.8381</v>
      </c>
      <c r="F21" s="17">
        <v>380365</v>
      </c>
      <c r="G21" s="253">
        <v>116262</v>
      </c>
      <c r="K21" s="20"/>
      <c r="L21" s="21"/>
      <c r="M21" s="22"/>
      <c r="N21" s="21"/>
      <c r="P21" s="10"/>
      <c r="Q21" s="10"/>
      <c r="R21" s="10"/>
      <c r="S21" s="10"/>
      <c r="T21" s="10"/>
      <c r="U21" s="10"/>
    </row>
    <row r="22" spans="1:21" ht="13.5" customHeight="1">
      <c r="A22" s="16" t="s">
        <v>25</v>
      </c>
      <c r="B22" s="17">
        <v>25970</v>
      </c>
      <c r="C22" s="18">
        <v>136888.89730000001</v>
      </c>
      <c r="D22" s="17">
        <v>83489.073199999999</v>
      </c>
      <c r="E22" s="28">
        <v>1098.4056</v>
      </c>
      <c r="F22" s="17">
        <v>201230</v>
      </c>
      <c r="G22" s="253">
        <v>122442</v>
      </c>
      <c r="K22" s="20"/>
      <c r="L22" s="21"/>
      <c r="M22" s="22"/>
      <c r="N22" s="21"/>
      <c r="P22" s="10"/>
      <c r="Q22" s="10"/>
      <c r="R22" s="10"/>
      <c r="S22" s="10"/>
      <c r="T22" s="10"/>
      <c r="U22" s="10"/>
    </row>
    <row r="23" spans="1:21" ht="13.5" customHeight="1">
      <c r="A23" s="16" t="s">
        <v>26</v>
      </c>
      <c r="B23" s="17">
        <v>8414</v>
      </c>
      <c r="C23" s="18">
        <v>123387.8048</v>
      </c>
      <c r="D23" s="17">
        <v>42856.668700000002</v>
      </c>
      <c r="E23" s="28">
        <v>37.098399999999998</v>
      </c>
      <c r="F23" s="17">
        <v>153147</v>
      </c>
      <c r="G23" s="253">
        <v>54500</v>
      </c>
      <c r="K23" s="20"/>
      <c r="L23" s="21"/>
      <c r="M23" s="22"/>
      <c r="N23" s="21"/>
      <c r="O23" s="10"/>
      <c r="P23" s="10"/>
      <c r="Q23" s="10"/>
      <c r="R23" s="10"/>
      <c r="S23" s="10"/>
      <c r="T23" s="10"/>
      <c r="U23" s="10"/>
    </row>
    <row r="24" spans="1:21" ht="13.5" customHeight="1">
      <c r="A24" s="16" t="s">
        <v>27</v>
      </c>
      <c r="B24" s="17">
        <v>5020</v>
      </c>
      <c r="C24" s="18">
        <v>93771.551300000006</v>
      </c>
      <c r="D24" s="17">
        <v>60867.462399999997</v>
      </c>
      <c r="E24" s="28">
        <v>17.915199999999999</v>
      </c>
      <c r="F24" s="17">
        <v>114536</v>
      </c>
      <c r="G24" s="253">
        <v>74202</v>
      </c>
      <c r="K24" s="20"/>
      <c r="L24" s="21"/>
      <c r="M24" s="22"/>
      <c r="N24" s="21"/>
      <c r="P24" s="10"/>
      <c r="Q24" s="10"/>
      <c r="R24" s="10"/>
      <c r="S24" s="10"/>
      <c r="T24" s="10"/>
      <c r="U24" s="10"/>
    </row>
    <row r="25" spans="1:21" ht="13.5" customHeight="1">
      <c r="A25" s="16" t="s">
        <v>28</v>
      </c>
      <c r="B25" s="17">
        <v>19000</v>
      </c>
      <c r="C25" s="18">
        <v>70398.957699999999</v>
      </c>
      <c r="D25" s="17">
        <v>33005.157800000001</v>
      </c>
      <c r="E25" s="28">
        <v>40.754100000000001</v>
      </c>
      <c r="F25" s="17">
        <v>91176</v>
      </c>
      <c r="G25" s="253">
        <v>42639</v>
      </c>
      <c r="K25" s="20"/>
      <c r="L25" s="21"/>
      <c r="M25" s="22"/>
      <c r="N25" s="21"/>
      <c r="P25" s="10"/>
      <c r="Q25" s="10"/>
      <c r="R25" s="10"/>
      <c r="S25" s="10"/>
      <c r="T25" s="10"/>
      <c r="U25" s="10"/>
    </row>
    <row r="26" spans="1:21" ht="13.5" customHeight="1">
      <c r="A26" s="16" t="s">
        <v>29</v>
      </c>
      <c r="B26" s="17">
        <v>44609</v>
      </c>
      <c r="C26" s="18">
        <v>212342.2285</v>
      </c>
      <c r="D26" s="17">
        <v>106508.8849</v>
      </c>
      <c r="E26" s="28">
        <v>91.128399999999999</v>
      </c>
      <c r="F26" s="17">
        <v>272517</v>
      </c>
      <c r="G26" s="253">
        <v>137075</v>
      </c>
      <c r="K26" s="20"/>
      <c r="L26" s="21"/>
      <c r="M26" s="22"/>
      <c r="N26" s="21"/>
      <c r="O26" s="10"/>
      <c r="P26" s="10"/>
      <c r="Q26" s="10"/>
      <c r="R26" s="10"/>
      <c r="S26" s="10"/>
      <c r="T26" s="10"/>
      <c r="U26" s="10"/>
    </row>
    <row r="27" spans="1:21" ht="13.5" customHeight="1">
      <c r="A27" s="16" t="s">
        <v>30</v>
      </c>
      <c r="B27" s="17">
        <v>9480</v>
      </c>
      <c r="C27" s="18">
        <v>271351.12190000003</v>
      </c>
      <c r="D27" s="17">
        <v>122589.7494</v>
      </c>
      <c r="E27" s="28">
        <v>1995.2429</v>
      </c>
      <c r="F27" s="17">
        <v>509071</v>
      </c>
      <c r="G27" s="253">
        <v>216451</v>
      </c>
      <c r="K27" s="20"/>
      <c r="L27" s="21"/>
      <c r="M27" s="22"/>
      <c r="N27" s="21"/>
      <c r="O27" s="10"/>
      <c r="P27" s="10"/>
      <c r="Q27" s="10"/>
      <c r="R27" s="10"/>
      <c r="S27" s="10"/>
      <c r="T27" s="10"/>
      <c r="U27" s="10"/>
    </row>
    <row r="28" spans="1:21" ht="23.25" customHeight="1">
      <c r="A28" s="29" t="s">
        <v>31</v>
      </c>
      <c r="B28" s="17">
        <v>6236</v>
      </c>
      <c r="C28" s="18">
        <v>264906.12469999999</v>
      </c>
      <c r="D28" s="17">
        <v>174524.5349</v>
      </c>
      <c r="E28" s="28">
        <v>104.49469999999999</v>
      </c>
      <c r="F28" s="17">
        <v>311230</v>
      </c>
      <c r="G28" s="253">
        <v>200433</v>
      </c>
      <c r="K28" s="20"/>
      <c r="L28" s="21"/>
      <c r="M28" s="22"/>
      <c r="N28" s="21"/>
    </row>
    <row r="29" spans="1:21" ht="13.5" customHeight="1">
      <c r="A29" s="16" t="s">
        <v>32</v>
      </c>
      <c r="B29" s="17">
        <v>12769</v>
      </c>
      <c r="C29" s="18">
        <v>341092.14439999999</v>
      </c>
      <c r="D29" s="17">
        <v>260782.43969999999</v>
      </c>
      <c r="E29" s="28">
        <v>47.805900000000001</v>
      </c>
      <c r="F29" s="17">
        <v>456801</v>
      </c>
      <c r="G29" s="253">
        <v>348900</v>
      </c>
      <c r="K29" s="20"/>
      <c r="L29" s="21"/>
      <c r="M29" s="22"/>
      <c r="N29" s="21"/>
    </row>
    <row r="30" spans="1:21" ht="13.5" customHeight="1">
      <c r="A30" s="16" t="s">
        <v>33</v>
      </c>
      <c r="B30" s="17">
        <v>22216</v>
      </c>
      <c r="C30" s="18">
        <v>348684.50709999999</v>
      </c>
      <c r="D30" s="17">
        <v>280687.17389999999</v>
      </c>
      <c r="E30" s="28">
        <v>180.66319999999999</v>
      </c>
      <c r="F30" s="17">
        <v>432636</v>
      </c>
      <c r="G30" s="253">
        <v>342466</v>
      </c>
      <c r="I30" s="3"/>
      <c r="K30" s="20"/>
      <c r="L30" s="21"/>
      <c r="M30" s="22"/>
      <c r="N30" s="21"/>
    </row>
    <row r="31" spans="1:21" ht="13.5" customHeight="1">
      <c r="A31" s="16" t="s">
        <v>34</v>
      </c>
      <c r="B31" s="28">
        <v>5472</v>
      </c>
      <c r="C31" s="39">
        <v>65490.806299999997</v>
      </c>
      <c r="D31" s="28">
        <v>38165.53</v>
      </c>
      <c r="E31" s="28">
        <v>271.72710000000001</v>
      </c>
      <c r="F31" s="28">
        <v>85017</v>
      </c>
      <c r="G31" s="291">
        <v>49353</v>
      </c>
      <c r="I31" s="3"/>
    </row>
    <row r="32" spans="1:21" ht="13.5" customHeight="1">
      <c r="A32" s="16" t="s">
        <v>35</v>
      </c>
      <c r="B32" s="28">
        <v>16880</v>
      </c>
      <c r="C32" s="39">
        <v>64009.925300000003</v>
      </c>
      <c r="D32" s="28">
        <v>41804.054600000003</v>
      </c>
      <c r="E32" s="28">
        <v>44.191299999999998</v>
      </c>
      <c r="F32" s="28">
        <v>83590</v>
      </c>
      <c r="G32" s="291">
        <v>55384</v>
      </c>
      <c r="I32" s="3"/>
    </row>
    <row r="33" spans="1:9" ht="13.5" customHeight="1">
      <c r="A33" s="16" t="s">
        <v>36</v>
      </c>
      <c r="B33" s="28">
        <v>14</v>
      </c>
      <c r="C33" s="39">
        <v>61.633800000000001</v>
      </c>
      <c r="D33" s="28">
        <v>43.016300000000001</v>
      </c>
      <c r="E33" s="30" t="s">
        <v>61</v>
      </c>
      <c r="F33" s="28">
        <v>78</v>
      </c>
      <c r="G33" s="291">
        <v>53</v>
      </c>
      <c r="I33" s="3"/>
    </row>
    <row r="34" spans="1:9" ht="13.5" customHeight="1">
      <c r="A34" s="16" t="s">
        <v>37</v>
      </c>
      <c r="B34" s="292" t="s">
        <v>277</v>
      </c>
      <c r="C34" s="292" t="s">
        <v>277</v>
      </c>
      <c r="D34" s="292" t="s">
        <v>277</v>
      </c>
      <c r="E34" s="292" t="s">
        <v>277</v>
      </c>
      <c r="F34" s="292" t="s">
        <v>277</v>
      </c>
      <c r="G34" s="293" t="s">
        <v>277</v>
      </c>
      <c r="I34" s="3"/>
    </row>
    <row r="35" spans="1:9" ht="13.5" customHeight="1">
      <c r="A35" s="11" t="s">
        <v>38</v>
      </c>
      <c r="B35" s="25"/>
      <c r="C35" s="27"/>
      <c r="D35" s="31"/>
      <c r="E35" s="26"/>
      <c r="F35" s="23"/>
      <c r="G35" s="255"/>
      <c r="I35" s="3"/>
    </row>
    <row r="36" spans="1:9" ht="13.5" customHeight="1">
      <c r="A36" s="16" t="s">
        <v>39</v>
      </c>
      <c r="B36" s="17">
        <v>87195</v>
      </c>
      <c r="C36" s="18">
        <v>1222044.1492999999</v>
      </c>
      <c r="D36" s="17">
        <v>626001.49280000001</v>
      </c>
      <c r="E36" s="30">
        <v>3852</v>
      </c>
      <c r="F36" s="347">
        <v>1674930</v>
      </c>
      <c r="G36" s="348">
        <v>850439</v>
      </c>
    </row>
    <row r="37" spans="1:9" ht="13.5" customHeight="1">
      <c r="A37" s="16" t="s">
        <v>40</v>
      </c>
      <c r="B37" s="17">
        <v>42526</v>
      </c>
      <c r="C37" s="18">
        <v>428916.913</v>
      </c>
      <c r="D37" s="17">
        <v>206084.75440000001</v>
      </c>
      <c r="E37" s="30">
        <v>881</v>
      </c>
      <c r="F37" s="347">
        <v>556268</v>
      </c>
      <c r="G37" s="348">
        <v>270728</v>
      </c>
    </row>
    <row r="38" spans="1:9" ht="13.5" customHeight="1">
      <c r="A38" s="16" t="s">
        <v>41</v>
      </c>
      <c r="B38" s="17">
        <v>24586</v>
      </c>
      <c r="C38" s="18">
        <v>226420.59479999999</v>
      </c>
      <c r="D38" s="17">
        <v>109364.8974</v>
      </c>
      <c r="E38" s="30">
        <v>365</v>
      </c>
      <c r="F38" s="347">
        <v>286957</v>
      </c>
      <c r="G38" s="348">
        <v>138356</v>
      </c>
    </row>
    <row r="39" spans="1:9" ht="13.5" customHeight="1">
      <c r="A39" s="16" t="s">
        <v>42</v>
      </c>
      <c r="B39" s="17">
        <v>18073</v>
      </c>
      <c r="C39" s="18">
        <v>220766.80470000001</v>
      </c>
      <c r="D39" s="17">
        <v>103307.21430000001</v>
      </c>
      <c r="E39" s="30">
        <v>422</v>
      </c>
      <c r="F39" s="347">
        <v>297167</v>
      </c>
      <c r="G39" s="348">
        <v>136016</v>
      </c>
    </row>
    <row r="40" spans="1:9" ht="13.5" customHeight="1">
      <c r="A40" s="16" t="s">
        <v>43</v>
      </c>
      <c r="B40" s="17">
        <v>8428</v>
      </c>
      <c r="C40" s="18">
        <v>86580.498500000002</v>
      </c>
      <c r="D40" s="17">
        <v>44499.144099999998</v>
      </c>
      <c r="E40" s="30">
        <v>240</v>
      </c>
      <c r="F40" s="347">
        <v>114733</v>
      </c>
      <c r="G40" s="348">
        <v>58475</v>
      </c>
    </row>
    <row r="41" spans="1:9" ht="13.5" customHeight="1">
      <c r="A41" s="16" t="s">
        <v>44</v>
      </c>
      <c r="B41" s="17">
        <v>21517</v>
      </c>
      <c r="C41" s="18">
        <v>279886.87819999998</v>
      </c>
      <c r="D41" s="17">
        <v>147546.5048</v>
      </c>
      <c r="E41" s="30">
        <v>507</v>
      </c>
      <c r="F41" s="347">
        <v>368223</v>
      </c>
      <c r="G41" s="348">
        <v>193030</v>
      </c>
    </row>
    <row r="42" spans="1:9" ht="13.5" customHeight="1">
      <c r="A42" s="16" t="s">
        <v>45</v>
      </c>
      <c r="B42" s="17">
        <v>14153</v>
      </c>
      <c r="C42" s="18">
        <v>149773.64629999999</v>
      </c>
      <c r="D42" s="17">
        <v>72142.806500000006</v>
      </c>
      <c r="E42" s="30">
        <v>280</v>
      </c>
      <c r="F42" s="347">
        <v>195648</v>
      </c>
      <c r="G42" s="348">
        <v>94109</v>
      </c>
    </row>
    <row r="43" spans="1:9" ht="13.5" customHeight="1">
      <c r="A43" s="16" t="s">
        <v>46</v>
      </c>
      <c r="B43" s="17">
        <v>19821</v>
      </c>
      <c r="C43" s="18">
        <v>191280.67559999999</v>
      </c>
      <c r="D43" s="17">
        <v>90952.742499999993</v>
      </c>
      <c r="E43" s="30">
        <v>160</v>
      </c>
      <c r="F43" s="347">
        <v>243995</v>
      </c>
      <c r="G43" s="349">
        <v>115341</v>
      </c>
    </row>
    <row r="44" spans="1:9" ht="13.5" customHeight="1">
      <c r="A44" s="16" t="s">
        <v>47</v>
      </c>
      <c r="B44" s="17">
        <v>17561</v>
      </c>
      <c r="C44" s="18">
        <v>195768.0765</v>
      </c>
      <c r="D44" s="17">
        <v>94243.629000000001</v>
      </c>
      <c r="E44" s="30">
        <v>205</v>
      </c>
      <c r="F44" s="347">
        <v>248835</v>
      </c>
      <c r="G44" s="348">
        <v>120178</v>
      </c>
    </row>
    <row r="45" spans="1:9" ht="13.5" customHeight="1">
      <c r="A45" s="16" t="s">
        <v>48</v>
      </c>
      <c r="B45" s="17">
        <v>17068</v>
      </c>
      <c r="C45" s="18">
        <v>175623.73360000001</v>
      </c>
      <c r="D45" s="17">
        <v>81729.542100000006</v>
      </c>
      <c r="E45" s="30">
        <v>273</v>
      </c>
      <c r="F45" s="347">
        <v>216340</v>
      </c>
      <c r="G45" s="348">
        <v>101757</v>
      </c>
    </row>
    <row r="46" spans="1:9" ht="13.5" customHeight="1">
      <c r="A46" s="16" t="s">
        <v>49</v>
      </c>
      <c r="B46" s="17">
        <v>46708</v>
      </c>
      <c r="C46" s="18">
        <v>482783.64270000003</v>
      </c>
      <c r="D46" s="17">
        <v>234659.45910000001</v>
      </c>
      <c r="E46" s="30">
        <v>598</v>
      </c>
      <c r="F46" s="347">
        <v>624569</v>
      </c>
      <c r="G46" s="348">
        <v>304836</v>
      </c>
    </row>
    <row r="47" spans="1:9" ht="13.5" customHeight="1">
      <c r="A47" s="16" t="s">
        <v>50</v>
      </c>
      <c r="B47" s="17">
        <v>20916</v>
      </c>
      <c r="C47" s="18">
        <v>231274.1617</v>
      </c>
      <c r="D47" s="17">
        <v>114500.8705</v>
      </c>
      <c r="E47" s="30">
        <v>221</v>
      </c>
      <c r="F47" s="347">
        <v>292118</v>
      </c>
      <c r="G47" s="348">
        <v>144552</v>
      </c>
    </row>
    <row r="48" spans="1:9" ht="13.5" customHeight="1">
      <c r="A48" s="16" t="s">
        <v>51</v>
      </c>
      <c r="B48" s="17">
        <v>24154</v>
      </c>
      <c r="C48" s="18">
        <v>218310.943</v>
      </c>
      <c r="D48" s="17">
        <v>102603.96369999999</v>
      </c>
      <c r="E48" s="30">
        <v>259</v>
      </c>
      <c r="F48" s="347">
        <v>271070</v>
      </c>
      <c r="G48" s="349">
        <v>128268</v>
      </c>
    </row>
    <row r="49" spans="1:7" ht="13.5" customHeight="1">
      <c r="A49" s="16" t="s">
        <v>52</v>
      </c>
      <c r="B49" s="17">
        <v>38154</v>
      </c>
      <c r="C49" s="18">
        <v>461874.02059999999</v>
      </c>
      <c r="D49" s="17">
        <v>215185.87650000001</v>
      </c>
      <c r="E49" s="30">
        <v>543</v>
      </c>
      <c r="F49" s="347">
        <v>595438</v>
      </c>
      <c r="G49" s="348">
        <v>276301</v>
      </c>
    </row>
    <row r="50" spans="1:7" ht="12.75" customHeight="1">
      <c r="B50" s="87"/>
      <c r="C50" s="44"/>
      <c r="D50" s="90"/>
      <c r="E50" s="219"/>
      <c r="F50" s="44"/>
      <c r="G50" s="2"/>
    </row>
    <row r="51" spans="1:7" ht="13.5" customHeight="1">
      <c r="A51" s="32" t="s">
        <v>53</v>
      </c>
    </row>
  </sheetData>
  <mergeCells count="6">
    <mergeCell ref="G3:G4"/>
    <mergeCell ref="A3:A4"/>
    <mergeCell ref="B3:B4"/>
    <mergeCell ref="C3:C4"/>
    <mergeCell ref="D3:E3"/>
    <mergeCell ref="F3:F4"/>
  </mergeCells>
  <pageMargins left="0.51181102362204722" right="0.51181102362204722" top="0.39370078740157483" bottom="0.39370078740157483" header="0.31496062992125984" footer="0.31496062992125984"/>
  <pageSetup paperSize="9"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20"/>
  <dimension ref="A1:J95"/>
  <sheetViews>
    <sheetView zoomScaleNormal="100" workbookViewId="0"/>
  </sheetViews>
  <sheetFormatPr defaultColWidth="9.140625" defaultRowHeight="13.5" customHeight="1"/>
  <cols>
    <col min="1" max="1" width="23.140625" style="2" customWidth="1"/>
    <col min="2" max="9" width="8.85546875" style="2" customWidth="1"/>
    <col min="10" max="10" width="9.140625" style="3"/>
    <col min="11" max="16384" width="9.140625" style="2"/>
  </cols>
  <sheetData>
    <row r="1" spans="1:10" ht="13.5" customHeight="1">
      <c r="A1" s="1" t="s">
        <v>249</v>
      </c>
    </row>
    <row r="2" spans="1:10" ht="13.5" customHeight="1" thickBot="1"/>
    <row r="3" spans="1:10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0" s="5" customFormat="1" ht="42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0" ht="13.5" customHeight="1">
      <c r="A5" s="182" t="s">
        <v>72</v>
      </c>
      <c r="B5" s="164">
        <f>SUM(C5,D5,E5)</f>
        <v>4.1989157572</v>
      </c>
      <c r="C5" s="150">
        <v>3.5917529473999998</v>
      </c>
      <c r="D5" s="150">
        <v>0.1539192992</v>
      </c>
      <c r="E5" s="150">
        <v>0.45324351060000001</v>
      </c>
      <c r="F5" s="164">
        <f>SUM(G5,H5,I5)</f>
        <v>4.6752491017000004</v>
      </c>
      <c r="G5" s="150">
        <v>4.2268925118</v>
      </c>
      <c r="H5" s="150">
        <v>9.9176099200000006E-2</v>
      </c>
      <c r="I5" s="266">
        <v>0.34918049070000001</v>
      </c>
      <c r="J5" s="332"/>
    </row>
    <row r="6" spans="1:10" ht="13.5" customHeight="1">
      <c r="A6" s="188" t="s">
        <v>39</v>
      </c>
      <c r="B6" s="165">
        <f t="shared" ref="B6:B69" si="0">SUM(C6,D6,E6)</f>
        <v>3.0980023353999999</v>
      </c>
      <c r="C6" s="154">
        <v>2.7087850467000001</v>
      </c>
      <c r="D6" s="154">
        <v>8.7704208899999997E-2</v>
      </c>
      <c r="E6" s="154">
        <v>0.30151307979999997</v>
      </c>
      <c r="F6" s="165">
        <f t="shared" ref="F6:F69" si="1">SUM(G6,H6,I6)</f>
        <v>3.6004387857000002</v>
      </c>
      <c r="G6" s="154">
        <v>3.2872994637000001</v>
      </c>
      <c r="H6" s="154">
        <v>6.3928163299999993E-2</v>
      </c>
      <c r="I6" s="268">
        <v>0.24921115869999999</v>
      </c>
    </row>
    <row r="7" spans="1:10" ht="13.5" customHeight="1">
      <c r="A7" s="36" t="s">
        <v>40</v>
      </c>
      <c r="B7" s="165"/>
      <c r="C7" s="198"/>
      <c r="D7" s="198"/>
      <c r="E7" s="198"/>
      <c r="F7" s="165"/>
      <c r="G7" s="198"/>
      <c r="H7" s="198"/>
      <c r="I7" s="299"/>
    </row>
    <row r="8" spans="1:10" ht="13.5" customHeight="1">
      <c r="A8" s="153" t="s">
        <v>170</v>
      </c>
      <c r="B8" s="165">
        <f t="shared" si="0"/>
        <v>4.6740337109000007</v>
      </c>
      <c r="C8" s="154">
        <v>3.9173578595</v>
      </c>
      <c r="D8" s="154">
        <v>0.25608606119999999</v>
      </c>
      <c r="E8" s="154">
        <v>0.50058979020000005</v>
      </c>
      <c r="F8" s="165">
        <f t="shared" si="1"/>
        <v>5.3965559368000005</v>
      </c>
      <c r="G8" s="154">
        <v>4.8011074234000004</v>
      </c>
      <c r="H8" s="154">
        <v>0.18006789949999999</v>
      </c>
      <c r="I8" s="268">
        <v>0.41538061389999997</v>
      </c>
    </row>
    <row r="9" spans="1:10" ht="13.5" customHeight="1">
      <c r="A9" s="153" t="s">
        <v>171</v>
      </c>
      <c r="B9" s="165">
        <f t="shared" si="0"/>
        <v>4.5485209762999999</v>
      </c>
      <c r="C9" s="154">
        <v>3.9894761902</v>
      </c>
      <c r="D9" s="154">
        <v>0.13985730639999999</v>
      </c>
      <c r="E9" s="154">
        <v>0.41918747969999998</v>
      </c>
      <c r="F9" s="165">
        <f t="shared" si="1"/>
        <v>5.2891928713</v>
      </c>
      <c r="G9" s="154">
        <v>4.8886525821999998</v>
      </c>
      <c r="H9" s="154">
        <v>9.3457580100000007E-2</v>
      </c>
      <c r="I9" s="268">
        <v>0.30708270900000001</v>
      </c>
    </row>
    <row r="10" spans="1:10" ht="13.5" customHeight="1">
      <c r="A10" s="153" t="s">
        <v>172</v>
      </c>
      <c r="B10" s="165">
        <f t="shared" si="0"/>
        <v>4.3234812177000004</v>
      </c>
      <c r="C10" s="154">
        <v>3.7950938875000002</v>
      </c>
      <c r="D10" s="154">
        <v>0.1258283717</v>
      </c>
      <c r="E10" s="154">
        <v>0.40255895850000001</v>
      </c>
      <c r="F10" s="165">
        <f t="shared" si="1"/>
        <v>4.6517634576999995</v>
      </c>
      <c r="G10" s="154">
        <v>4.2725153779999996</v>
      </c>
      <c r="H10" s="154">
        <v>6.16393337E-2</v>
      </c>
      <c r="I10" s="268">
        <v>0.317608746</v>
      </c>
    </row>
    <row r="11" spans="1:10" ht="13.5" customHeight="1">
      <c r="A11" s="153" t="s">
        <v>173</v>
      </c>
      <c r="B11" s="165">
        <f t="shared" si="0"/>
        <v>4.0737771081999998</v>
      </c>
      <c r="C11" s="154">
        <v>3.4212006462</v>
      </c>
      <c r="D11" s="154">
        <v>0.1482379257</v>
      </c>
      <c r="E11" s="154">
        <v>0.50433853630000003</v>
      </c>
      <c r="F11" s="165">
        <f t="shared" si="1"/>
        <v>4.5128295587000009</v>
      </c>
      <c r="G11" s="154">
        <v>4.0330546498000004</v>
      </c>
      <c r="H11" s="154">
        <v>8.5022071899999996E-2</v>
      </c>
      <c r="I11" s="268">
        <v>0.39475283700000002</v>
      </c>
    </row>
    <row r="12" spans="1:10" ht="13.5" customHeight="1">
      <c r="A12" s="153" t="s">
        <v>174</v>
      </c>
      <c r="B12" s="165">
        <f t="shared" si="0"/>
        <v>4.6162794608000004</v>
      </c>
      <c r="C12" s="154">
        <v>3.8578170788000001</v>
      </c>
      <c r="D12" s="154">
        <v>0.24036995219999999</v>
      </c>
      <c r="E12" s="154">
        <v>0.51809242980000003</v>
      </c>
      <c r="F12" s="165">
        <f t="shared" si="1"/>
        <v>4.7699307371000002</v>
      </c>
      <c r="G12" s="154">
        <v>4.1604030140999999</v>
      </c>
      <c r="H12" s="154">
        <v>0.1916324714</v>
      </c>
      <c r="I12" s="268">
        <v>0.41789525160000002</v>
      </c>
    </row>
    <row r="13" spans="1:10" ht="13.5" customHeight="1">
      <c r="A13" s="153" t="s">
        <v>175</v>
      </c>
      <c r="B13" s="165">
        <f t="shared" si="0"/>
        <v>3.8414872269999996</v>
      </c>
      <c r="C13" s="154">
        <v>3.1714628564999998</v>
      </c>
      <c r="D13" s="154">
        <v>0.18223866399999999</v>
      </c>
      <c r="E13" s="154">
        <v>0.48778570650000003</v>
      </c>
      <c r="F13" s="165">
        <f t="shared" si="1"/>
        <v>4.0874573358999999</v>
      </c>
      <c r="G13" s="154">
        <v>3.6138186123999998</v>
      </c>
      <c r="H13" s="154">
        <v>0.1237758596</v>
      </c>
      <c r="I13" s="268">
        <v>0.34986286389999999</v>
      </c>
    </row>
    <row r="14" spans="1:10" ht="13.5" customHeight="1">
      <c r="A14" s="153" t="s">
        <v>176</v>
      </c>
      <c r="B14" s="165">
        <f t="shared" si="0"/>
        <v>4.0370451370999998</v>
      </c>
      <c r="C14" s="154">
        <v>3.4723743873999999</v>
      </c>
      <c r="D14" s="154">
        <v>0.1046292917</v>
      </c>
      <c r="E14" s="154">
        <v>0.46004145800000001</v>
      </c>
      <c r="F14" s="165">
        <f t="shared" si="1"/>
        <v>4.8015186700999992</v>
      </c>
      <c r="G14" s="154">
        <v>4.4134215049999996</v>
      </c>
      <c r="H14" s="154">
        <v>6.4492743699999994E-2</v>
      </c>
      <c r="I14" s="268">
        <v>0.32360442140000001</v>
      </c>
    </row>
    <row r="15" spans="1:10" ht="13.5" customHeight="1">
      <c r="A15" s="153" t="s">
        <v>177</v>
      </c>
      <c r="B15" s="165">
        <f t="shared" si="0"/>
        <v>4.0068519208</v>
      </c>
      <c r="C15" s="154">
        <v>3.3537654889000001</v>
      </c>
      <c r="D15" s="154">
        <v>0.19790928520000001</v>
      </c>
      <c r="E15" s="154">
        <v>0.45517714669999998</v>
      </c>
      <c r="F15" s="165">
        <f t="shared" si="1"/>
        <v>4.2285293766000001</v>
      </c>
      <c r="G15" s="154">
        <v>3.7338084345000002</v>
      </c>
      <c r="H15" s="154">
        <v>0.15046279009999999</v>
      </c>
      <c r="I15" s="268">
        <v>0.34425815199999998</v>
      </c>
    </row>
    <row r="16" spans="1:10" ht="13.5" customHeight="1">
      <c r="A16" s="153" t="s">
        <v>178</v>
      </c>
      <c r="B16" s="165">
        <f t="shared" si="0"/>
        <v>4.4277098131999999</v>
      </c>
      <c r="C16" s="154">
        <v>3.8584766602</v>
      </c>
      <c r="D16" s="154">
        <v>0.16835542780000001</v>
      </c>
      <c r="E16" s="154">
        <v>0.40087772519999998</v>
      </c>
      <c r="F16" s="165">
        <f t="shared" si="1"/>
        <v>5.4665046493999991</v>
      </c>
      <c r="G16" s="154">
        <v>4.9890142636999997</v>
      </c>
      <c r="H16" s="154">
        <v>0.12361527529999999</v>
      </c>
      <c r="I16" s="268">
        <v>0.35387511040000003</v>
      </c>
    </row>
    <row r="17" spans="1:9" ht="13.5" customHeight="1">
      <c r="A17" s="153" t="s">
        <v>179</v>
      </c>
      <c r="B17" s="165">
        <f t="shared" si="0"/>
        <v>3.6062912294</v>
      </c>
      <c r="C17" s="154">
        <v>3.0924077050999998</v>
      </c>
      <c r="D17" s="154">
        <v>0.12564928419999999</v>
      </c>
      <c r="E17" s="154">
        <v>0.38823424010000002</v>
      </c>
      <c r="F17" s="165">
        <f t="shared" si="1"/>
        <v>4.1274924114000004</v>
      </c>
      <c r="G17" s="154">
        <v>3.7132636810999999</v>
      </c>
      <c r="H17" s="154">
        <v>9.4091557699999995E-2</v>
      </c>
      <c r="I17" s="268">
        <v>0.32013717260000002</v>
      </c>
    </row>
    <row r="18" spans="1:9" ht="13.5" customHeight="1">
      <c r="A18" s="153" t="s">
        <v>180</v>
      </c>
      <c r="B18" s="165">
        <f t="shared" si="0"/>
        <v>4.1332493131000003</v>
      </c>
      <c r="C18" s="154">
        <v>3.4550574203000002</v>
      </c>
      <c r="D18" s="154">
        <v>0.19594010849999999</v>
      </c>
      <c r="E18" s="154">
        <v>0.48225178429999999</v>
      </c>
      <c r="F18" s="165">
        <f t="shared" si="1"/>
        <v>4.5120151729</v>
      </c>
      <c r="G18" s="154">
        <v>4.0071896849000002</v>
      </c>
      <c r="H18" s="154">
        <v>0.1103048256</v>
      </c>
      <c r="I18" s="268">
        <v>0.3945206624</v>
      </c>
    </row>
    <row r="19" spans="1:9" ht="13.5" customHeight="1">
      <c r="A19" s="153" t="s">
        <v>181</v>
      </c>
      <c r="B19" s="165">
        <f t="shared" si="0"/>
        <v>4.7955417151000006</v>
      </c>
      <c r="C19" s="154">
        <v>4.2116228266000002</v>
      </c>
      <c r="D19" s="154">
        <v>0.12707795669999999</v>
      </c>
      <c r="E19" s="154">
        <v>0.45684093180000002</v>
      </c>
      <c r="F19" s="165">
        <f t="shared" si="1"/>
        <v>5.6024703399999991</v>
      </c>
      <c r="G19" s="154">
        <v>5.1652012884999996</v>
      </c>
      <c r="H19" s="154">
        <v>7.7616461299999995E-2</v>
      </c>
      <c r="I19" s="268">
        <v>0.35965259020000001</v>
      </c>
    </row>
    <row r="20" spans="1:9" ht="13.5" customHeight="1">
      <c r="A20" s="36" t="s">
        <v>41</v>
      </c>
      <c r="B20" s="165"/>
      <c r="C20" s="198"/>
      <c r="D20" s="198"/>
      <c r="E20" s="198"/>
      <c r="F20" s="165"/>
      <c r="G20" s="198"/>
      <c r="H20" s="198"/>
      <c r="I20" s="299"/>
    </row>
    <row r="21" spans="1:9" ht="13.5" customHeight="1">
      <c r="A21" s="153" t="s">
        <v>182</v>
      </c>
      <c r="B21" s="165">
        <f t="shared" si="0"/>
        <v>4.5052387051</v>
      </c>
      <c r="C21" s="154">
        <v>3.7779986518999999</v>
      </c>
      <c r="D21" s="154">
        <v>0.16404132809999999</v>
      </c>
      <c r="E21" s="154">
        <v>0.56319872510000002</v>
      </c>
      <c r="F21" s="165">
        <f t="shared" si="1"/>
        <v>5.1851734919999997</v>
      </c>
      <c r="G21" s="154">
        <v>4.6686928401000003</v>
      </c>
      <c r="H21" s="154">
        <v>8.15783125E-2</v>
      </c>
      <c r="I21" s="268">
        <v>0.4349023394</v>
      </c>
    </row>
    <row r="22" spans="1:9" ht="13.5" customHeight="1">
      <c r="A22" s="153" t="s">
        <v>183</v>
      </c>
      <c r="B22" s="165">
        <f t="shared" si="0"/>
        <v>5.3541729711000006</v>
      </c>
      <c r="C22" s="154">
        <v>4.3420380203000004</v>
      </c>
      <c r="D22" s="154">
        <v>0.32891280789999999</v>
      </c>
      <c r="E22" s="154">
        <v>0.68322214290000005</v>
      </c>
      <c r="F22" s="165">
        <f t="shared" si="1"/>
        <v>5.9686623323999992</v>
      </c>
      <c r="G22" s="154">
        <v>5.2304357259999996</v>
      </c>
      <c r="H22" s="154">
        <v>0.20624821569999999</v>
      </c>
      <c r="I22" s="268">
        <v>0.53197839069999997</v>
      </c>
    </row>
    <row r="23" spans="1:9" ht="13.5" customHeight="1">
      <c r="A23" s="153" t="s">
        <v>184</v>
      </c>
      <c r="B23" s="165">
        <f t="shared" si="0"/>
        <v>4.5582505925000003</v>
      </c>
      <c r="C23" s="154">
        <v>3.7752230663000002</v>
      </c>
      <c r="D23" s="154">
        <v>0.16870388920000001</v>
      </c>
      <c r="E23" s="154">
        <v>0.61432363700000003</v>
      </c>
      <c r="F23" s="165">
        <f t="shared" si="1"/>
        <v>4.9837931449999999</v>
      </c>
      <c r="G23" s="154">
        <v>4.4155788041999999</v>
      </c>
      <c r="H23" s="154">
        <v>0.10212884949999999</v>
      </c>
      <c r="I23" s="268">
        <v>0.46608549129999999</v>
      </c>
    </row>
    <row r="24" spans="1:9" ht="13.5" customHeight="1">
      <c r="A24" s="153" t="s">
        <v>185</v>
      </c>
      <c r="B24" s="165">
        <f t="shared" si="0"/>
        <v>5.1593372289000001</v>
      </c>
      <c r="C24" s="154">
        <v>4.2390695604999999</v>
      </c>
      <c r="D24" s="154">
        <v>0.2868837897</v>
      </c>
      <c r="E24" s="154">
        <v>0.63338387870000001</v>
      </c>
      <c r="F24" s="165">
        <f t="shared" si="1"/>
        <v>5.6769445318000011</v>
      </c>
      <c r="G24" s="154">
        <v>4.9977619425000004</v>
      </c>
      <c r="H24" s="154">
        <v>0.2000796427</v>
      </c>
      <c r="I24" s="268">
        <v>0.47910294660000002</v>
      </c>
    </row>
    <row r="25" spans="1:9" ht="13.5" customHeight="1">
      <c r="A25" s="153" t="s">
        <v>186</v>
      </c>
      <c r="B25" s="165">
        <f t="shared" si="0"/>
        <v>6.5632872725000002</v>
      </c>
      <c r="C25" s="154">
        <v>5.6032847972999997</v>
      </c>
      <c r="D25" s="154">
        <v>0.26398642039999998</v>
      </c>
      <c r="E25" s="154">
        <v>0.69601605479999995</v>
      </c>
      <c r="F25" s="165">
        <f t="shared" si="1"/>
        <v>7.4116011718000001</v>
      </c>
      <c r="G25" s="154">
        <v>6.6761550282000002</v>
      </c>
      <c r="H25" s="154">
        <v>0.14072179539999999</v>
      </c>
      <c r="I25" s="268">
        <v>0.59472434819999997</v>
      </c>
    </row>
    <row r="26" spans="1:9" ht="13.5" customHeight="1">
      <c r="A26" s="153" t="s">
        <v>187</v>
      </c>
      <c r="B26" s="165">
        <f t="shared" si="0"/>
        <v>5.8640117926000004</v>
      </c>
      <c r="C26" s="154">
        <v>4.8328851419000003</v>
      </c>
      <c r="D26" s="154">
        <v>0.27073434470000002</v>
      </c>
      <c r="E26" s="154">
        <v>0.76039230599999996</v>
      </c>
      <c r="F26" s="165">
        <f t="shared" si="1"/>
        <v>6.4752400748000003</v>
      </c>
      <c r="G26" s="154">
        <v>5.7721309156</v>
      </c>
      <c r="H26" s="154">
        <v>0.1362235594</v>
      </c>
      <c r="I26" s="268">
        <v>0.56688559979999997</v>
      </c>
    </row>
    <row r="27" spans="1:9" ht="13.5" customHeight="1">
      <c r="A27" s="153" t="s">
        <v>188</v>
      </c>
      <c r="B27" s="165">
        <f t="shared" si="0"/>
        <v>5.2764119099000002</v>
      </c>
      <c r="C27" s="154">
        <v>4.3762837398999999</v>
      </c>
      <c r="D27" s="154">
        <v>0.3183585619</v>
      </c>
      <c r="E27" s="154">
        <v>0.5817696081</v>
      </c>
      <c r="F27" s="165">
        <f t="shared" si="1"/>
        <v>5.7639941390999994</v>
      </c>
      <c r="G27" s="154">
        <v>5.1506320835999997</v>
      </c>
      <c r="H27" s="154">
        <v>0.21692749389999999</v>
      </c>
      <c r="I27" s="268">
        <v>0.39643456160000001</v>
      </c>
    </row>
    <row r="28" spans="1:9" ht="13.5" customHeight="1">
      <c r="A28" s="36" t="s">
        <v>42</v>
      </c>
      <c r="B28" s="165"/>
      <c r="C28" s="198"/>
      <c r="D28" s="198"/>
      <c r="E28" s="198"/>
      <c r="F28" s="165"/>
      <c r="G28" s="198"/>
      <c r="H28" s="198"/>
      <c r="I28" s="299"/>
    </row>
    <row r="29" spans="1:9" ht="13.5" customHeight="1">
      <c r="A29" s="153" t="s">
        <v>189</v>
      </c>
      <c r="B29" s="165">
        <f t="shared" si="0"/>
        <v>4.8424742322999998</v>
      </c>
      <c r="C29" s="154">
        <v>3.9407895222999998</v>
      </c>
      <c r="D29" s="154">
        <v>0.2749843676</v>
      </c>
      <c r="E29" s="154">
        <v>0.62670034240000005</v>
      </c>
      <c r="F29" s="165">
        <f t="shared" si="1"/>
        <v>5.4814044123999999</v>
      </c>
      <c r="G29" s="154">
        <v>4.8170547182999996</v>
      </c>
      <c r="H29" s="154">
        <v>0.16146532450000001</v>
      </c>
      <c r="I29" s="268">
        <v>0.50288436960000005</v>
      </c>
    </row>
    <row r="30" spans="1:9" ht="13.5" customHeight="1">
      <c r="A30" s="153" t="s">
        <v>190</v>
      </c>
      <c r="B30" s="165">
        <f t="shared" si="0"/>
        <v>5.2494541251999998</v>
      </c>
      <c r="C30" s="154">
        <v>4.3761018301999997</v>
      </c>
      <c r="D30" s="154">
        <v>0.28650347450000002</v>
      </c>
      <c r="E30" s="154">
        <v>0.58684882049999998</v>
      </c>
      <c r="F30" s="165">
        <f t="shared" si="1"/>
        <v>6.0158198309000008</v>
      </c>
      <c r="G30" s="154">
        <v>5.4292546975000002</v>
      </c>
      <c r="H30" s="154">
        <v>0.17887512580000001</v>
      </c>
      <c r="I30" s="268">
        <v>0.40769000760000002</v>
      </c>
    </row>
    <row r="31" spans="1:9" ht="13.5" customHeight="1">
      <c r="A31" s="153" t="s">
        <v>191</v>
      </c>
      <c r="B31" s="165">
        <f t="shared" si="0"/>
        <v>4.0270936632000005</v>
      </c>
      <c r="C31" s="154">
        <v>3.4171292106000002</v>
      </c>
      <c r="D31" s="154">
        <v>0.1668891367</v>
      </c>
      <c r="E31" s="154">
        <v>0.44307531589999999</v>
      </c>
      <c r="F31" s="165">
        <f t="shared" si="1"/>
        <v>4.5553388108000004</v>
      </c>
      <c r="G31" s="154">
        <v>4.0933902122000001</v>
      </c>
      <c r="H31" s="154">
        <v>0.11101356530000001</v>
      </c>
      <c r="I31" s="268">
        <v>0.35093503329999998</v>
      </c>
    </row>
    <row r="32" spans="1:9" ht="13.5" customHeight="1">
      <c r="A32" s="153" t="s">
        <v>192</v>
      </c>
      <c r="B32" s="165">
        <f t="shared" si="0"/>
        <v>5.4561816963999998</v>
      </c>
      <c r="C32" s="154">
        <v>4.6817341993000001</v>
      </c>
      <c r="D32" s="154">
        <v>0.23494191089999999</v>
      </c>
      <c r="E32" s="154">
        <v>0.5395055862</v>
      </c>
      <c r="F32" s="165">
        <f t="shared" si="1"/>
        <v>6.5713775935000003</v>
      </c>
      <c r="G32" s="154">
        <v>6.0180275707000002</v>
      </c>
      <c r="H32" s="154">
        <v>0.1175601082</v>
      </c>
      <c r="I32" s="268">
        <v>0.43578991459999999</v>
      </c>
    </row>
    <row r="33" spans="1:9" ht="13.5" customHeight="1">
      <c r="A33" s="153" t="s">
        <v>193</v>
      </c>
      <c r="B33" s="165">
        <f t="shared" si="0"/>
        <v>4.7864526181000002</v>
      </c>
      <c r="C33" s="154">
        <v>3.9526486474999998</v>
      </c>
      <c r="D33" s="154">
        <v>0.2531411677</v>
      </c>
      <c r="E33" s="154">
        <v>0.58066280290000005</v>
      </c>
      <c r="F33" s="165">
        <f t="shared" si="1"/>
        <v>5.5320169580000007</v>
      </c>
      <c r="G33" s="154">
        <v>4.9031234759000002</v>
      </c>
      <c r="H33" s="154">
        <v>0.20655549989999999</v>
      </c>
      <c r="I33" s="268">
        <v>0.42233798220000002</v>
      </c>
    </row>
    <row r="34" spans="1:9" ht="13.5" customHeight="1">
      <c r="A34" s="153" t="s">
        <v>194</v>
      </c>
      <c r="B34" s="165">
        <f t="shared" si="0"/>
        <v>5.7428569086000003</v>
      </c>
      <c r="C34" s="154">
        <v>4.8402687943</v>
      </c>
      <c r="D34" s="154">
        <v>0.30264419199999998</v>
      </c>
      <c r="E34" s="154">
        <v>0.59994392230000004</v>
      </c>
      <c r="F34" s="165">
        <f t="shared" si="1"/>
        <v>6.5828554518000004</v>
      </c>
      <c r="G34" s="154">
        <v>5.9124572889999998</v>
      </c>
      <c r="H34" s="154">
        <v>0.18759785879999999</v>
      </c>
      <c r="I34" s="268">
        <v>0.48280030400000001</v>
      </c>
    </row>
    <row r="35" spans="1:9" ht="13.5" customHeight="1">
      <c r="A35" s="153" t="s">
        <v>195</v>
      </c>
      <c r="B35" s="165">
        <f t="shared" si="0"/>
        <v>5.9100917123999999</v>
      </c>
      <c r="C35" s="154">
        <v>5.0770793034999997</v>
      </c>
      <c r="D35" s="154">
        <v>0.24435289120000001</v>
      </c>
      <c r="E35" s="154">
        <v>0.58865951770000002</v>
      </c>
      <c r="F35" s="165">
        <f t="shared" si="1"/>
        <v>6.9603246856000007</v>
      </c>
      <c r="G35" s="154">
        <v>6.2858953666000001</v>
      </c>
      <c r="H35" s="154">
        <v>0.18119509310000001</v>
      </c>
      <c r="I35" s="268">
        <v>0.49323422589999999</v>
      </c>
    </row>
    <row r="36" spans="1:9" ht="13.5" customHeight="1">
      <c r="A36" s="36" t="s">
        <v>43</v>
      </c>
      <c r="B36" s="165"/>
      <c r="C36" s="198"/>
      <c r="D36" s="198"/>
      <c r="E36" s="198"/>
      <c r="F36" s="165"/>
      <c r="G36" s="198"/>
      <c r="H36" s="198"/>
      <c r="I36" s="299"/>
    </row>
    <row r="37" spans="1:9" ht="13.5" customHeight="1">
      <c r="A37" s="153" t="s">
        <v>196</v>
      </c>
      <c r="B37" s="165">
        <f t="shared" si="0"/>
        <v>4.3419093926999999</v>
      </c>
      <c r="C37" s="154">
        <v>3.7271645484000002</v>
      </c>
      <c r="D37" s="154">
        <v>0.16864835559999999</v>
      </c>
      <c r="E37" s="154">
        <v>0.44609648870000002</v>
      </c>
      <c r="F37" s="165">
        <f t="shared" si="1"/>
        <v>4.7459867950999994</v>
      </c>
      <c r="G37" s="154">
        <v>4.3418059241</v>
      </c>
      <c r="H37" s="154">
        <v>8.9523706499999994E-2</v>
      </c>
      <c r="I37" s="268">
        <v>0.31465716449999998</v>
      </c>
    </row>
    <row r="38" spans="1:9" ht="13.5" customHeight="1">
      <c r="A38" s="153" t="s">
        <v>197</v>
      </c>
      <c r="B38" s="165">
        <f t="shared" si="0"/>
        <v>4.4760960188999999</v>
      </c>
      <c r="C38" s="154">
        <v>3.9013269037999998</v>
      </c>
      <c r="D38" s="154">
        <v>0.14278171640000001</v>
      </c>
      <c r="E38" s="154">
        <v>0.43198739870000002</v>
      </c>
      <c r="F38" s="165">
        <f t="shared" si="1"/>
        <v>5.0983463741999993</v>
      </c>
      <c r="G38" s="154">
        <v>4.6444694034999996</v>
      </c>
      <c r="H38" s="154">
        <v>9.2739598000000006E-2</v>
      </c>
      <c r="I38" s="268">
        <v>0.36113737270000001</v>
      </c>
    </row>
    <row r="39" spans="1:9" ht="13.5" customHeight="1">
      <c r="A39" s="153" t="s">
        <v>198</v>
      </c>
      <c r="B39" s="165">
        <f t="shared" si="0"/>
        <v>4.5703870554999995</v>
      </c>
      <c r="C39" s="154">
        <v>3.9506377718999999</v>
      </c>
      <c r="D39" s="154">
        <v>0.19795166189999999</v>
      </c>
      <c r="E39" s="154">
        <v>0.42179762170000001</v>
      </c>
      <c r="F39" s="165">
        <f t="shared" si="1"/>
        <v>5.1677313009999999</v>
      </c>
      <c r="G39" s="154">
        <v>4.7401634933999999</v>
      </c>
      <c r="H39" s="154">
        <v>0.118225501</v>
      </c>
      <c r="I39" s="268">
        <v>0.30934230660000001</v>
      </c>
    </row>
    <row r="40" spans="1:9" ht="13.5" customHeight="1">
      <c r="A40" s="36" t="s">
        <v>44</v>
      </c>
      <c r="B40" s="165"/>
      <c r="C40" s="198"/>
      <c r="D40" s="198"/>
      <c r="E40" s="198"/>
      <c r="F40" s="165"/>
      <c r="G40" s="198"/>
      <c r="H40" s="198"/>
      <c r="I40" s="299"/>
    </row>
    <row r="41" spans="1:9" ht="13.5" customHeight="1">
      <c r="A41" s="153" t="s">
        <v>199</v>
      </c>
      <c r="B41" s="165">
        <f t="shared" si="0"/>
        <v>4.5659551009000001</v>
      </c>
      <c r="C41" s="154">
        <v>3.8572513512</v>
      </c>
      <c r="D41" s="154">
        <v>0.18881792850000001</v>
      </c>
      <c r="E41" s="154">
        <v>0.51988582120000004</v>
      </c>
      <c r="F41" s="165">
        <f t="shared" si="1"/>
        <v>5.1264953356999996</v>
      </c>
      <c r="G41" s="154">
        <v>4.6693273102999999</v>
      </c>
      <c r="H41" s="154">
        <v>9.1244514499999999E-2</v>
      </c>
      <c r="I41" s="268">
        <v>0.36592351090000003</v>
      </c>
    </row>
    <row r="42" spans="1:9" ht="13.5" customHeight="1">
      <c r="A42" s="153" t="s">
        <v>200</v>
      </c>
      <c r="B42" s="165">
        <f t="shared" si="0"/>
        <v>4.3062223198999998</v>
      </c>
      <c r="C42" s="154">
        <v>3.6752360181000001</v>
      </c>
      <c r="D42" s="154">
        <v>0.18344315980000001</v>
      </c>
      <c r="E42" s="154">
        <v>0.447543142</v>
      </c>
      <c r="F42" s="165">
        <f t="shared" si="1"/>
        <v>4.8056362563999997</v>
      </c>
      <c r="G42" s="154">
        <v>4.3614112140000003</v>
      </c>
      <c r="H42" s="154">
        <v>0.11162943779999999</v>
      </c>
      <c r="I42" s="268">
        <v>0.33259560459999998</v>
      </c>
    </row>
    <row r="43" spans="1:9" ht="13.5" customHeight="1">
      <c r="A43" s="153" t="s">
        <v>201</v>
      </c>
      <c r="B43" s="165">
        <f t="shared" si="0"/>
        <v>4.7042569254000002</v>
      </c>
      <c r="C43" s="154">
        <v>4.0008926989000004</v>
      </c>
      <c r="D43" s="154">
        <v>0.19757003410000001</v>
      </c>
      <c r="E43" s="154">
        <v>0.50579419240000001</v>
      </c>
      <c r="F43" s="165">
        <f t="shared" si="1"/>
        <v>5.1878355392</v>
      </c>
      <c r="G43" s="154">
        <v>4.6419029028000001</v>
      </c>
      <c r="H43" s="154">
        <v>0.1280500202</v>
      </c>
      <c r="I43" s="268">
        <v>0.4178826162</v>
      </c>
    </row>
    <row r="44" spans="1:9" ht="13.5" customHeight="1">
      <c r="A44" s="153" t="s">
        <v>202</v>
      </c>
      <c r="B44" s="165">
        <f t="shared" si="0"/>
        <v>5.2615359751000002</v>
      </c>
      <c r="C44" s="154">
        <v>4.6699475660000003</v>
      </c>
      <c r="D44" s="154">
        <v>0.16648926529999999</v>
      </c>
      <c r="E44" s="154">
        <v>0.42509914380000002</v>
      </c>
      <c r="F44" s="165">
        <f t="shared" si="1"/>
        <v>6.2244573737</v>
      </c>
      <c r="G44" s="154">
        <v>5.7966932216</v>
      </c>
      <c r="H44" s="154">
        <v>0.10285797219999999</v>
      </c>
      <c r="I44" s="268">
        <v>0.32490617989999998</v>
      </c>
    </row>
    <row r="45" spans="1:9" ht="13.5" customHeight="1">
      <c r="A45" s="153" t="s">
        <v>203</v>
      </c>
      <c r="B45" s="165">
        <f t="shared" si="0"/>
        <v>3.8061792054999999</v>
      </c>
      <c r="C45" s="154">
        <v>3.2724329961</v>
      </c>
      <c r="D45" s="154">
        <v>0.16102825640000001</v>
      </c>
      <c r="E45" s="154">
        <v>0.37271795299999999</v>
      </c>
      <c r="F45" s="165">
        <f t="shared" si="1"/>
        <v>4.4108537955000005</v>
      </c>
      <c r="G45" s="154">
        <v>4.0262029528000003</v>
      </c>
      <c r="H45" s="154">
        <v>9.6219950400000004E-2</v>
      </c>
      <c r="I45" s="268">
        <v>0.28843089230000002</v>
      </c>
    </row>
    <row r="46" spans="1:9" ht="13.5" customHeight="1">
      <c r="A46" s="153" t="s">
        <v>204</v>
      </c>
      <c r="B46" s="165">
        <f t="shared" si="0"/>
        <v>5.1740770545999997</v>
      </c>
      <c r="C46" s="154">
        <v>4.4853500491</v>
      </c>
      <c r="D46" s="154">
        <v>0.18842897550000001</v>
      </c>
      <c r="E46" s="154">
        <v>0.50029802999999995</v>
      </c>
      <c r="F46" s="165">
        <f t="shared" si="1"/>
        <v>5.6626852077000009</v>
      </c>
      <c r="G46" s="154">
        <v>5.2204051152000002</v>
      </c>
      <c r="H46" s="154">
        <v>0.11363567550000001</v>
      </c>
      <c r="I46" s="268">
        <v>0.32864441700000002</v>
      </c>
    </row>
    <row r="47" spans="1:9" ht="13.5" customHeight="1">
      <c r="A47" s="153" t="s">
        <v>205</v>
      </c>
      <c r="B47" s="165">
        <f t="shared" si="0"/>
        <v>4.2035071469000007</v>
      </c>
      <c r="C47" s="154">
        <v>3.5611175726000002</v>
      </c>
      <c r="D47" s="154">
        <v>0.2453812541</v>
      </c>
      <c r="E47" s="154">
        <v>0.39700832019999999</v>
      </c>
      <c r="F47" s="165">
        <f t="shared" si="1"/>
        <v>4.6435167156999997</v>
      </c>
      <c r="G47" s="154">
        <v>4.0430528734999998</v>
      </c>
      <c r="H47" s="154">
        <v>0.22483363000000001</v>
      </c>
      <c r="I47" s="268">
        <v>0.37563021219999998</v>
      </c>
    </row>
    <row r="48" spans="1:9" ht="13.5" customHeight="1">
      <c r="A48" s="36" t="s">
        <v>45</v>
      </c>
      <c r="B48" s="165"/>
      <c r="C48" s="198"/>
      <c r="D48" s="198"/>
      <c r="E48" s="198"/>
      <c r="F48" s="165"/>
      <c r="G48" s="198"/>
      <c r="H48" s="198"/>
      <c r="I48" s="299"/>
    </row>
    <row r="49" spans="1:9" ht="13.5" customHeight="1">
      <c r="A49" s="153" t="s">
        <v>206</v>
      </c>
      <c r="B49" s="165">
        <f t="shared" si="0"/>
        <v>5.5751784404999993</v>
      </c>
      <c r="C49" s="154">
        <v>4.9218250826999999</v>
      </c>
      <c r="D49" s="154">
        <v>0.14149765010000001</v>
      </c>
      <c r="E49" s="154">
        <v>0.5118557077</v>
      </c>
      <c r="F49" s="165">
        <f t="shared" si="1"/>
        <v>6.5492646396000005</v>
      </c>
      <c r="G49" s="154">
        <v>6.0940819252000002</v>
      </c>
      <c r="H49" s="154">
        <v>9.2205649000000001E-2</v>
      </c>
      <c r="I49" s="268">
        <v>0.36297706540000002</v>
      </c>
    </row>
    <row r="50" spans="1:9" ht="13.5" customHeight="1">
      <c r="A50" s="153" t="s">
        <v>207</v>
      </c>
      <c r="B50" s="165">
        <f t="shared" si="0"/>
        <v>4.5366857882999998</v>
      </c>
      <c r="C50" s="154">
        <v>3.8509849623000001</v>
      </c>
      <c r="D50" s="154">
        <v>0.1514035259</v>
      </c>
      <c r="E50" s="154">
        <v>0.53429730009999998</v>
      </c>
      <c r="F50" s="165">
        <f t="shared" si="1"/>
        <v>5.0314769976999996</v>
      </c>
      <c r="G50" s="154">
        <v>4.5347528751999997</v>
      </c>
      <c r="H50" s="154">
        <v>0.1032827856</v>
      </c>
      <c r="I50" s="268">
        <v>0.39344133689999999</v>
      </c>
    </row>
    <row r="51" spans="1:9" ht="13.5" customHeight="1">
      <c r="A51" s="153" t="s">
        <v>208</v>
      </c>
      <c r="B51" s="165">
        <f t="shared" si="0"/>
        <v>4.4496859002000004</v>
      </c>
      <c r="C51" s="154">
        <v>3.7974067514000001</v>
      </c>
      <c r="D51" s="154">
        <v>0.15834134899999999</v>
      </c>
      <c r="E51" s="154">
        <v>0.49393779980000002</v>
      </c>
      <c r="F51" s="165">
        <f t="shared" si="1"/>
        <v>5.1521862688999995</v>
      </c>
      <c r="G51" s="154">
        <v>4.6551432574999998</v>
      </c>
      <c r="H51" s="154">
        <v>0.1044884838</v>
      </c>
      <c r="I51" s="268">
        <v>0.39255452759999998</v>
      </c>
    </row>
    <row r="52" spans="1:9" ht="13.5" customHeight="1">
      <c r="A52" s="153" t="s">
        <v>209</v>
      </c>
      <c r="B52" s="165">
        <f t="shared" si="0"/>
        <v>4.4654156720999998</v>
      </c>
      <c r="C52" s="154">
        <v>3.8099933348000001</v>
      </c>
      <c r="D52" s="154">
        <v>0.1475214051</v>
      </c>
      <c r="E52" s="154">
        <v>0.50790093219999999</v>
      </c>
      <c r="F52" s="165">
        <f t="shared" si="1"/>
        <v>4.9193139265000001</v>
      </c>
      <c r="G52" s="154">
        <v>4.4409597581</v>
      </c>
      <c r="H52" s="154">
        <v>0.10730647560000001</v>
      </c>
      <c r="I52" s="268">
        <v>0.3710476928</v>
      </c>
    </row>
    <row r="53" spans="1:9" ht="13.5" customHeight="1">
      <c r="A53" s="36" t="s">
        <v>46</v>
      </c>
      <c r="B53" s="165"/>
      <c r="C53" s="198"/>
      <c r="D53" s="198"/>
      <c r="E53" s="198"/>
      <c r="F53" s="165"/>
      <c r="G53" s="198"/>
      <c r="H53" s="198"/>
      <c r="I53" s="299"/>
    </row>
    <row r="54" spans="1:9" ht="13.5" customHeight="1">
      <c r="A54" s="153" t="s">
        <v>210</v>
      </c>
      <c r="B54" s="165">
        <f t="shared" si="0"/>
        <v>3.8538905326000004</v>
      </c>
      <c r="C54" s="154">
        <v>3.1830712650000001</v>
      </c>
      <c r="D54" s="154">
        <v>0.1971500893</v>
      </c>
      <c r="E54" s="154">
        <v>0.47366917829999999</v>
      </c>
      <c r="F54" s="165">
        <f t="shared" si="1"/>
        <v>4.2844529910000002</v>
      </c>
      <c r="G54" s="154">
        <v>3.7486754819999999</v>
      </c>
      <c r="H54" s="154">
        <v>0.1195618531</v>
      </c>
      <c r="I54" s="268">
        <v>0.41621565589999998</v>
      </c>
    </row>
    <row r="55" spans="1:9" ht="13.5" customHeight="1">
      <c r="A55" s="153" t="s">
        <v>211</v>
      </c>
      <c r="B55" s="165">
        <f t="shared" si="0"/>
        <v>4.4410785446000007</v>
      </c>
      <c r="C55" s="154">
        <v>3.7326965579000002</v>
      </c>
      <c r="D55" s="154">
        <v>0.2085093096</v>
      </c>
      <c r="E55" s="154">
        <v>0.4998726771</v>
      </c>
      <c r="F55" s="165">
        <f t="shared" si="1"/>
        <v>5.1269064766000003</v>
      </c>
      <c r="G55" s="154">
        <v>4.5785587334000004</v>
      </c>
      <c r="H55" s="154">
        <v>0.13729024379999999</v>
      </c>
      <c r="I55" s="268">
        <v>0.41105749940000003</v>
      </c>
    </row>
    <row r="56" spans="1:9" ht="13.5" customHeight="1">
      <c r="A56" s="153" t="s">
        <v>212</v>
      </c>
      <c r="B56" s="165">
        <f t="shared" si="0"/>
        <v>4.8461611728000005</v>
      </c>
      <c r="C56" s="154">
        <v>4.0424223982000003</v>
      </c>
      <c r="D56" s="154">
        <v>0.2183672807</v>
      </c>
      <c r="E56" s="154">
        <v>0.58537149389999998</v>
      </c>
      <c r="F56" s="165">
        <f t="shared" si="1"/>
        <v>5.2045825969999999</v>
      </c>
      <c r="G56" s="154">
        <v>4.5999905746999996</v>
      </c>
      <c r="H56" s="154">
        <v>0.13358728859999999</v>
      </c>
      <c r="I56" s="268">
        <v>0.47100473370000001</v>
      </c>
    </row>
    <row r="57" spans="1:9" ht="13.5" customHeight="1">
      <c r="A57" s="153" t="s">
        <v>213</v>
      </c>
      <c r="B57" s="165">
        <f t="shared" si="0"/>
        <v>4.3379529265999999</v>
      </c>
      <c r="C57" s="154">
        <v>3.6597745646000002</v>
      </c>
      <c r="D57" s="154">
        <v>0.13178547600000001</v>
      </c>
      <c r="E57" s="154">
        <v>0.54639288600000002</v>
      </c>
      <c r="F57" s="165">
        <f t="shared" si="1"/>
        <v>4.9871209108999999</v>
      </c>
      <c r="G57" s="154">
        <v>4.4873377371999998</v>
      </c>
      <c r="H57" s="154">
        <v>8.2254712199999996E-2</v>
      </c>
      <c r="I57" s="268">
        <v>0.4175284615</v>
      </c>
    </row>
    <row r="58" spans="1:9" ht="13.5" customHeight="1">
      <c r="A58" s="153" t="s">
        <v>214</v>
      </c>
      <c r="B58" s="165">
        <f t="shared" si="0"/>
        <v>4.3587424930999994</v>
      </c>
      <c r="C58" s="154">
        <v>3.5779684901</v>
      </c>
      <c r="D58" s="154">
        <v>0.19174990380000001</v>
      </c>
      <c r="E58" s="154">
        <v>0.58902409919999998</v>
      </c>
      <c r="F58" s="165">
        <f t="shared" si="1"/>
        <v>4.8214396338999999</v>
      </c>
      <c r="G58" s="154">
        <v>4.3073918209000004</v>
      </c>
      <c r="H58" s="154">
        <v>0.1201175698</v>
      </c>
      <c r="I58" s="268">
        <v>0.39393024319999997</v>
      </c>
    </row>
    <row r="59" spans="1:9" ht="13.5" customHeight="1">
      <c r="A59" s="36" t="s">
        <v>47</v>
      </c>
      <c r="B59" s="165"/>
      <c r="C59" s="198"/>
      <c r="D59" s="198"/>
      <c r="E59" s="198"/>
      <c r="F59" s="165"/>
      <c r="G59" s="198"/>
      <c r="H59" s="198"/>
      <c r="I59" s="299"/>
    </row>
    <row r="60" spans="1:9" ht="13.5" customHeight="1">
      <c r="A60" s="153" t="s">
        <v>215</v>
      </c>
      <c r="B60" s="165">
        <f t="shared" si="0"/>
        <v>5.3980392883999997</v>
      </c>
      <c r="C60" s="154">
        <v>4.5470387576000002</v>
      </c>
      <c r="D60" s="154">
        <v>0.23868429660000001</v>
      </c>
      <c r="E60" s="154">
        <v>0.61231623420000003</v>
      </c>
      <c r="F60" s="165">
        <f t="shared" si="1"/>
        <v>5.8928696112000001</v>
      </c>
      <c r="G60" s="154">
        <v>5.2760770618999997</v>
      </c>
      <c r="H60" s="154">
        <v>0.14093850520000001</v>
      </c>
      <c r="I60" s="268">
        <v>0.47585404409999998</v>
      </c>
    </row>
    <row r="61" spans="1:9" ht="13.5" customHeight="1">
      <c r="A61" s="153" t="s">
        <v>216</v>
      </c>
      <c r="B61" s="165">
        <f t="shared" si="0"/>
        <v>3.6848813135999996</v>
      </c>
      <c r="C61" s="154">
        <v>3.1315320522999999</v>
      </c>
      <c r="D61" s="154">
        <v>0.1293197589</v>
      </c>
      <c r="E61" s="154">
        <v>0.42402950239999998</v>
      </c>
      <c r="F61" s="165">
        <f t="shared" si="1"/>
        <v>4.2663583236999996</v>
      </c>
      <c r="G61" s="154">
        <v>3.8597388196</v>
      </c>
      <c r="H61" s="154">
        <v>7.4065201400000003E-2</v>
      </c>
      <c r="I61" s="268">
        <v>0.33255430270000003</v>
      </c>
    </row>
    <row r="62" spans="1:9" ht="13.5" customHeight="1">
      <c r="A62" s="153" t="s">
        <v>217</v>
      </c>
      <c r="B62" s="165">
        <f t="shared" si="0"/>
        <v>4.8638509239000003</v>
      </c>
      <c r="C62" s="154">
        <v>4.0612706391</v>
      </c>
      <c r="D62" s="154">
        <v>0.1939633892</v>
      </c>
      <c r="E62" s="154">
        <v>0.60861689559999999</v>
      </c>
      <c r="F62" s="165">
        <f t="shared" si="1"/>
        <v>5.6261073308</v>
      </c>
      <c r="G62" s="154">
        <v>5.0496369351999997</v>
      </c>
      <c r="H62" s="154">
        <v>0.1321246103</v>
      </c>
      <c r="I62" s="268">
        <v>0.44434578530000002</v>
      </c>
    </row>
    <row r="63" spans="1:9" ht="13.5" customHeight="1">
      <c r="A63" s="153" t="s">
        <v>218</v>
      </c>
      <c r="B63" s="165">
        <f t="shared" si="0"/>
        <v>4.8164942369999997</v>
      </c>
      <c r="C63" s="154">
        <v>4.0223363112000001</v>
      </c>
      <c r="D63" s="154">
        <v>0.22161220779999999</v>
      </c>
      <c r="E63" s="154">
        <v>0.57254571799999998</v>
      </c>
      <c r="F63" s="165">
        <f t="shared" si="1"/>
        <v>5.6850920440000001</v>
      </c>
      <c r="G63" s="154">
        <v>5.0897494392000002</v>
      </c>
      <c r="H63" s="154">
        <v>0.1388351911</v>
      </c>
      <c r="I63" s="268">
        <v>0.45650741369999998</v>
      </c>
    </row>
    <row r="64" spans="1:9" ht="13.5" customHeight="1">
      <c r="A64" s="36" t="s">
        <v>48</v>
      </c>
      <c r="B64" s="165"/>
      <c r="C64" s="198"/>
      <c r="D64" s="198"/>
      <c r="E64" s="198"/>
      <c r="F64" s="165"/>
      <c r="G64" s="198"/>
      <c r="H64" s="198"/>
      <c r="I64" s="299"/>
    </row>
    <row r="65" spans="1:9" ht="13.5" customHeight="1">
      <c r="A65" s="153" t="s">
        <v>219</v>
      </c>
      <c r="B65" s="165">
        <f t="shared" si="0"/>
        <v>4.7077055448999996</v>
      </c>
      <c r="C65" s="154">
        <v>3.9743068954999998</v>
      </c>
      <c r="D65" s="154">
        <v>0.22647110440000001</v>
      </c>
      <c r="E65" s="154">
        <v>0.50692754500000003</v>
      </c>
      <c r="F65" s="165">
        <f t="shared" si="1"/>
        <v>5.3006524717000003</v>
      </c>
      <c r="G65" s="154">
        <v>4.7154190481000002</v>
      </c>
      <c r="H65" s="154">
        <v>0.1634619377</v>
      </c>
      <c r="I65" s="268">
        <v>0.42177148590000002</v>
      </c>
    </row>
    <row r="66" spans="1:9" ht="13.5" customHeight="1">
      <c r="A66" s="153" t="s">
        <v>220</v>
      </c>
      <c r="B66" s="165">
        <f t="shared" si="0"/>
        <v>4.0512192869000003</v>
      </c>
      <c r="C66" s="154">
        <v>3.367314516</v>
      </c>
      <c r="D66" s="154">
        <v>0.17855767049999999</v>
      </c>
      <c r="E66" s="154">
        <v>0.50534710039999997</v>
      </c>
      <c r="F66" s="165">
        <f t="shared" si="1"/>
        <v>4.6451379609000005</v>
      </c>
      <c r="G66" s="154">
        <v>4.1666353188</v>
      </c>
      <c r="H66" s="154">
        <v>0.1069416575</v>
      </c>
      <c r="I66" s="268">
        <v>0.37156098459999998</v>
      </c>
    </row>
    <row r="67" spans="1:9" ht="13.5" customHeight="1">
      <c r="A67" s="153" t="s">
        <v>221</v>
      </c>
      <c r="B67" s="165">
        <f t="shared" si="0"/>
        <v>5.1598935866999991</v>
      </c>
      <c r="C67" s="154">
        <v>4.2852419102999999</v>
      </c>
      <c r="D67" s="154">
        <v>0.29035016559999999</v>
      </c>
      <c r="E67" s="154">
        <v>0.58430151080000003</v>
      </c>
      <c r="F67" s="165">
        <f t="shared" si="1"/>
        <v>5.6946793246</v>
      </c>
      <c r="G67" s="154">
        <v>5.0893128280999997</v>
      </c>
      <c r="H67" s="154">
        <v>0.2083607526</v>
      </c>
      <c r="I67" s="268">
        <v>0.39700574389999999</v>
      </c>
    </row>
    <row r="68" spans="1:9" ht="13.5" customHeight="1">
      <c r="A68" s="153" t="s">
        <v>222</v>
      </c>
      <c r="B68" s="165">
        <f t="shared" si="0"/>
        <v>4.5604768684000003</v>
      </c>
      <c r="C68" s="154">
        <v>3.7876241596</v>
      </c>
      <c r="D68" s="154">
        <v>0.20553920040000001</v>
      </c>
      <c r="E68" s="154">
        <v>0.56731350840000005</v>
      </c>
      <c r="F68" s="165">
        <f t="shared" si="1"/>
        <v>5.1556286470000003</v>
      </c>
      <c r="G68" s="154">
        <v>4.5504553275999999</v>
      </c>
      <c r="H68" s="154">
        <v>0.1509751238</v>
      </c>
      <c r="I68" s="268">
        <v>0.45419819560000002</v>
      </c>
    </row>
    <row r="69" spans="1:9" ht="13.5" customHeight="1">
      <c r="A69" s="153" t="s">
        <v>223</v>
      </c>
      <c r="B69" s="165">
        <f t="shared" si="0"/>
        <v>5.4156229630000006</v>
      </c>
      <c r="C69" s="154">
        <v>4.5954846442999999</v>
      </c>
      <c r="D69" s="154">
        <v>0.24056267249999999</v>
      </c>
      <c r="E69" s="154">
        <v>0.57957564620000002</v>
      </c>
      <c r="F69" s="165">
        <f t="shared" si="1"/>
        <v>5.9702365607000001</v>
      </c>
      <c r="G69" s="154">
        <v>5.4210417243000002</v>
      </c>
      <c r="H69" s="154">
        <v>0.15806271760000001</v>
      </c>
      <c r="I69" s="268">
        <v>0.39113211879999998</v>
      </c>
    </row>
    <row r="70" spans="1:9" ht="13.5" customHeight="1">
      <c r="A70" s="36" t="s">
        <v>49</v>
      </c>
      <c r="B70" s="165"/>
      <c r="C70" s="198"/>
      <c r="D70" s="198"/>
      <c r="E70" s="198"/>
      <c r="F70" s="165"/>
      <c r="G70" s="198"/>
      <c r="H70" s="198"/>
      <c r="I70" s="299"/>
    </row>
    <row r="71" spans="1:9" ht="13.5" customHeight="1">
      <c r="A71" s="153" t="s">
        <v>224</v>
      </c>
      <c r="B71" s="165">
        <f t="shared" ref="B71:B95" si="2">SUM(C71,D71,E71)</f>
        <v>5.2143299211</v>
      </c>
      <c r="C71" s="154">
        <v>4.3106653694999997</v>
      </c>
      <c r="D71" s="154">
        <v>0.1886594275</v>
      </c>
      <c r="E71" s="154">
        <v>0.71500512409999994</v>
      </c>
      <c r="F71" s="165">
        <f t="shared" ref="F71:F95" si="3">SUM(G71,H71,I71)</f>
        <v>5.2065285560000003</v>
      </c>
      <c r="G71" s="154">
        <v>4.6052032476000004</v>
      </c>
      <c r="H71" s="154">
        <v>0.1083470835</v>
      </c>
      <c r="I71" s="268">
        <v>0.49297822489999998</v>
      </c>
    </row>
    <row r="72" spans="1:9" ht="13.5" customHeight="1">
      <c r="A72" s="153" t="s">
        <v>225</v>
      </c>
      <c r="B72" s="165">
        <f t="shared" si="2"/>
        <v>3.4029081494</v>
      </c>
      <c r="C72" s="154">
        <v>2.9507503624</v>
      </c>
      <c r="D72" s="154">
        <v>9.6255898100000001E-2</v>
      </c>
      <c r="E72" s="154">
        <v>0.35590188890000002</v>
      </c>
      <c r="F72" s="165">
        <f t="shared" si="3"/>
        <v>3.8142925535000001</v>
      </c>
      <c r="G72" s="154">
        <v>3.4528181989000002</v>
      </c>
      <c r="H72" s="154">
        <v>6.1094710599999998E-2</v>
      </c>
      <c r="I72" s="268">
        <v>0.300379644</v>
      </c>
    </row>
    <row r="73" spans="1:9" ht="13.5" customHeight="1">
      <c r="A73" s="153" t="s">
        <v>226</v>
      </c>
      <c r="B73" s="165">
        <f t="shared" si="2"/>
        <v>4.7913310493000001</v>
      </c>
      <c r="C73" s="154">
        <v>4.0759977886999996</v>
      </c>
      <c r="D73" s="154">
        <v>0.18100028109999999</v>
      </c>
      <c r="E73" s="154">
        <v>0.53433297950000003</v>
      </c>
      <c r="F73" s="165">
        <f t="shared" si="3"/>
        <v>5.4374492950000004</v>
      </c>
      <c r="G73" s="154">
        <v>4.918080421</v>
      </c>
      <c r="H73" s="154">
        <v>9.3811899500000004E-2</v>
      </c>
      <c r="I73" s="268">
        <v>0.42555697450000002</v>
      </c>
    </row>
    <row r="74" spans="1:9" ht="13.5" customHeight="1">
      <c r="A74" s="153" t="s">
        <v>227</v>
      </c>
      <c r="B74" s="165">
        <f t="shared" si="2"/>
        <v>5.8627834163000001</v>
      </c>
      <c r="C74" s="154">
        <v>5.1230164064999997</v>
      </c>
      <c r="D74" s="154">
        <v>0.19338086909999999</v>
      </c>
      <c r="E74" s="154">
        <v>0.54638614070000002</v>
      </c>
      <c r="F74" s="165">
        <f t="shared" si="3"/>
        <v>6.5482111807999992</v>
      </c>
      <c r="G74" s="154">
        <v>6.0681433810999996</v>
      </c>
      <c r="H74" s="154">
        <v>0.10493870919999999</v>
      </c>
      <c r="I74" s="268">
        <v>0.37512909049999998</v>
      </c>
    </row>
    <row r="75" spans="1:9" ht="13.5" customHeight="1">
      <c r="A75" s="153" t="s">
        <v>228</v>
      </c>
      <c r="B75" s="165">
        <f t="shared" si="2"/>
        <v>5.6720154743999993</v>
      </c>
      <c r="C75" s="154">
        <v>4.7433117456999998</v>
      </c>
      <c r="D75" s="154">
        <v>0.28386156569999998</v>
      </c>
      <c r="E75" s="154">
        <v>0.64484216299999997</v>
      </c>
      <c r="F75" s="165">
        <f t="shared" si="3"/>
        <v>6.0287423888999996</v>
      </c>
      <c r="G75" s="154">
        <v>5.3963989911999999</v>
      </c>
      <c r="H75" s="154">
        <v>0.16363703460000001</v>
      </c>
      <c r="I75" s="268">
        <v>0.46870636310000002</v>
      </c>
    </row>
    <row r="76" spans="1:9" ht="13.5" customHeight="1">
      <c r="A76" s="153" t="s">
        <v>229</v>
      </c>
      <c r="B76" s="165">
        <f t="shared" si="2"/>
        <v>4.6511980465999994</v>
      </c>
      <c r="C76" s="154">
        <v>3.9661617867999999</v>
      </c>
      <c r="D76" s="154">
        <v>0.16952647570000001</v>
      </c>
      <c r="E76" s="154">
        <v>0.51550978410000003</v>
      </c>
      <c r="F76" s="165">
        <f t="shared" si="3"/>
        <v>5.2597439573000004</v>
      </c>
      <c r="G76" s="154">
        <v>4.7518956761000002</v>
      </c>
      <c r="H76" s="154">
        <v>0.12811335409999999</v>
      </c>
      <c r="I76" s="268">
        <v>0.37973492710000001</v>
      </c>
    </row>
    <row r="77" spans="1:9" ht="13.5" customHeight="1">
      <c r="A77" s="153" t="s">
        <v>230</v>
      </c>
      <c r="B77" s="165">
        <f t="shared" si="2"/>
        <v>4.1652042207999997</v>
      </c>
      <c r="C77" s="154">
        <v>3.4779036420999998</v>
      </c>
      <c r="D77" s="154">
        <v>0.18053013609999999</v>
      </c>
      <c r="E77" s="154">
        <v>0.50677044260000004</v>
      </c>
      <c r="F77" s="165">
        <f t="shared" si="3"/>
        <v>4.4980651949999997</v>
      </c>
      <c r="G77" s="154">
        <v>3.9823071343000001</v>
      </c>
      <c r="H77" s="154">
        <v>0.11812542550000001</v>
      </c>
      <c r="I77" s="268">
        <v>0.39763263519999997</v>
      </c>
    </row>
    <row r="78" spans="1:9" ht="13.5" customHeight="1">
      <c r="A78" s="36" t="s">
        <v>50</v>
      </c>
      <c r="B78" s="165"/>
      <c r="C78" s="198"/>
      <c r="D78" s="198"/>
      <c r="E78" s="198"/>
      <c r="F78" s="165"/>
      <c r="G78" s="198"/>
      <c r="H78" s="198"/>
      <c r="I78" s="299"/>
    </row>
    <row r="79" spans="1:9" ht="13.5" customHeight="1">
      <c r="A79" s="153" t="s">
        <v>231</v>
      </c>
      <c r="B79" s="165">
        <f t="shared" si="2"/>
        <v>2.1000513151</v>
      </c>
      <c r="C79" s="154">
        <v>1.7814923354000001</v>
      </c>
      <c r="D79" s="154">
        <v>7.9289680099999996E-2</v>
      </c>
      <c r="E79" s="154">
        <v>0.23926929960000001</v>
      </c>
      <c r="F79" s="165">
        <f t="shared" si="3"/>
        <v>1.6648617805000001</v>
      </c>
      <c r="G79" s="154">
        <v>1.4728280922000001</v>
      </c>
      <c r="H79" s="154">
        <v>4.6870244399999997E-2</v>
      </c>
      <c r="I79" s="268">
        <v>0.14516344389999999</v>
      </c>
    </row>
    <row r="80" spans="1:9" ht="13.5" customHeight="1">
      <c r="A80" s="153" t="s">
        <v>232</v>
      </c>
      <c r="B80" s="165">
        <f t="shared" si="2"/>
        <v>4.1591100495999997</v>
      </c>
      <c r="C80" s="154">
        <v>3.5699666049999998</v>
      </c>
      <c r="D80" s="154">
        <v>0.1503617505</v>
      </c>
      <c r="E80" s="154">
        <v>0.43878169410000001</v>
      </c>
      <c r="F80" s="165">
        <f t="shared" si="3"/>
        <v>4.5580684652999999</v>
      </c>
      <c r="G80" s="154">
        <v>4.1520792810999998</v>
      </c>
      <c r="H80" s="154">
        <v>7.6392528000000001E-2</v>
      </c>
      <c r="I80" s="268">
        <v>0.3295966562</v>
      </c>
    </row>
    <row r="81" spans="1:9" ht="13.5" customHeight="1">
      <c r="A81" s="153" t="s">
        <v>233</v>
      </c>
      <c r="B81" s="165">
        <f t="shared" si="2"/>
        <v>5.3223166774000008</v>
      </c>
      <c r="C81" s="154">
        <v>4.6076131158000004</v>
      </c>
      <c r="D81" s="154">
        <v>0.19170398590000001</v>
      </c>
      <c r="E81" s="154">
        <v>0.5229995757</v>
      </c>
      <c r="F81" s="165">
        <f t="shared" si="3"/>
        <v>5.6402178196000001</v>
      </c>
      <c r="G81" s="154">
        <v>5.1285012681</v>
      </c>
      <c r="H81" s="154">
        <v>0.11135613599999999</v>
      </c>
      <c r="I81" s="268">
        <v>0.40036041550000001</v>
      </c>
    </row>
    <row r="82" spans="1:9" ht="13.5" customHeight="1">
      <c r="A82" s="153" t="s">
        <v>234</v>
      </c>
      <c r="B82" s="165">
        <f t="shared" si="2"/>
        <v>4.9539057945000007</v>
      </c>
      <c r="C82" s="154">
        <v>4.1856904963000003</v>
      </c>
      <c r="D82" s="154">
        <v>0.17771778369999999</v>
      </c>
      <c r="E82" s="154">
        <v>0.59049751449999999</v>
      </c>
      <c r="F82" s="165">
        <f t="shared" si="3"/>
        <v>5.2902089661999998</v>
      </c>
      <c r="G82" s="154">
        <v>4.7296285954000004</v>
      </c>
      <c r="H82" s="154">
        <v>0.1004546836</v>
      </c>
      <c r="I82" s="268">
        <v>0.46012568720000002</v>
      </c>
    </row>
    <row r="83" spans="1:9" ht="13.5" customHeight="1">
      <c r="A83" s="153" t="s">
        <v>235</v>
      </c>
      <c r="B83" s="165">
        <f t="shared" si="2"/>
        <v>5.7667970647000004</v>
      </c>
      <c r="C83" s="154">
        <v>5.0378996151999997</v>
      </c>
      <c r="D83" s="154">
        <v>0.14495316480000001</v>
      </c>
      <c r="E83" s="154">
        <v>0.58394428470000004</v>
      </c>
      <c r="F83" s="165">
        <f t="shared" si="3"/>
        <v>6.4362868581000008</v>
      </c>
      <c r="G83" s="154">
        <v>5.9011680947</v>
      </c>
      <c r="H83" s="154">
        <v>9.9978689699999998E-2</v>
      </c>
      <c r="I83" s="268">
        <v>0.43514007370000002</v>
      </c>
    </row>
    <row r="84" spans="1:9" ht="13.5" customHeight="1">
      <c r="A84" s="36" t="s">
        <v>51</v>
      </c>
      <c r="B84" s="165"/>
      <c r="C84" s="198"/>
      <c r="D84" s="198"/>
      <c r="E84" s="198"/>
      <c r="F84" s="165"/>
      <c r="G84" s="198"/>
      <c r="H84" s="198"/>
      <c r="I84" s="299"/>
    </row>
    <row r="85" spans="1:9" ht="13.5" customHeight="1">
      <c r="A85" s="153" t="s">
        <v>236</v>
      </c>
      <c r="B85" s="165">
        <f t="shared" si="2"/>
        <v>4.9426529355</v>
      </c>
      <c r="C85" s="154">
        <v>4.3104060156999999</v>
      </c>
      <c r="D85" s="154">
        <v>0.16252874270000001</v>
      </c>
      <c r="E85" s="154">
        <v>0.46971817710000002</v>
      </c>
      <c r="F85" s="165">
        <f t="shared" si="3"/>
        <v>5.2708893894000006</v>
      </c>
      <c r="G85" s="154">
        <v>4.8573355746000004</v>
      </c>
      <c r="H85" s="154">
        <v>9.3592817199999997E-2</v>
      </c>
      <c r="I85" s="268">
        <v>0.31996099760000002</v>
      </c>
    </row>
    <row r="86" spans="1:9" ht="13.5" customHeight="1">
      <c r="A86" s="153" t="s">
        <v>237</v>
      </c>
      <c r="B86" s="165">
        <f t="shared" si="2"/>
        <v>5.9279080552000005</v>
      </c>
      <c r="C86" s="154">
        <v>5.0615691986</v>
      </c>
      <c r="D86" s="154">
        <v>0.17309517460000001</v>
      </c>
      <c r="E86" s="154">
        <v>0.69324368199999997</v>
      </c>
      <c r="F86" s="165">
        <f t="shared" si="3"/>
        <v>6.5268522735000003</v>
      </c>
      <c r="G86" s="154">
        <v>5.8928809819000003</v>
      </c>
      <c r="H86" s="154">
        <v>9.8965873900000001E-2</v>
      </c>
      <c r="I86" s="268">
        <v>0.53500541769999999</v>
      </c>
    </row>
    <row r="87" spans="1:9" ht="13.5" customHeight="1">
      <c r="A87" s="153" t="s">
        <v>238</v>
      </c>
      <c r="B87" s="165">
        <f t="shared" si="2"/>
        <v>5.4245106483000001</v>
      </c>
      <c r="C87" s="154">
        <v>4.534902089</v>
      </c>
      <c r="D87" s="154">
        <v>0.2094665597</v>
      </c>
      <c r="E87" s="154">
        <v>0.68014199959999999</v>
      </c>
      <c r="F87" s="165">
        <f t="shared" si="3"/>
        <v>5.8725263194000004</v>
      </c>
      <c r="G87" s="154">
        <v>5.2474114067000004</v>
      </c>
      <c r="H87" s="154">
        <v>0.11038609000000001</v>
      </c>
      <c r="I87" s="268">
        <v>0.51472882269999998</v>
      </c>
    </row>
    <row r="88" spans="1:9" ht="13.5" customHeight="1">
      <c r="A88" s="153" t="s">
        <v>239</v>
      </c>
      <c r="B88" s="165">
        <f t="shared" si="2"/>
        <v>4.5016048247000002</v>
      </c>
      <c r="C88" s="154">
        <v>3.7879458716999999</v>
      </c>
      <c r="D88" s="154">
        <v>0.1429767897</v>
      </c>
      <c r="E88" s="154">
        <v>0.57068216329999999</v>
      </c>
      <c r="F88" s="165">
        <f t="shared" si="3"/>
        <v>4.7301352462000006</v>
      </c>
      <c r="G88" s="154">
        <v>4.2670462023000004</v>
      </c>
      <c r="H88" s="154">
        <v>7.29683416E-2</v>
      </c>
      <c r="I88" s="268">
        <v>0.39012070230000001</v>
      </c>
    </row>
    <row r="89" spans="1:9" ht="13.5" customHeight="1">
      <c r="A89" s="36" t="s">
        <v>52</v>
      </c>
      <c r="B89" s="165"/>
      <c r="C89" s="198"/>
      <c r="D89" s="198"/>
      <c r="E89" s="198"/>
      <c r="F89" s="165"/>
      <c r="G89" s="198"/>
      <c r="H89" s="198"/>
      <c r="I89" s="299"/>
    </row>
    <row r="90" spans="1:9" ht="13.5" customHeight="1">
      <c r="A90" s="153" t="s">
        <v>240</v>
      </c>
      <c r="B90" s="165">
        <f t="shared" si="2"/>
        <v>4.4567887573</v>
      </c>
      <c r="C90" s="154">
        <v>3.7995592363999999</v>
      </c>
      <c r="D90" s="154">
        <v>0.19293689959999999</v>
      </c>
      <c r="E90" s="154">
        <v>0.46429262129999999</v>
      </c>
      <c r="F90" s="165">
        <f t="shared" si="3"/>
        <v>4.8534255569999996</v>
      </c>
      <c r="G90" s="154">
        <v>4.3903696474</v>
      </c>
      <c r="H90" s="154">
        <v>0.1250198874</v>
      </c>
      <c r="I90" s="268">
        <v>0.33803602220000001</v>
      </c>
    </row>
    <row r="91" spans="1:9" ht="13.5" customHeight="1">
      <c r="A91" s="153" t="s">
        <v>241</v>
      </c>
      <c r="B91" s="165">
        <f t="shared" si="2"/>
        <v>5.5865577124999994</v>
      </c>
      <c r="C91" s="154">
        <v>4.6783999677999999</v>
      </c>
      <c r="D91" s="154">
        <v>0.19565841689999999</v>
      </c>
      <c r="E91" s="154">
        <v>0.71249932780000003</v>
      </c>
      <c r="F91" s="165">
        <f t="shared" si="3"/>
        <v>5.6369960228999991</v>
      </c>
      <c r="G91" s="154">
        <v>5.0343503401999996</v>
      </c>
      <c r="H91" s="154">
        <v>0.11851435809999999</v>
      </c>
      <c r="I91" s="268">
        <v>0.48413132460000002</v>
      </c>
    </row>
    <row r="92" spans="1:9" ht="13.5" customHeight="1">
      <c r="A92" s="153" t="s">
        <v>242</v>
      </c>
      <c r="B92" s="165">
        <f t="shared" si="2"/>
        <v>5.8712328482</v>
      </c>
      <c r="C92" s="154">
        <v>5.0030898909000001</v>
      </c>
      <c r="D92" s="154">
        <v>0.2489338911</v>
      </c>
      <c r="E92" s="154">
        <v>0.61920906620000005</v>
      </c>
      <c r="F92" s="165">
        <f t="shared" si="3"/>
        <v>5.7571505725000005</v>
      </c>
      <c r="G92" s="154">
        <v>5.2275720308000002</v>
      </c>
      <c r="H92" s="154">
        <v>0.12678108809999999</v>
      </c>
      <c r="I92" s="268">
        <v>0.40279745360000002</v>
      </c>
    </row>
    <row r="93" spans="1:9" ht="13.5" customHeight="1">
      <c r="A93" s="153" t="s">
        <v>243</v>
      </c>
      <c r="B93" s="165">
        <f t="shared" si="2"/>
        <v>5.0662246346000002</v>
      </c>
      <c r="C93" s="154">
        <v>4.3147818679999999</v>
      </c>
      <c r="D93" s="154">
        <v>0.16173257420000001</v>
      </c>
      <c r="E93" s="154">
        <v>0.5897101924</v>
      </c>
      <c r="F93" s="165">
        <f t="shared" si="3"/>
        <v>5.8982213024999997</v>
      </c>
      <c r="G93" s="154">
        <v>5.3330307684999996</v>
      </c>
      <c r="H93" s="154">
        <v>0.10661544620000001</v>
      </c>
      <c r="I93" s="268">
        <v>0.4585750878</v>
      </c>
    </row>
    <row r="94" spans="1:9" ht="13.5" customHeight="1">
      <c r="A94" s="153" t="s">
        <v>244</v>
      </c>
      <c r="B94" s="165">
        <f t="shared" si="2"/>
        <v>4.8984657475000004</v>
      </c>
      <c r="C94" s="154">
        <v>4.2622561429000001</v>
      </c>
      <c r="D94" s="154">
        <v>0.1325160822</v>
      </c>
      <c r="E94" s="154">
        <v>0.50369352239999998</v>
      </c>
      <c r="F94" s="165">
        <f t="shared" si="3"/>
        <v>5.3042293212000002</v>
      </c>
      <c r="G94" s="154">
        <v>4.8519772299000001</v>
      </c>
      <c r="H94" s="154">
        <v>8.3169389699999999E-2</v>
      </c>
      <c r="I94" s="268">
        <v>0.36908270160000001</v>
      </c>
    </row>
    <row r="95" spans="1:9" ht="13.5" customHeight="1">
      <c r="A95" s="153" t="s">
        <v>245</v>
      </c>
      <c r="B95" s="165">
        <f t="shared" si="2"/>
        <v>4.8829072133999993</v>
      </c>
      <c r="C95" s="154">
        <v>4.2388439058999996</v>
      </c>
      <c r="D95" s="154">
        <v>0.15802330919999999</v>
      </c>
      <c r="E95" s="154">
        <v>0.4860399983</v>
      </c>
      <c r="F95" s="165">
        <f t="shared" si="3"/>
        <v>5.3118813813000001</v>
      </c>
      <c r="G95" s="154">
        <v>4.8195286009</v>
      </c>
      <c r="H95" s="154">
        <v>0.1083763173</v>
      </c>
      <c r="I95" s="268">
        <v>0.3839764631</v>
      </c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orientation="portrait" r:id="rId1"/>
  <rowBreaks count="1" manualBreakCount="1">
    <brk id="5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21"/>
  <dimension ref="A1:J95"/>
  <sheetViews>
    <sheetView workbookViewId="0"/>
  </sheetViews>
  <sheetFormatPr defaultRowHeight="13.5" customHeight="1"/>
  <cols>
    <col min="1" max="1" width="23.140625" style="2" customWidth="1"/>
    <col min="2" max="9" width="8.85546875" style="2" customWidth="1"/>
    <col min="10" max="10" width="4.7109375" style="3" customWidth="1"/>
    <col min="11" max="256" width="9.140625" style="2"/>
    <col min="257" max="257" width="36.28515625" style="2" customWidth="1"/>
    <col min="258" max="265" width="8.85546875" style="2" customWidth="1"/>
    <col min="266" max="266" width="4.7109375" style="2" customWidth="1"/>
    <col min="267" max="512" width="9.140625" style="2"/>
    <col min="513" max="513" width="36.28515625" style="2" customWidth="1"/>
    <col min="514" max="521" width="8.85546875" style="2" customWidth="1"/>
    <col min="522" max="522" width="4.7109375" style="2" customWidth="1"/>
    <col min="523" max="768" width="9.140625" style="2"/>
    <col min="769" max="769" width="36.28515625" style="2" customWidth="1"/>
    <col min="770" max="777" width="8.85546875" style="2" customWidth="1"/>
    <col min="778" max="778" width="4.7109375" style="2" customWidth="1"/>
    <col min="779" max="1024" width="9.140625" style="2"/>
    <col min="1025" max="1025" width="36.28515625" style="2" customWidth="1"/>
    <col min="1026" max="1033" width="8.85546875" style="2" customWidth="1"/>
    <col min="1034" max="1034" width="4.7109375" style="2" customWidth="1"/>
    <col min="1035" max="1280" width="9.140625" style="2"/>
    <col min="1281" max="1281" width="36.28515625" style="2" customWidth="1"/>
    <col min="1282" max="1289" width="8.85546875" style="2" customWidth="1"/>
    <col min="1290" max="1290" width="4.7109375" style="2" customWidth="1"/>
    <col min="1291" max="1536" width="9.140625" style="2"/>
    <col min="1537" max="1537" width="36.28515625" style="2" customWidth="1"/>
    <col min="1538" max="1545" width="8.85546875" style="2" customWidth="1"/>
    <col min="1546" max="1546" width="4.7109375" style="2" customWidth="1"/>
    <col min="1547" max="1792" width="9.140625" style="2"/>
    <col min="1793" max="1793" width="36.28515625" style="2" customWidth="1"/>
    <col min="1794" max="1801" width="8.85546875" style="2" customWidth="1"/>
    <col min="1802" max="1802" width="4.7109375" style="2" customWidth="1"/>
    <col min="1803" max="2048" width="9.140625" style="2"/>
    <col min="2049" max="2049" width="36.28515625" style="2" customWidth="1"/>
    <col min="2050" max="2057" width="8.85546875" style="2" customWidth="1"/>
    <col min="2058" max="2058" width="4.7109375" style="2" customWidth="1"/>
    <col min="2059" max="2304" width="9.140625" style="2"/>
    <col min="2305" max="2305" width="36.28515625" style="2" customWidth="1"/>
    <col min="2306" max="2313" width="8.85546875" style="2" customWidth="1"/>
    <col min="2314" max="2314" width="4.7109375" style="2" customWidth="1"/>
    <col min="2315" max="2560" width="9.140625" style="2"/>
    <col min="2561" max="2561" width="36.28515625" style="2" customWidth="1"/>
    <col min="2562" max="2569" width="8.85546875" style="2" customWidth="1"/>
    <col min="2570" max="2570" width="4.7109375" style="2" customWidth="1"/>
    <col min="2571" max="2816" width="9.140625" style="2"/>
    <col min="2817" max="2817" width="36.28515625" style="2" customWidth="1"/>
    <col min="2818" max="2825" width="8.85546875" style="2" customWidth="1"/>
    <col min="2826" max="2826" width="4.7109375" style="2" customWidth="1"/>
    <col min="2827" max="3072" width="9.140625" style="2"/>
    <col min="3073" max="3073" width="36.28515625" style="2" customWidth="1"/>
    <col min="3074" max="3081" width="8.85546875" style="2" customWidth="1"/>
    <col min="3082" max="3082" width="4.7109375" style="2" customWidth="1"/>
    <col min="3083" max="3328" width="9.140625" style="2"/>
    <col min="3329" max="3329" width="36.28515625" style="2" customWidth="1"/>
    <col min="3330" max="3337" width="8.85546875" style="2" customWidth="1"/>
    <col min="3338" max="3338" width="4.7109375" style="2" customWidth="1"/>
    <col min="3339" max="3584" width="9.140625" style="2"/>
    <col min="3585" max="3585" width="36.28515625" style="2" customWidth="1"/>
    <col min="3586" max="3593" width="8.85546875" style="2" customWidth="1"/>
    <col min="3594" max="3594" width="4.7109375" style="2" customWidth="1"/>
    <col min="3595" max="3840" width="9.140625" style="2"/>
    <col min="3841" max="3841" width="36.28515625" style="2" customWidth="1"/>
    <col min="3842" max="3849" width="8.85546875" style="2" customWidth="1"/>
    <col min="3850" max="3850" width="4.7109375" style="2" customWidth="1"/>
    <col min="3851" max="4096" width="9.140625" style="2"/>
    <col min="4097" max="4097" width="36.28515625" style="2" customWidth="1"/>
    <col min="4098" max="4105" width="8.85546875" style="2" customWidth="1"/>
    <col min="4106" max="4106" width="4.7109375" style="2" customWidth="1"/>
    <col min="4107" max="4352" width="9.140625" style="2"/>
    <col min="4353" max="4353" width="36.28515625" style="2" customWidth="1"/>
    <col min="4354" max="4361" width="8.85546875" style="2" customWidth="1"/>
    <col min="4362" max="4362" width="4.7109375" style="2" customWidth="1"/>
    <col min="4363" max="4608" width="9.140625" style="2"/>
    <col min="4609" max="4609" width="36.28515625" style="2" customWidth="1"/>
    <col min="4610" max="4617" width="8.85546875" style="2" customWidth="1"/>
    <col min="4618" max="4618" width="4.7109375" style="2" customWidth="1"/>
    <col min="4619" max="4864" width="9.140625" style="2"/>
    <col min="4865" max="4865" width="36.28515625" style="2" customWidth="1"/>
    <col min="4866" max="4873" width="8.85546875" style="2" customWidth="1"/>
    <col min="4874" max="4874" width="4.7109375" style="2" customWidth="1"/>
    <col min="4875" max="5120" width="9.140625" style="2"/>
    <col min="5121" max="5121" width="36.28515625" style="2" customWidth="1"/>
    <col min="5122" max="5129" width="8.85546875" style="2" customWidth="1"/>
    <col min="5130" max="5130" width="4.7109375" style="2" customWidth="1"/>
    <col min="5131" max="5376" width="9.140625" style="2"/>
    <col min="5377" max="5377" width="36.28515625" style="2" customWidth="1"/>
    <col min="5378" max="5385" width="8.85546875" style="2" customWidth="1"/>
    <col min="5386" max="5386" width="4.7109375" style="2" customWidth="1"/>
    <col min="5387" max="5632" width="9.140625" style="2"/>
    <col min="5633" max="5633" width="36.28515625" style="2" customWidth="1"/>
    <col min="5634" max="5641" width="8.85546875" style="2" customWidth="1"/>
    <col min="5642" max="5642" width="4.7109375" style="2" customWidth="1"/>
    <col min="5643" max="5888" width="9.140625" style="2"/>
    <col min="5889" max="5889" width="36.28515625" style="2" customWidth="1"/>
    <col min="5890" max="5897" width="8.85546875" style="2" customWidth="1"/>
    <col min="5898" max="5898" width="4.7109375" style="2" customWidth="1"/>
    <col min="5899" max="6144" width="9.140625" style="2"/>
    <col min="6145" max="6145" width="36.28515625" style="2" customWidth="1"/>
    <col min="6146" max="6153" width="8.85546875" style="2" customWidth="1"/>
    <col min="6154" max="6154" width="4.7109375" style="2" customWidth="1"/>
    <col min="6155" max="6400" width="9.140625" style="2"/>
    <col min="6401" max="6401" width="36.28515625" style="2" customWidth="1"/>
    <col min="6402" max="6409" width="8.85546875" style="2" customWidth="1"/>
    <col min="6410" max="6410" width="4.7109375" style="2" customWidth="1"/>
    <col min="6411" max="6656" width="9.140625" style="2"/>
    <col min="6657" max="6657" width="36.28515625" style="2" customWidth="1"/>
    <col min="6658" max="6665" width="8.85546875" style="2" customWidth="1"/>
    <col min="6666" max="6666" width="4.7109375" style="2" customWidth="1"/>
    <col min="6667" max="6912" width="9.140625" style="2"/>
    <col min="6913" max="6913" width="36.28515625" style="2" customWidth="1"/>
    <col min="6914" max="6921" width="8.85546875" style="2" customWidth="1"/>
    <col min="6922" max="6922" width="4.7109375" style="2" customWidth="1"/>
    <col min="6923" max="7168" width="9.140625" style="2"/>
    <col min="7169" max="7169" width="36.28515625" style="2" customWidth="1"/>
    <col min="7170" max="7177" width="8.85546875" style="2" customWidth="1"/>
    <col min="7178" max="7178" width="4.7109375" style="2" customWidth="1"/>
    <col min="7179" max="7424" width="9.140625" style="2"/>
    <col min="7425" max="7425" width="36.28515625" style="2" customWidth="1"/>
    <col min="7426" max="7433" width="8.85546875" style="2" customWidth="1"/>
    <col min="7434" max="7434" width="4.7109375" style="2" customWidth="1"/>
    <col min="7435" max="7680" width="9.140625" style="2"/>
    <col min="7681" max="7681" width="36.28515625" style="2" customWidth="1"/>
    <col min="7682" max="7689" width="8.85546875" style="2" customWidth="1"/>
    <col min="7690" max="7690" width="4.7109375" style="2" customWidth="1"/>
    <col min="7691" max="7936" width="9.140625" style="2"/>
    <col min="7937" max="7937" width="36.28515625" style="2" customWidth="1"/>
    <col min="7938" max="7945" width="8.85546875" style="2" customWidth="1"/>
    <col min="7946" max="7946" width="4.7109375" style="2" customWidth="1"/>
    <col min="7947" max="8192" width="9.140625" style="2"/>
    <col min="8193" max="8193" width="36.28515625" style="2" customWidth="1"/>
    <col min="8194" max="8201" width="8.85546875" style="2" customWidth="1"/>
    <col min="8202" max="8202" width="4.7109375" style="2" customWidth="1"/>
    <col min="8203" max="8448" width="9.140625" style="2"/>
    <col min="8449" max="8449" width="36.28515625" style="2" customWidth="1"/>
    <col min="8450" max="8457" width="8.85546875" style="2" customWidth="1"/>
    <col min="8458" max="8458" width="4.7109375" style="2" customWidth="1"/>
    <col min="8459" max="8704" width="9.140625" style="2"/>
    <col min="8705" max="8705" width="36.28515625" style="2" customWidth="1"/>
    <col min="8706" max="8713" width="8.85546875" style="2" customWidth="1"/>
    <col min="8714" max="8714" width="4.7109375" style="2" customWidth="1"/>
    <col min="8715" max="8960" width="9.140625" style="2"/>
    <col min="8961" max="8961" width="36.28515625" style="2" customWidth="1"/>
    <col min="8962" max="8969" width="8.85546875" style="2" customWidth="1"/>
    <col min="8970" max="8970" width="4.7109375" style="2" customWidth="1"/>
    <col min="8971" max="9216" width="9.140625" style="2"/>
    <col min="9217" max="9217" width="36.28515625" style="2" customWidth="1"/>
    <col min="9218" max="9225" width="8.85546875" style="2" customWidth="1"/>
    <col min="9226" max="9226" width="4.7109375" style="2" customWidth="1"/>
    <col min="9227" max="9472" width="9.140625" style="2"/>
    <col min="9473" max="9473" width="36.28515625" style="2" customWidth="1"/>
    <col min="9474" max="9481" width="8.85546875" style="2" customWidth="1"/>
    <col min="9482" max="9482" width="4.7109375" style="2" customWidth="1"/>
    <col min="9483" max="9728" width="9.140625" style="2"/>
    <col min="9729" max="9729" width="36.28515625" style="2" customWidth="1"/>
    <col min="9730" max="9737" width="8.85546875" style="2" customWidth="1"/>
    <col min="9738" max="9738" width="4.7109375" style="2" customWidth="1"/>
    <col min="9739" max="9984" width="9.140625" style="2"/>
    <col min="9985" max="9985" width="36.28515625" style="2" customWidth="1"/>
    <col min="9986" max="9993" width="8.85546875" style="2" customWidth="1"/>
    <col min="9994" max="9994" width="4.7109375" style="2" customWidth="1"/>
    <col min="9995" max="10240" width="9.140625" style="2"/>
    <col min="10241" max="10241" width="36.28515625" style="2" customWidth="1"/>
    <col min="10242" max="10249" width="8.85546875" style="2" customWidth="1"/>
    <col min="10250" max="10250" width="4.7109375" style="2" customWidth="1"/>
    <col min="10251" max="10496" width="9.140625" style="2"/>
    <col min="10497" max="10497" width="36.28515625" style="2" customWidth="1"/>
    <col min="10498" max="10505" width="8.85546875" style="2" customWidth="1"/>
    <col min="10506" max="10506" width="4.7109375" style="2" customWidth="1"/>
    <col min="10507" max="10752" width="9.140625" style="2"/>
    <col min="10753" max="10753" width="36.28515625" style="2" customWidth="1"/>
    <col min="10754" max="10761" width="8.85546875" style="2" customWidth="1"/>
    <col min="10762" max="10762" width="4.7109375" style="2" customWidth="1"/>
    <col min="10763" max="11008" width="9.140625" style="2"/>
    <col min="11009" max="11009" width="36.28515625" style="2" customWidth="1"/>
    <col min="11010" max="11017" width="8.85546875" style="2" customWidth="1"/>
    <col min="11018" max="11018" width="4.7109375" style="2" customWidth="1"/>
    <col min="11019" max="11264" width="9.140625" style="2"/>
    <col min="11265" max="11265" width="36.28515625" style="2" customWidth="1"/>
    <col min="11266" max="11273" width="8.85546875" style="2" customWidth="1"/>
    <col min="11274" max="11274" width="4.7109375" style="2" customWidth="1"/>
    <col min="11275" max="11520" width="9.140625" style="2"/>
    <col min="11521" max="11521" width="36.28515625" style="2" customWidth="1"/>
    <col min="11522" max="11529" width="8.85546875" style="2" customWidth="1"/>
    <col min="11530" max="11530" width="4.7109375" style="2" customWidth="1"/>
    <col min="11531" max="11776" width="9.140625" style="2"/>
    <col min="11777" max="11777" width="36.28515625" style="2" customWidth="1"/>
    <col min="11778" max="11785" width="8.85546875" style="2" customWidth="1"/>
    <col min="11786" max="11786" width="4.7109375" style="2" customWidth="1"/>
    <col min="11787" max="12032" width="9.140625" style="2"/>
    <col min="12033" max="12033" width="36.28515625" style="2" customWidth="1"/>
    <col min="12034" max="12041" width="8.85546875" style="2" customWidth="1"/>
    <col min="12042" max="12042" width="4.7109375" style="2" customWidth="1"/>
    <col min="12043" max="12288" width="9.140625" style="2"/>
    <col min="12289" max="12289" width="36.28515625" style="2" customWidth="1"/>
    <col min="12290" max="12297" width="8.85546875" style="2" customWidth="1"/>
    <col min="12298" max="12298" width="4.7109375" style="2" customWidth="1"/>
    <col min="12299" max="12544" width="9.140625" style="2"/>
    <col min="12545" max="12545" width="36.28515625" style="2" customWidth="1"/>
    <col min="12546" max="12553" width="8.85546875" style="2" customWidth="1"/>
    <col min="12554" max="12554" width="4.7109375" style="2" customWidth="1"/>
    <col min="12555" max="12800" width="9.140625" style="2"/>
    <col min="12801" max="12801" width="36.28515625" style="2" customWidth="1"/>
    <col min="12802" max="12809" width="8.85546875" style="2" customWidth="1"/>
    <col min="12810" max="12810" width="4.7109375" style="2" customWidth="1"/>
    <col min="12811" max="13056" width="9.140625" style="2"/>
    <col min="13057" max="13057" width="36.28515625" style="2" customWidth="1"/>
    <col min="13058" max="13065" width="8.85546875" style="2" customWidth="1"/>
    <col min="13066" max="13066" width="4.7109375" style="2" customWidth="1"/>
    <col min="13067" max="13312" width="9.140625" style="2"/>
    <col min="13313" max="13313" width="36.28515625" style="2" customWidth="1"/>
    <col min="13314" max="13321" width="8.85546875" style="2" customWidth="1"/>
    <col min="13322" max="13322" width="4.7109375" style="2" customWidth="1"/>
    <col min="13323" max="13568" width="9.140625" style="2"/>
    <col min="13569" max="13569" width="36.28515625" style="2" customWidth="1"/>
    <col min="13570" max="13577" width="8.85546875" style="2" customWidth="1"/>
    <col min="13578" max="13578" width="4.7109375" style="2" customWidth="1"/>
    <col min="13579" max="13824" width="9.140625" style="2"/>
    <col min="13825" max="13825" width="36.28515625" style="2" customWidth="1"/>
    <col min="13826" max="13833" width="8.85546875" style="2" customWidth="1"/>
    <col min="13834" max="13834" width="4.7109375" style="2" customWidth="1"/>
    <col min="13835" max="14080" width="9.140625" style="2"/>
    <col min="14081" max="14081" width="36.28515625" style="2" customWidth="1"/>
    <col min="14082" max="14089" width="8.85546875" style="2" customWidth="1"/>
    <col min="14090" max="14090" width="4.7109375" style="2" customWidth="1"/>
    <col min="14091" max="14336" width="9.140625" style="2"/>
    <col min="14337" max="14337" width="36.28515625" style="2" customWidth="1"/>
    <col min="14338" max="14345" width="8.85546875" style="2" customWidth="1"/>
    <col min="14346" max="14346" width="4.7109375" style="2" customWidth="1"/>
    <col min="14347" max="14592" width="9.140625" style="2"/>
    <col min="14593" max="14593" width="36.28515625" style="2" customWidth="1"/>
    <col min="14594" max="14601" width="8.85546875" style="2" customWidth="1"/>
    <col min="14602" max="14602" width="4.7109375" style="2" customWidth="1"/>
    <col min="14603" max="14848" width="9.140625" style="2"/>
    <col min="14849" max="14849" width="36.28515625" style="2" customWidth="1"/>
    <col min="14850" max="14857" width="8.85546875" style="2" customWidth="1"/>
    <col min="14858" max="14858" width="4.7109375" style="2" customWidth="1"/>
    <col min="14859" max="15104" width="9.140625" style="2"/>
    <col min="15105" max="15105" width="36.28515625" style="2" customWidth="1"/>
    <col min="15106" max="15113" width="8.85546875" style="2" customWidth="1"/>
    <col min="15114" max="15114" width="4.7109375" style="2" customWidth="1"/>
    <col min="15115" max="15360" width="9.140625" style="2"/>
    <col min="15361" max="15361" width="36.28515625" style="2" customWidth="1"/>
    <col min="15362" max="15369" width="8.85546875" style="2" customWidth="1"/>
    <col min="15370" max="15370" width="4.7109375" style="2" customWidth="1"/>
    <col min="15371" max="15616" width="9.140625" style="2"/>
    <col min="15617" max="15617" width="36.28515625" style="2" customWidth="1"/>
    <col min="15618" max="15625" width="8.85546875" style="2" customWidth="1"/>
    <col min="15626" max="15626" width="4.7109375" style="2" customWidth="1"/>
    <col min="15627" max="15872" width="9.140625" style="2"/>
    <col min="15873" max="15873" width="36.28515625" style="2" customWidth="1"/>
    <col min="15874" max="15881" width="8.85546875" style="2" customWidth="1"/>
    <col min="15882" max="15882" width="4.7109375" style="2" customWidth="1"/>
    <col min="15883" max="16128" width="9.140625" style="2"/>
    <col min="16129" max="16129" width="36.28515625" style="2" customWidth="1"/>
    <col min="16130" max="16137" width="8.85546875" style="2" customWidth="1"/>
    <col min="16138" max="16138" width="4.7109375" style="2" customWidth="1"/>
    <col min="16139" max="16384" width="9.140625" style="2"/>
  </cols>
  <sheetData>
    <row r="1" spans="1:10" ht="13.5" customHeight="1">
      <c r="A1" s="1" t="s">
        <v>250</v>
      </c>
    </row>
    <row r="2" spans="1:10" ht="13.5" customHeight="1" thickBot="1"/>
    <row r="3" spans="1:10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0" s="5" customFormat="1" ht="34.5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0" ht="13.5" customHeight="1">
      <c r="A5" s="182" t="s">
        <v>72</v>
      </c>
      <c r="B5" s="150">
        <v>43.011019084700003</v>
      </c>
      <c r="C5" s="150">
        <v>41.704510124000002</v>
      </c>
      <c r="D5" s="150">
        <v>54.353616581200001</v>
      </c>
      <c r="E5" s="150">
        <v>52.286433338800002</v>
      </c>
      <c r="F5" s="150">
        <v>45.185948486599997</v>
      </c>
      <c r="G5" s="150">
        <v>44.329126651400003</v>
      </c>
      <c r="H5" s="150">
        <v>55.055792249900001</v>
      </c>
      <c r="I5" s="266">
        <v>55.312112849999998</v>
      </c>
    </row>
    <row r="6" spans="1:10" ht="13.5" customHeight="1">
      <c r="A6" s="188" t="s">
        <v>39</v>
      </c>
      <c r="B6" s="154">
        <v>37.653201086999999</v>
      </c>
      <c r="C6" s="154">
        <v>36.3064440729</v>
      </c>
      <c r="D6" s="154">
        <v>52.966918714599998</v>
      </c>
      <c r="E6" s="154">
        <v>50.147701918800003</v>
      </c>
      <c r="F6" s="154">
        <v>39.187114028899998</v>
      </c>
      <c r="G6" s="154">
        <v>38.345307734999999</v>
      </c>
      <c r="H6" s="154">
        <v>51.628480789599998</v>
      </c>
      <c r="I6" s="268">
        <v>50.745111980099999</v>
      </c>
    </row>
    <row r="7" spans="1:10" ht="13.5" customHeight="1">
      <c r="A7" s="36" t="s">
        <v>40</v>
      </c>
      <c r="B7" s="160"/>
      <c r="C7" s="198"/>
      <c r="D7" s="198"/>
      <c r="E7" s="198"/>
      <c r="F7" s="198"/>
      <c r="G7" s="198"/>
      <c r="H7" s="198"/>
      <c r="I7" s="299"/>
    </row>
    <row r="8" spans="1:10" ht="13.5" customHeight="1">
      <c r="A8" s="153" t="s">
        <v>170</v>
      </c>
      <c r="B8" s="154">
        <v>44.813043063099997</v>
      </c>
      <c r="C8" s="154">
        <v>43.836843864899997</v>
      </c>
      <c r="D8" s="154">
        <v>47.973880596999997</v>
      </c>
      <c r="E8" s="154">
        <v>52.142116182599999</v>
      </c>
      <c r="F8" s="154">
        <v>49.257126675499997</v>
      </c>
      <c r="G8" s="154">
        <v>48.158921161800002</v>
      </c>
      <c r="H8" s="154">
        <v>53.740740740699998</v>
      </c>
      <c r="I8" s="268">
        <v>63.755555555599997</v>
      </c>
    </row>
    <row r="9" spans="1:10" ht="13.5" customHeight="1">
      <c r="A9" s="153" t="s">
        <v>171</v>
      </c>
      <c r="B9" s="154">
        <v>42.1768613789</v>
      </c>
      <c r="C9" s="154">
        <v>41.321719457</v>
      </c>
      <c r="D9" s="154">
        <v>51.469453376200001</v>
      </c>
      <c r="E9" s="154">
        <v>48.856415478599999</v>
      </c>
      <c r="F9" s="154">
        <v>45.547193477599997</v>
      </c>
      <c r="G9" s="154">
        <v>45.133804000700003</v>
      </c>
      <c r="H9" s="154">
        <v>55.193548387100002</v>
      </c>
      <c r="I9" s="268">
        <v>50.196428571399998</v>
      </c>
    </row>
    <row r="10" spans="1:10" ht="13.5" customHeight="1">
      <c r="A10" s="153" t="s">
        <v>172</v>
      </c>
      <c r="B10" s="154">
        <v>43.672514619899999</v>
      </c>
      <c r="C10" s="154">
        <v>42.351211361700003</v>
      </c>
      <c r="D10" s="154">
        <v>61.492682926800001</v>
      </c>
      <c r="E10" s="154">
        <v>54.8334466349</v>
      </c>
      <c r="F10" s="154">
        <v>45.337991107900002</v>
      </c>
      <c r="G10" s="154">
        <v>44.362783953600001</v>
      </c>
      <c r="H10" s="154">
        <v>64.281553398100002</v>
      </c>
      <c r="I10" s="268">
        <v>59.539267015699998</v>
      </c>
    </row>
    <row r="11" spans="1:10" ht="13.5" customHeight="1">
      <c r="A11" s="153" t="s">
        <v>173</v>
      </c>
      <c r="B11" s="154">
        <v>42.793885401899999</v>
      </c>
      <c r="C11" s="154">
        <v>41.174089538399997</v>
      </c>
      <c r="D11" s="154">
        <v>55.5306859206</v>
      </c>
      <c r="E11" s="154">
        <v>53.455566904999998</v>
      </c>
      <c r="F11" s="154">
        <v>46.901310043700001</v>
      </c>
      <c r="G11" s="154">
        <v>45.761859356400002</v>
      </c>
      <c r="H11" s="154">
        <v>60.402985074599997</v>
      </c>
      <c r="I11" s="268">
        <v>59.088050314500002</v>
      </c>
    </row>
    <row r="12" spans="1:10" ht="13.5" customHeight="1">
      <c r="A12" s="153" t="s">
        <v>174</v>
      </c>
      <c r="B12" s="154">
        <v>47.635310392500003</v>
      </c>
      <c r="C12" s="154">
        <v>46.339371980700001</v>
      </c>
      <c r="D12" s="154">
        <v>57.606425702800003</v>
      </c>
      <c r="E12" s="154">
        <v>54.6236749117</v>
      </c>
      <c r="F12" s="154">
        <v>50.041726618699997</v>
      </c>
      <c r="G12" s="154">
        <v>48.400079776600002</v>
      </c>
      <c r="H12" s="154">
        <v>73.539473684200004</v>
      </c>
      <c r="I12" s="268">
        <v>61.868020304600002</v>
      </c>
    </row>
    <row r="13" spans="1:10" ht="13.5" customHeight="1">
      <c r="A13" s="153" t="s">
        <v>175</v>
      </c>
      <c r="B13" s="154">
        <v>40.405341804899997</v>
      </c>
      <c r="C13" s="154">
        <v>38.024275751099999</v>
      </c>
      <c r="D13" s="154">
        <v>60.114391143900001</v>
      </c>
      <c r="E13" s="154">
        <v>56.483160621800003</v>
      </c>
      <c r="F13" s="154">
        <v>41.7725490196</v>
      </c>
      <c r="G13" s="154">
        <v>39.916026490100002</v>
      </c>
      <c r="H13" s="154">
        <v>68.813333333299994</v>
      </c>
      <c r="I13" s="268">
        <v>63.426086956500001</v>
      </c>
    </row>
    <row r="14" spans="1:10" ht="13.5" customHeight="1">
      <c r="A14" s="153" t="s">
        <v>176</v>
      </c>
      <c r="B14" s="154">
        <v>32.9477885505</v>
      </c>
      <c r="C14" s="154">
        <v>31.515830380600001</v>
      </c>
      <c r="D14" s="154">
        <v>56.776765375899998</v>
      </c>
      <c r="E14" s="154">
        <v>43.784258889299998</v>
      </c>
      <c r="F14" s="154">
        <v>37.901970778100001</v>
      </c>
      <c r="G14" s="154">
        <v>37.081193490099999</v>
      </c>
      <c r="H14" s="154">
        <v>51.663793103400003</v>
      </c>
      <c r="I14" s="268">
        <v>50.454697986600003</v>
      </c>
    </row>
    <row r="15" spans="1:10" ht="13.5" customHeight="1">
      <c r="A15" s="153" t="s">
        <v>177</v>
      </c>
      <c r="B15" s="154">
        <v>40.848623853200003</v>
      </c>
      <c r="C15" s="154">
        <v>39.480763869500002</v>
      </c>
      <c r="D15" s="154">
        <v>54.620915032699997</v>
      </c>
      <c r="E15" s="154">
        <v>47.812189054699999</v>
      </c>
      <c r="F15" s="154">
        <v>42.027857616600002</v>
      </c>
      <c r="G15" s="154">
        <v>40.829968377500002</v>
      </c>
      <c r="H15" s="154">
        <v>66.970297029700006</v>
      </c>
      <c r="I15" s="268">
        <v>49.762057877799997</v>
      </c>
    </row>
    <row r="16" spans="1:10" ht="13.5" customHeight="1">
      <c r="A16" s="153" t="s">
        <v>178</v>
      </c>
      <c r="B16" s="154">
        <v>42.881795195999999</v>
      </c>
      <c r="C16" s="154">
        <v>42.083778252400002</v>
      </c>
      <c r="D16" s="154">
        <v>49.964891041199998</v>
      </c>
      <c r="E16" s="154">
        <v>48.915878546499997</v>
      </c>
      <c r="F16" s="154">
        <v>47.696222876999997</v>
      </c>
      <c r="G16" s="154">
        <v>47.388815981299999</v>
      </c>
      <c r="H16" s="154">
        <v>52.976973684199997</v>
      </c>
      <c r="I16" s="268">
        <v>50.608122941799998</v>
      </c>
    </row>
    <row r="17" spans="1:9" ht="13.5" customHeight="1">
      <c r="A17" s="153" t="s">
        <v>179</v>
      </c>
      <c r="B17" s="154">
        <v>35.802257084399997</v>
      </c>
      <c r="C17" s="154">
        <v>34.218536180800001</v>
      </c>
      <c r="D17" s="154">
        <v>52.524804177500002</v>
      </c>
      <c r="E17" s="154">
        <v>48.751372549000003</v>
      </c>
      <c r="F17" s="154">
        <v>37.164357442499998</v>
      </c>
      <c r="G17" s="154">
        <v>35.815631808299997</v>
      </c>
      <c r="H17" s="154">
        <v>64.086538461499998</v>
      </c>
      <c r="I17" s="268">
        <v>54.121718377100002</v>
      </c>
    </row>
    <row r="18" spans="1:9" ht="13.5" customHeight="1">
      <c r="A18" s="153" t="s">
        <v>180</v>
      </c>
      <c r="B18" s="154">
        <v>41.400276290800001</v>
      </c>
      <c r="C18" s="154">
        <v>39.700970681500003</v>
      </c>
      <c r="D18" s="154">
        <v>51.661363636399997</v>
      </c>
      <c r="E18" s="154">
        <v>53.485659655799999</v>
      </c>
      <c r="F18" s="154">
        <v>43.812838614299999</v>
      </c>
      <c r="G18" s="154">
        <v>42.2772029968</v>
      </c>
      <c r="H18" s="154">
        <v>57.228070175399999</v>
      </c>
      <c r="I18" s="268">
        <v>62.894878706199997</v>
      </c>
    </row>
    <row r="19" spans="1:9" ht="13.5" customHeight="1">
      <c r="A19" s="153" t="s">
        <v>181</v>
      </c>
      <c r="B19" s="154">
        <v>49.039427156999999</v>
      </c>
      <c r="C19" s="154">
        <v>47.904424778799999</v>
      </c>
      <c r="D19" s="154">
        <v>71.359223301</v>
      </c>
      <c r="E19" s="154">
        <v>56.459401709399998</v>
      </c>
      <c r="F19" s="154">
        <v>51.745292708000001</v>
      </c>
      <c r="G19" s="154">
        <v>51.006954612000001</v>
      </c>
      <c r="H19" s="154">
        <v>65.4375</v>
      </c>
      <c r="I19" s="268">
        <v>61.802547770700002</v>
      </c>
    </row>
    <row r="20" spans="1:9" ht="13.5" customHeight="1">
      <c r="A20" s="36" t="s">
        <v>41</v>
      </c>
      <c r="B20" s="160"/>
      <c r="C20" s="198"/>
      <c r="D20" s="198"/>
      <c r="E20" s="198"/>
      <c r="F20" s="198"/>
      <c r="G20" s="198"/>
      <c r="H20" s="198"/>
      <c r="I20" s="299"/>
    </row>
    <row r="21" spans="1:9" ht="13.5" customHeight="1">
      <c r="A21" s="153" t="s">
        <v>182</v>
      </c>
      <c r="B21" s="154">
        <v>43.421417806500003</v>
      </c>
      <c r="C21" s="154">
        <v>41.831727156900001</v>
      </c>
      <c r="D21" s="154">
        <v>53.980582524299997</v>
      </c>
      <c r="E21" s="154">
        <v>54.137833238799999</v>
      </c>
      <c r="F21" s="154">
        <v>44.868351205000003</v>
      </c>
      <c r="G21" s="154">
        <v>44.171977479799999</v>
      </c>
      <c r="H21" s="154">
        <v>45.541095890400001</v>
      </c>
      <c r="I21" s="268">
        <v>53.829157175399999</v>
      </c>
    </row>
    <row r="22" spans="1:9" ht="13.5" customHeight="1">
      <c r="A22" s="153" t="s">
        <v>183</v>
      </c>
      <c r="B22" s="154">
        <v>45.120369095199997</v>
      </c>
      <c r="C22" s="154">
        <v>43.770510708400003</v>
      </c>
      <c r="D22" s="154">
        <v>50.567839196000001</v>
      </c>
      <c r="E22" s="154">
        <v>52.718789407300001</v>
      </c>
      <c r="F22" s="154">
        <v>48.802777777800003</v>
      </c>
      <c r="G22" s="154">
        <v>47.650882079900001</v>
      </c>
      <c r="H22" s="154">
        <v>51.016806722699997</v>
      </c>
      <c r="I22" s="268">
        <v>62.636000000000003</v>
      </c>
    </row>
    <row r="23" spans="1:9" ht="13.5" customHeight="1">
      <c r="A23" s="153" t="s">
        <v>184</v>
      </c>
      <c r="B23" s="154">
        <v>44.1526824034</v>
      </c>
      <c r="C23" s="154">
        <v>42.788951663500001</v>
      </c>
      <c r="D23" s="154">
        <v>49.448051948100002</v>
      </c>
      <c r="E23" s="154">
        <v>52.969436485199999</v>
      </c>
      <c r="F23" s="154">
        <v>46.844213649899999</v>
      </c>
      <c r="G23" s="154">
        <v>45.847108405500002</v>
      </c>
      <c r="H23" s="154">
        <v>51.465909090899999</v>
      </c>
      <c r="I23" s="268">
        <v>57.573816155999999</v>
      </c>
    </row>
    <row r="24" spans="1:9" ht="13.5" customHeight="1">
      <c r="A24" s="153" t="s">
        <v>185</v>
      </c>
      <c r="B24" s="154">
        <v>43.359146341500001</v>
      </c>
      <c r="C24" s="154">
        <v>41.896976216100001</v>
      </c>
      <c r="D24" s="154">
        <v>53.3123595506</v>
      </c>
      <c r="E24" s="154">
        <v>50.951361867700001</v>
      </c>
      <c r="F24" s="154">
        <v>45.7344092449</v>
      </c>
      <c r="G24" s="154">
        <v>44.530409872200003</v>
      </c>
      <c r="H24" s="154">
        <v>62.713178294599999</v>
      </c>
      <c r="I24" s="268">
        <v>55.034090909100001</v>
      </c>
    </row>
    <row r="25" spans="1:9" ht="13.5" customHeight="1">
      <c r="A25" s="153" t="s">
        <v>186</v>
      </c>
      <c r="B25" s="154">
        <v>53.927042649599997</v>
      </c>
      <c r="C25" s="154">
        <v>53.127276004999999</v>
      </c>
      <c r="D25" s="154">
        <v>57.1358024691</v>
      </c>
      <c r="E25" s="154">
        <v>59.911620294599999</v>
      </c>
      <c r="F25" s="154">
        <v>55.9621342513</v>
      </c>
      <c r="G25" s="154">
        <v>55.172998430100002</v>
      </c>
      <c r="H25" s="154">
        <v>54.470588235299999</v>
      </c>
      <c r="I25" s="268">
        <v>67.184549356199994</v>
      </c>
    </row>
    <row r="26" spans="1:9" ht="13.5" customHeight="1">
      <c r="A26" s="153" t="s">
        <v>187</v>
      </c>
      <c r="B26" s="154">
        <v>53.4837690632</v>
      </c>
      <c r="C26" s="154">
        <v>52.667838084099998</v>
      </c>
      <c r="D26" s="154">
        <v>53.971428571399997</v>
      </c>
      <c r="E26" s="154">
        <v>59.114206128100001</v>
      </c>
      <c r="F26" s="154">
        <v>55.418054338300003</v>
      </c>
      <c r="G26" s="154">
        <v>55.0987292278</v>
      </c>
      <c r="H26" s="154">
        <v>48.816513761499998</v>
      </c>
      <c r="I26" s="268">
        <v>61</v>
      </c>
    </row>
    <row r="27" spans="1:9" ht="13.5" customHeight="1">
      <c r="A27" s="153" t="s">
        <v>188</v>
      </c>
      <c r="B27" s="154">
        <v>44.336526946100001</v>
      </c>
      <c r="C27" s="154">
        <v>43.333222646499998</v>
      </c>
      <c r="D27" s="154">
        <v>52.8871866295</v>
      </c>
      <c r="E27" s="154">
        <v>48.4919636618</v>
      </c>
      <c r="F27" s="154">
        <v>47.807277434200003</v>
      </c>
      <c r="G27" s="154">
        <v>47.177890724299999</v>
      </c>
      <c r="H27" s="154">
        <v>55.848214285700003</v>
      </c>
      <c r="I27" s="268">
        <v>52.799076212499997</v>
      </c>
    </row>
    <row r="28" spans="1:9" ht="13.5" customHeight="1">
      <c r="A28" s="36" t="s">
        <v>42</v>
      </c>
      <c r="B28" s="160"/>
      <c r="C28" s="198"/>
      <c r="D28" s="198"/>
      <c r="E28" s="198"/>
      <c r="F28" s="198"/>
      <c r="G28" s="198"/>
      <c r="H28" s="198"/>
      <c r="I28" s="299"/>
    </row>
    <row r="29" spans="1:9" ht="13.5" customHeight="1">
      <c r="A29" s="153" t="s">
        <v>189</v>
      </c>
      <c r="B29" s="154">
        <v>39.165605922799998</v>
      </c>
      <c r="C29" s="154">
        <v>37.315845498800002</v>
      </c>
      <c r="D29" s="154">
        <v>51.113432835799998</v>
      </c>
      <c r="E29" s="154">
        <v>49.5228426396</v>
      </c>
      <c r="F29" s="154">
        <v>42.902701212799997</v>
      </c>
      <c r="G29" s="154">
        <v>41.4001210654</v>
      </c>
      <c r="H29" s="154">
        <v>54.583333333299997</v>
      </c>
      <c r="I29" s="268">
        <v>59.5</v>
      </c>
    </row>
    <row r="30" spans="1:9" ht="13.5" customHeight="1">
      <c r="A30" s="153" t="s">
        <v>190</v>
      </c>
      <c r="B30" s="154">
        <v>45.022047086999997</v>
      </c>
      <c r="C30" s="154">
        <v>44.214126219299999</v>
      </c>
      <c r="D30" s="154">
        <v>49.065737051799999</v>
      </c>
      <c r="E30" s="154">
        <v>49.804540967400001</v>
      </c>
      <c r="F30" s="154">
        <v>48.854225751599998</v>
      </c>
      <c r="G30" s="154">
        <v>48.643304130200001</v>
      </c>
      <c r="H30" s="154">
        <v>51.22</v>
      </c>
      <c r="I30" s="268">
        <v>50.756521739100002</v>
      </c>
    </row>
    <row r="31" spans="1:9" ht="13.5" customHeight="1">
      <c r="A31" s="153" t="s">
        <v>191</v>
      </c>
      <c r="B31" s="154">
        <v>37.536746886800003</v>
      </c>
      <c r="C31" s="154">
        <v>35.954172422200003</v>
      </c>
      <c r="D31" s="154">
        <v>55.317406143299998</v>
      </c>
      <c r="E31" s="154">
        <v>48.025390625</v>
      </c>
      <c r="F31" s="154">
        <v>39.538499120600001</v>
      </c>
      <c r="G31" s="154">
        <v>38.460281362400004</v>
      </c>
      <c r="H31" s="154">
        <v>61.439252336400003</v>
      </c>
      <c r="I31" s="268">
        <v>50.318805488300001</v>
      </c>
    </row>
    <row r="32" spans="1:9" ht="13.5" customHeight="1">
      <c r="A32" s="153" t="s">
        <v>192</v>
      </c>
      <c r="B32" s="154">
        <v>46.073162069399999</v>
      </c>
      <c r="C32" s="154">
        <v>44.776079377800002</v>
      </c>
      <c r="D32" s="154">
        <v>54.409090909100001</v>
      </c>
      <c r="E32" s="154">
        <v>56.508076358300002</v>
      </c>
      <c r="F32" s="154">
        <v>51.939925681299997</v>
      </c>
      <c r="G32" s="154">
        <v>51.213825294499998</v>
      </c>
      <c r="H32" s="154">
        <v>56.974683544299999</v>
      </c>
      <c r="I32" s="268">
        <v>62.725563909800002</v>
      </c>
    </row>
    <row r="33" spans="1:9" ht="13.5" customHeight="1">
      <c r="A33" s="153" t="s">
        <v>193</v>
      </c>
      <c r="B33" s="154">
        <v>41.193739313400002</v>
      </c>
      <c r="C33" s="154">
        <v>39.643930104200003</v>
      </c>
      <c r="D33" s="154">
        <v>48.151162790699999</v>
      </c>
      <c r="E33" s="154">
        <v>51.693877551</v>
      </c>
      <c r="F33" s="154">
        <v>44.039157439900002</v>
      </c>
      <c r="G33" s="154">
        <v>43.119928401000003</v>
      </c>
      <c r="H33" s="154">
        <v>59.116504854399999</v>
      </c>
      <c r="I33" s="268">
        <v>50.201612903200001</v>
      </c>
    </row>
    <row r="34" spans="1:9" ht="13.5" customHeight="1">
      <c r="A34" s="153" t="s">
        <v>194</v>
      </c>
      <c r="B34" s="154">
        <v>43.356718768900002</v>
      </c>
      <c r="C34" s="154">
        <v>41.609409492300003</v>
      </c>
      <c r="D34" s="154">
        <v>61.025889967600001</v>
      </c>
      <c r="E34" s="154">
        <v>53.708333333299997</v>
      </c>
      <c r="F34" s="154">
        <v>48.738642736999999</v>
      </c>
      <c r="G34" s="154">
        <v>47.825367647100002</v>
      </c>
      <c r="H34" s="154">
        <v>56.931034482800001</v>
      </c>
      <c r="I34" s="268">
        <v>59.288372093</v>
      </c>
    </row>
    <row r="35" spans="1:9" ht="13.5" customHeight="1">
      <c r="A35" s="153" t="s">
        <v>195</v>
      </c>
      <c r="B35" s="154">
        <v>39.0599377745</v>
      </c>
      <c r="C35" s="154">
        <v>38.236079249200003</v>
      </c>
      <c r="D35" s="154">
        <v>44.341708542699998</v>
      </c>
      <c r="E35" s="154">
        <v>45.228723404299998</v>
      </c>
      <c r="F35" s="154">
        <v>44.879475821299998</v>
      </c>
      <c r="G35" s="154">
        <v>44.069034717999997</v>
      </c>
      <c r="H35" s="154">
        <v>49.842519684999999</v>
      </c>
      <c r="I35" s="268">
        <v>55.944805194799997</v>
      </c>
    </row>
    <row r="36" spans="1:9" ht="13.5" customHeight="1">
      <c r="A36" s="36" t="s">
        <v>43</v>
      </c>
      <c r="B36" s="160"/>
      <c r="C36" s="198"/>
      <c r="D36" s="198"/>
      <c r="E36" s="198"/>
      <c r="F36" s="198"/>
      <c r="G36" s="198"/>
      <c r="H36" s="198"/>
      <c r="I36" s="299"/>
    </row>
    <row r="37" spans="1:9" ht="13.5" customHeight="1">
      <c r="A37" s="153" t="s">
        <v>196</v>
      </c>
      <c r="B37" s="154">
        <v>33.951271366599997</v>
      </c>
      <c r="C37" s="154">
        <v>33.376314764299998</v>
      </c>
      <c r="D37" s="154">
        <v>34.46</v>
      </c>
      <c r="E37" s="154">
        <v>39.402497598499998</v>
      </c>
      <c r="F37" s="154">
        <v>36.402431221999997</v>
      </c>
      <c r="G37" s="154">
        <v>36.241253263700003</v>
      </c>
      <c r="H37" s="154">
        <v>37.330434782600001</v>
      </c>
      <c r="I37" s="268">
        <v>38.492346938799997</v>
      </c>
    </row>
    <row r="38" spans="1:9" ht="13.5" customHeight="1">
      <c r="A38" s="153" t="s">
        <v>197</v>
      </c>
      <c r="B38" s="154">
        <v>44.187640987100004</v>
      </c>
      <c r="C38" s="154">
        <v>43.439861218200001</v>
      </c>
      <c r="D38" s="154">
        <v>49.806763285000002</v>
      </c>
      <c r="E38" s="154">
        <v>50.109236947799999</v>
      </c>
      <c r="F38" s="154">
        <v>47.387530266299997</v>
      </c>
      <c r="G38" s="154">
        <v>46.973389540200003</v>
      </c>
      <c r="H38" s="154">
        <v>45.063291139199997</v>
      </c>
      <c r="I38" s="268">
        <v>54.258317025399997</v>
      </c>
    </row>
    <row r="39" spans="1:9" ht="13.5" customHeight="1">
      <c r="A39" s="153" t="s">
        <v>198</v>
      </c>
      <c r="B39" s="154">
        <v>40.921383298099997</v>
      </c>
      <c r="C39" s="154">
        <v>39.997988180599997</v>
      </c>
      <c r="D39" s="154">
        <v>59.252788104099999</v>
      </c>
      <c r="E39" s="154">
        <v>44.050583657600001</v>
      </c>
      <c r="F39" s="154">
        <v>42.902046147100002</v>
      </c>
      <c r="G39" s="154">
        <v>42.557674199600001</v>
      </c>
      <c r="H39" s="154">
        <v>67.298507462700002</v>
      </c>
      <c r="I39" s="268">
        <v>42.286738351300002</v>
      </c>
    </row>
    <row r="40" spans="1:9" ht="13.5" customHeight="1">
      <c r="A40" s="36" t="s">
        <v>44</v>
      </c>
      <c r="B40" s="160"/>
      <c r="C40" s="198"/>
      <c r="D40" s="198"/>
      <c r="E40" s="198"/>
      <c r="F40" s="198"/>
      <c r="G40" s="198"/>
      <c r="H40" s="198"/>
      <c r="I40" s="299"/>
    </row>
    <row r="41" spans="1:9" ht="13.5" customHeight="1">
      <c r="A41" s="153" t="s">
        <v>199</v>
      </c>
      <c r="B41" s="154">
        <v>40.958691667799997</v>
      </c>
      <c r="C41" s="154">
        <v>39.706681766700001</v>
      </c>
      <c r="D41" s="154">
        <v>49.542268041200003</v>
      </c>
      <c r="E41" s="154">
        <v>49.408513816300001</v>
      </c>
      <c r="F41" s="154">
        <v>44.682521324299998</v>
      </c>
      <c r="G41" s="154">
        <v>44.171818609799999</v>
      </c>
      <c r="H41" s="154">
        <v>48.6814159292</v>
      </c>
      <c r="I41" s="268">
        <v>51.1856148492</v>
      </c>
    </row>
    <row r="42" spans="1:9" ht="13.5" customHeight="1">
      <c r="A42" s="153" t="s">
        <v>200</v>
      </c>
      <c r="B42" s="154">
        <v>38.024699750700002</v>
      </c>
      <c r="C42" s="154">
        <v>37.451621338899997</v>
      </c>
      <c r="D42" s="154">
        <v>42.465346534699997</v>
      </c>
      <c r="E42" s="154">
        <v>41.457210776499998</v>
      </c>
      <c r="F42" s="154">
        <v>40.400770987999998</v>
      </c>
      <c r="G42" s="154">
        <v>40.176783479299999</v>
      </c>
      <c r="H42" s="154">
        <v>44.412162162199998</v>
      </c>
      <c r="I42" s="268">
        <v>42.206896551699998</v>
      </c>
    </row>
    <row r="43" spans="1:9" ht="13.5" customHeight="1">
      <c r="A43" s="153" t="s">
        <v>201</v>
      </c>
      <c r="B43" s="154">
        <v>44.717195298699998</v>
      </c>
      <c r="C43" s="154">
        <v>43.509301897199997</v>
      </c>
      <c r="D43" s="154">
        <v>53.2625570776</v>
      </c>
      <c r="E43" s="154">
        <v>53.040852575499997</v>
      </c>
      <c r="F43" s="154">
        <v>47.364989580200003</v>
      </c>
      <c r="G43" s="154">
        <v>46.340006510400002</v>
      </c>
      <c r="H43" s="154">
        <v>54.541666666700003</v>
      </c>
      <c r="I43" s="268">
        <v>59.606976744199997</v>
      </c>
    </row>
    <row r="44" spans="1:9" ht="13.5" customHeight="1">
      <c r="A44" s="153" t="s">
        <v>202</v>
      </c>
      <c r="B44" s="154">
        <v>41.498883386700001</v>
      </c>
      <c r="C44" s="154">
        <v>41.548959474299998</v>
      </c>
      <c r="D44" s="154">
        <v>40.011834319499997</v>
      </c>
      <c r="E44" s="154">
        <v>41.5535499398</v>
      </c>
      <c r="F44" s="154">
        <v>47.401535508599999</v>
      </c>
      <c r="G44" s="154">
        <v>47.597268211900001</v>
      </c>
      <c r="H44" s="154">
        <v>47.453488372099997</v>
      </c>
      <c r="I44" s="268">
        <v>44.147260273999997</v>
      </c>
    </row>
    <row r="45" spans="1:9" ht="13.5" customHeight="1">
      <c r="A45" s="153" t="s">
        <v>203</v>
      </c>
      <c r="B45" s="154">
        <v>43.723510910199998</v>
      </c>
      <c r="C45" s="154">
        <v>42.443901897700002</v>
      </c>
      <c r="D45" s="154">
        <v>62.112211221099997</v>
      </c>
      <c r="E45" s="154">
        <v>50.6523255814</v>
      </c>
      <c r="F45" s="154">
        <v>45.1960899316</v>
      </c>
      <c r="G45" s="154">
        <v>44.650444350400001</v>
      </c>
      <c r="H45" s="154">
        <v>55.417582417600002</v>
      </c>
      <c r="I45" s="268">
        <v>50.728187919500002</v>
      </c>
    </row>
    <row r="46" spans="1:9" ht="13.5" customHeight="1">
      <c r="A46" s="153" t="s">
        <v>204</v>
      </c>
      <c r="B46" s="154">
        <v>46.179629973399997</v>
      </c>
      <c r="C46" s="154">
        <v>45.116248256600002</v>
      </c>
      <c r="D46" s="154">
        <v>59.603070175399999</v>
      </c>
      <c r="E46" s="154">
        <v>52.866666666699999</v>
      </c>
      <c r="F46" s="154">
        <v>49.472261534099999</v>
      </c>
      <c r="G46" s="154">
        <v>49.096282754400001</v>
      </c>
      <c r="H46" s="154">
        <v>67.451923076900002</v>
      </c>
      <c r="I46" s="268">
        <v>50.9748743719</v>
      </c>
    </row>
    <row r="47" spans="1:9" ht="13.5" customHeight="1">
      <c r="A47" s="153" t="s">
        <v>205</v>
      </c>
      <c r="B47" s="154">
        <v>44.0754098361</v>
      </c>
      <c r="C47" s="154">
        <v>42.639597139499998</v>
      </c>
      <c r="D47" s="154">
        <v>58.215133531200003</v>
      </c>
      <c r="E47" s="154">
        <v>51.970937372100003</v>
      </c>
      <c r="F47" s="154">
        <v>46.251755362899999</v>
      </c>
      <c r="G47" s="154">
        <v>44.989613199899999</v>
      </c>
      <c r="H47" s="154">
        <v>58.099246231199999</v>
      </c>
      <c r="I47" s="268">
        <v>56.397810219</v>
      </c>
    </row>
    <row r="48" spans="1:9" ht="13.5" customHeight="1">
      <c r="A48" s="36" t="s">
        <v>45</v>
      </c>
      <c r="B48" s="160"/>
      <c r="C48" s="198"/>
      <c r="D48" s="198"/>
      <c r="E48" s="198"/>
      <c r="F48" s="198"/>
      <c r="G48" s="198"/>
      <c r="H48" s="198"/>
      <c r="I48" s="299"/>
    </row>
    <row r="49" spans="1:9" ht="13.5" customHeight="1">
      <c r="A49" s="153" t="s">
        <v>206</v>
      </c>
      <c r="B49" s="154">
        <v>43.541638271799997</v>
      </c>
      <c r="C49" s="154">
        <v>43.129989295000001</v>
      </c>
      <c r="D49" s="154">
        <v>47.834808259600003</v>
      </c>
      <c r="E49" s="154">
        <v>46.666666666700003</v>
      </c>
      <c r="F49" s="154">
        <v>49.643224932199999</v>
      </c>
      <c r="G49" s="154">
        <v>49.774273616599999</v>
      </c>
      <c r="H49" s="154">
        <v>56.065217391300003</v>
      </c>
      <c r="I49" s="268">
        <v>46.252847380399999</v>
      </c>
    </row>
    <row r="50" spans="1:9" ht="13.5" customHeight="1">
      <c r="A50" s="153" t="s">
        <v>207</v>
      </c>
      <c r="B50" s="154">
        <v>39.726439918099999</v>
      </c>
      <c r="C50" s="154">
        <v>38.209032685499999</v>
      </c>
      <c r="D50" s="154">
        <v>47.566433566400001</v>
      </c>
      <c r="E50" s="154">
        <v>52.239390641999996</v>
      </c>
      <c r="F50" s="154">
        <v>41.514270032900001</v>
      </c>
      <c r="G50" s="154">
        <v>40.546193497200001</v>
      </c>
      <c r="H50" s="154">
        <v>47.530612244899999</v>
      </c>
      <c r="I50" s="268">
        <v>54.765432098799998</v>
      </c>
    </row>
    <row r="51" spans="1:9" ht="13.5" customHeight="1">
      <c r="A51" s="153" t="s">
        <v>208</v>
      </c>
      <c r="B51" s="154">
        <v>36.928674635500002</v>
      </c>
      <c r="C51" s="154">
        <v>35.289722375399997</v>
      </c>
      <c r="D51" s="154">
        <v>51.634838709699999</v>
      </c>
      <c r="E51" s="154">
        <v>50.294520547899999</v>
      </c>
      <c r="F51" s="154">
        <v>40.199087353300001</v>
      </c>
      <c r="G51" s="154">
        <v>39.1954977137</v>
      </c>
      <c r="H51" s="154">
        <v>49.043137254900003</v>
      </c>
      <c r="I51" s="268">
        <v>54.004597701100003</v>
      </c>
    </row>
    <row r="52" spans="1:9" ht="13.5" customHeight="1">
      <c r="A52" s="153" t="s">
        <v>209</v>
      </c>
      <c r="B52" s="154">
        <v>43.722048854000001</v>
      </c>
      <c r="C52" s="154">
        <v>42.883720930199999</v>
      </c>
      <c r="D52" s="154">
        <v>48.458483754500001</v>
      </c>
      <c r="E52" s="154">
        <v>49.585836909900003</v>
      </c>
      <c r="F52" s="154">
        <v>46.251573692199997</v>
      </c>
      <c r="G52" s="154">
        <v>45.997369679599998</v>
      </c>
      <c r="H52" s="154">
        <v>54.046511627900003</v>
      </c>
      <c r="I52" s="268">
        <v>47.410029498500002</v>
      </c>
    </row>
    <row r="53" spans="1:9" ht="13.5" customHeight="1">
      <c r="A53" s="36" t="s">
        <v>46</v>
      </c>
      <c r="B53" s="160"/>
      <c r="C53" s="198"/>
      <c r="D53" s="198"/>
      <c r="E53" s="198"/>
      <c r="F53" s="198"/>
      <c r="G53" s="198"/>
      <c r="H53" s="198"/>
      <c r="I53" s="299"/>
    </row>
    <row r="54" spans="1:9" ht="13.5" customHeight="1">
      <c r="A54" s="153" t="s">
        <v>210</v>
      </c>
      <c r="B54" s="154">
        <v>39.630886096099999</v>
      </c>
      <c r="C54" s="154">
        <v>37.487087223899998</v>
      </c>
      <c r="D54" s="154">
        <v>56.264900662300001</v>
      </c>
      <c r="E54" s="154">
        <v>53.646079719699998</v>
      </c>
      <c r="F54" s="154">
        <v>40.559760805400003</v>
      </c>
      <c r="G54" s="154">
        <v>38.666226804099999</v>
      </c>
      <c r="H54" s="154">
        <v>65.296943231399993</v>
      </c>
      <c r="I54" s="268">
        <v>60.739789965</v>
      </c>
    </row>
    <row r="55" spans="1:9" ht="13.5" customHeight="1">
      <c r="A55" s="153" t="s">
        <v>211</v>
      </c>
      <c r="B55" s="154">
        <v>39.715370018999998</v>
      </c>
      <c r="C55" s="154">
        <v>38.278105895800003</v>
      </c>
      <c r="D55" s="154">
        <v>52.912820512800003</v>
      </c>
      <c r="E55" s="154">
        <v>48.218323586700002</v>
      </c>
      <c r="F55" s="154">
        <v>43.0520049028</v>
      </c>
      <c r="G55" s="154">
        <v>41.8792675949</v>
      </c>
      <c r="H55" s="154">
        <v>57.252173913</v>
      </c>
      <c r="I55" s="268">
        <v>55.844192634599999</v>
      </c>
    </row>
    <row r="56" spans="1:9" ht="13.5" customHeight="1">
      <c r="A56" s="153" t="s">
        <v>212</v>
      </c>
      <c r="B56" s="154">
        <v>41.181713333799998</v>
      </c>
      <c r="C56" s="154">
        <v>39.587019124299999</v>
      </c>
      <c r="D56" s="154">
        <v>47.790429042900001</v>
      </c>
      <c r="E56" s="154">
        <v>53.247599451299997</v>
      </c>
      <c r="F56" s="154">
        <v>42.872236792800003</v>
      </c>
      <c r="G56" s="154">
        <v>41.442562491499999</v>
      </c>
      <c r="H56" s="154">
        <v>56.845161290299998</v>
      </c>
      <c r="I56" s="268">
        <v>58.5047080979</v>
      </c>
    </row>
    <row r="57" spans="1:9" ht="13.5" customHeight="1">
      <c r="A57" s="153" t="s">
        <v>213</v>
      </c>
      <c r="B57" s="154">
        <v>37.940497692199997</v>
      </c>
      <c r="C57" s="154">
        <v>36.499084668199998</v>
      </c>
      <c r="D57" s="154">
        <v>51.28125</v>
      </c>
      <c r="E57" s="154">
        <v>47.530938123799999</v>
      </c>
      <c r="F57" s="154">
        <v>44.8241293532</v>
      </c>
      <c r="G57" s="154">
        <v>43.903330625499997</v>
      </c>
      <c r="H57" s="154">
        <v>50.372881355899999</v>
      </c>
      <c r="I57" s="268">
        <v>56.291044776100001</v>
      </c>
    </row>
    <row r="58" spans="1:9" ht="13.5" customHeight="1">
      <c r="A58" s="153" t="s">
        <v>214</v>
      </c>
      <c r="B58" s="154">
        <v>44.853059513799998</v>
      </c>
      <c r="C58" s="154">
        <v>43.649607472900001</v>
      </c>
      <c r="D58" s="154">
        <v>45.444015444000001</v>
      </c>
      <c r="E58" s="154">
        <v>53.6034099333</v>
      </c>
      <c r="F58" s="154">
        <v>48.657991266400003</v>
      </c>
      <c r="G58" s="154">
        <v>48.248739821599997</v>
      </c>
      <c r="H58" s="154">
        <v>44.7741935484</v>
      </c>
      <c r="I58" s="268">
        <v>55.242718446600001</v>
      </c>
    </row>
    <row r="59" spans="1:9" ht="13.5" customHeight="1">
      <c r="A59" s="36" t="s">
        <v>47</v>
      </c>
      <c r="B59" s="160"/>
      <c r="C59" s="198"/>
      <c r="D59" s="198"/>
      <c r="E59" s="198"/>
      <c r="F59" s="198"/>
      <c r="G59" s="198"/>
      <c r="H59" s="198"/>
      <c r="I59" s="299"/>
    </row>
    <row r="60" spans="1:9" ht="13.5" customHeight="1">
      <c r="A60" s="153" t="s">
        <v>215</v>
      </c>
      <c r="B60" s="154">
        <v>50.282596066099998</v>
      </c>
      <c r="C60" s="154">
        <v>49.451744185999999</v>
      </c>
      <c r="D60" s="154">
        <v>56.876857749499997</v>
      </c>
      <c r="E60" s="154">
        <v>54.629570747199999</v>
      </c>
      <c r="F60" s="154">
        <v>52.707960114899997</v>
      </c>
      <c r="G60" s="154">
        <v>51.998137802599999</v>
      </c>
      <c r="H60" s="154">
        <v>55.664179104500001</v>
      </c>
      <c r="I60" s="268">
        <v>60.9782082324</v>
      </c>
    </row>
    <row r="61" spans="1:9" ht="13.5" customHeight="1">
      <c r="A61" s="153" t="s">
        <v>216</v>
      </c>
      <c r="B61" s="154">
        <v>36.813435700600003</v>
      </c>
      <c r="C61" s="154">
        <v>35.322261623300001</v>
      </c>
      <c r="D61" s="154">
        <v>52.289548022600002</v>
      </c>
      <c r="E61" s="154">
        <v>47.288274250100002</v>
      </c>
      <c r="F61" s="154">
        <v>39.361995064299997</v>
      </c>
      <c r="G61" s="154">
        <v>38.398459383800002</v>
      </c>
      <c r="H61" s="154">
        <v>50.830917874400001</v>
      </c>
      <c r="I61" s="268">
        <v>51.8594950604</v>
      </c>
    </row>
    <row r="62" spans="1:9" ht="13.5" customHeight="1">
      <c r="A62" s="153" t="s">
        <v>217</v>
      </c>
      <c r="B62" s="154">
        <v>51.860712433000003</v>
      </c>
      <c r="C62" s="154">
        <v>50.790487780100001</v>
      </c>
      <c r="D62" s="154">
        <v>57.638554216899998</v>
      </c>
      <c r="E62" s="154">
        <v>58.182945736400001</v>
      </c>
      <c r="F62" s="154">
        <v>55.695141832399997</v>
      </c>
      <c r="G62" s="154">
        <v>55.2783486569</v>
      </c>
      <c r="H62" s="154">
        <v>56.104895104900002</v>
      </c>
      <c r="I62" s="268">
        <v>60.770270270300003</v>
      </c>
    </row>
    <row r="63" spans="1:9" ht="13.5" customHeight="1">
      <c r="A63" s="153" t="s">
        <v>218</v>
      </c>
      <c r="B63" s="154">
        <v>45.234454146399997</v>
      </c>
      <c r="C63" s="154">
        <v>44.051530153000002</v>
      </c>
      <c r="D63" s="154">
        <v>52.4216281896</v>
      </c>
      <c r="E63" s="154">
        <v>52.329577464800003</v>
      </c>
      <c r="F63" s="154">
        <v>47.951314048</v>
      </c>
      <c r="G63" s="154">
        <v>47.323051271399997</v>
      </c>
      <c r="H63" s="154">
        <v>48.38671875</v>
      </c>
      <c r="I63" s="268">
        <v>56.101928374700002</v>
      </c>
    </row>
    <row r="64" spans="1:9" ht="13.5" customHeight="1">
      <c r="A64" s="36" t="s">
        <v>48</v>
      </c>
      <c r="B64" s="160"/>
      <c r="C64" s="198"/>
      <c r="D64" s="198"/>
      <c r="E64" s="198"/>
      <c r="F64" s="198"/>
      <c r="G64" s="198"/>
      <c r="H64" s="198"/>
      <c r="I64" s="299"/>
    </row>
    <row r="65" spans="1:10" ht="13.5" customHeight="1">
      <c r="A65" s="153" t="s">
        <v>219</v>
      </c>
      <c r="B65" s="154">
        <v>45.417494337000001</v>
      </c>
      <c r="C65" s="154">
        <v>44.575103818499997</v>
      </c>
      <c r="D65" s="154">
        <v>47.586337760900001</v>
      </c>
      <c r="E65" s="154">
        <v>52.072356215200003</v>
      </c>
      <c r="F65" s="154">
        <v>48.551942638</v>
      </c>
      <c r="G65" s="154">
        <v>47.6751334438</v>
      </c>
      <c r="H65" s="154">
        <v>51.308571428599997</v>
      </c>
      <c r="I65" s="268">
        <v>59.557840616999997</v>
      </c>
    </row>
    <row r="66" spans="1:10" ht="13.5" customHeight="1">
      <c r="A66" s="153" t="s">
        <v>220</v>
      </c>
      <c r="B66" s="154">
        <v>40.280206837100003</v>
      </c>
      <c r="C66" s="154">
        <v>39.288362998899999</v>
      </c>
      <c r="D66" s="154">
        <v>47.538461538500002</v>
      </c>
      <c r="E66" s="154">
        <v>45.476859074399997</v>
      </c>
      <c r="F66" s="154">
        <v>42.383003766500003</v>
      </c>
      <c r="G66" s="154">
        <v>42.012617065599997</v>
      </c>
      <c r="H66" s="154">
        <v>41.658291457300002</v>
      </c>
      <c r="I66" s="268">
        <v>47.295566502500002</v>
      </c>
    </row>
    <row r="67" spans="1:10" ht="13.5" customHeight="1">
      <c r="A67" s="153" t="s">
        <v>221</v>
      </c>
      <c r="B67" s="154">
        <v>44.178849818099998</v>
      </c>
      <c r="C67" s="154">
        <v>43.077486272100003</v>
      </c>
      <c r="D67" s="154">
        <v>49.064957264999997</v>
      </c>
      <c r="E67" s="154">
        <v>51.2528837622</v>
      </c>
      <c r="F67" s="154">
        <v>47.572218128199999</v>
      </c>
      <c r="G67" s="154">
        <v>46.904878048800001</v>
      </c>
      <c r="H67" s="154">
        <v>54.930232558100002</v>
      </c>
      <c r="I67" s="268">
        <v>53.577380952399999</v>
      </c>
    </row>
    <row r="68" spans="1:10" ht="13.5" customHeight="1">
      <c r="A68" s="153" t="s">
        <v>222</v>
      </c>
      <c r="B68" s="154">
        <v>46.456769407400003</v>
      </c>
      <c r="C68" s="154">
        <v>44.694117647100001</v>
      </c>
      <c r="D68" s="154">
        <v>57.683698296800003</v>
      </c>
      <c r="E68" s="154">
        <v>57.552330694799998</v>
      </c>
      <c r="F68" s="154">
        <v>49.865986633799999</v>
      </c>
      <c r="G68" s="154">
        <v>48.079923150799999</v>
      </c>
      <c r="H68" s="154">
        <v>70.9658119658</v>
      </c>
      <c r="I68" s="268">
        <v>68.623626373600004</v>
      </c>
    </row>
    <row r="69" spans="1:10" ht="13.5" customHeight="1">
      <c r="A69" s="153" t="s">
        <v>223</v>
      </c>
      <c r="B69" s="154">
        <v>50.473030381100003</v>
      </c>
      <c r="C69" s="154">
        <v>49.831348760600001</v>
      </c>
      <c r="D69" s="154">
        <v>56.822185970600003</v>
      </c>
      <c r="E69" s="154">
        <v>53.451592356699997</v>
      </c>
      <c r="F69" s="154">
        <v>52.543114884600001</v>
      </c>
      <c r="G69" s="154">
        <v>52.272674418599998</v>
      </c>
      <c r="H69" s="154">
        <v>62.047337278100002</v>
      </c>
      <c r="I69" s="268">
        <v>53.063394682999999</v>
      </c>
    </row>
    <row r="70" spans="1:10" ht="13.5" customHeight="1">
      <c r="A70" s="36" t="s">
        <v>49</v>
      </c>
      <c r="B70" s="160"/>
      <c r="C70" s="198"/>
      <c r="D70" s="198"/>
      <c r="E70" s="198"/>
      <c r="F70" s="198"/>
      <c r="G70" s="198"/>
      <c r="H70" s="198"/>
      <c r="I70" s="299"/>
    </row>
    <row r="71" spans="1:10" ht="13.5" customHeight="1">
      <c r="A71" s="153" t="s">
        <v>224</v>
      </c>
      <c r="B71" s="154">
        <v>56.679477098500001</v>
      </c>
      <c r="C71" s="154">
        <v>56.137541215299997</v>
      </c>
      <c r="D71" s="154">
        <v>54.051813471499997</v>
      </c>
      <c r="E71" s="154">
        <v>61.013117284000003</v>
      </c>
      <c r="F71" s="154">
        <v>58.346846846799998</v>
      </c>
      <c r="G71" s="154">
        <v>57.674301535399998</v>
      </c>
      <c r="H71" s="154">
        <v>57.967741935500001</v>
      </c>
      <c r="I71" s="268">
        <v>65.585561497300006</v>
      </c>
      <c r="J71" s="333"/>
    </row>
    <row r="72" spans="1:10" ht="13.5" customHeight="1">
      <c r="A72" s="153" t="s">
        <v>225</v>
      </c>
      <c r="B72" s="154">
        <v>40.179513814099998</v>
      </c>
      <c r="C72" s="154">
        <v>38.816190583699999</v>
      </c>
      <c r="D72" s="154">
        <v>55.830118232700002</v>
      </c>
      <c r="E72" s="154">
        <v>51.209015128099999</v>
      </c>
      <c r="F72" s="154">
        <v>41.129808805099998</v>
      </c>
      <c r="G72" s="154">
        <v>40.0991449156</v>
      </c>
      <c r="H72" s="154">
        <v>56.2470355731</v>
      </c>
      <c r="I72" s="268">
        <v>54.174216027900002</v>
      </c>
      <c r="J72" s="333"/>
    </row>
    <row r="73" spans="1:10" ht="13.5" customHeight="1">
      <c r="A73" s="153" t="s">
        <v>226</v>
      </c>
      <c r="B73" s="154">
        <v>46.481358217100002</v>
      </c>
      <c r="C73" s="154">
        <v>45.365103914899997</v>
      </c>
      <c r="D73" s="154">
        <v>57.4104683196</v>
      </c>
      <c r="E73" s="154">
        <v>53.013356311899997</v>
      </c>
      <c r="F73" s="154">
        <v>49.795053003500001</v>
      </c>
      <c r="G73" s="154">
        <v>48.878367748300001</v>
      </c>
      <c r="H73" s="154">
        <v>57.817073170699999</v>
      </c>
      <c r="I73" s="268">
        <v>61.1849217639</v>
      </c>
      <c r="J73" s="333"/>
    </row>
    <row r="74" spans="1:10" ht="13.5" customHeight="1">
      <c r="A74" s="153" t="s">
        <v>227</v>
      </c>
      <c r="B74" s="154">
        <v>52.316606421400003</v>
      </c>
      <c r="C74" s="154">
        <v>52.340907246599997</v>
      </c>
      <c r="D74" s="154">
        <v>50.6174636175</v>
      </c>
      <c r="E74" s="154">
        <v>52.713409961700002</v>
      </c>
      <c r="F74" s="154">
        <v>57.877278599100002</v>
      </c>
      <c r="G74" s="154">
        <v>58.267425541900003</v>
      </c>
      <c r="H74" s="154">
        <v>43.08</v>
      </c>
      <c r="I74" s="268">
        <v>57.178217821799997</v>
      </c>
      <c r="J74" s="333"/>
    </row>
    <row r="75" spans="1:10" ht="13.5" customHeight="1">
      <c r="A75" s="153" t="s">
        <v>228</v>
      </c>
      <c r="B75" s="154">
        <v>53.4982513406</v>
      </c>
      <c r="C75" s="154">
        <v>52.238344789999999</v>
      </c>
      <c r="D75" s="154">
        <v>59.115830115800001</v>
      </c>
      <c r="E75" s="154">
        <v>61.889086595499997</v>
      </c>
      <c r="F75" s="154">
        <v>55.5907409617</v>
      </c>
      <c r="G75" s="154">
        <v>54.873421052600001</v>
      </c>
      <c r="H75" s="154">
        <v>54.982608695700002</v>
      </c>
      <c r="I75" s="268">
        <v>65.738656987300004</v>
      </c>
      <c r="J75" s="333"/>
    </row>
    <row r="76" spans="1:10" ht="13.5" customHeight="1">
      <c r="A76" s="153" t="s">
        <v>229</v>
      </c>
      <c r="B76" s="154">
        <v>43.4373795761</v>
      </c>
      <c r="C76" s="154">
        <v>42.364119002300001</v>
      </c>
      <c r="D76" s="154">
        <v>49.662087912099999</v>
      </c>
      <c r="E76" s="154">
        <v>51.325863678799998</v>
      </c>
      <c r="F76" s="154">
        <v>45.926829268299997</v>
      </c>
      <c r="G76" s="154">
        <v>45.194040567199998</v>
      </c>
      <c r="H76" s="154">
        <v>56.566666666700002</v>
      </c>
      <c r="I76" s="268">
        <v>53.368700265299999</v>
      </c>
      <c r="J76" s="333"/>
    </row>
    <row r="77" spans="1:10" ht="13.5" customHeight="1">
      <c r="A77" s="153" t="s">
        <v>230</v>
      </c>
      <c r="B77" s="154">
        <v>43.3997073273</v>
      </c>
      <c r="C77" s="154">
        <v>41.790260366399998</v>
      </c>
      <c r="D77" s="154">
        <v>51.270655270699997</v>
      </c>
      <c r="E77" s="154">
        <v>54.909782608699999</v>
      </c>
      <c r="F77" s="154">
        <v>46.124286878600003</v>
      </c>
      <c r="G77" s="154">
        <v>44.836912751699998</v>
      </c>
      <c r="H77" s="154">
        <v>53.080357142899999</v>
      </c>
      <c r="I77" s="268">
        <v>61.386503067500001</v>
      </c>
      <c r="J77" s="333"/>
    </row>
    <row r="78" spans="1:10" ht="13.5" customHeight="1">
      <c r="A78" s="36" t="s">
        <v>50</v>
      </c>
      <c r="B78" s="160"/>
      <c r="C78" s="198"/>
      <c r="D78" s="198"/>
      <c r="E78" s="198"/>
      <c r="F78" s="198"/>
      <c r="G78" s="198"/>
      <c r="H78" s="198"/>
      <c r="I78" s="299"/>
    </row>
    <row r="79" spans="1:10" ht="13.5" customHeight="1">
      <c r="A79" s="153" t="s">
        <v>231</v>
      </c>
      <c r="B79" s="154">
        <v>47.104038138</v>
      </c>
      <c r="C79" s="154">
        <v>46.054621848700002</v>
      </c>
      <c r="D79" s="154">
        <v>57.135135135100001</v>
      </c>
      <c r="E79" s="154">
        <v>53.013850415500002</v>
      </c>
      <c r="F79" s="154">
        <v>48.895491803299997</v>
      </c>
      <c r="G79" s="154">
        <v>47.622673434900001</v>
      </c>
      <c r="H79" s="154">
        <v>68.897435897400001</v>
      </c>
      <c r="I79" s="268">
        <v>59.442857142900003</v>
      </c>
    </row>
    <row r="80" spans="1:10" ht="13.5" customHeight="1">
      <c r="A80" s="153" t="s">
        <v>232</v>
      </c>
      <c r="B80" s="154">
        <v>46.171343424500002</v>
      </c>
      <c r="C80" s="154">
        <v>45.269228176600002</v>
      </c>
      <c r="D80" s="154">
        <v>57.666666666700003</v>
      </c>
      <c r="E80" s="154">
        <v>50.951851851900003</v>
      </c>
      <c r="F80" s="154">
        <v>48.235944867599997</v>
      </c>
      <c r="G80" s="154">
        <v>47.922990703499998</v>
      </c>
      <c r="H80" s="154">
        <v>53.278884462199997</v>
      </c>
      <c r="I80" s="268">
        <v>51.332740213500003</v>
      </c>
    </row>
    <row r="81" spans="1:9" ht="13.5" customHeight="1">
      <c r="A81" s="153" t="s">
        <v>233</v>
      </c>
      <c r="B81" s="154">
        <v>51.6456907281</v>
      </c>
      <c r="C81" s="154">
        <v>50.898609758299997</v>
      </c>
      <c r="D81" s="154">
        <v>56.536643026</v>
      </c>
      <c r="E81" s="154">
        <v>57.231578947400003</v>
      </c>
      <c r="F81" s="154">
        <v>54.992642354399997</v>
      </c>
      <c r="G81" s="154">
        <v>54.463588850199997</v>
      </c>
      <c r="H81" s="154">
        <v>55.186991869899998</v>
      </c>
      <c r="I81" s="268">
        <v>62.7377892031</v>
      </c>
    </row>
    <row r="82" spans="1:9" ht="13.5" customHeight="1">
      <c r="A82" s="153" t="s">
        <v>234</v>
      </c>
      <c r="B82" s="154">
        <v>45.471520456199997</v>
      </c>
      <c r="C82" s="154">
        <v>44.082014607399998</v>
      </c>
      <c r="D82" s="154">
        <v>51.145530145499997</v>
      </c>
      <c r="E82" s="154">
        <v>56.140796703299998</v>
      </c>
      <c r="F82" s="154">
        <v>47.726673214500003</v>
      </c>
      <c r="G82" s="154">
        <v>46.563160312400001</v>
      </c>
      <c r="H82" s="154">
        <v>48.201492537299998</v>
      </c>
      <c r="I82" s="268">
        <v>64.036796536799997</v>
      </c>
    </row>
    <row r="83" spans="1:9" ht="13.5" customHeight="1">
      <c r="A83" s="153" t="s">
        <v>235</v>
      </c>
      <c r="B83" s="154">
        <v>55.801020408200003</v>
      </c>
      <c r="C83" s="154">
        <v>55.884679179400003</v>
      </c>
      <c r="D83" s="154">
        <v>49.513440860199999</v>
      </c>
      <c r="E83" s="154">
        <v>56.859003831400003</v>
      </c>
      <c r="F83" s="154">
        <v>59.4945832079</v>
      </c>
      <c r="G83" s="154">
        <v>59.508699934299997</v>
      </c>
      <c r="H83" s="154">
        <v>56.870370370400003</v>
      </c>
      <c r="I83" s="268">
        <v>59.937219730899997</v>
      </c>
    </row>
    <row r="84" spans="1:9" ht="13.5" customHeight="1">
      <c r="A84" s="36" t="s">
        <v>51</v>
      </c>
      <c r="B84" s="160"/>
      <c r="C84" s="198"/>
      <c r="D84" s="198"/>
      <c r="E84" s="198"/>
      <c r="F84" s="198"/>
      <c r="G84" s="198"/>
      <c r="H84" s="198"/>
      <c r="I84" s="299"/>
    </row>
    <row r="85" spans="1:9" ht="13.5" customHeight="1">
      <c r="A85" s="153" t="s">
        <v>236</v>
      </c>
      <c r="B85" s="154">
        <v>50.917374179399999</v>
      </c>
      <c r="C85" s="154">
        <v>50.554857996999999</v>
      </c>
      <c r="D85" s="154">
        <v>49.945169712800002</v>
      </c>
      <c r="E85" s="154">
        <v>54.899702085400001</v>
      </c>
      <c r="F85" s="154">
        <v>53.519966996699999</v>
      </c>
      <c r="G85" s="154">
        <v>53.315019621799998</v>
      </c>
      <c r="H85" s="154">
        <v>46.443548387100002</v>
      </c>
      <c r="I85" s="268">
        <v>59.660606060600003</v>
      </c>
    </row>
    <row r="86" spans="1:9" ht="13.5" customHeight="1">
      <c r="A86" s="153" t="s">
        <v>237</v>
      </c>
      <c r="B86" s="154">
        <v>56.220985206599998</v>
      </c>
      <c r="C86" s="154">
        <v>55.537081691499999</v>
      </c>
      <c r="D86" s="154">
        <v>57.4608540925</v>
      </c>
      <c r="E86" s="154">
        <v>61.411680911700003</v>
      </c>
      <c r="F86" s="154">
        <v>58.754837402500002</v>
      </c>
      <c r="G86" s="154">
        <v>58.046225473900002</v>
      </c>
      <c r="H86" s="154">
        <v>62.814285714299999</v>
      </c>
      <c r="I86" s="268">
        <v>66.957746478900006</v>
      </c>
    </row>
    <row r="87" spans="1:9" ht="13.5" customHeight="1">
      <c r="A87" s="153" t="s">
        <v>238</v>
      </c>
      <c r="B87" s="154">
        <v>56.481236080199999</v>
      </c>
      <c r="C87" s="154">
        <v>55.4530177205</v>
      </c>
      <c r="D87" s="154">
        <v>61.492935635800002</v>
      </c>
      <c r="E87" s="154">
        <v>62.654679803000001</v>
      </c>
      <c r="F87" s="154">
        <v>58.0063006301</v>
      </c>
      <c r="G87" s="154">
        <v>57.3984550212</v>
      </c>
      <c r="H87" s="154">
        <v>53.247252747300003</v>
      </c>
      <c r="I87" s="268">
        <v>66.454411764699998</v>
      </c>
    </row>
    <row r="88" spans="1:9" ht="13.5" customHeight="1">
      <c r="A88" s="153" t="s">
        <v>239</v>
      </c>
      <c r="B88" s="154">
        <v>47.103121174999998</v>
      </c>
      <c r="C88" s="154">
        <v>46.059423152900003</v>
      </c>
      <c r="D88" s="154">
        <v>52.508353221999997</v>
      </c>
      <c r="E88" s="154">
        <v>53.808517156900002</v>
      </c>
      <c r="F88" s="154">
        <v>48.5735327103</v>
      </c>
      <c r="G88" s="154">
        <v>47.7642216789</v>
      </c>
      <c r="H88" s="154">
        <v>56.943181818200003</v>
      </c>
      <c r="I88" s="268">
        <v>57.677072120600002</v>
      </c>
    </row>
    <row r="89" spans="1:9" ht="13.5" customHeight="1">
      <c r="A89" s="36" t="s">
        <v>52</v>
      </c>
      <c r="B89" s="160"/>
      <c r="C89" s="198"/>
      <c r="D89" s="198"/>
      <c r="E89" s="198"/>
      <c r="F89" s="198"/>
      <c r="G89" s="198"/>
      <c r="H89" s="198"/>
      <c r="I89" s="299"/>
    </row>
    <row r="90" spans="1:9" ht="13.5" customHeight="1">
      <c r="A90" s="153" t="s">
        <v>240</v>
      </c>
      <c r="B90" s="154">
        <v>45.822472157900002</v>
      </c>
      <c r="C90" s="154">
        <v>44.806121158499998</v>
      </c>
      <c r="D90" s="154">
        <v>57.660256410300001</v>
      </c>
      <c r="E90" s="154">
        <v>50.931764705900001</v>
      </c>
      <c r="F90" s="154">
        <v>50.194847775200003</v>
      </c>
      <c r="G90" s="154">
        <v>49.422125923999999</v>
      </c>
      <c r="H90" s="154">
        <v>71.701298701300004</v>
      </c>
      <c r="I90" s="268">
        <v>55.288888888899997</v>
      </c>
    </row>
    <row r="91" spans="1:9" ht="13.5" customHeight="1">
      <c r="A91" s="153" t="s">
        <v>241</v>
      </c>
      <c r="B91" s="154">
        <v>53.8543225194</v>
      </c>
      <c r="C91" s="154">
        <v>52.106712201699999</v>
      </c>
      <c r="D91" s="154">
        <v>71.488243430200001</v>
      </c>
      <c r="E91" s="154">
        <v>63.543889264000001</v>
      </c>
      <c r="F91" s="154">
        <v>56.181787029900001</v>
      </c>
      <c r="G91" s="154">
        <v>55.145278222400002</v>
      </c>
      <c r="H91" s="154">
        <v>61.829596412599997</v>
      </c>
      <c r="I91" s="268">
        <v>67.942098914400006</v>
      </c>
    </row>
    <row r="92" spans="1:9" ht="13.5" customHeight="1">
      <c r="A92" s="153" t="s">
        <v>242</v>
      </c>
      <c r="B92" s="154">
        <v>49.097110000400001</v>
      </c>
      <c r="C92" s="154">
        <v>47.247771835999998</v>
      </c>
      <c r="D92" s="154">
        <v>86.683881064199994</v>
      </c>
      <c r="E92" s="154">
        <v>57.218438538199997</v>
      </c>
      <c r="F92" s="154">
        <v>51.782398935300002</v>
      </c>
      <c r="G92" s="154">
        <v>50.892590258399999</v>
      </c>
      <c r="H92" s="154">
        <v>68.545000000000002</v>
      </c>
      <c r="I92" s="268">
        <v>60.9160839161</v>
      </c>
    </row>
    <row r="93" spans="1:9" ht="13.5" customHeight="1">
      <c r="A93" s="153" t="s">
        <v>243</v>
      </c>
      <c r="B93" s="154">
        <v>47.739202789399997</v>
      </c>
      <c r="C93" s="154">
        <v>46.640379982699997</v>
      </c>
      <c r="D93" s="154">
        <v>58.0135746606</v>
      </c>
      <c r="E93" s="154">
        <v>54.484848484799997</v>
      </c>
      <c r="F93" s="154">
        <v>52.128429423500002</v>
      </c>
      <c r="G93" s="154">
        <v>51.351672153899997</v>
      </c>
      <c r="H93" s="154">
        <v>70.529761904799997</v>
      </c>
      <c r="I93" s="268">
        <v>58.919075144499999</v>
      </c>
    </row>
    <row r="94" spans="1:9" ht="13.5" customHeight="1">
      <c r="A94" s="153" t="s">
        <v>244</v>
      </c>
      <c r="B94" s="154">
        <v>50.150618305999998</v>
      </c>
      <c r="C94" s="154">
        <v>49.933333333299998</v>
      </c>
      <c r="D94" s="154">
        <v>46.3268551237</v>
      </c>
      <c r="E94" s="154">
        <v>53.268840192399999</v>
      </c>
      <c r="F94" s="154">
        <v>52.061828766399998</v>
      </c>
      <c r="G94" s="154">
        <v>51.842985139900001</v>
      </c>
      <c r="H94" s="154">
        <v>43.491978609599997</v>
      </c>
      <c r="I94" s="268">
        <v>57.839743589699999</v>
      </c>
    </row>
    <row r="95" spans="1:9" ht="13.5" customHeight="1">
      <c r="A95" s="153" t="s">
        <v>245</v>
      </c>
      <c r="B95" s="154">
        <v>50.227555406500002</v>
      </c>
      <c r="C95" s="154">
        <v>48.984263159699999</v>
      </c>
      <c r="D95" s="154">
        <v>67.537682077300005</v>
      </c>
      <c r="E95" s="154">
        <v>58.270385503599996</v>
      </c>
      <c r="F95" s="154">
        <v>51.716169958899997</v>
      </c>
      <c r="G95" s="154">
        <v>50.704425139100003</v>
      </c>
      <c r="H95" s="154">
        <v>70.290794979099999</v>
      </c>
      <c r="I95" s="268">
        <v>62.752240379500002</v>
      </c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1.0900000000000001" header="0.31496062992125984" footer="0.31496062992125984"/>
  <pageSetup paperSize="9"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2"/>
  <dimension ref="A1:Q96"/>
  <sheetViews>
    <sheetView zoomScaleNormal="100" workbookViewId="0"/>
  </sheetViews>
  <sheetFormatPr defaultColWidth="9.140625" defaultRowHeight="13.5" customHeight="1"/>
  <cols>
    <col min="1" max="1" width="23.140625" style="2" customWidth="1"/>
    <col min="2" max="8" width="8.85546875" style="10" customWidth="1"/>
    <col min="9" max="9" width="8.85546875" style="90" customWidth="1"/>
    <col min="10" max="10" width="9.140625" style="3"/>
    <col min="11" max="16384" width="9.140625" style="2"/>
  </cols>
  <sheetData>
    <row r="1" spans="1:17" ht="13.5" customHeight="1">
      <c r="A1" s="1" t="s">
        <v>251</v>
      </c>
    </row>
    <row r="2" spans="1:17" ht="13.5" customHeight="1" thickBot="1"/>
    <row r="3" spans="1:17" ht="13.5" customHeight="1">
      <c r="A3" s="368"/>
      <c r="B3" s="400" t="s">
        <v>8</v>
      </c>
      <c r="C3" s="402" t="s">
        <v>55</v>
      </c>
      <c r="D3" s="403"/>
      <c r="E3" s="404"/>
      <c r="F3" s="400" t="s">
        <v>56</v>
      </c>
      <c r="G3" s="402" t="s">
        <v>55</v>
      </c>
      <c r="H3" s="403"/>
      <c r="I3" s="403"/>
    </row>
    <row r="4" spans="1:17" s="5" customFormat="1" ht="42" customHeight="1" thickBot="1">
      <c r="A4" s="369"/>
      <c r="B4" s="401"/>
      <c r="C4" s="192" t="s">
        <v>57</v>
      </c>
      <c r="D4" s="192" t="s">
        <v>58</v>
      </c>
      <c r="E4" s="192" t="s">
        <v>59</v>
      </c>
      <c r="F4" s="405"/>
      <c r="G4" s="192" t="s">
        <v>57</v>
      </c>
      <c r="H4" s="192" t="s">
        <v>58</v>
      </c>
      <c r="I4" s="193" t="s">
        <v>59</v>
      </c>
      <c r="J4" s="42"/>
    </row>
    <row r="5" spans="1:17" ht="13.5" customHeight="1">
      <c r="A5" s="182" t="s">
        <v>72</v>
      </c>
      <c r="B5" s="138">
        <v>191945.25136612021</v>
      </c>
      <c r="C5" s="138">
        <v>164189.97267759559</v>
      </c>
      <c r="D5" s="138">
        <v>7036.1202185791999</v>
      </c>
      <c r="E5" s="138">
        <v>20719.1420765027</v>
      </c>
      <c r="F5" s="138">
        <v>104857.5737704918</v>
      </c>
      <c r="G5" s="138">
        <v>94801.713114754093</v>
      </c>
      <c r="H5" s="138">
        <v>2224.3442622951002</v>
      </c>
      <c r="I5" s="260">
        <v>7831.5</v>
      </c>
      <c r="J5" s="334"/>
      <c r="K5" s="100"/>
      <c r="L5" s="100"/>
      <c r="M5" s="100"/>
      <c r="N5" s="100"/>
      <c r="O5" s="100"/>
      <c r="P5" s="100"/>
      <c r="Q5" s="100"/>
    </row>
    <row r="6" spans="1:17" ht="13.5" customHeight="1">
      <c r="A6" s="188" t="s">
        <v>39</v>
      </c>
      <c r="B6" s="143">
        <v>37858.956284152999</v>
      </c>
      <c r="C6" s="143">
        <v>33102.5491803279</v>
      </c>
      <c r="D6" s="143">
        <v>1071.7841530055</v>
      </c>
      <c r="E6" s="143">
        <v>3684.6229508196998</v>
      </c>
      <c r="F6" s="143">
        <v>22538.800546448099</v>
      </c>
      <c r="G6" s="143">
        <v>20578.543715847001</v>
      </c>
      <c r="H6" s="143">
        <v>400.19125683060003</v>
      </c>
      <c r="I6" s="262">
        <v>1560.0655737704999</v>
      </c>
    </row>
    <row r="7" spans="1:17" ht="13.5" customHeight="1">
      <c r="A7" s="36" t="s">
        <v>40</v>
      </c>
      <c r="B7" s="194"/>
      <c r="C7" s="194"/>
      <c r="D7" s="194"/>
      <c r="E7" s="194"/>
      <c r="F7" s="194"/>
      <c r="G7" s="194"/>
      <c r="H7" s="194"/>
      <c r="I7" s="330"/>
    </row>
    <row r="8" spans="1:17" ht="13.5" customHeight="1">
      <c r="A8" s="153" t="s">
        <v>170</v>
      </c>
      <c r="B8" s="143">
        <v>1282.3142076503</v>
      </c>
      <c r="C8" s="143">
        <v>1074.7213114753999</v>
      </c>
      <c r="D8" s="143">
        <v>70.256830601100006</v>
      </c>
      <c r="E8" s="143">
        <v>137.3360655738</v>
      </c>
      <c r="F8" s="143">
        <v>712.88251366120005</v>
      </c>
      <c r="G8" s="143">
        <v>634.22404371580001</v>
      </c>
      <c r="H8" s="143">
        <v>23.786885245899999</v>
      </c>
      <c r="I8" s="262">
        <v>54.871584699499998</v>
      </c>
    </row>
    <row r="9" spans="1:17" ht="13.5" customHeight="1">
      <c r="A9" s="153" t="s">
        <v>171</v>
      </c>
      <c r="B9" s="143">
        <v>1422.3743169398999</v>
      </c>
      <c r="C9" s="143">
        <v>1247.5546448087</v>
      </c>
      <c r="D9" s="143">
        <v>43.734972677599998</v>
      </c>
      <c r="E9" s="143">
        <v>131.0846994536</v>
      </c>
      <c r="F9" s="143">
        <v>793.7158469945</v>
      </c>
      <c r="G9" s="143">
        <v>733.60928961750005</v>
      </c>
      <c r="H9" s="143">
        <v>14.024590163899999</v>
      </c>
      <c r="I9" s="262">
        <v>46.0819672131</v>
      </c>
    </row>
    <row r="10" spans="1:17" ht="13.5" customHeight="1">
      <c r="A10" s="153" t="s">
        <v>172</v>
      </c>
      <c r="B10" s="143">
        <v>2366.9071038251</v>
      </c>
      <c r="C10" s="143">
        <v>2077.6393442622998</v>
      </c>
      <c r="D10" s="143">
        <v>68.885245901600001</v>
      </c>
      <c r="E10" s="143">
        <v>220.38251366119999</v>
      </c>
      <c r="F10" s="143">
        <v>1365.2185792350001</v>
      </c>
      <c r="G10" s="143">
        <v>1253.9153005464</v>
      </c>
      <c r="H10" s="143">
        <v>18.0901639344</v>
      </c>
      <c r="I10" s="262">
        <v>93.213114754100005</v>
      </c>
    </row>
    <row r="11" spans="1:17" ht="13.5" customHeight="1">
      <c r="A11" s="153" t="s">
        <v>173</v>
      </c>
      <c r="B11" s="143">
        <v>1154.9672131148</v>
      </c>
      <c r="C11" s="143">
        <v>969.95355191260001</v>
      </c>
      <c r="D11" s="143">
        <v>42.027322404400003</v>
      </c>
      <c r="E11" s="143">
        <v>142.98633879779999</v>
      </c>
      <c r="F11" s="143">
        <v>586.90710382509997</v>
      </c>
      <c r="G11" s="143">
        <v>524.51092896169996</v>
      </c>
      <c r="H11" s="143">
        <v>11.057377049199999</v>
      </c>
      <c r="I11" s="262">
        <v>51.338797814199999</v>
      </c>
    </row>
    <row r="12" spans="1:17" ht="13.5" customHeight="1">
      <c r="A12" s="153" t="s">
        <v>174</v>
      </c>
      <c r="B12" s="143">
        <v>752.66393442619994</v>
      </c>
      <c r="C12" s="143">
        <v>629</v>
      </c>
      <c r="D12" s="143">
        <v>39.191256830599997</v>
      </c>
      <c r="E12" s="143">
        <v>84.472677595600004</v>
      </c>
      <c r="F12" s="143">
        <v>380.09836065569999</v>
      </c>
      <c r="G12" s="143">
        <v>331.52732240440002</v>
      </c>
      <c r="H12" s="143">
        <v>15.270491803300001</v>
      </c>
      <c r="I12" s="262">
        <v>33.3005464481</v>
      </c>
    </row>
    <row r="13" spans="1:17" ht="13.5" customHeight="1">
      <c r="A13" s="153" t="s">
        <v>175</v>
      </c>
      <c r="B13" s="143">
        <v>938.26502732239999</v>
      </c>
      <c r="C13" s="143">
        <v>774.6147540984</v>
      </c>
      <c r="D13" s="143">
        <v>44.510928961700003</v>
      </c>
      <c r="E13" s="143">
        <v>119.1393442623</v>
      </c>
      <c r="F13" s="143">
        <v>465.66120218579999</v>
      </c>
      <c r="G13" s="143">
        <v>411.70218579229999</v>
      </c>
      <c r="H13" s="143">
        <v>14.101092896200001</v>
      </c>
      <c r="I13" s="262">
        <v>39.8579234973</v>
      </c>
    </row>
    <row r="14" spans="1:17" ht="13.5" customHeight="1">
      <c r="A14" s="153" t="s">
        <v>176</v>
      </c>
      <c r="B14" s="143">
        <v>2627.6311475409998</v>
      </c>
      <c r="C14" s="143">
        <v>2260.0983606557002</v>
      </c>
      <c r="D14" s="143">
        <v>68.101092896200001</v>
      </c>
      <c r="E14" s="143">
        <v>299.43169398909998</v>
      </c>
      <c r="F14" s="143">
        <v>1219.0765027322</v>
      </c>
      <c r="G14" s="143">
        <v>1120.5409836066001</v>
      </c>
      <c r="H14" s="143">
        <v>16.374316939900002</v>
      </c>
      <c r="I14" s="262">
        <v>82.161202185799993</v>
      </c>
    </row>
    <row r="15" spans="1:17" ht="13.5" customHeight="1">
      <c r="A15" s="153" t="s">
        <v>177</v>
      </c>
      <c r="B15" s="143">
        <v>924.56284153009994</v>
      </c>
      <c r="C15" s="143">
        <v>773.86612021860003</v>
      </c>
      <c r="D15" s="143">
        <v>45.666666666700003</v>
      </c>
      <c r="E15" s="143">
        <v>105.0300546448</v>
      </c>
      <c r="F15" s="143">
        <v>519.37704918029999</v>
      </c>
      <c r="G15" s="143">
        <v>458.6120218579</v>
      </c>
      <c r="H15" s="143">
        <v>18.4808743169</v>
      </c>
      <c r="I15" s="262">
        <v>42.284153005500002</v>
      </c>
    </row>
    <row r="16" spans="1:17" ht="13.5" customHeight="1">
      <c r="A16" s="153" t="s">
        <v>178</v>
      </c>
      <c r="B16" s="143">
        <v>2965.6393442622998</v>
      </c>
      <c r="C16" s="143">
        <v>2584.3579234972999</v>
      </c>
      <c r="D16" s="143">
        <v>112.76229508199999</v>
      </c>
      <c r="E16" s="143">
        <v>268.50273224040001</v>
      </c>
      <c r="F16" s="143">
        <v>1945.9016393443001</v>
      </c>
      <c r="G16" s="143">
        <v>1775.9153005464</v>
      </c>
      <c r="H16" s="143">
        <v>44.0027322404</v>
      </c>
      <c r="I16" s="262">
        <v>125.9672131148</v>
      </c>
    </row>
    <row r="17" spans="1:9" ht="13.5" customHeight="1">
      <c r="A17" s="153" t="s">
        <v>179</v>
      </c>
      <c r="B17" s="143">
        <v>1577.5491803279001</v>
      </c>
      <c r="C17" s="143">
        <v>1352.7540983607</v>
      </c>
      <c r="D17" s="143">
        <v>54.964480874300001</v>
      </c>
      <c r="E17" s="143">
        <v>169.8306010929</v>
      </c>
      <c r="F17" s="143">
        <v>798.8306010929</v>
      </c>
      <c r="G17" s="143">
        <v>718.66120218579999</v>
      </c>
      <c r="H17" s="143">
        <v>18.210382513700001</v>
      </c>
      <c r="I17" s="262">
        <v>61.959016393399999</v>
      </c>
    </row>
    <row r="18" spans="1:9" ht="13.5" customHeight="1">
      <c r="A18" s="153" t="s">
        <v>180</v>
      </c>
      <c r="B18" s="143">
        <v>1310.1038251366001</v>
      </c>
      <c r="C18" s="143">
        <v>1095.1393442623</v>
      </c>
      <c r="D18" s="143">
        <v>62.106557377000001</v>
      </c>
      <c r="E18" s="143">
        <v>152.85792349729999</v>
      </c>
      <c r="F18" s="143">
        <v>729.13661202189996</v>
      </c>
      <c r="G18" s="143">
        <v>647.5573770492</v>
      </c>
      <c r="H18" s="143">
        <v>17.825136612000001</v>
      </c>
      <c r="I18" s="262">
        <v>63.754098360699999</v>
      </c>
    </row>
    <row r="19" spans="1:9" ht="13.5" customHeight="1">
      <c r="A19" s="153" t="s">
        <v>181</v>
      </c>
      <c r="B19" s="143">
        <v>757.83333333329995</v>
      </c>
      <c r="C19" s="143">
        <v>665.5573770492</v>
      </c>
      <c r="D19" s="143">
        <v>20.0819672131</v>
      </c>
      <c r="E19" s="143">
        <v>72.193989071000004</v>
      </c>
      <c r="F19" s="143">
        <v>412.97267759559998</v>
      </c>
      <c r="G19" s="143">
        <v>380.74043715850001</v>
      </c>
      <c r="H19" s="143">
        <v>5.7213114754000003</v>
      </c>
      <c r="I19" s="262">
        <v>26.510928961699999</v>
      </c>
    </row>
    <row r="20" spans="1:9" ht="13.5" customHeight="1">
      <c r="A20" s="36" t="s">
        <v>41</v>
      </c>
      <c r="B20" s="194"/>
      <c r="C20" s="194"/>
      <c r="D20" s="194"/>
      <c r="E20" s="194"/>
      <c r="F20" s="194"/>
      <c r="G20" s="194"/>
      <c r="H20" s="194"/>
      <c r="I20" s="330"/>
    </row>
    <row r="21" spans="1:9" ht="13.5" customHeight="1">
      <c r="A21" s="153" t="s">
        <v>182</v>
      </c>
      <c r="B21" s="143">
        <v>4172.1338797813996</v>
      </c>
      <c r="C21" s="143">
        <v>3498.6639344261998</v>
      </c>
      <c r="D21" s="143">
        <v>151.912568306</v>
      </c>
      <c r="E21" s="143">
        <v>521.5573770492</v>
      </c>
      <c r="F21" s="143">
        <v>2309.3715846995001</v>
      </c>
      <c r="G21" s="143">
        <v>2079.3415300545998</v>
      </c>
      <c r="H21" s="143">
        <v>36.333333333299997</v>
      </c>
      <c r="I21" s="262">
        <v>193.6967213115</v>
      </c>
    </row>
    <row r="22" spans="1:9" ht="13.5" customHeight="1">
      <c r="A22" s="153" t="s">
        <v>183</v>
      </c>
      <c r="B22" s="143">
        <v>895.13387978139997</v>
      </c>
      <c r="C22" s="143">
        <v>725.92076502730004</v>
      </c>
      <c r="D22" s="143">
        <v>54.989071038299997</v>
      </c>
      <c r="E22" s="143">
        <v>114.22404371579999</v>
      </c>
      <c r="F22" s="143">
        <v>480.02732240440002</v>
      </c>
      <c r="G22" s="143">
        <v>420.65573770489999</v>
      </c>
      <c r="H22" s="143">
        <v>16.587431693999999</v>
      </c>
      <c r="I22" s="262">
        <v>42.784153005500002</v>
      </c>
    </row>
    <row r="23" spans="1:9" ht="13.5" customHeight="1">
      <c r="A23" s="153" t="s">
        <v>184</v>
      </c>
      <c r="B23" s="143">
        <v>1124.3251366120001</v>
      </c>
      <c r="C23" s="143">
        <v>931.18579234970002</v>
      </c>
      <c r="D23" s="143">
        <v>41.612021857899997</v>
      </c>
      <c r="E23" s="143">
        <v>151.5273224044</v>
      </c>
      <c r="F23" s="143">
        <v>603.85519125680003</v>
      </c>
      <c r="G23" s="143">
        <v>535.00819672130001</v>
      </c>
      <c r="H23" s="143">
        <v>12.3743169399</v>
      </c>
      <c r="I23" s="262">
        <v>56.472677595599997</v>
      </c>
    </row>
    <row r="24" spans="1:9" ht="13.5" customHeight="1">
      <c r="A24" s="153" t="s">
        <v>185</v>
      </c>
      <c r="B24" s="143">
        <v>1165.7213114753999</v>
      </c>
      <c r="C24" s="143">
        <v>957.79234972680001</v>
      </c>
      <c r="D24" s="143">
        <v>64.819672131100006</v>
      </c>
      <c r="E24" s="143">
        <v>143.1092896175</v>
      </c>
      <c r="F24" s="143">
        <v>627.16120218579999</v>
      </c>
      <c r="G24" s="143">
        <v>552.12841530050002</v>
      </c>
      <c r="H24" s="143">
        <v>22.103825136600001</v>
      </c>
      <c r="I24" s="262">
        <v>52.928961748600003</v>
      </c>
    </row>
    <row r="25" spans="1:9" ht="13.5" customHeight="1">
      <c r="A25" s="153" t="s">
        <v>186</v>
      </c>
      <c r="B25" s="143">
        <v>943.13387978139997</v>
      </c>
      <c r="C25" s="143">
        <v>805.18306010929996</v>
      </c>
      <c r="D25" s="143">
        <v>37.934426229499998</v>
      </c>
      <c r="E25" s="143">
        <v>100.01639344260001</v>
      </c>
      <c r="F25" s="143">
        <v>533.01639344260002</v>
      </c>
      <c r="G25" s="143">
        <v>480.12568306010002</v>
      </c>
      <c r="H25" s="143">
        <v>10.120218579199999</v>
      </c>
      <c r="I25" s="262">
        <v>42.770491803299997</v>
      </c>
    </row>
    <row r="26" spans="1:9" ht="13.5" customHeight="1">
      <c r="A26" s="153" t="s">
        <v>187</v>
      </c>
      <c r="B26" s="143">
        <v>1341.4781420765</v>
      </c>
      <c r="C26" s="143">
        <v>1105.5928961749</v>
      </c>
      <c r="D26" s="143">
        <v>61.934426229499998</v>
      </c>
      <c r="E26" s="143">
        <v>173.95081967210001</v>
      </c>
      <c r="F26" s="143">
        <v>691.06010928959995</v>
      </c>
      <c r="G26" s="143">
        <v>616.02185792349997</v>
      </c>
      <c r="H26" s="143">
        <v>14.538251366100001</v>
      </c>
      <c r="I26" s="262">
        <v>60.5</v>
      </c>
    </row>
    <row r="27" spans="1:9" ht="13.5" customHeight="1">
      <c r="A27" s="153" t="s">
        <v>188</v>
      </c>
      <c r="B27" s="143">
        <v>1719.5546448087</v>
      </c>
      <c r="C27" s="143">
        <v>1426.2076502732</v>
      </c>
      <c r="D27" s="143">
        <v>103.7513661202</v>
      </c>
      <c r="E27" s="143">
        <v>189.59562841530001</v>
      </c>
      <c r="F27" s="143">
        <v>908.20765027319999</v>
      </c>
      <c r="G27" s="143">
        <v>811.56284153009994</v>
      </c>
      <c r="H27" s="143">
        <v>34.180327868900001</v>
      </c>
      <c r="I27" s="262">
        <v>62.464480874300001</v>
      </c>
    </row>
    <row r="28" spans="1:9" ht="13.5" customHeight="1">
      <c r="A28" s="36" t="s">
        <v>42</v>
      </c>
      <c r="B28" s="194"/>
      <c r="C28" s="194"/>
      <c r="D28" s="194"/>
      <c r="E28" s="194"/>
      <c r="F28" s="194"/>
      <c r="G28" s="194"/>
      <c r="H28" s="194"/>
      <c r="I28" s="330"/>
    </row>
    <row r="29" spans="1:9" ht="13.5" customHeight="1">
      <c r="A29" s="153" t="s">
        <v>189</v>
      </c>
      <c r="B29" s="143">
        <v>823.86885245899998</v>
      </c>
      <c r="C29" s="143">
        <v>670.46174863390002</v>
      </c>
      <c r="D29" s="143">
        <v>46.784153005500002</v>
      </c>
      <c r="E29" s="143">
        <v>106.62295081969999</v>
      </c>
      <c r="F29" s="143">
        <v>425.27595628419999</v>
      </c>
      <c r="G29" s="143">
        <v>373.73224043720001</v>
      </c>
      <c r="H29" s="143">
        <v>12.5273224044</v>
      </c>
      <c r="I29" s="262">
        <v>39.016393442599998</v>
      </c>
    </row>
    <row r="30" spans="1:9" ht="13.5" customHeight="1">
      <c r="A30" s="153" t="s">
        <v>190</v>
      </c>
      <c r="B30" s="143">
        <v>1233.0628415301001</v>
      </c>
      <c r="C30" s="143">
        <v>1027.9180327869001</v>
      </c>
      <c r="D30" s="143">
        <v>67.2978142077</v>
      </c>
      <c r="E30" s="143">
        <v>137.84699453549999</v>
      </c>
      <c r="F30" s="143">
        <v>705.98360655739998</v>
      </c>
      <c r="G30" s="143">
        <v>637.14754098360004</v>
      </c>
      <c r="H30" s="143">
        <v>20.991803278700001</v>
      </c>
      <c r="I30" s="262">
        <v>47.844262295100002</v>
      </c>
    </row>
    <row r="31" spans="1:9" ht="13.5" customHeight="1">
      <c r="A31" s="153" t="s">
        <v>191</v>
      </c>
      <c r="B31" s="143">
        <v>4274.3688524589998</v>
      </c>
      <c r="C31" s="143">
        <v>3626.9508196720999</v>
      </c>
      <c r="D31" s="143">
        <v>177.13661202189999</v>
      </c>
      <c r="E31" s="143">
        <v>470.28142076500001</v>
      </c>
      <c r="F31" s="143">
        <v>2211.1311475409998</v>
      </c>
      <c r="G31" s="143">
        <v>1986.9043715846999</v>
      </c>
      <c r="H31" s="143">
        <v>53.885245901600001</v>
      </c>
      <c r="I31" s="262">
        <v>170.34153005460001</v>
      </c>
    </row>
    <row r="32" spans="1:9" ht="13.5" customHeight="1">
      <c r="A32" s="153" t="s">
        <v>192</v>
      </c>
      <c r="B32" s="143">
        <v>1063.3333333333001</v>
      </c>
      <c r="C32" s="143">
        <v>912.40437158470002</v>
      </c>
      <c r="D32" s="143">
        <v>45.786885245900002</v>
      </c>
      <c r="E32" s="143">
        <v>105.14207650269999</v>
      </c>
      <c r="F32" s="143">
        <v>687.42349726780003</v>
      </c>
      <c r="G32" s="143">
        <v>629.53825136609998</v>
      </c>
      <c r="H32" s="143">
        <v>12.2978142077</v>
      </c>
      <c r="I32" s="262">
        <v>45.587431694000003</v>
      </c>
    </row>
    <row r="33" spans="1:9" ht="13.5" customHeight="1">
      <c r="A33" s="153" t="s">
        <v>193</v>
      </c>
      <c r="B33" s="143">
        <v>855.7267759563</v>
      </c>
      <c r="C33" s="143">
        <v>706.65846994540004</v>
      </c>
      <c r="D33" s="143">
        <v>45.256830601099999</v>
      </c>
      <c r="E33" s="143">
        <v>103.8114754098</v>
      </c>
      <c r="F33" s="143">
        <v>445.56557377050001</v>
      </c>
      <c r="G33" s="143">
        <v>394.91256830600003</v>
      </c>
      <c r="H33" s="143">
        <v>16.6366120219</v>
      </c>
      <c r="I33" s="262">
        <v>34.016393442599998</v>
      </c>
    </row>
    <row r="34" spans="1:9" ht="13.5" customHeight="1">
      <c r="A34" s="153" t="s">
        <v>194</v>
      </c>
      <c r="B34" s="143">
        <v>977.65846994540004</v>
      </c>
      <c r="C34" s="143">
        <v>824.00273224039995</v>
      </c>
      <c r="D34" s="143">
        <v>51.521857923500001</v>
      </c>
      <c r="E34" s="143">
        <v>102.1338797814</v>
      </c>
      <c r="F34" s="143">
        <v>474.86885245899998</v>
      </c>
      <c r="G34" s="143">
        <v>426.50819672130001</v>
      </c>
      <c r="H34" s="143">
        <v>13.5327868852</v>
      </c>
      <c r="I34" s="262">
        <v>34.827868852500004</v>
      </c>
    </row>
    <row r="35" spans="1:9" ht="13.5" customHeight="1">
      <c r="A35" s="153" t="s">
        <v>195</v>
      </c>
      <c r="B35" s="143">
        <v>1166.2486338798001</v>
      </c>
      <c r="C35" s="143">
        <v>1001.868852459</v>
      </c>
      <c r="D35" s="143">
        <v>48.218579235</v>
      </c>
      <c r="E35" s="143">
        <v>116.16120218579999</v>
      </c>
      <c r="F35" s="143">
        <v>664.36338797810004</v>
      </c>
      <c r="G35" s="143">
        <v>599.98907103830004</v>
      </c>
      <c r="H35" s="143">
        <v>17.295081967200002</v>
      </c>
      <c r="I35" s="262">
        <v>47.0792349727</v>
      </c>
    </row>
    <row r="36" spans="1:9" ht="13.5" customHeight="1">
      <c r="A36" s="36" t="s">
        <v>43</v>
      </c>
      <c r="B36" s="194"/>
      <c r="C36" s="194"/>
      <c r="D36" s="194"/>
      <c r="E36" s="194"/>
      <c r="F36" s="194"/>
      <c r="G36" s="194"/>
      <c r="H36" s="194"/>
      <c r="I36" s="330"/>
    </row>
    <row r="37" spans="1:9" ht="13.5" customHeight="1">
      <c r="A37" s="153" t="s">
        <v>196</v>
      </c>
      <c r="B37" s="143">
        <v>1090.8005464481</v>
      </c>
      <c r="C37" s="143">
        <v>936.36065573769997</v>
      </c>
      <c r="D37" s="143">
        <v>42.368852459000003</v>
      </c>
      <c r="E37" s="143">
        <v>112.0710382514</v>
      </c>
      <c r="F37" s="143">
        <v>621.82513661200005</v>
      </c>
      <c r="G37" s="143">
        <v>568.86885245899998</v>
      </c>
      <c r="H37" s="143">
        <v>11.729508196699999</v>
      </c>
      <c r="I37" s="262">
        <v>41.226775956300003</v>
      </c>
    </row>
    <row r="38" spans="1:9" ht="13.5" customHeight="1">
      <c r="A38" s="153" t="s">
        <v>197</v>
      </c>
      <c r="B38" s="143">
        <v>1766.1775956284</v>
      </c>
      <c r="C38" s="143">
        <v>1539.3852459016</v>
      </c>
      <c r="D38" s="143">
        <v>56.338797814199999</v>
      </c>
      <c r="E38" s="143">
        <v>170.45355191260001</v>
      </c>
      <c r="F38" s="143">
        <v>1069.4562841530001</v>
      </c>
      <c r="G38" s="143">
        <v>974.24863387979997</v>
      </c>
      <c r="H38" s="143">
        <v>19.453551912599998</v>
      </c>
      <c r="I38" s="262">
        <v>75.754098360699999</v>
      </c>
    </row>
    <row r="39" spans="1:9" ht="13.5" customHeight="1">
      <c r="A39" s="153" t="s">
        <v>198</v>
      </c>
      <c r="B39" s="143">
        <v>1005.4808743169</v>
      </c>
      <c r="C39" s="143">
        <v>869.13661202189996</v>
      </c>
      <c r="D39" s="143">
        <v>43.549180327899997</v>
      </c>
      <c r="E39" s="143">
        <v>92.795081967200005</v>
      </c>
      <c r="F39" s="143">
        <v>538.50273224039995</v>
      </c>
      <c r="G39" s="143">
        <v>493.9480874317</v>
      </c>
      <c r="H39" s="143">
        <v>12.319672131100001</v>
      </c>
      <c r="I39" s="262">
        <v>32.234972677599998</v>
      </c>
    </row>
    <row r="40" spans="1:9" ht="13.5" customHeight="1">
      <c r="A40" s="36" t="s">
        <v>44</v>
      </c>
      <c r="B40" s="194"/>
      <c r="C40" s="194"/>
      <c r="D40" s="194"/>
      <c r="E40" s="194"/>
      <c r="F40" s="194"/>
      <c r="G40" s="194"/>
      <c r="H40" s="194"/>
      <c r="I40" s="330"/>
    </row>
    <row r="41" spans="1:9" ht="13.5" customHeight="1">
      <c r="A41" s="153" t="s">
        <v>199</v>
      </c>
      <c r="B41" s="143">
        <v>1587.5409836066001</v>
      </c>
      <c r="C41" s="143">
        <v>1341.131147541</v>
      </c>
      <c r="D41" s="143">
        <v>65.650273224000003</v>
      </c>
      <c r="E41" s="143">
        <v>180.75956284150001</v>
      </c>
      <c r="F41" s="143">
        <v>844.45081967210001</v>
      </c>
      <c r="G41" s="143">
        <v>769.14480874319997</v>
      </c>
      <c r="H41" s="143">
        <v>15.0300546448</v>
      </c>
      <c r="I41" s="262">
        <v>60.275956284199999</v>
      </c>
    </row>
    <row r="42" spans="1:9" ht="13.5" customHeight="1">
      <c r="A42" s="153" t="s">
        <v>200</v>
      </c>
      <c r="B42" s="143">
        <v>1375.4344262295001</v>
      </c>
      <c r="C42" s="143">
        <v>1173.8934426230001</v>
      </c>
      <c r="D42" s="143">
        <v>58.592896174899998</v>
      </c>
      <c r="E42" s="143">
        <v>142.9480874317</v>
      </c>
      <c r="F42" s="143">
        <v>773.13387978139997</v>
      </c>
      <c r="G42" s="143">
        <v>701.66666666670005</v>
      </c>
      <c r="H42" s="143">
        <v>17.959016393399999</v>
      </c>
      <c r="I42" s="262">
        <v>53.508196721300003</v>
      </c>
    </row>
    <row r="43" spans="1:9" ht="13.5" customHeight="1">
      <c r="A43" s="153" t="s">
        <v>201</v>
      </c>
      <c r="B43" s="143">
        <v>1517.6967213114999</v>
      </c>
      <c r="C43" s="143">
        <v>1290.7759562842</v>
      </c>
      <c r="D43" s="143">
        <v>63.740437158500001</v>
      </c>
      <c r="E43" s="143">
        <v>163.18032786890001</v>
      </c>
      <c r="F43" s="143">
        <v>869.39344262300006</v>
      </c>
      <c r="G43" s="143">
        <v>777.90437158470002</v>
      </c>
      <c r="H43" s="143">
        <v>21.459016393399999</v>
      </c>
      <c r="I43" s="262">
        <v>70.030054644800003</v>
      </c>
    </row>
    <row r="44" spans="1:9" ht="13.5" customHeight="1">
      <c r="A44" s="153" t="s">
        <v>202</v>
      </c>
      <c r="B44" s="143">
        <v>1167.7513661201999</v>
      </c>
      <c r="C44" s="143">
        <v>1036.4535519126</v>
      </c>
      <c r="D44" s="143">
        <v>36.950819672100003</v>
      </c>
      <c r="E44" s="143">
        <v>94.346994535500002</v>
      </c>
      <c r="F44" s="143">
        <v>674.75956284150004</v>
      </c>
      <c r="G44" s="143">
        <v>628.3879781421</v>
      </c>
      <c r="H44" s="143">
        <v>11.150273223999999</v>
      </c>
      <c r="I44" s="262">
        <v>35.2213114754</v>
      </c>
    </row>
    <row r="45" spans="1:9" ht="13.5" customHeight="1">
      <c r="A45" s="153" t="s">
        <v>203</v>
      </c>
      <c r="B45" s="143">
        <v>1215.4180327869001</v>
      </c>
      <c r="C45" s="143">
        <v>1044.9781420765</v>
      </c>
      <c r="D45" s="143">
        <v>51.4207650273</v>
      </c>
      <c r="E45" s="143">
        <v>119.0191256831</v>
      </c>
      <c r="F45" s="143">
        <v>631.63387978139997</v>
      </c>
      <c r="G45" s="143">
        <v>576.55191256830005</v>
      </c>
      <c r="H45" s="143">
        <v>13.7786885246</v>
      </c>
      <c r="I45" s="262">
        <v>41.303278688500001</v>
      </c>
    </row>
    <row r="46" spans="1:9" ht="13.5" customHeight="1">
      <c r="A46" s="153" t="s">
        <v>204</v>
      </c>
      <c r="B46" s="143">
        <v>2039.0956284153001</v>
      </c>
      <c r="C46" s="143">
        <v>1767.6693989071</v>
      </c>
      <c r="D46" s="143">
        <v>74.259562841499999</v>
      </c>
      <c r="E46" s="143">
        <v>197.1666666667</v>
      </c>
      <c r="F46" s="143">
        <v>955.1120218579</v>
      </c>
      <c r="G46" s="143">
        <v>880.51366120219996</v>
      </c>
      <c r="H46" s="143">
        <v>19.166666666699999</v>
      </c>
      <c r="I46" s="262">
        <v>55.431693989099998</v>
      </c>
    </row>
    <row r="47" spans="1:9" ht="13.5" customHeight="1">
      <c r="A47" s="153" t="s">
        <v>205</v>
      </c>
      <c r="B47" s="143">
        <v>3672.9508196720999</v>
      </c>
      <c r="C47" s="143">
        <v>3111.6420765027001</v>
      </c>
      <c r="D47" s="143">
        <v>214.40983606559999</v>
      </c>
      <c r="E47" s="143">
        <v>346.89890710380001</v>
      </c>
      <c r="F47" s="143">
        <v>2609.6857923497</v>
      </c>
      <c r="G47" s="143">
        <v>2272.2213114753999</v>
      </c>
      <c r="H47" s="143">
        <v>126.35792349730001</v>
      </c>
      <c r="I47" s="262">
        <v>211.106557377</v>
      </c>
    </row>
    <row r="48" spans="1:9" ht="13.5" customHeight="1">
      <c r="A48" s="36" t="s">
        <v>45</v>
      </c>
      <c r="B48" s="194"/>
      <c r="C48" s="194"/>
      <c r="D48" s="194"/>
      <c r="E48" s="194"/>
      <c r="F48" s="194"/>
      <c r="G48" s="194"/>
      <c r="H48" s="194"/>
      <c r="I48" s="330"/>
    </row>
    <row r="49" spans="1:9" ht="13.5" customHeight="1">
      <c r="A49" s="153" t="s">
        <v>206</v>
      </c>
      <c r="B49" s="143">
        <v>1745.7103825137001</v>
      </c>
      <c r="C49" s="143">
        <v>1541.131147541</v>
      </c>
      <c r="D49" s="143">
        <v>44.306010929000003</v>
      </c>
      <c r="E49" s="143">
        <v>160.2732240437</v>
      </c>
      <c r="F49" s="143">
        <v>1001.0027322404</v>
      </c>
      <c r="G49" s="143">
        <v>931.43169398910004</v>
      </c>
      <c r="H49" s="143">
        <v>14.0928961749</v>
      </c>
      <c r="I49" s="262">
        <v>55.478142076499999</v>
      </c>
    </row>
    <row r="50" spans="1:9" ht="13.5" customHeight="1">
      <c r="A50" s="153" t="s">
        <v>207</v>
      </c>
      <c r="B50" s="143">
        <v>1113.7513661201999</v>
      </c>
      <c r="C50" s="143">
        <v>945.41256830600003</v>
      </c>
      <c r="D50" s="143">
        <v>37.169398907100003</v>
      </c>
      <c r="E50" s="143">
        <v>131.1693989071</v>
      </c>
      <c r="F50" s="143">
        <v>619.99180327869999</v>
      </c>
      <c r="G50" s="143">
        <v>558.7841530055</v>
      </c>
      <c r="H50" s="143">
        <v>12.726775956299999</v>
      </c>
      <c r="I50" s="262">
        <v>48.4808743169</v>
      </c>
    </row>
    <row r="51" spans="1:9" ht="13.5" customHeight="1">
      <c r="A51" s="153" t="s">
        <v>208</v>
      </c>
      <c r="B51" s="143">
        <v>3072.5464480874002</v>
      </c>
      <c r="C51" s="143">
        <v>2622.1420765027001</v>
      </c>
      <c r="D51" s="143">
        <v>109.3360655738</v>
      </c>
      <c r="E51" s="143">
        <v>341.06830601090002</v>
      </c>
      <c r="F51" s="143">
        <v>1684.8469945355</v>
      </c>
      <c r="G51" s="143">
        <v>1522.306010929</v>
      </c>
      <c r="H51" s="143">
        <v>34.169398907100003</v>
      </c>
      <c r="I51" s="262">
        <v>128.3715846995</v>
      </c>
    </row>
    <row r="52" spans="1:9" ht="13.5" customHeight="1">
      <c r="A52" s="153" t="s">
        <v>209</v>
      </c>
      <c r="B52" s="143">
        <v>1110.1338797814001</v>
      </c>
      <c r="C52" s="143">
        <v>947.19125683059997</v>
      </c>
      <c r="D52" s="143">
        <v>36.674863387999999</v>
      </c>
      <c r="E52" s="143">
        <v>126.26775956279999</v>
      </c>
      <c r="F52" s="143">
        <v>582.18852459020002</v>
      </c>
      <c r="G52" s="143">
        <v>525.57650273219997</v>
      </c>
      <c r="H52" s="143">
        <v>12.6994535519</v>
      </c>
      <c r="I52" s="262">
        <v>43.912568305999997</v>
      </c>
    </row>
    <row r="53" spans="1:9" ht="13.5" customHeight="1">
      <c r="A53" s="36" t="s">
        <v>46</v>
      </c>
      <c r="B53" s="194"/>
      <c r="C53" s="194"/>
      <c r="D53" s="194"/>
      <c r="E53" s="194"/>
      <c r="F53" s="194"/>
      <c r="G53" s="194"/>
      <c r="H53" s="194"/>
      <c r="I53" s="330"/>
    </row>
    <row r="54" spans="1:9" ht="13.5" customHeight="1">
      <c r="A54" s="153" t="s">
        <v>210</v>
      </c>
      <c r="B54" s="143">
        <v>2722.6202185791999</v>
      </c>
      <c r="C54" s="143">
        <v>2248.7131147540999</v>
      </c>
      <c r="D54" s="143">
        <v>139.2786885246</v>
      </c>
      <c r="E54" s="143">
        <v>334.62841530050002</v>
      </c>
      <c r="F54" s="143">
        <v>1464.0300546448</v>
      </c>
      <c r="G54" s="143">
        <v>1280.9508196720999</v>
      </c>
      <c r="H54" s="143">
        <v>40.855191256799998</v>
      </c>
      <c r="I54" s="262">
        <v>142.22404371580001</v>
      </c>
    </row>
    <row r="55" spans="1:9" ht="13.5" customHeight="1">
      <c r="A55" s="153" t="s">
        <v>211</v>
      </c>
      <c r="B55" s="143">
        <v>1200.9016393443001</v>
      </c>
      <c r="C55" s="143">
        <v>1009.349726776</v>
      </c>
      <c r="D55" s="143">
        <v>56.382513661200001</v>
      </c>
      <c r="E55" s="143">
        <v>135.1693989071</v>
      </c>
      <c r="F55" s="143">
        <v>671.77595628419999</v>
      </c>
      <c r="G55" s="143">
        <v>599.92622950819998</v>
      </c>
      <c r="H55" s="143">
        <v>17.989071038300001</v>
      </c>
      <c r="I55" s="262">
        <v>53.8606557377</v>
      </c>
    </row>
    <row r="56" spans="1:9" ht="13.5" customHeight="1">
      <c r="A56" s="153" t="s">
        <v>212</v>
      </c>
      <c r="B56" s="143">
        <v>1756.0737704917999</v>
      </c>
      <c r="C56" s="143">
        <v>1464.8278688524999</v>
      </c>
      <c r="D56" s="143">
        <v>79.128415300499995</v>
      </c>
      <c r="E56" s="143">
        <v>212.11748633880001</v>
      </c>
      <c r="F56" s="143">
        <v>937.91803278689997</v>
      </c>
      <c r="G56" s="143">
        <v>828.96448087429997</v>
      </c>
      <c r="H56" s="143">
        <v>24.073770491800001</v>
      </c>
      <c r="I56" s="262">
        <v>84.879781420800001</v>
      </c>
    </row>
    <row r="57" spans="1:9" ht="13.5" customHeight="1">
      <c r="A57" s="153" t="s">
        <v>213</v>
      </c>
      <c r="B57" s="143">
        <v>1033.1010928962</v>
      </c>
      <c r="C57" s="143">
        <v>871.59016393440004</v>
      </c>
      <c r="D57" s="143">
        <v>31.385245901600001</v>
      </c>
      <c r="E57" s="143">
        <v>130.12568306009999</v>
      </c>
      <c r="F57" s="143">
        <v>492.3306010929</v>
      </c>
      <c r="G57" s="143">
        <v>442.99180327869999</v>
      </c>
      <c r="H57" s="143">
        <v>8.1202185791999995</v>
      </c>
      <c r="I57" s="262">
        <v>41.218579235</v>
      </c>
    </row>
    <row r="58" spans="1:9" ht="13.5" customHeight="1">
      <c r="A58" s="153" t="s">
        <v>214</v>
      </c>
      <c r="B58" s="143">
        <v>1462.0136612022</v>
      </c>
      <c r="C58" s="143">
        <v>1200.1256830601001</v>
      </c>
      <c r="D58" s="143">
        <v>64.316939890699999</v>
      </c>
      <c r="E58" s="143">
        <v>197.57103825140001</v>
      </c>
      <c r="F58" s="143">
        <v>761.1120218579</v>
      </c>
      <c r="G58" s="143">
        <v>679.96448087429997</v>
      </c>
      <c r="H58" s="143">
        <v>18.961748633900001</v>
      </c>
      <c r="I58" s="262">
        <v>62.185792349700002</v>
      </c>
    </row>
    <row r="59" spans="1:9" ht="13.5" customHeight="1">
      <c r="A59" s="36" t="s">
        <v>47</v>
      </c>
      <c r="B59" s="194"/>
      <c r="C59" s="194"/>
      <c r="D59" s="194"/>
      <c r="E59" s="194"/>
      <c r="F59" s="194"/>
      <c r="G59" s="194"/>
      <c r="H59" s="194"/>
      <c r="I59" s="330"/>
    </row>
    <row r="60" spans="1:9" ht="13.5" customHeight="1">
      <c r="A60" s="153" t="s">
        <v>215</v>
      </c>
      <c r="B60" s="143">
        <v>1655.3415300546001</v>
      </c>
      <c r="C60" s="143">
        <v>1394.3770491803</v>
      </c>
      <c r="D60" s="143">
        <v>73.193989071000004</v>
      </c>
      <c r="E60" s="143">
        <v>187.77049180329999</v>
      </c>
      <c r="F60" s="143">
        <v>852.1120218579</v>
      </c>
      <c r="G60" s="143">
        <v>762.92349726780003</v>
      </c>
      <c r="H60" s="143">
        <v>20.379781420800001</v>
      </c>
      <c r="I60" s="262">
        <v>68.808743169400003</v>
      </c>
    </row>
    <row r="61" spans="1:9" ht="13.5" customHeight="1">
      <c r="A61" s="153" t="s">
        <v>216</v>
      </c>
      <c r="B61" s="143">
        <v>2882.2103825137001</v>
      </c>
      <c r="C61" s="143">
        <v>2449.3961748634001</v>
      </c>
      <c r="D61" s="143">
        <v>101.150273224</v>
      </c>
      <c r="E61" s="143">
        <v>331.6639344262</v>
      </c>
      <c r="F61" s="143">
        <v>1656</v>
      </c>
      <c r="G61" s="143">
        <v>1498.1693989071</v>
      </c>
      <c r="H61" s="143">
        <v>28.7486338798</v>
      </c>
      <c r="I61" s="262">
        <v>129.0819672131</v>
      </c>
    </row>
    <row r="62" spans="1:9" ht="13.5" customHeight="1">
      <c r="A62" s="153" t="s">
        <v>217</v>
      </c>
      <c r="B62" s="143">
        <v>1638.8551912568</v>
      </c>
      <c r="C62" s="143">
        <v>1368.4289617485999</v>
      </c>
      <c r="D62" s="143">
        <v>65.355191256799998</v>
      </c>
      <c r="E62" s="143">
        <v>205.07103825140001</v>
      </c>
      <c r="F62" s="143">
        <v>933.42622950819998</v>
      </c>
      <c r="G62" s="143">
        <v>837.7841530055</v>
      </c>
      <c r="H62" s="143">
        <v>21.9207650273</v>
      </c>
      <c r="I62" s="262">
        <v>73.7213114754</v>
      </c>
    </row>
    <row r="63" spans="1:9" ht="13.5" customHeight="1">
      <c r="A63" s="153" t="s">
        <v>218</v>
      </c>
      <c r="B63" s="143">
        <v>2561.9262295081999</v>
      </c>
      <c r="C63" s="143">
        <v>2139.5081967213</v>
      </c>
      <c r="D63" s="143">
        <v>117.87704918030001</v>
      </c>
      <c r="E63" s="143">
        <v>304.54098360659998</v>
      </c>
      <c r="F63" s="143">
        <v>1385.8715846995001</v>
      </c>
      <c r="G63" s="143">
        <v>1240.7431693988999</v>
      </c>
      <c r="H63" s="143">
        <v>33.844262295100002</v>
      </c>
      <c r="I63" s="262">
        <v>111.2841530055</v>
      </c>
    </row>
    <row r="64" spans="1:9" ht="13.5" customHeight="1">
      <c r="A64" s="36" t="s">
        <v>48</v>
      </c>
      <c r="B64" s="199"/>
      <c r="C64" s="199"/>
      <c r="D64" s="199"/>
      <c r="E64" s="199"/>
      <c r="F64" s="194"/>
      <c r="G64" s="199"/>
      <c r="H64" s="199"/>
      <c r="I64" s="330"/>
    </row>
    <row r="65" spans="1:9" ht="13.5" customHeight="1">
      <c r="A65" s="153" t="s">
        <v>219</v>
      </c>
      <c r="B65" s="143">
        <v>1424.3224043716</v>
      </c>
      <c r="C65" s="143">
        <v>1202.4316939891</v>
      </c>
      <c r="D65" s="143">
        <v>68.5191256831</v>
      </c>
      <c r="E65" s="143">
        <v>153.3715846995</v>
      </c>
      <c r="F65" s="143">
        <v>795.53551912570003</v>
      </c>
      <c r="G65" s="143">
        <v>707.70218579230004</v>
      </c>
      <c r="H65" s="143">
        <v>24.5327868852</v>
      </c>
      <c r="I65" s="262">
        <v>63.3005464481</v>
      </c>
    </row>
    <row r="66" spans="1:9" ht="13.5" customHeight="1">
      <c r="A66" s="153" t="s">
        <v>220</v>
      </c>
      <c r="B66" s="143">
        <v>1915.5109289617001</v>
      </c>
      <c r="C66" s="143">
        <v>1592.1448087432</v>
      </c>
      <c r="D66" s="143">
        <v>84.426229508199995</v>
      </c>
      <c r="E66" s="143">
        <v>238.93989071039999</v>
      </c>
      <c r="F66" s="143">
        <v>983.84153005459996</v>
      </c>
      <c r="G66" s="143">
        <v>882.49453551910005</v>
      </c>
      <c r="H66" s="143">
        <v>22.650273223999999</v>
      </c>
      <c r="I66" s="262">
        <v>78.696721311499999</v>
      </c>
    </row>
    <row r="67" spans="1:9" ht="13.5" customHeight="1">
      <c r="A67" s="153" t="s">
        <v>221</v>
      </c>
      <c r="B67" s="143">
        <v>1393.6857923497</v>
      </c>
      <c r="C67" s="143">
        <v>1157.4426229507999</v>
      </c>
      <c r="D67" s="143">
        <v>78.423497267800002</v>
      </c>
      <c r="E67" s="143">
        <v>157.81967213109999</v>
      </c>
      <c r="F67" s="143">
        <v>705.52459016390003</v>
      </c>
      <c r="G67" s="143">
        <v>630.52459016390003</v>
      </c>
      <c r="H67" s="143">
        <v>25.814207650299998</v>
      </c>
      <c r="I67" s="262">
        <v>49.185792349700002</v>
      </c>
    </row>
    <row r="68" spans="1:9" ht="13.5" customHeight="1">
      <c r="A68" s="153" t="s">
        <v>222</v>
      </c>
      <c r="B68" s="143">
        <v>1437.2404371585001</v>
      </c>
      <c r="C68" s="143">
        <v>1193.6748633879999</v>
      </c>
      <c r="D68" s="143">
        <v>64.775956284200007</v>
      </c>
      <c r="E68" s="143">
        <v>178.78961748629999</v>
      </c>
      <c r="F68" s="143">
        <v>774.69398907100003</v>
      </c>
      <c r="G68" s="143">
        <v>683.75956284150004</v>
      </c>
      <c r="H68" s="143">
        <v>22.685792349700002</v>
      </c>
      <c r="I68" s="262">
        <v>68.248633879799996</v>
      </c>
    </row>
    <row r="69" spans="1:9" ht="13.5" customHeight="1">
      <c r="A69" s="153" t="s">
        <v>223</v>
      </c>
      <c r="B69" s="143">
        <v>2142.4836065574</v>
      </c>
      <c r="C69" s="143">
        <v>1818.0273224043999</v>
      </c>
      <c r="D69" s="143">
        <v>95.169398907100003</v>
      </c>
      <c r="E69" s="143">
        <v>229.28688524590001</v>
      </c>
      <c r="F69" s="143">
        <v>1082.1584699453999</v>
      </c>
      <c r="G69" s="143">
        <v>982.6120218579</v>
      </c>
      <c r="H69" s="143">
        <v>28.650273223999999</v>
      </c>
      <c r="I69" s="262">
        <v>70.896174863400006</v>
      </c>
    </row>
    <row r="70" spans="1:9" ht="13.5" customHeight="1">
      <c r="A70" s="36" t="s">
        <v>49</v>
      </c>
      <c r="B70" s="194"/>
      <c r="C70" s="194"/>
      <c r="D70" s="194"/>
      <c r="E70" s="194"/>
      <c r="F70" s="194"/>
      <c r="G70" s="194"/>
      <c r="H70" s="194"/>
      <c r="I70" s="330"/>
    </row>
    <row r="71" spans="1:9" ht="13.5" customHeight="1">
      <c r="A71" s="153" t="s">
        <v>224</v>
      </c>
      <c r="B71" s="143">
        <v>1575.5655737704999</v>
      </c>
      <c r="C71" s="143">
        <v>1302.5136612022</v>
      </c>
      <c r="D71" s="143">
        <v>57.005464480900002</v>
      </c>
      <c r="E71" s="143">
        <v>216.04644808739999</v>
      </c>
      <c r="F71" s="143">
        <v>707.81420765029998</v>
      </c>
      <c r="G71" s="143">
        <v>626.06557377050001</v>
      </c>
      <c r="H71" s="143">
        <v>14.729508196699999</v>
      </c>
      <c r="I71" s="262">
        <v>67.0191256831</v>
      </c>
    </row>
    <row r="72" spans="1:9" ht="13.5" customHeight="1">
      <c r="A72" s="153" t="s">
        <v>225</v>
      </c>
      <c r="B72" s="143">
        <v>8666.1502732240006</v>
      </c>
      <c r="C72" s="143">
        <v>7514.6448087432</v>
      </c>
      <c r="D72" s="143">
        <v>245.1338797814</v>
      </c>
      <c r="E72" s="143">
        <v>906.37158469949998</v>
      </c>
      <c r="F72" s="143">
        <v>4854.8907103825004</v>
      </c>
      <c r="G72" s="143">
        <v>4394.8005464481002</v>
      </c>
      <c r="H72" s="143">
        <v>77.762295081999994</v>
      </c>
      <c r="I72" s="262">
        <v>382.32786885249999</v>
      </c>
    </row>
    <row r="73" spans="1:9" ht="13.5" customHeight="1">
      <c r="A73" s="153" t="s">
        <v>226</v>
      </c>
      <c r="B73" s="143">
        <v>3014.5573770492001</v>
      </c>
      <c r="C73" s="143">
        <v>2564.4918032787</v>
      </c>
      <c r="D73" s="143">
        <v>113.8797814208</v>
      </c>
      <c r="E73" s="143">
        <v>336.18579234970002</v>
      </c>
      <c r="F73" s="143">
        <v>1501.6065573769999</v>
      </c>
      <c r="G73" s="143">
        <v>1358.1775956284</v>
      </c>
      <c r="H73" s="143">
        <v>25.907103825099998</v>
      </c>
      <c r="I73" s="262">
        <v>117.52185792349999</v>
      </c>
    </row>
    <row r="74" spans="1:9" ht="13.5" customHeight="1">
      <c r="A74" s="153" t="s">
        <v>227</v>
      </c>
      <c r="B74" s="143">
        <v>2016.762295082</v>
      </c>
      <c r="C74" s="143">
        <v>1762.2868852459001</v>
      </c>
      <c r="D74" s="143">
        <v>66.521857923499994</v>
      </c>
      <c r="E74" s="143">
        <v>187.95355191260001</v>
      </c>
      <c r="F74" s="143">
        <v>1101.7240437158</v>
      </c>
      <c r="G74" s="143">
        <v>1020.9535519126</v>
      </c>
      <c r="H74" s="143">
        <v>17.655737704900002</v>
      </c>
      <c r="I74" s="262">
        <v>63.114754098399999</v>
      </c>
    </row>
    <row r="75" spans="1:9" ht="13.5" customHeight="1">
      <c r="A75" s="153" t="s">
        <v>228</v>
      </c>
      <c r="B75" s="143">
        <v>2507.693989071</v>
      </c>
      <c r="C75" s="143">
        <v>2097.0983606557002</v>
      </c>
      <c r="D75" s="143">
        <v>125.5</v>
      </c>
      <c r="E75" s="143">
        <v>285.09562841529998</v>
      </c>
      <c r="F75" s="143">
        <v>1272.9672131148</v>
      </c>
      <c r="G75" s="143">
        <v>1139.4480874317001</v>
      </c>
      <c r="H75" s="143">
        <v>34.551912568299997</v>
      </c>
      <c r="I75" s="262">
        <v>98.967213114800003</v>
      </c>
    </row>
    <row r="76" spans="1:9" ht="13.5" customHeight="1">
      <c r="A76" s="153" t="s">
        <v>229</v>
      </c>
      <c r="B76" s="143">
        <v>1355.1038251366001</v>
      </c>
      <c r="C76" s="143">
        <v>1155.5218579235</v>
      </c>
      <c r="D76" s="143">
        <v>49.390710382499996</v>
      </c>
      <c r="E76" s="143">
        <v>150.1912568306</v>
      </c>
      <c r="F76" s="143">
        <v>761.43169398910004</v>
      </c>
      <c r="G76" s="143">
        <v>687.91256830600003</v>
      </c>
      <c r="H76" s="143">
        <v>18.546448087400002</v>
      </c>
      <c r="I76" s="262">
        <v>54.972677595599997</v>
      </c>
    </row>
    <row r="77" spans="1:9" ht="13.5" customHeight="1">
      <c r="A77" s="153" t="s">
        <v>230</v>
      </c>
      <c r="B77" s="143">
        <v>1134.4398907104001</v>
      </c>
      <c r="C77" s="143">
        <v>947.24590163929997</v>
      </c>
      <c r="D77" s="143">
        <v>49.169398907100003</v>
      </c>
      <c r="E77" s="143">
        <v>138.0245901639</v>
      </c>
      <c r="F77" s="143">
        <v>618.51912568310001</v>
      </c>
      <c r="G77" s="143">
        <v>547.59836065570005</v>
      </c>
      <c r="H77" s="143">
        <v>16.243169398900001</v>
      </c>
      <c r="I77" s="262">
        <v>54.677595628399999</v>
      </c>
    </row>
    <row r="78" spans="1:9" ht="13.5" customHeight="1">
      <c r="A78" s="36" t="s">
        <v>50</v>
      </c>
      <c r="B78" s="194"/>
      <c r="C78" s="194"/>
      <c r="D78" s="194"/>
      <c r="E78" s="194"/>
      <c r="F78" s="194"/>
      <c r="G78" s="194"/>
      <c r="H78" s="194"/>
      <c r="I78" s="330"/>
    </row>
    <row r="79" spans="1:9" ht="13.5" customHeight="1">
      <c r="A79" s="153" t="s">
        <v>231</v>
      </c>
      <c r="B79" s="143">
        <v>458.9426229508</v>
      </c>
      <c r="C79" s="143">
        <v>389.32513661199999</v>
      </c>
      <c r="D79" s="143">
        <v>17.3278688525</v>
      </c>
      <c r="E79" s="143">
        <v>52.289617486300003</v>
      </c>
      <c r="F79" s="143">
        <v>260.77595628419999</v>
      </c>
      <c r="G79" s="143">
        <v>230.6967213115</v>
      </c>
      <c r="H79" s="143">
        <v>7.3415300545999997</v>
      </c>
      <c r="I79" s="262">
        <v>22.737704917999999</v>
      </c>
    </row>
    <row r="80" spans="1:9" ht="13.5" customHeight="1">
      <c r="A80" s="153" t="s">
        <v>232</v>
      </c>
      <c r="B80" s="143">
        <v>4275.3907103825004</v>
      </c>
      <c r="C80" s="143">
        <v>3669.7759562842002</v>
      </c>
      <c r="D80" s="143">
        <v>154.56557377050001</v>
      </c>
      <c r="E80" s="143">
        <v>451.04918032789999</v>
      </c>
      <c r="F80" s="143">
        <v>2180.1065573770002</v>
      </c>
      <c r="G80" s="143">
        <v>1985.9234972678</v>
      </c>
      <c r="H80" s="143">
        <v>36.538251366099999</v>
      </c>
      <c r="I80" s="262">
        <v>157.6448087432</v>
      </c>
    </row>
    <row r="81" spans="1:9" ht="13.5" customHeight="1">
      <c r="A81" s="153" t="s">
        <v>233</v>
      </c>
      <c r="B81" s="143">
        <v>1814.0901639343999</v>
      </c>
      <c r="C81" s="143">
        <v>1570.4863387978</v>
      </c>
      <c r="D81" s="143">
        <v>65.3415300546</v>
      </c>
      <c r="E81" s="143">
        <v>178.26229508200001</v>
      </c>
      <c r="F81" s="143">
        <v>939.38251366120005</v>
      </c>
      <c r="G81" s="143">
        <v>854.15573770490005</v>
      </c>
      <c r="H81" s="143">
        <v>18.546448087400002</v>
      </c>
      <c r="I81" s="262">
        <v>66.680327868899994</v>
      </c>
    </row>
    <row r="82" spans="1:9" ht="13.5" customHeight="1">
      <c r="A82" s="153" t="s">
        <v>234</v>
      </c>
      <c r="B82" s="143">
        <v>1873.6502732240001</v>
      </c>
      <c r="C82" s="143">
        <v>1583.0983606556999</v>
      </c>
      <c r="D82" s="143">
        <v>67.215846994499998</v>
      </c>
      <c r="E82" s="143">
        <v>223.3360655738</v>
      </c>
      <c r="F82" s="143">
        <v>929.36612021860003</v>
      </c>
      <c r="G82" s="143">
        <v>830.8852459016</v>
      </c>
      <c r="H82" s="143">
        <v>17.647540983599999</v>
      </c>
      <c r="I82" s="262">
        <v>80.833333333300004</v>
      </c>
    </row>
    <row r="83" spans="1:9" ht="13.5" customHeight="1">
      <c r="A83" s="153" t="s">
        <v>235</v>
      </c>
      <c r="B83" s="143">
        <v>2002.1284153004999</v>
      </c>
      <c r="C83" s="143">
        <v>1749.0683060109</v>
      </c>
      <c r="D83" s="143">
        <v>50.325136612000001</v>
      </c>
      <c r="E83" s="143">
        <v>202.73497267760001</v>
      </c>
      <c r="F83" s="143">
        <v>1080.3306010929</v>
      </c>
      <c r="G83" s="143">
        <v>990.51092896169996</v>
      </c>
      <c r="H83" s="143">
        <v>16.781420765</v>
      </c>
      <c r="I83" s="262">
        <v>73.038251366099999</v>
      </c>
    </row>
    <row r="84" spans="1:9" ht="13.5" customHeight="1">
      <c r="A84" s="36" t="s">
        <v>51</v>
      </c>
      <c r="B84" s="194"/>
      <c r="C84" s="194"/>
      <c r="D84" s="194"/>
      <c r="E84" s="194"/>
      <c r="F84" s="194"/>
      <c r="G84" s="194"/>
      <c r="H84" s="194"/>
      <c r="I84" s="330"/>
    </row>
    <row r="85" spans="1:9" ht="13.5" customHeight="1">
      <c r="A85" s="153" t="s">
        <v>236</v>
      </c>
      <c r="B85" s="143">
        <v>1589.4289617485999</v>
      </c>
      <c r="C85" s="143">
        <v>1386.1147540984</v>
      </c>
      <c r="D85" s="143">
        <v>52.265027322400002</v>
      </c>
      <c r="E85" s="143">
        <v>151.04918032789999</v>
      </c>
      <c r="F85" s="143">
        <v>886.15027322399999</v>
      </c>
      <c r="G85" s="143">
        <v>816.62295081970001</v>
      </c>
      <c r="H85" s="143">
        <v>15.7349726776</v>
      </c>
      <c r="I85" s="262">
        <v>53.792349726799998</v>
      </c>
    </row>
    <row r="86" spans="1:9" ht="13.5" customHeight="1">
      <c r="A86" s="153" t="s">
        <v>237</v>
      </c>
      <c r="B86" s="143">
        <v>3021.6475409835998</v>
      </c>
      <c r="C86" s="143">
        <v>2580.0464480874002</v>
      </c>
      <c r="D86" s="143">
        <v>88.232240437200005</v>
      </c>
      <c r="E86" s="143">
        <v>353.36885245899998</v>
      </c>
      <c r="F86" s="143">
        <v>1584.6147540984</v>
      </c>
      <c r="G86" s="143">
        <v>1430.6967213114999</v>
      </c>
      <c r="H86" s="143">
        <v>24.0273224044</v>
      </c>
      <c r="I86" s="262">
        <v>129.8907103825</v>
      </c>
    </row>
    <row r="87" spans="1:9" ht="13.5" customHeight="1">
      <c r="A87" s="153" t="s">
        <v>238</v>
      </c>
      <c r="B87" s="143">
        <v>2771.5928961749</v>
      </c>
      <c r="C87" s="143">
        <v>2317.0573770492001</v>
      </c>
      <c r="D87" s="143">
        <v>107.0245901639</v>
      </c>
      <c r="E87" s="143">
        <v>347.51092896170002</v>
      </c>
      <c r="F87" s="143">
        <v>1408.6338797814001</v>
      </c>
      <c r="G87" s="143">
        <v>1258.6885245901999</v>
      </c>
      <c r="H87" s="143">
        <v>26.478142076499999</v>
      </c>
      <c r="I87" s="262">
        <v>123.4672131148</v>
      </c>
    </row>
    <row r="88" spans="1:9" ht="13.5" customHeight="1">
      <c r="A88" s="153" t="s">
        <v>239</v>
      </c>
      <c r="B88" s="143">
        <v>3785.237704918</v>
      </c>
      <c r="C88" s="143">
        <v>3185.1475409835998</v>
      </c>
      <c r="D88" s="143">
        <v>120.22404371579999</v>
      </c>
      <c r="E88" s="143">
        <v>479.86612021859997</v>
      </c>
      <c r="F88" s="143">
        <v>1775.0573770492001</v>
      </c>
      <c r="G88" s="143">
        <v>1601.2759562842</v>
      </c>
      <c r="H88" s="143">
        <v>27.382513661200001</v>
      </c>
      <c r="I88" s="262">
        <v>146.39890710380001</v>
      </c>
    </row>
    <row r="89" spans="1:9" ht="13.5" customHeight="1">
      <c r="A89" s="36" t="s">
        <v>52</v>
      </c>
      <c r="B89" s="145"/>
      <c r="C89" s="145"/>
      <c r="D89" s="145"/>
      <c r="E89" s="145"/>
      <c r="F89" s="146"/>
      <c r="G89" s="146"/>
      <c r="H89" s="146"/>
      <c r="I89" s="263"/>
    </row>
    <row r="90" spans="1:9" ht="13.5" customHeight="1">
      <c r="A90" s="153" t="s">
        <v>240</v>
      </c>
      <c r="B90" s="143">
        <v>1135.4207650272999</v>
      </c>
      <c r="C90" s="143">
        <v>967.98360655739998</v>
      </c>
      <c r="D90" s="143">
        <v>49.153005464499998</v>
      </c>
      <c r="E90" s="143">
        <v>118.2841530055</v>
      </c>
      <c r="F90" s="143">
        <v>585.60655737699994</v>
      </c>
      <c r="G90" s="143">
        <v>529.73497267760001</v>
      </c>
      <c r="H90" s="143">
        <v>15.084699453600001</v>
      </c>
      <c r="I90" s="262">
        <v>40.786885245900002</v>
      </c>
    </row>
    <row r="91" spans="1:9" ht="13.5" customHeight="1">
      <c r="A91" s="153" t="s">
        <v>241</v>
      </c>
      <c r="B91" s="143">
        <v>4032.1584699454002</v>
      </c>
      <c r="C91" s="143">
        <v>3376.6857923497</v>
      </c>
      <c r="D91" s="143">
        <v>141.21857923499999</v>
      </c>
      <c r="E91" s="143">
        <v>514.25409836070003</v>
      </c>
      <c r="F91" s="143">
        <v>1791.8306010929</v>
      </c>
      <c r="G91" s="143">
        <v>1600.2677595627999</v>
      </c>
      <c r="H91" s="143">
        <v>37.672131147499996</v>
      </c>
      <c r="I91" s="262">
        <v>153.8907103825</v>
      </c>
    </row>
    <row r="92" spans="1:9" ht="13.5" customHeight="1">
      <c r="A92" s="153" t="s">
        <v>242</v>
      </c>
      <c r="B92" s="143">
        <v>3569.4672131148</v>
      </c>
      <c r="C92" s="143">
        <v>3041.6721311474998</v>
      </c>
      <c r="D92" s="143">
        <v>151.34153005460001</v>
      </c>
      <c r="E92" s="143">
        <v>376.45355191260001</v>
      </c>
      <c r="F92" s="143">
        <v>1700.8961748633999</v>
      </c>
      <c r="G92" s="143">
        <v>1544.4371584698999</v>
      </c>
      <c r="H92" s="143">
        <v>37.456284152999999</v>
      </c>
      <c r="I92" s="262">
        <v>119.00273224039999</v>
      </c>
    </row>
    <row r="93" spans="1:9" ht="13.5" customHeight="1">
      <c r="A93" s="153" t="s">
        <v>243</v>
      </c>
      <c r="B93" s="143">
        <v>3291.9180327868999</v>
      </c>
      <c r="C93" s="143">
        <v>2803.6475409835998</v>
      </c>
      <c r="D93" s="143">
        <v>105.0901639344</v>
      </c>
      <c r="E93" s="143">
        <v>383.18032786890001</v>
      </c>
      <c r="F93" s="143">
        <v>1791.0245901639</v>
      </c>
      <c r="G93" s="143">
        <v>1619.4016393443001</v>
      </c>
      <c r="H93" s="143">
        <v>32.374316939899998</v>
      </c>
      <c r="I93" s="262">
        <v>139.2486338798</v>
      </c>
    </row>
    <row r="94" spans="1:9" ht="13.5" customHeight="1">
      <c r="A94" s="153" t="s">
        <v>244</v>
      </c>
      <c r="B94" s="143">
        <v>2648.2540983607</v>
      </c>
      <c r="C94" s="143">
        <v>2304.3005464480998</v>
      </c>
      <c r="D94" s="143">
        <v>71.642076502699993</v>
      </c>
      <c r="E94" s="143">
        <v>272.31147540979998</v>
      </c>
      <c r="F94" s="143">
        <v>1417.1912568306</v>
      </c>
      <c r="G94" s="143">
        <v>1296.3579234972999</v>
      </c>
      <c r="H94" s="143">
        <v>22.2213114754</v>
      </c>
      <c r="I94" s="262">
        <v>98.612021857900004</v>
      </c>
    </row>
    <row r="95" spans="1:9" ht="13.5" customHeight="1">
      <c r="A95" s="153" t="s">
        <v>245</v>
      </c>
      <c r="B95" s="143">
        <v>9003.3579234973004</v>
      </c>
      <c r="C95" s="143">
        <v>7815.8005464481002</v>
      </c>
      <c r="D95" s="143">
        <v>291.37158469949998</v>
      </c>
      <c r="E95" s="143">
        <v>896.18579234970002</v>
      </c>
      <c r="F95" s="143">
        <v>4499.4480874316996</v>
      </c>
      <c r="G95" s="143">
        <v>4082.3989071038</v>
      </c>
      <c r="H95" s="143">
        <v>91.800546448099993</v>
      </c>
      <c r="I95" s="262">
        <v>325.24863387980002</v>
      </c>
    </row>
    <row r="96" spans="1:9" ht="13.5" customHeight="1">
      <c r="B96" s="97"/>
      <c r="C96" s="97"/>
      <c r="D96" s="97"/>
      <c r="E96" s="97"/>
      <c r="F96" s="97"/>
      <c r="G96" s="97"/>
      <c r="H96" s="97"/>
      <c r="I96" s="98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0" orientation="portrait" r:id="rId1"/>
  <rowBreaks count="1" manualBreakCount="1"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23">
    <pageSetUpPr fitToPage="1"/>
  </sheetPr>
  <dimension ref="A1:K25"/>
  <sheetViews>
    <sheetView zoomScaleNormal="100" workbookViewId="0"/>
  </sheetViews>
  <sheetFormatPr defaultColWidth="9.140625" defaultRowHeight="13.5" customHeight="1"/>
  <cols>
    <col min="1" max="1" width="28.5703125" style="2" customWidth="1"/>
    <col min="2" max="2" width="10.5703125" style="2" customWidth="1"/>
    <col min="3" max="3" width="9.42578125" style="2" customWidth="1"/>
    <col min="4" max="7" width="8.85546875" style="2" customWidth="1"/>
    <col min="8" max="8" width="8.85546875" style="3" customWidth="1"/>
    <col min="9" max="9" width="8.85546875" style="2" customWidth="1"/>
    <col min="10" max="16384" width="9.140625" style="2"/>
  </cols>
  <sheetData>
    <row r="1" spans="1:11" ht="13.5" customHeight="1">
      <c r="A1" s="114" t="s">
        <v>283</v>
      </c>
    </row>
    <row r="2" spans="1:11" ht="13.5" customHeight="1" thickBot="1">
      <c r="A2" s="1"/>
    </row>
    <row r="3" spans="1:11" ht="13.5" customHeight="1">
      <c r="A3" s="368"/>
      <c r="B3" s="370" t="s">
        <v>1</v>
      </c>
      <c r="C3" s="370" t="s">
        <v>2</v>
      </c>
      <c r="D3" s="382" t="s">
        <v>3</v>
      </c>
      <c r="E3" s="382"/>
      <c r="F3" s="370" t="s">
        <v>4</v>
      </c>
      <c r="G3" s="376" t="s">
        <v>5</v>
      </c>
      <c r="H3" s="101"/>
      <c r="I3" s="101"/>
    </row>
    <row r="4" spans="1:11" s="5" customFormat="1" ht="44.25" customHeight="1" thickBot="1">
      <c r="A4" s="369"/>
      <c r="B4" s="371"/>
      <c r="C4" s="371"/>
      <c r="D4" s="136" t="s">
        <v>6</v>
      </c>
      <c r="E4" s="136" t="s">
        <v>7</v>
      </c>
      <c r="F4" s="371"/>
      <c r="G4" s="377"/>
      <c r="H4" s="102"/>
      <c r="I4" s="102"/>
    </row>
    <row r="5" spans="1:11" ht="15.75" customHeight="1">
      <c r="A5" s="149" t="s">
        <v>8</v>
      </c>
      <c r="B5" s="138">
        <v>104229</v>
      </c>
      <c r="C5" s="138">
        <v>89492.662500000006</v>
      </c>
      <c r="D5" s="138">
        <v>34532.992200000001</v>
      </c>
      <c r="E5" s="200">
        <v>5</v>
      </c>
      <c r="F5" s="138">
        <v>107448</v>
      </c>
      <c r="G5" s="260">
        <v>43230</v>
      </c>
      <c r="I5" s="20"/>
      <c r="K5" s="10"/>
    </row>
    <row r="6" spans="1:11" ht="15.75" customHeight="1">
      <c r="A6" s="151" t="s">
        <v>38</v>
      </c>
      <c r="B6" s="177"/>
      <c r="C6" s="177"/>
      <c r="D6" s="177"/>
      <c r="E6" s="176"/>
      <c r="F6" s="177"/>
      <c r="G6" s="335"/>
      <c r="I6" s="20"/>
      <c r="K6" s="10"/>
    </row>
    <row r="7" spans="1:11" ht="15.75" customHeight="1">
      <c r="A7" s="153" t="s">
        <v>39</v>
      </c>
      <c r="B7" s="143">
        <v>10094</v>
      </c>
      <c r="C7" s="143">
        <v>8462.5529000000006</v>
      </c>
      <c r="D7" s="143">
        <v>4670.5753000000004</v>
      </c>
      <c r="E7" s="337" t="s">
        <v>61</v>
      </c>
      <c r="F7" s="143">
        <v>10364</v>
      </c>
      <c r="G7" s="262">
        <v>6011</v>
      </c>
      <c r="I7" s="20"/>
      <c r="K7" s="10"/>
    </row>
    <row r="8" spans="1:11" ht="15.75" customHeight="1">
      <c r="A8" s="153" t="s">
        <v>40</v>
      </c>
      <c r="B8" s="143">
        <v>13876</v>
      </c>
      <c r="C8" s="143">
        <v>12045.206</v>
      </c>
      <c r="D8" s="143">
        <v>4553.4656000000004</v>
      </c>
      <c r="E8" s="181">
        <v>1</v>
      </c>
      <c r="F8" s="143">
        <v>14295</v>
      </c>
      <c r="G8" s="262">
        <v>5649</v>
      </c>
      <c r="I8" s="20"/>
      <c r="K8" s="10"/>
    </row>
    <row r="9" spans="1:11" ht="15.75" customHeight="1">
      <c r="A9" s="153" t="s">
        <v>41</v>
      </c>
      <c r="B9" s="143">
        <v>8825</v>
      </c>
      <c r="C9" s="143">
        <v>7575.4345000000003</v>
      </c>
      <c r="D9" s="143">
        <v>2652.0805999999998</v>
      </c>
      <c r="E9" s="181">
        <v>1</v>
      </c>
      <c r="F9" s="143">
        <v>9099</v>
      </c>
      <c r="G9" s="262">
        <v>3334</v>
      </c>
      <c r="I9" s="20"/>
      <c r="K9" s="10"/>
    </row>
    <row r="10" spans="1:11" ht="15.75" customHeight="1">
      <c r="A10" s="153" t="s">
        <v>42</v>
      </c>
      <c r="B10" s="143">
        <v>4909</v>
      </c>
      <c r="C10" s="143">
        <v>4273.9348</v>
      </c>
      <c r="D10" s="143">
        <v>1703.5861</v>
      </c>
      <c r="E10" s="337" t="s">
        <v>61</v>
      </c>
      <c r="F10" s="143">
        <v>5031</v>
      </c>
      <c r="G10" s="262">
        <v>2082</v>
      </c>
      <c r="I10" s="20"/>
      <c r="K10" s="10"/>
    </row>
    <row r="11" spans="1:11" ht="15.75" customHeight="1">
      <c r="A11" s="153" t="s">
        <v>43</v>
      </c>
      <c r="B11" s="143">
        <v>1748</v>
      </c>
      <c r="C11" s="143">
        <v>1504.5789</v>
      </c>
      <c r="D11" s="143">
        <v>627.44219999999996</v>
      </c>
      <c r="E11" s="337" t="s">
        <v>61</v>
      </c>
      <c r="F11" s="143">
        <v>1791</v>
      </c>
      <c r="G11" s="262">
        <v>779</v>
      </c>
      <c r="I11" s="20"/>
      <c r="K11" s="10"/>
    </row>
    <row r="12" spans="1:11" ht="15.75" customHeight="1">
      <c r="A12" s="153" t="s">
        <v>44</v>
      </c>
      <c r="B12" s="143">
        <v>4687</v>
      </c>
      <c r="C12" s="143">
        <v>4010.2687999999998</v>
      </c>
      <c r="D12" s="143">
        <v>1593.7882</v>
      </c>
      <c r="E12" s="337" t="s">
        <v>61</v>
      </c>
      <c r="F12" s="143">
        <v>4827</v>
      </c>
      <c r="G12" s="262">
        <v>1986</v>
      </c>
      <c r="I12" s="20"/>
      <c r="K12" s="10"/>
    </row>
    <row r="13" spans="1:11" ht="15.75" customHeight="1">
      <c r="A13" s="153" t="s">
        <v>45</v>
      </c>
      <c r="B13" s="143">
        <v>4175</v>
      </c>
      <c r="C13" s="143">
        <v>3604.5936999999999</v>
      </c>
      <c r="D13" s="143">
        <v>1342.193</v>
      </c>
      <c r="E13" s="337" t="s">
        <v>61</v>
      </c>
      <c r="F13" s="143">
        <v>4280</v>
      </c>
      <c r="G13" s="262">
        <v>1663</v>
      </c>
      <c r="I13" s="20"/>
      <c r="K13" s="10"/>
    </row>
    <row r="14" spans="1:11" ht="15.75" customHeight="1">
      <c r="A14" s="153" t="s">
        <v>46</v>
      </c>
      <c r="B14" s="143">
        <v>6662</v>
      </c>
      <c r="C14" s="143">
        <v>5787.7743</v>
      </c>
      <c r="D14" s="143">
        <v>2013.2052000000001</v>
      </c>
      <c r="E14" s="337" t="s">
        <v>61</v>
      </c>
      <c r="F14" s="143">
        <v>6851</v>
      </c>
      <c r="G14" s="262">
        <v>2492</v>
      </c>
      <c r="I14" s="20"/>
      <c r="K14" s="10"/>
    </row>
    <row r="15" spans="1:11" ht="15.75" customHeight="1">
      <c r="A15" s="153" t="s">
        <v>47</v>
      </c>
      <c r="B15" s="143">
        <v>5697</v>
      </c>
      <c r="C15" s="143">
        <v>4914.8207000000002</v>
      </c>
      <c r="D15" s="143">
        <v>1749.0045</v>
      </c>
      <c r="E15" s="337" t="s">
        <v>61</v>
      </c>
      <c r="F15" s="143">
        <v>5853</v>
      </c>
      <c r="G15" s="262">
        <v>2148</v>
      </c>
      <c r="I15" s="20"/>
      <c r="K15" s="10"/>
    </row>
    <row r="16" spans="1:11" ht="15.75" customHeight="1">
      <c r="A16" s="153" t="s">
        <v>48</v>
      </c>
      <c r="B16" s="143">
        <v>6107</v>
      </c>
      <c r="C16" s="143">
        <v>5340.0771999999997</v>
      </c>
      <c r="D16" s="143">
        <v>1731.0931</v>
      </c>
      <c r="E16" s="181">
        <v>2</v>
      </c>
      <c r="F16" s="143">
        <v>6314</v>
      </c>
      <c r="G16" s="262">
        <v>2155</v>
      </c>
      <c r="I16" s="20"/>
      <c r="K16" s="10"/>
    </row>
    <row r="17" spans="1:11" ht="15.75" customHeight="1">
      <c r="A17" s="153" t="s">
        <v>49</v>
      </c>
      <c r="B17" s="143">
        <v>11949</v>
      </c>
      <c r="C17" s="143">
        <v>10210.572</v>
      </c>
      <c r="D17" s="143">
        <v>3888.9747000000002</v>
      </c>
      <c r="E17" s="337" t="s">
        <v>61</v>
      </c>
      <c r="F17" s="143">
        <v>12327</v>
      </c>
      <c r="G17" s="262">
        <v>4880</v>
      </c>
      <c r="I17" s="20"/>
      <c r="K17" s="10"/>
    </row>
    <row r="18" spans="1:11" ht="15.75" customHeight="1">
      <c r="A18" s="153" t="s">
        <v>50</v>
      </c>
      <c r="B18" s="143">
        <v>5625</v>
      </c>
      <c r="C18" s="143">
        <v>4797.4858000000004</v>
      </c>
      <c r="D18" s="143">
        <v>1764.7476999999999</v>
      </c>
      <c r="E18" s="337" t="s">
        <v>61</v>
      </c>
      <c r="F18" s="143">
        <v>5835</v>
      </c>
      <c r="G18" s="262">
        <v>2223</v>
      </c>
      <c r="I18" s="20"/>
      <c r="K18" s="10"/>
    </row>
    <row r="19" spans="1:11" ht="15.75" customHeight="1">
      <c r="A19" s="153" t="s">
        <v>51</v>
      </c>
      <c r="B19" s="143">
        <v>9291</v>
      </c>
      <c r="C19" s="143">
        <v>7998.2394999999997</v>
      </c>
      <c r="D19" s="143">
        <v>2620.0196999999998</v>
      </c>
      <c r="E19" s="181">
        <v>1</v>
      </c>
      <c r="F19" s="143">
        <v>9616</v>
      </c>
      <c r="G19" s="262">
        <v>3259</v>
      </c>
      <c r="I19" s="20"/>
      <c r="K19" s="10"/>
    </row>
    <row r="20" spans="1:11" ht="15.75" customHeight="1">
      <c r="A20" s="153" t="s">
        <v>52</v>
      </c>
      <c r="B20" s="143">
        <v>10584</v>
      </c>
      <c r="C20" s="143">
        <v>8967.1234000000004</v>
      </c>
      <c r="D20" s="143">
        <v>3622.8163</v>
      </c>
      <c r="E20" s="337" t="s">
        <v>61</v>
      </c>
      <c r="F20" s="143">
        <v>10965</v>
      </c>
      <c r="G20" s="262">
        <v>4569</v>
      </c>
      <c r="I20" s="3"/>
    </row>
    <row r="21" spans="1:11" ht="12" customHeight="1">
      <c r="A21" s="103"/>
      <c r="B21" s="88"/>
      <c r="C21" s="88"/>
      <c r="D21" s="88"/>
      <c r="F21" s="88"/>
      <c r="G21" s="88"/>
      <c r="I21" s="3"/>
    </row>
    <row r="22" spans="1:11" s="32" customFormat="1" ht="13.5" customHeight="1">
      <c r="A22" s="32" t="s">
        <v>157</v>
      </c>
      <c r="E22" s="104"/>
      <c r="F22" s="104"/>
      <c r="G22" s="104"/>
      <c r="H22" s="336"/>
    </row>
    <row r="23" spans="1:11" ht="13.5" customHeight="1">
      <c r="E23" s="22"/>
      <c r="F23" s="22"/>
      <c r="G23" s="22"/>
      <c r="H23" s="131"/>
    </row>
    <row r="24" spans="1:11" ht="13.5" customHeight="1">
      <c r="E24" s="22"/>
      <c r="F24" s="22"/>
      <c r="G24" s="22"/>
      <c r="H24" s="131"/>
    </row>
    <row r="25" spans="1:11" ht="13.5" customHeight="1">
      <c r="E25" s="22"/>
      <c r="F25" s="22"/>
      <c r="G25" s="22"/>
      <c r="H25" s="131"/>
    </row>
  </sheetData>
  <mergeCells count="6">
    <mergeCell ref="G3:G4"/>
    <mergeCell ref="A3:A4"/>
    <mergeCell ref="B3:B4"/>
    <mergeCell ref="C3:C4"/>
    <mergeCell ref="D3:E3"/>
    <mergeCell ref="F3:F4"/>
  </mergeCells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4">
    <pageSetUpPr fitToPage="1"/>
  </sheetPr>
  <dimension ref="A1:N37"/>
  <sheetViews>
    <sheetView zoomScaleNormal="100" workbookViewId="0"/>
  </sheetViews>
  <sheetFormatPr defaultColWidth="9.140625" defaultRowHeight="13.5" customHeight="1"/>
  <cols>
    <col min="1" max="1" width="28.5703125" style="2" customWidth="1"/>
    <col min="2" max="2" width="8.5703125" style="2" customWidth="1"/>
    <col min="3" max="3" width="9.42578125" style="2" customWidth="1"/>
    <col min="4" max="9" width="8.85546875" style="2" customWidth="1"/>
    <col min="10" max="10" width="9.140625" style="3"/>
    <col min="11" max="16384" width="9.140625" style="2"/>
  </cols>
  <sheetData>
    <row r="1" spans="1:14" ht="13.5" customHeight="1">
      <c r="A1" s="1" t="s">
        <v>252</v>
      </c>
    </row>
    <row r="2" spans="1:14" ht="15" customHeight="1" thickBot="1"/>
    <row r="3" spans="1:14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4" s="5" customFormat="1" ht="25.5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4" ht="14.25" customHeight="1">
      <c r="A5" s="149" t="s">
        <v>8</v>
      </c>
      <c r="B5" s="138">
        <v>13243</v>
      </c>
      <c r="C5" s="138">
        <v>10767</v>
      </c>
      <c r="D5" s="138">
        <v>231</v>
      </c>
      <c r="E5" s="138">
        <v>2245</v>
      </c>
      <c r="F5" s="138">
        <v>5170</v>
      </c>
      <c r="G5" s="138">
        <v>4615</v>
      </c>
      <c r="H5" s="138">
        <v>22</v>
      </c>
      <c r="I5" s="260">
        <v>533</v>
      </c>
      <c r="K5" s="22"/>
      <c r="L5" s="22"/>
      <c r="M5" s="22"/>
      <c r="N5" s="22"/>
    </row>
    <row r="6" spans="1:14" ht="14.25" customHeight="1">
      <c r="A6" s="151" t="s">
        <v>38</v>
      </c>
      <c r="B6" s="145"/>
      <c r="C6" s="145"/>
      <c r="D6" s="145"/>
      <c r="E6" s="145"/>
      <c r="F6" s="145"/>
      <c r="G6" s="145"/>
      <c r="H6" s="145"/>
      <c r="I6" s="338"/>
      <c r="K6" s="22"/>
      <c r="L6" s="22"/>
      <c r="M6" s="22"/>
      <c r="N6" s="22"/>
    </row>
    <row r="7" spans="1:14" ht="14.25" customHeight="1">
      <c r="A7" s="153" t="s">
        <v>39</v>
      </c>
      <c r="B7" s="143">
        <v>936</v>
      </c>
      <c r="C7" s="143">
        <v>810</v>
      </c>
      <c r="D7" s="143">
        <v>9</v>
      </c>
      <c r="E7" s="143">
        <v>117</v>
      </c>
      <c r="F7" s="143">
        <v>537</v>
      </c>
      <c r="G7" s="143">
        <v>496</v>
      </c>
      <c r="H7" s="143">
        <v>2</v>
      </c>
      <c r="I7" s="262">
        <v>39</v>
      </c>
      <c r="K7" s="22"/>
      <c r="L7" s="22"/>
      <c r="M7" s="22"/>
      <c r="N7" s="22"/>
    </row>
    <row r="8" spans="1:14" ht="14.25" customHeight="1">
      <c r="A8" s="153" t="s">
        <v>40</v>
      </c>
      <c r="B8" s="143">
        <v>1345</v>
      </c>
      <c r="C8" s="143">
        <v>1101</v>
      </c>
      <c r="D8" s="143">
        <v>18</v>
      </c>
      <c r="E8" s="143">
        <v>226</v>
      </c>
      <c r="F8" s="143">
        <v>551</v>
      </c>
      <c r="G8" s="143">
        <v>491</v>
      </c>
      <c r="H8" s="148" t="s">
        <v>61</v>
      </c>
      <c r="I8" s="262">
        <v>60</v>
      </c>
      <c r="K8" s="22"/>
      <c r="L8" s="22"/>
      <c r="M8" s="22"/>
      <c r="N8" s="22"/>
    </row>
    <row r="9" spans="1:14" ht="14.25" customHeight="1">
      <c r="A9" s="153" t="s">
        <v>41</v>
      </c>
      <c r="B9" s="143">
        <v>1267</v>
      </c>
      <c r="C9" s="143">
        <v>976</v>
      </c>
      <c r="D9" s="143">
        <v>27</v>
      </c>
      <c r="E9" s="143">
        <v>264</v>
      </c>
      <c r="F9" s="143">
        <v>480</v>
      </c>
      <c r="G9" s="143">
        <v>424</v>
      </c>
      <c r="H9" s="148">
        <v>3</v>
      </c>
      <c r="I9" s="262">
        <v>53</v>
      </c>
      <c r="K9" s="22"/>
      <c r="L9" s="22"/>
      <c r="M9" s="22"/>
      <c r="N9" s="22"/>
    </row>
    <row r="10" spans="1:14" ht="14.25" customHeight="1">
      <c r="A10" s="153" t="s">
        <v>42</v>
      </c>
      <c r="B10" s="143">
        <v>552</v>
      </c>
      <c r="C10" s="143">
        <v>449</v>
      </c>
      <c r="D10" s="143">
        <v>14</v>
      </c>
      <c r="E10" s="143">
        <v>89</v>
      </c>
      <c r="F10" s="143">
        <v>229</v>
      </c>
      <c r="G10" s="143">
        <v>209</v>
      </c>
      <c r="H10" s="148">
        <v>1</v>
      </c>
      <c r="I10" s="262">
        <v>19</v>
      </c>
      <c r="K10" s="22"/>
      <c r="L10" s="22"/>
      <c r="M10" s="22"/>
      <c r="N10" s="22"/>
    </row>
    <row r="11" spans="1:14" ht="14.25" customHeight="1">
      <c r="A11" s="153" t="s">
        <v>43</v>
      </c>
      <c r="B11" s="143">
        <v>201</v>
      </c>
      <c r="C11" s="143">
        <v>157</v>
      </c>
      <c r="D11" s="143">
        <v>3</v>
      </c>
      <c r="E11" s="143">
        <v>41</v>
      </c>
      <c r="F11" s="143">
        <v>90</v>
      </c>
      <c r="G11" s="143">
        <v>78</v>
      </c>
      <c r="H11" s="148">
        <v>1</v>
      </c>
      <c r="I11" s="262">
        <v>11</v>
      </c>
      <c r="K11" s="22"/>
      <c r="L11" s="22"/>
      <c r="M11" s="22"/>
      <c r="N11" s="22"/>
    </row>
    <row r="12" spans="1:14" ht="14.25" customHeight="1">
      <c r="A12" s="153" t="s">
        <v>44</v>
      </c>
      <c r="B12" s="143">
        <v>532</v>
      </c>
      <c r="C12" s="143">
        <v>443</v>
      </c>
      <c r="D12" s="143">
        <v>9</v>
      </c>
      <c r="E12" s="143">
        <v>80</v>
      </c>
      <c r="F12" s="143">
        <v>213</v>
      </c>
      <c r="G12" s="143">
        <v>192</v>
      </c>
      <c r="H12" s="148" t="s">
        <v>61</v>
      </c>
      <c r="I12" s="262">
        <v>21</v>
      </c>
      <c r="K12" s="22"/>
      <c r="L12" s="22"/>
      <c r="M12" s="22"/>
      <c r="N12" s="22"/>
    </row>
    <row r="13" spans="1:14" ht="14.25" customHeight="1">
      <c r="A13" s="153" t="s">
        <v>45</v>
      </c>
      <c r="B13" s="143">
        <v>506</v>
      </c>
      <c r="C13" s="143">
        <v>412</v>
      </c>
      <c r="D13" s="143">
        <v>6</v>
      </c>
      <c r="E13" s="143">
        <v>88</v>
      </c>
      <c r="F13" s="143">
        <v>176</v>
      </c>
      <c r="G13" s="143">
        <v>154</v>
      </c>
      <c r="H13" s="148">
        <v>2</v>
      </c>
      <c r="I13" s="262">
        <v>20</v>
      </c>
      <c r="K13" s="22"/>
      <c r="L13" s="22"/>
      <c r="M13" s="22"/>
      <c r="N13" s="22"/>
    </row>
    <row r="14" spans="1:14" ht="14.25" customHeight="1">
      <c r="A14" s="153" t="s">
        <v>46</v>
      </c>
      <c r="B14" s="143">
        <v>755</v>
      </c>
      <c r="C14" s="143">
        <v>583</v>
      </c>
      <c r="D14" s="143">
        <v>26</v>
      </c>
      <c r="E14" s="143">
        <v>146</v>
      </c>
      <c r="F14" s="143">
        <v>267</v>
      </c>
      <c r="G14" s="143">
        <v>233</v>
      </c>
      <c r="H14" s="148">
        <v>1</v>
      </c>
      <c r="I14" s="262">
        <v>33</v>
      </c>
      <c r="K14" s="22"/>
      <c r="L14" s="22"/>
      <c r="M14" s="22"/>
      <c r="N14" s="22"/>
    </row>
    <row r="15" spans="1:14" ht="14.25" customHeight="1">
      <c r="A15" s="153" t="s">
        <v>47</v>
      </c>
      <c r="B15" s="143">
        <v>613</v>
      </c>
      <c r="C15" s="143">
        <v>488</v>
      </c>
      <c r="D15" s="143">
        <v>15</v>
      </c>
      <c r="E15" s="143">
        <v>110</v>
      </c>
      <c r="F15" s="143">
        <v>242</v>
      </c>
      <c r="G15" s="143">
        <v>208</v>
      </c>
      <c r="H15" s="148">
        <v>2</v>
      </c>
      <c r="I15" s="262">
        <v>32</v>
      </c>
      <c r="K15" s="22"/>
      <c r="L15" s="22"/>
      <c r="M15" s="22"/>
      <c r="N15" s="22"/>
    </row>
    <row r="16" spans="1:14" ht="14.25" customHeight="1">
      <c r="A16" s="153" t="s">
        <v>48</v>
      </c>
      <c r="B16" s="143">
        <v>869</v>
      </c>
      <c r="C16" s="143">
        <v>686</v>
      </c>
      <c r="D16" s="143">
        <v>26</v>
      </c>
      <c r="E16" s="143">
        <v>157</v>
      </c>
      <c r="F16" s="143">
        <v>328</v>
      </c>
      <c r="G16" s="143">
        <v>284</v>
      </c>
      <c r="H16" s="148">
        <v>4</v>
      </c>
      <c r="I16" s="262">
        <v>40</v>
      </c>
      <c r="K16" s="22"/>
      <c r="L16" s="22"/>
      <c r="M16" s="22"/>
      <c r="N16" s="22"/>
    </row>
    <row r="17" spans="1:14" ht="14.25" customHeight="1">
      <c r="A17" s="153" t="s">
        <v>49</v>
      </c>
      <c r="B17" s="143">
        <v>1651</v>
      </c>
      <c r="C17" s="143">
        <v>1340</v>
      </c>
      <c r="D17" s="143">
        <v>24</v>
      </c>
      <c r="E17" s="143">
        <v>287</v>
      </c>
      <c r="F17" s="143">
        <v>612</v>
      </c>
      <c r="G17" s="143">
        <v>543</v>
      </c>
      <c r="H17" s="148">
        <v>2</v>
      </c>
      <c r="I17" s="262">
        <v>67</v>
      </c>
      <c r="K17" s="22"/>
      <c r="L17" s="22"/>
      <c r="M17" s="22"/>
      <c r="N17" s="22"/>
    </row>
    <row r="18" spans="1:14" ht="14.25" customHeight="1">
      <c r="A18" s="153" t="s">
        <v>50</v>
      </c>
      <c r="B18" s="143">
        <v>730</v>
      </c>
      <c r="C18" s="143">
        <v>596</v>
      </c>
      <c r="D18" s="143">
        <v>14</v>
      </c>
      <c r="E18" s="143">
        <v>120</v>
      </c>
      <c r="F18" s="143">
        <v>257</v>
      </c>
      <c r="G18" s="143">
        <v>231</v>
      </c>
      <c r="H18" s="148">
        <v>1</v>
      </c>
      <c r="I18" s="262">
        <v>25</v>
      </c>
      <c r="K18" s="22"/>
      <c r="L18" s="22"/>
      <c r="M18" s="22"/>
      <c r="N18" s="22"/>
    </row>
    <row r="19" spans="1:14" ht="14.25" customHeight="1">
      <c r="A19" s="153" t="s">
        <v>51</v>
      </c>
      <c r="B19" s="143">
        <v>1546</v>
      </c>
      <c r="C19" s="143">
        <v>1249</v>
      </c>
      <c r="D19" s="143">
        <v>23</v>
      </c>
      <c r="E19" s="143">
        <v>274</v>
      </c>
      <c r="F19" s="143">
        <v>486</v>
      </c>
      <c r="G19" s="143">
        <v>447</v>
      </c>
      <c r="H19" s="148" t="s">
        <v>61</v>
      </c>
      <c r="I19" s="262">
        <v>39</v>
      </c>
      <c r="K19" s="22"/>
      <c r="L19" s="22"/>
      <c r="M19" s="22"/>
      <c r="N19" s="22"/>
    </row>
    <row r="20" spans="1:14" ht="14.25" customHeight="1">
      <c r="A20" s="153" t="s">
        <v>52</v>
      </c>
      <c r="B20" s="143">
        <v>1740</v>
      </c>
      <c r="C20" s="143">
        <v>1477</v>
      </c>
      <c r="D20" s="143">
        <v>17</v>
      </c>
      <c r="E20" s="143">
        <v>246</v>
      </c>
      <c r="F20" s="143">
        <v>702</v>
      </c>
      <c r="G20" s="143">
        <v>625</v>
      </c>
      <c r="H20" s="143">
        <v>3</v>
      </c>
      <c r="I20" s="262">
        <v>74</v>
      </c>
    </row>
    <row r="21" spans="1:14" ht="11.25" customHeight="1">
      <c r="B21" s="88"/>
      <c r="C21" s="88"/>
      <c r="D21" s="88"/>
      <c r="E21" s="88"/>
      <c r="F21" s="88"/>
      <c r="G21" s="88"/>
      <c r="H21" s="88"/>
      <c r="I21" s="88"/>
    </row>
    <row r="22" spans="1:14" ht="13.5" customHeight="1">
      <c r="A22" s="2" t="s">
        <v>253</v>
      </c>
      <c r="E22" s="88"/>
      <c r="F22" s="88"/>
      <c r="G22" s="88"/>
      <c r="H22" s="88"/>
      <c r="I22" s="88"/>
    </row>
    <row r="23" spans="1:14" ht="13.5" customHeight="1">
      <c r="B23" s="21"/>
      <c r="C23" s="21"/>
      <c r="D23" s="21"/>
      <c r="E23" s="21"/>
      <c r="F23" s="22"/>
      <c r="G23" s="22"/>
      <c r="H23" s="22"/>
    </row>
    <row r="24" spans="1:14" ht="13.5" customHeight="1">
      <c r="B24" s="21"/>
      <c r="C24" s="21"/>
      <c r="D24" s="21"/>
      <c r="E24" s="21"/>
      <c r="F24" s="22"/>
      <c r="G24" s="22"/>
      <c r="H24" s="22"/>
    </row>
    <row r="25" spans="1:14" ht="13.5" customHeight="1">
      <c r="B25" s="21"/>
      <c r="C25" s="21"/>
      <c r="D25" s="21"/>
      <c r="E25" s="21"/>
      <c r="F25" s="22"/>
      <c r="G25" s="22"/>
      <c r="H25" s="22"/>
    </row>
    <row r="26" spans="1:14" ht="13.5" customHeight="1">
      <c r="B26" s="21"/>
      <c r="C26" s="21"/>
      <c r="D26" s="21"/>
      <c r="E26" s="21"/>
      <c r="F26" s="22"/>
      <c r="G26" s="22"/>
      <c r="H26" s="22"/>
    </row>
    <row r="27" spans="1:14" ht="13.5" customHeight="1">
      <c r="B27" s="21"/>
      <c r="C27" s="21"/>
      <c r="D27" s="21"/>
      <c r="E27" s="21"/>
    </row>
    <row r="28" spans="1:14" ht="13.5" customHeight="1">
      <c r="B28" s="21"/>
      <c r="C28" s="21"/>
      <c r="D28" s="21"/>
      <c r="E28" s="21"/>
    </row>
    <row r="29" spans="1:14" ht="13.5" customHeight="1">
      <c r="B29" s="21"/>
      <c r="C29" s="21"/>
      <c r="D29" s="21"/>
      <c r="E29" s="21"/>
    </row>
    <row r="30" spans="1:14" ht="13.5" customHeight="1">
      <c r="B30" s="21"/>
      <c r="C30" s="21"/>
      <c r="D30" s="21"/>
      <c r="E30" s="21"/>
    </row>
    <row r="31" spans="1:14" ht="13.5" customHeight="1">
      <c r="B31" s="21"/>
      <c r="C31" s="21"/>
      <c r="D31" s="21"/>
      <c r="E31" s="21"/>
    </row>
    <row r="32" spans="1:14" ht="13.5" customHeight="1">
      <c r="B32" s="21"/>
      <c r="C32" s="21"/>
      <c r="D32" s="21"/>
      <c r="E32" s="21"/>
    </row>
    <row r="33" spans="2:5" ht="13.5" customHeight="1">
      <c r="B33" s="21"/>
      <c r="C33" s="21"/>
      <c r="D33" s="21"/>
      <c r="E33" s="21"/>
    </row>
    <row r="34" spans="2:5" ht="13.5" customHeight="1">
      <c r="B34" s="21"/>
      <c r="C34" s="21"/>
      <c r="D34" s="21"/>
      <c r="E34" s="21"/>
    </row>
    <row r="35" spans="2:5" ht="13.5" customHeight="1">
      <c r="B35" s="21"/>
      <c r="C35" s="21"/>
      <c r="D35" s="21"/>
      <c r="E35" s="21"/>
    </row>
    <row r="36" spans="2:5" ht="13.5" customHeight="1">
      <c r="B36" s="21"/>
      <c r="C36" s="21"/>
      <c r="D36" s="21"/>
      <c r="E36" s="21"/>
    </row>
    <row r="37" spans="2:5" ht="13.5" customHeight="1">
      <c r="B37" s="21"/>
      <c r="C37" s="21"/>
      <c r="D37" s="21"/>
      <c r="E37" s="21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5">
    <pageSetUpPr fitToPage="1"/>
  </sheetPr>
  <dimension ref="A1:J38"/>
  <sheetViews>
    <sheetView zoomScaleNormal="100" workbookViewId="0"/>
  </sheetViews>
  <sheetFormatPr defaultColWidth="9.140625" defaultRowHeight="13.5" customHeight="1"/>
  <cols>
    <col min="1" max="1" width="28.5703125" style="2" customWidth="1"/>
    <col min="2" max="2" width="8.5703125" style="2" customWidth="1"/>
    <col min="3" max="3" width="9.42578125" style="2" customWidth="1"/>
    <col min="4" max="9" width="8.85546875" style="2" customWidth="1"/>
    <col min="10" max="10" width="10.42578125" style="3" customWidth="1"/>
    <col min="11" max="16384" width="9.140625" style="2"/>
  </cols>
  <sheetData>
    <row r="1" spans="1:10" ht="13.5" customHeight="1">
      <c r="A1" s="1" t="s">
        <v>254</v>
      </c>
    </row>
    <row r="2" spans="1:10" ht="13.5" customHeight="1" thickBot="1"/>
    <row r="3" spans="1:10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0" s="5" customFormat="1" ht="25.5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0" ht="12.75" customHeight="1">
      <c r="A5" s="149" t="s">
        <v>8</v>
      </c>
      <c r="B5" s="138">
        <v>1375521</v>
      </c>
      <c r="C5" s="138">
        <v>1145330</v>
      </c>
      <c r="D5" s="138">
        <v>22480</v>
      </c>
      <c r="E5" s="138">
        <v>207711</v>
      </c>
      <c r="F5" s="138">
        <v>514923</v>
      </c>
      <c r="G5" s="138">
        <v>464391</v>
      </c>
      <c r="H5" s="138">
        <v>2176</v>
      </c>
      <c r="I5" s="260">
        <v>48356</v>
      </c>
      <c r="J5" s="55"/>
    </row>
    <row r="6" spans="1:10" ht="12.75" customHeight="1">
      <c r="A6" s="151" t="s">
        <v>38</v>
      </c>
      <c r="B6" s="176"/>
      <c r="C6" s="176"/>
      <c r="D6" s="176"/>
      <c r="E6" s="176"/>
      <c r="F6" s="176"/>
      <c r="G6" s="176"/>
      <c r="H6" s="176"/>
      <c r="I6" s="339"/>
    </row>
    <row r="7" spans="1:10" ht="12.75" customHeight="1">
      <c r="A7" s="153" t="s">
        <v>39</v>
      </c>
      <c r="B7" s="143">
        <v>97587</v>
      </c>
      <c r="C7" s="143">
        <v>83655</v>
      </c>
      <c r="D7" s="143">
        <v>880</v>
      </c>
      <c r="E7" s="143">
        <v>13052</v>
      </c>
      <c r="F7" s="143">
        <v>50071</v>
      </c>
      <c r="G7" s="143">
        <v>46315</v>
      </c>
      <c r="H7" s="143">
        <v>140</v>
      </c>
      <c r="I7" s="262">
        <v>3616</v>
      </c>
    </row>
    <row r="8" spans="1:10" ht="12.75" customHeight="1">
      <c r="A8" s="153" t="s">
        <v>40</v>
      </c>
      <c r="B8" s="143">
        <v>138758</v>
      </c>
      <c r="C8" s="143">
        <v>116628</v>
      </c>
      <c r="D8" s="143">
        <v>2661</v>
      </c>
      <c r="E8" s="143">
        <v>19469</v>
      </c>
      <c r="F8" s="143">
        <v>54645</v>
      </c>
      <c r="G8" s="143">
        <v>48616</v>
      </c>
      <c r="H8" s="143">
        <v>148</v>
      </c>
      <c r="I8" s="262">
        <v>5881</v>
      </c>
    </row>
    <row r="9" spans="1:10" ht="12.75" customHeight="1">
      <c r="A9" s="153" t="s">
        <v>41</v>
      </c>
      <c r="B9" s="143">
        <v>135135</v>
      </c>
      <c r="C9" s="143">
        <v>108473</v>
      </c>
      <c r="D9" s="143">
        <v>2820</v>
      </c>
      <c r="E9" s="143">
        <v>23842</v>
      </c>
      <c r="F9" s="143">
        <v>50657</v>
      </c>
      <c r="G9" s="143">
        <v>45238</v>
      </c>
      <c r="H9" s="143">
        <v>392</v>
      </c>
      <c r="I9" s="262">
        <v>5027</v>
      </c>
    </row>
    <row r="10" spans="1:10" ht="12.75" customHeight="1">
      <c r="A10" s="153" t="s">
        <v>42</v>
      </c>
      <c r="B10" s="143">
        <v>54299</v>
      </c>
      <c r="C10" s="143">
        <v>44072</v>
      </c>
      <c r="D10" s="143">
        <v>1153</v>
      </c>
      <c r="E10" s="143">
        <v>9074</v>
      </c>
      <c r="F10" s="143">
        <v>20887</v>
      </c>
      <c r="G10" s="143">
        <v>19027</v>
      </c>
      <c r="H10" s="143">
        <v>41</v>
      </c>
      <c r="I10" s="262">
        <v>1819</v>
      </c>
    </row>
    <row r="11" spans="1:10" ht="12.75" customHeight="1">
      <c r="A11" s="153" t="s">
        <v>43</v>
      </c>
      <c r="B11" s="143">
        <v>18852</v>
      </c>
      <c r="C11" s="143">
        <v>15491</v>
      </c>
      <c r="D11" s="143">
        <v>209</v>
      </c>
      <c r="E11" s="143">
        <v>3152</v>
      </c>
      <c r="F11" s="143">
        <v>7369</v>
      </c>
      <c r="G11" s="143">
        <v>6648</v>
      </c>
      <c r="H11" s="143">
        <v>104</v>
      </c>
      <c r="I11" s="262">
        <v>617</v>
      </c>
    </row>
    <row r="12" spans="1:10" ht="12.75" customHeight="1">
      <c r="A12" s="153" t="s">
        <v>44</v>
      </c>
      <c r="B12" s="143">
        <v>59946</v>
      </c>
      <c r="C12" s="143">
        <v>52254</v>
      </c>
      <c r="D12" s="143">
        <v>665</v>
      </c>
      <c r="E12" s="143">
        <v>7027</v>
      </c>
      <c r="F12" s="143">
        <v>22101</v>
      </c>
      <c r="G12" s="143">
        <v>20185</v>
      </c>
      <c r="H12" s="148" t="s">
        <v>61</v>
      </c>
      <c r="I12" s="262">
        <v>1916</v>
      </c>
    </row>
    <row r="13" spans="1:10" ht="12.75" customHeight="1">
      <c r="A13" s="153" t="s">
        <v>45</v>
      </c>
      <c r="B13" s="143">
        <v>51727</v>
      </c>
      <c r="C13" s="143">
        <v>43505</v>
      </c>
      <c r="D13" s="143">
        <v>605</v>
      </c>
      <c r="E13" s="143">
        <v>7617</v>
      </c>
      <c r="F13" s="143">
        <v>17872</v>
      </c>
      <c r="G13" s="143">
        <v>16420</v>
      </c>
      <c r="H13" s="143">
        <v>130</v>
      </c>
      <c r="I13" s="262">
        <v>1322</v>
      </c>
    </row>
    <row r="14" spans="1:10" ht="12.75" customHeight="1">
      <c r="A14" s="153" t="s">
        <v>46</v>
      </c>
      <c r="B14" s="143">
        <v>72949</v>
      </c>
      <c r="C14" s="143">
        <v>58532</v>
      </c>
      <c r="D14" s="143">
        <v>2948</v>
      </c>
      <c r="E14" s="143">
        <v>11469</v>
      </c>
      <c r="F14" s="143">
        <v>25171</v>
      </c>
      <c r="G14" s="143">
        <v>22888</v>
      </c>
      <c r="H14" s="143">
        <v>47</v>
      </c>
      <c r="I14" s="262">
        <v>2236</v>
      </c>
    </row>
    <row r="15" spans="1:10" ht="12.75" customHeight="1">
      <c r="A15" s="153" t="s">
        <v>47</v>
      </c>
      <c r="B15" s="143">
        <v>57633</v>
      </c>
      <c r="C15" s="143">
        <v>47106</v>
      </c>
      <c r="D15" s="143">
        <v>1331</v>
      </c>
      <c r="E15" s="143">
        <v>9196</v>
      </c>
      <c r="F15" s="143">
        <v>20642</v>
      </c>
      <c r="G15" s="143">
        <v>17800</v>
      </c>
      <c r="H15" s="143">
        <v>310</v>
      </c>
      <c r="I15" s="262">
        <v>2532</v>
      </c>
    </row>
    <row r="16" spans="1:10" ht="12.75" customHeight="1">
      <c r="A16" s="153" t="s">
        <v>48</v>
      </c>
      <c r="B16" s="143">
        <v>82618</v>
      </c>
      <c r="C16" s="143">
        <v>66913</v>
      </c>
      <c r="D16" s="143">
        <v>1659</v>
      </c>
      <c r="E16" s="143">
        <v>14046</v>
      </c>
      <c r="F16" s="143">
        <v>30822</v>
      </c>
      <c r="G16" s="143">
        <v>27059</v>
      </c>
      <c r="H16" s="143">
        <v>424</v>
      </c>
      <c r="I16" s="262">
        <v>3339</v>
      </c>
    </row>
    <row r="17" spans="1:9" ht="12.75" customHeight="1">
      <c r="A17" s="153" t="s">
        <v>49</v>
      </c>
      <c r="B17" s="143">
        <v>174129</v>
      </c>
      <c r="C17" s="143">
        <v>145273</v>
      </c>
      <c r="D17" s="143">
        <v>1881</v>
      </c>
      <c r="E17" s="143">
        <v>26975</v>
      </c>
      <c r="F17" s="143">
        <v>61829</v>
      </c>
      <c r="G17" s="143">
        <v>55992</v>
      </c>
      <c r="H17" s="143">
        <v>87</v>
      </c>
      <c r="I17" s="262">
        <v>5750</v>
      </c>
    </row>
    <row r="18" spans="1:9" ht="12.75" customHeight="1">
      <c r="A18" s="153" t="s">
        <v>50</v>
      </c>
      <c r="B18" s="143">
        <v>78464</v>
      </c>
      <c r="C18" s="143">
        <v>65959</v>
      </c>
      <c r="D18" s="143">
        <v>1286</v>
      </c>
      <c r="E18" s="143">
        <v>11219</v>
      </c>
      <c r="F18" s="143">
        <v>25447</v>
      </c>
      <c r="G18" s="143">
        <v>22847</v>
      </c>
      <c r="H18" s="143">
        <v>49</v>
      </c>
      <c r="I18" s="262">
        <v>2551</v>
      </c>
    </row>
    <row r="19" spans="1:9" ht="12.75" customHeight="1">
      <c r="A19" s="153" t="s">
        <v>51</v>
      </c>
      <c r="B19" s="143">
        <v>165485</v>
      </c>
      <c r="C19" s="143">
        <v>136553</v>
      </c>
      <c r="D19" s="143">
        <v>2506</v>
      </c>
      <c r="E19" s="143">
        <v>26426</v>
      </c>
      <c r="F19" s="143">
        <v>51653</v>
      </c>
      <c r="G19" s="143">
        <v>46946</v>
      </c>
      <c r="H19" s="143">
        <v>19</v>
      </c>
      <c r="I19" s="262">
        <v>4688</v>
      </c>
    </row>
    <row r="20" spans="1:9" ht="12.75" customHeight="1">
      <c r="A20" s="153" t="s">
        <v>52</v>
      </c>
      <c r="B20" s="143">
        <v>187939</v>
      </c>
      <c r="C20" s="143">
        <v>160916</v>
      </c>
      <c r="D20" s="143">
        <v>1876</v>
      </c>
      <c r="E20" s="143">
        <v>25147</v>
      </c>
      <c r="F20" s="143">
        <v>75757</v>
      </c>
      <c r="G20" s="143">
        <v>68410</v>
      </c>
      <c r="H20" s="143">
        <v>285</v>
      </c>
      <c r="I20" s="262">
        <v>7062</v>
      </c>
    </row>
    <row r="21" spans="1:9" ht="13.5" customHeight="1">
      <c r="B21" s="105"/>
      <c r="C21" s="105"/>
      <c r="D21" s="105"/>
      <c r="E21" s="105"/>
      <c r="F21" s="105"/>
      <c r="G21" s="105"/>
      <c r="H21" s="105"/>
      <c r="I21" s="105"/>
    </row>
    <row r="22" spans="1:9" ht="13.5" customHeight="1">
      <c r="A22" s="46" t="s">
        <v>69</v>
      </c>
    </row>
    <row r="23" spans="1:9" ht="13.5" customHeight="1">
      <c r="A23" s="46"/>
    </row>
    <row r="24" spans="1:9" ht="13.5" customHeight="1">
      <c r="E24" s="22"/>
      <c r="F24" s="22"/>
      <c r="G24" s="22"/>
      <c r="H24" s="22"/>
    </row>
    <row r="25" spans="1:9" ht="13.5" customHeight="1">
      <c r="E25" s="22"/>
      <c r="F25" s="22"/>
      <c r="G25" s="22"/>
      <c r="H25" s="22"/>
    </row>
    <row r="26" spans="1:9" ht="13.5" customHeight="1">
      <c r="E26" s="22"/>
      <c r="F26" s="22"/>
      <c r="G26" s="22"/>
      <c r="H26" s="22"/>
    </row>
    <row r="27" spans="1:9" ht="13.5" customHeight="1">
      <c r="E27" s="22"/>
      <c r="F27" s="22"/>
      <c r="G27" s="22"/>
      <c r="H27" s="22"/>
    </row>
    <row r="28" spans="1:9" ht="13.5" customHeight="1">
      <c r="E28" s="22"/>
      <c r="F28" s="22"/>
      <c r="G28" s="22"/>
      <c r="H28" s="22"/>
    </row>
    <row r="29" spans="1:9" ht="13.5" customHeight="1">
      <c r="E29" s="22"/>
      <c r="F29" s="22"/>
      <c r="G29" s="22"/>
      <c r="H29" s="22"/>
    </row>
    <row r="30" spans="1:9" ht="13.5" customHeight="1">
      <c r="E30" s="22"/>
      <c r="F30" s="22"/>
      <c r="G30" s="22"/>
      <c r="H30" s="22"/>
    </row>
    <row r="31" spans="1:9" ht="13.5" customHeight="1">
      <c r="E31" s="22"/>
      <c r="F31" s="22"/>
      <c r="G31" s="22"/>
      <c r="H31" s="22"/>
    </row>
    <row r="32" spans="1:9" ht="13.5" customHeight="1">
      <c r="E32" s="22"/>
      <c r="F32" s="22"/>
      <c r="G32" s="22"/>
      <c r="H32" s="22"/>
    </row>
    <row r="33" spans="5:8" ht="13.5" customHeight="1">
      <c r="E33" s="22"/>
      <c r="F33" s="22"/>
      <c r="G33" s="22"/>
      <c r="H33" s="22"/>
    </row>
    <row r="34" spans="5:8" ht="13.5" customHeight="1">
      <c r="E34" s="22"/>
      <c r="F34" s="22"/>
      <c r="G34" s="22"/>
      <c r="H34" s="22"/>
    </row>
    <row r="35" spans="5:8" ht="13.5" customHeight="1">
      <c r="E35" s="22"/>
      <c r="F35" s="22"/>
      <c r="G35" s="22"/>
      <c r="H35" s="22"/>
    </row>
    <row r="36" spans="5:8" ht="13.5" customHeight="1">
      <c r="E36" s="22"/>
      <c r="F36" s="22"/>
      <c r="G36" s="22"/>
      <c r="H36" s="22"/>
    </row>
    <row r="37" spans="5:8" ht="13.5" customHeight="1">
      <c r="E37" s="22"/>
      <c r="F37" s="22"/>
      <c r="G37" s="22"/>
      <c r="H37" s="22"/>
    </row>
    <row r="38" spans="5:8" ht="13.5" customHeight="1">
      <c r="E38" s="22"/>
      <c r="F38" s="22"/>
      <c r="G38" s="22"/>
      <c r="H38" s="22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6">
    <pageSetUpPr fitToPage="1"/>
  </sheetPr>
  <dimension ref="A1:P28"/>
  <sheetViews>
    <sheetView workbookViewId="0"/>
  </sheetViews>
  <sheetFormatPr defaultColWidth="9.140625" defaultRowHeight="13.5" customHeight="1"/>
  <cols>
    <col min="1" max="1" width="28.5703125" style="2" customWidth="1"/>
    <col min="2" max="9" width="8.85546875" style="2" customWidth="1"/>
    <col min="10" max="10" width="9.140625" style="3"/>
    <col min="11" max="16384" width="9.140625" style="2"/>
  </cols>
  <sheetData>
    <row r="1" spans="1:16" ht="13.5" customHeight="1">
      <c r="A1" s="1" t="s">
        <v>255</v>
      </c>
    </row>
    <row r="2" spans="1:16" ht="15" customHeight="1" thickBot="1"/>
    <row r="3" spans="1:16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6" s="5" customFormat="1" ht="25.5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  <c r="K4" s="21"/>
      <c r="M4" s="21"/>
      <c r="N4" s="21"/>
      <c r="O4" s="21"/>
    </row>
    <row r="5" spans="1:16" ht="14.25" customHeight="1">
      <c r="A5" s="149" t="s">
        <v>8</v>
      </c>
      <c r="B5" s="150">
        <v>14.7978612213</v>
      </c>
      <c r="C5" s="150">
        <v>12.0311539507</v>
      </c>
      <c r="D5" s="150">
        <v>0.25812172030000002</v>
      </c>
      <c r="E5" s="150">
        <v>2.5085855501999998</v>
      </c>
      <c r="F5" s="150">
        <v>14.9711903621</v>
      </c>
      <c r="G5" s="150">
        <v>13.364031628899999</v>
      </c>
      <c r="H5" s="150">
        <v>6.3707192999999995E-2</v>
      </c>
      <c r="I5" s="266">
        <v>1.5434515402</v>
      </c>
      <c r="J5" s="51"/>
      <c r="K5" s="106"/>
    </row>
    <row r="6" spans="1:16" ht="14.25" customHeight="1">
      <c r="A6" s="151" t="s">
        <v>38</v>
      </c>
      <c r="B6" s="165"/>
      <c r="C6" s="165"/>
      <c r="D6" s="165"/>
      <c r="E6" s="165"/>
      <c r="F6" s="165"/>
      <c r="G6" s="165"/>
      <c r="H6" s="165"/>
      <c r="I6" s="302"/>
      <c r="J6" s="51"/>
      <c r="K6" s="106"/>
      <c r="P6" s="21"/>
    </row>
    <row r="7" spans="1:16" ht="14.25" customHeight="1">
      <c r="A7" s="153" t="s">
        <v>39</v>
      </c>
      <c r="B7" s="154">
        <v>11.060492159500001</v>
      </c>
      <c r="C7" s="154">
        <v>9.5715797534</v>
      </c>
      <c r="D7" s="154">
        <v>0.1063508861</v>
      </c>
      <c r="E7" s="154">
        <v>1.3825615199000001</v>
      </c>
      <c r="F7" s="154">
        <v>11.497512950899999</v>
      </c>
      <c r="G7" s="154">
        <v>10.6196767666</v>
      </c>
      <c r="H7" s="154">
        <v>4.2821277300000002E-2</v>
      </c>
      <c r="I7" s="268">
        <v>0.83501490710000004</v>
      </c>
      <c r="J7" s="51"/>
      <c r="K7" s="106"/>
      <c r="P7" s="21"/>
    </row>
    <row r="8" spans="1:16" ht="14.25" customHeight="1">
      <c r="A8" s="153" t="s">
        <v>40</v>
      </c>
      <c r="B8" s="154">
        <v>11.1662681402</v>
      </c>
      <c r="C8" s="154">
        <v>9.1405659646000004</v>
      </c>
      <c r="D8" s="154">
        <v>0.14943704569999999</v>
      </c>
      <c r="E8" s="154">
        <v>1.8762651298999999</v>
      </c>
      <c r="F8" s="154">
        <v>12.100673386</v>
      </c>
      <c r="G8" s="268">
        <v>10.782995703299999</v>
      </c>
      <c r="H8" s="341" t="s">
        <v>61</v>
      </c>
      <c r="I8" s="340">
        <v>1.3176776827000001</v>
      </c>
      <c r="J8" s="51"/>
      <c r="K8" s="106"/>
      <c r="P8" s="21"/>
    </row>
    <row r="9" spans="1:16" ht="14.25" customHeight="1">
      <c r="A9" s="153" t="s">
        <v>41</v>
      </c>
      <c r="B9" s="154">
        <v>16.7251132592</v>
      </c>
      <c r="C9" s="154">
        <v>12.883749440400001</v>
      </c>
      <c r="D9" s="154">
        <v>0.35641519970000002</v>
      </c>
      <c r="E9" s="154">
        <v>3.4849486190999999</v>
      </c>
      <c r="F9" s="154">
        <v>18.0989974437</v>
      </c>
      <c r="G9" s="268">
        <v>15.987447742000001</v>
      </c>
      <c r="H9" s="341">
        <v>0.113118734</v>
      </c>
      <c r="I9" s="340">
        <v>1.9984309677000001</v>
      </c>
      <c r="J9" s="51"/>
      <c r="K9" s="106"/>
      <c r="P9" s="21"/>
    </row>
    <row r="10" spans="1:16" ht="14.25" customHeight="1">
      <c r="A10" s="153" t="s">
        <v>42</v>
      </c>
      <c r="B10" s="154">
        <v>12.915498851300001</v>
      </c>
      <c r="C10" s="154">
        <v>10.5055416381</v>
      </c>
      <c r="D10" s="154">
        <v>0.32756699989999999</v>
      </c>
      <c r="E10" s="154">
        <v>2.0823902133000001</v>
      </c>
      <c r="F10" s="154">
        <v>13.442232241699999</v>
      </c>
      <c r="G10" s="268">
        <v>12.268238159499999</v>
      </c>
      <c r="H10" s="341">
        <v>5.86997041E-2</v>
      </c>
      <c r="I10" s="340">
        <v>1.1152943781</v>
      </c>
      <c r="J10" s="51"/>
      <c r="K10" s="106"/>
      <c r="P10" s="21"/>
    </row>
    <row r="11" spans="1:16" ht="14.25" customHeight="1">
      <c r="A11" s="153" t="s">
        <v>43</v>
      </c>
      <c r="B11" s="154">
        <v>13.3592196461</v>
      </c>
      <c r="C11" s="154">
        <v>10.434813355399999</v>
      </c>
      <c r="D11" s="154">
        <v>0.199391338</v>
      </c>
      <c r="E11" s="154">
        <v>2.7250149527</v>
      </c>
      <c r="F11" s="154">
        <v>14.343950725699999</v>
      </c>
      <c r="G11" s="268">
        <v>12.4314239622</v>
      </c>
      <c r="H11" s="341">
        <v>0.15937723030000001</v>
      </c>
      <c r="I11" s="340">
        <v>1.7531495331</v>
      </c>
      <c r="J11" s="51"/>
      <c r="K11" s="106"/>
      <c r="P11" s="21"/>
    </row>
    <row r="12" spans="1:16" ht="14.25" customHeight="1">
      <c r="A12" s="153" t="s">
        <v>44</v>
      </c>
      <c r="B12" s="154">
        <v>13.2659436694</v>
      </c>
      <c r="C12" s="154">
        <v>11.046641063099999</v>
      </c>
      <c r="D12" s="154">
        <v>0.22442385910000001</v>
      </c>
      <c r="E12" s="154">
        <v>1.9948787473</v>
      </c>
      <c r="F12" s="154">
        <v>13.3643855564</v>
      </c>
      <c r="G12" s="268">
        <v>12.046770079</v>
      </c>
      <c r="H12" s="341" t="s">
        <v>61</v>
      </c>
      <c r="I12" s="340">
        <v>1.3176154774</v>
      </c>
      <c r="J12" s="51"/>
      <c r="K12" s="106"/>
      <c r="P12" s="21"/>
    </row>
    <row r="13" spans="1:16" ht="14.25" customHeight="1">
      <c r="A13" s="153" t="s">
        <v>45</v>
      </c>
      <c r="B13" s="154">
        <v>14.037643133</v>
      </c>
      <c r="C13" s="154">
        <v>11.429859626100001</v>
      </c>
      <c r="D13" s="154">
        <v>0.16645426639999999</v>
      </c>
      <c r="E13" s="154">
        <v>2.4413292405</v>
      </c>
      <c r="F13" s="154">
        <v>13.1128682686</v>
      </c>
      <c r="G13" s="268">
        <v>11.473759735</v>
      </c>
      <c r="H13" s="341">
        <v>0.14900986669999999</v>
      </c>
      <c r="I13" s="340">
        <v>1.4900986669</v>
      </c>
      <c r="J13" s="51"/>
      <c r="K13" s="106"/>
      <c r="P13" s="21"/>
    </row>
    <row r="14" spans="1:16" ht="14.25" customHeight="1">
      <c r="A14" s="153" t="s">
        <v>46</v>
      </c>
      <c r="B14" s="154">
        <v>13.044738112899999</v>
      </c>
      <c r="C14" s="154">
        <v>10.072956715</v>
      </c>
      <c r="D14" s="154">
        <v>0.44922276950000001</v>
      </c>
      <c r="E14" s="154">
        <v>2.5225586285000001</v>
      </c>
      <c r="F14" s="154">
        <v>13.2624334569</v>
      </c>
      <c r="G14" s="268">
        <v>11.5735842526</v>
      </c>
      <c r="H14" s="341">
        <v>4.9672035400000002E-2</v>
      </c>
      <c r="I14" s="340">
        <v>1.6391771688000001</v>
      </c>
      <c r="J14" s="51"/>
      <c r="K14" s="106"/>
      <c r="L14" s="106"/>
      <c r="M14" s="106"/>
      <c r="N14" s="106"/>
      <c r="O14" s="106"/>
      <c r="P14" s="21"/>
    </row>
    <row r="15" spans="1:16" ht="14.25" customHeight="1">
      <c r="A15" s="153" t="s">
        <v>47</v>
      </c>
      <c r="B15" s="154">
        <v>12.4724794131</v>
      </c>
      <c r="C15" s="154">
        <v>9.9291516372000004</v>
      </c>
      <c r="D15" s="154">
        <v>0.30519933310000003</v>
      </c>
      <c r="E15" s="154">
        <v>2.2381284427999999</v>
      </c>
      <c r="F15" s="154">
        <v>13.8364423877</v>
      </c>
      <c r="G15" s="268">
        <v>11.8924794076</v>
      </c>
      <c r="H15" s="341">
        <v>0.11435076349999999</v>
      </c>
      <c r="I15" s="340">
        <v>1.8296122164999999</v>
      </c>
      <c r="J15" s="51"/>
      <c r="K15" s="106"/>
      <c r="L15" s="106"/>
      <c r="M15" s="106"/>
      <c r="N15" s="106"/>
      <c r="O15" s="106"/>
      <c r="P15" s="21"/>
    </row>
    <row r="16" spans="1:16" ht="14.25" customHeight="1">
      <c r="A16" s="153" t="s">
        <v>48</v>
      </c>
      <c r="B16" s="154">
        <v>16.273172979600002</v>
      </c>
      <c r="C16" s="154">
        <v>12.8462562302</v>
      </c>
      <c r="D16" s="154">
        <v>0.48688434689999999</v>
      </c>
      <c r="E16" s="154">
        <v>2.9400324025</v>
      </c>
      <c r="F16" s="154">
        <v>18.947565558400001</v>
      </c>
      <c r="G16" s="268">
        <v>16.405818959099999</v>
      </c>
      <c r="H16" s="341">
        <v>0.23106787270000001</v>
      </c>
      <c r="I16" s="340">
        <v>2.3106787266</v>
      </c>
      <c r="J16" s="51"/>
      <c r="K16" s="106"/>
      <c r="L16" s="106"/>
      <c r="M16" s="106"/>
      <c r="N16" s="106"/>
      <c r="O16" s="106"/>
      <c r="P16" s="21"/>
    </row>
    <row r="17" spans="1:16" ht="14.25" customHeight="1">
      <c r="A17" s="153" t="s">
        <v>49</v>
      </c>
      <c r="B17" s="154">
        <v>16.169515282799999</v>
      </c>
      <c r="C17" s="154">
        <v>13.123652622</v>
      </c>
      <c r="D17" s="154">
        <v>0.2350504947</v>
      </c>
      <c r="E17" s="154">
        <v>2.8108121660999998</v>
      </c>
      <c r="F17" s="154">
        <v>15.7367956135</v>
      </c>
      <c r="G17" s="268">
        <v>13.9625490492</v>
      </c>
      <c r="H17" s="341">
        <v>5.1427436600000001E-2</v>
      </c>
      <c r="I17" s="340">
        <v>1.7228191276</v>
      </c>
      <c r="J17" s="51"/>
      <c r="K17" s="106"/>
      <c r="L17" s="106"/>
      <c r="M17" s="106"/>
      <c r="N17" s="106"/>
      <c r="O17" s="106"/>
      <c r="P17" s="21"/>
    </row>
    <row r="18" spans="1:16" ht="14.25" customHeight="1">
      <c r="A18" s="153" t="s">
        <v>50</v>
      </c>
      <c r="B18" s="154">
        <v>15.216303506299999</v>
      </c>
      <c r="C18" s="154">
        <v>12.423173821600001</v>
      </c>
      <c r="D18" s="154">
        <v>0.2918195193</v>
      </c>
      <c r="E18" s="154">
        <v>2.5013101654000001</v>
      </c>
      <c r="F18" s="154">
        <v>14.562988239099999</v>
      </c>
      <c r="G18" s="268">
        <v>13.089689818</v>
      </c>
      <c r="H18" s="341">
        <v>5.6665323900000002E-2</v>
      </c>
      <c r="I18" s="340">
        <v>1.4166330972000001</v>
      </c>
      <c r="J18" s="51"/>
      <c r="K18" s="106"/>
      <c r="L18" s="106"/>
      <c r="M18" s="106"/>
      <c r="N18" s="106"/>
      <c r="O18" s="106"/>
      <c r="P18" s="21"/>
    </row>
    <row r="19" spans="1:16" ht="14.25" customHeight="1">
      <c r="A19" s="153" t="s">
        <v>51</v>
      </c>
      <c r="B19" s="154">
        <v>19.3292536439</v>
      </c>
      <c r="C19" s="154">
        <v>15.615936482</v>
      </c>
      <c r="D19" s="154">
        <v>0.28756328190000002</v>
      </c>
      <c r="E19" s="154">
        <v>3.4257538799999998</v>
      </c>
      <c r="F19" s="154">
        <v>18.549478845500001</v>
      </c>
      <c r="G19" s="268">
        <v>17.060940419600001</v>
      </c>
      <c r="H19" s="341" t="s">
        <v>61</v>
      </c>
      <c r="I19" s="340">
        <v>1.4885384259000001</v>
      </c>
      <c r="J19" s="51"/>
      <c r="K19" s="106"/>
      <c r="L19" s="106"/>
      <c r="M19" s="106"/>
      <c r="N19" s="106"/>
      <c r="O19" s="106"/>
      <c r="P19" s="21"/>
    </row>
    <row r="20" spans="1:16" ht="14.25" customHeight="1">
      <c r="A20" s="153" t="s">
        <v>52</v>
      </c>
      <c r="B20" s="154">
        <v>19.404216072200001</v>
      </c>
      <c r="C20" s="154">
        <v>16.471279964800001</v>
      </c>
      <c r="D20" s="154">
        <v>0.18958142140000001</v>
      </c>
      <c r="E20" s="154">
        <v>2.7433546861</v>
      </c>
      <c r="F20" s="154">
        <v>19.377190060699998</v>
      </c>
      <c r="G20" s="268">
        <v>17.2517717777</v>
      </c>
      <c r="H20" s="341">
        <v>8.2808504500000005E-2</v>
      </c>
      <c r="I20" s="340">
        <v>2.0426097785000001</v>
      </c>
      <c r="J20" s="51"/>
      <c r="K20" s="106"/>
      <c r="L20" s="106"/>
      <c r="M20" s="106"/>
      <c r="N20" s="106"/>
      <c r="O20" s="106"/>
      <c r="P20" s="21"/>
    </row>
    <row r="21" spans="1:16" ht="13.5" customHeight="1">
      <c r="B21" s="45"/>
      <c r="C21" s="45"/>
      <c r="D21" s="45"/>
      <c r="E21" s="45"/>
      <c r="F21" s="34"/>
      <c r="G21" s="22"/>
      <c r="H21" s="22"/>
      <c r="I21" s="22"/>
      <c r="J21" s="35"/>
      <c r="K21" s="106"/>
      <c r="L21" s="106"/>
      <c r="M21" s="106"/>
      <c r="N21" s="106"/>
      <c r="O21" s="106"/>
    </row>
    <row r="22" spans="1:16" ht="13.5" customHeight="1">
      <c r="A22" s="2" t="s">
        <v>253</v>
      </c>
      <c r="K22" s="106"/>
      <c r="L22" s="106"/>
      <c r="M22" s="106"/>
      <c r="N22" s="106"/>
      <c r="O22" s="106"/>
    </row>
    <row r="23" spans="1:16" ht="13.5" customHeight="1">
      <c r="K23" s="106"/>
      <c r="L23" s="106"/>
      <c r="M23" s="106"/>
      <c r="N23" s="106"/>
      <c r="O23" s="106"/>
    </row>
    <row r="24" spans="1:16" ht="13.5" customHeight="1">
      <c r="K24" s="106"/>
      <c r="L24" s="106"/>
      <c r="M24" s="106"/>
      <c r="N24" s="106"/>
      <c r="O24" s="106"/>
    </row>
    <row r="25" spans="1:16" ht="13.5" customHeight="1">
      <c r="K25" s="106"/>
      <c r="L25" s="106"/>
      <c r="M25" s="106"/>
      <c r="N25" s="106"/>
      <c r="O25" s="106"/>
    </row>
    <row r="26" spans="1:16" ht="13.5" customHeight="1">
      <c r="K26" s="106"/>
      <c r="L26" s="106"/>
      <c r="M26" s="106"/>
      <c r="N26" s="106"/>
      <c r="O26" s="106"/>
    </row>
    <row r="27" spans="1:16" ht="13.5" customHeight="1">
      <c r="K27" s="106"/>
      <c r="L27" s="106"/>
      <c r="M27" s="106"/>
      <c r="N27" s="106"/>
      <c r="O27" s="106"/>
    </row>
    <row r="28" spans="1:16" ht="13.5" customHeight="1">
      <c r="K28" s="106"/>
      <c r="L28" s="106"/>
      <c r="M28" s="106"/>
      <c r="N28" s="106"/>
      <c r="O28" s="106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7">
    <pageSetUpPr fitToPage="1"/>
  </sheetPr>
  <dimension ref="A1:N22"/>
  <sheetViews>
    <sheetView workbookViewId="0"/>
  </sheetViews>
  <sheetFormatPr defaultColWidth="9.140625" defaultRowHeight="13.5" customHeight="1"/>
  <cols>
    <col min="1" max="1" width="25" style="2" customWidth="1"/>
    <col min="2" max="9" width="8.85546875" style="2" customWidth="1"/>
    <col min="10" max="10" width="9.140625" style="3"/>
    <col min="11" max="16384" width="9.140625" style="2"/>
  </cols>
  <sheetData>
    <row r="1" spans="1:14" ht="13.5" customHeight="1">
      <c r="A1" s="1" t="s">
        <v>256</v>
      </c>
      <c r="L1" s="50"/>
    </row>
    <row r="2" spans="1:14" ht="13.5" customHeight="1" thickBot="1">
      <c r="L2" s="50"/>
    </row>
    <row r="3" spans="1:14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  <c r="K3" s="50"/>
      <c r="L3" s="50"/>
    </row>
    <row r="4" spans="1:14" s="5" customFormat="1" ht="25.5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1"/>
      <c r="G4" s="136" t="s">
        <v>57</v>
      </c>
      <c r="H4" s="136" t="s">
        <v>58</v>
      </c>
      <c r="I4" s="137" t="s">
        <v>59</v>
      </c>
      <c r="J4" s="42"/>
      <c r="K4" s="50"/>
      <c r="L4" s="50"/>
    </row>
    <row r="5" spans="1:14" ht="14.25" customHeight="1">
      <c r="A5" s="149" t="s">
        <v>8</v>
      </c>
      <c r="B5" s="150">
        <v>4.1995108799</v>
      </c>
      <c r="C5" s="150">
        <v>3.4967301814999998</v>
      </c>
      <c r="D5" s="150">
        <v>6.8632179799999998E-2</v>
      </c>
      <c r="E5" s="150">
        <v>0.63414851849999998</v>
      </c>
      <c r="F5" s="201">
        <v>4.0740560056000001</v>
      </c>
      <c r="G5" s="201">
        <v>3.6742482711000002</v>
      </c>
      <c r="H5" s="201">
        <v>1.7216449599999999E-2</v>
      </c>
      <c r="I5" s="297">
        <v>0.38259128489999999</v>
      </c>
      <c r="K5" s="50"/>
      <c r="L5" s="50"/>
    </row>
    <row r="6" spans="1:14" ht="14.25" customHeight="1">
      <c r="A6" s="151" t="s">
        <v>38</v>
      </c>
      <c r="B6" s="166"/>
      <c r="C6" s="166"/>
      <c r="D6" s="166"/>
      <c r="E6" s="166"/>
      <c r="F6" s="166"/>
      <c r="G6" s="166"/>
      <c r="H6" s="166"/>
      <c r="I6" s="271"/>
      <c r="J6" s="52"/>
      <c r="K6" s="50"/>
      <c r="L6" s="50"/>
      <c r="M6" s="50"/>
      <c r="N6" s="50"/>
    </row>
    <row r="7" spans="1:14" ht="14.25" customHeight="1">
      <c r="A7" s="153" t="s">
        <v>39</v>
      </c>
      <c r="B7" s="154">
        <v>3.1507176461999999</v>
      </c>
      <c r="C7" s="154">
        <v>2.7009057015</v>
      </c>
      <c r="D7" s="154">
        <v>2.8411894300000001E-2</v>
      </c>
      <c r="E7" s="154">
        <v>0.4214000504</v>
      </c>
      <c r="F7" s="202">
        <v>2.9291040641000001</v>
      </c>
      <c r="G7" s="202">
        <v>2.7093817725</v>
      </c>
      <c r="H7" s="202">
        <v>8.1898617999999999E-3</v>
      </c>
      <c r="I7" s="298">
        <v>0.21153242990000001</v>
      </c>
      <c r="J7" s="52"/>
      <c r="K7" s="50"/>
      <c r="L7" s="50"/>
      <c r="M7" s="50"/>
      <c r="N7" s="50"/>
    </row>
    <row r="8" spans="1:14" ht="14.25" customHeight="1">
      <c r="A8" s="153" t="s">
        <v>40</v>
      </c>
      <c r="B8" s="154">
        <v>3.1474780803</v>
      </c>
      <c r="C8" s="154">
        <v>2.6454984473000001</v>
      </c>
      <c r="D8" s="154">
        <v>6.0360045299999998E-2</v>
      </c>
      <c r="E8" s="154">
        <v>0.44161958769999998</v>
      </c>
      <c r="F8" s="202">
        <v>3.2788933047</v>
      </c>
      <c r="G8" s="202">
        <v>2.9171319773</v>
      </c>
      <c r="H8" s="202">
        <v>8.8805234999999993E-3</v>
      </c>
      <c r="I8" s="298">
        <v>0.35288080379999998</v>
      </c>
      <c r="J8" s="52"/>
      <c r="K8" s="50"/>
      <c r="L8" s="50"/>
      <c r="M8" s="50"/>
      <c r="N8" s="50"/>
    </row>
    <row r="9" spans="1:14" ht="14.25" customHeight="1">
      <c r="A9" s="153" t="s">
        <v>41</v>
      </c>
      <c r="B9" s="154">
        <v>4.8739291650999998</v>
      </c>
      <c r="C9" s="154">
        <v>3.9123078278999999</v>
      </c>
      <c r="D9" s="154">
        <v>0.1017092555</v>
      </c>
      <c r="E9" s="154">
        <v>0.85991208159999999</v>
      </c>
      <c r="F9" s="202">
        <v>5.2188121215000001</v>
      </c>
      <c r="G9" s="202">
        <v>4.6605330507999998</v>
      </c>
      <c r="H9" s="202">
        <v>4.0384830400000002E-2</v>
      </c>
      <c r="I9" s="298">
        <v>0.51789424039999998</v>
      </c>
      <c r="J9" s="52"/>
      <c r="K9" s="50"/>
      <c r="L9" s="50"/>
      <c r="M9" s="50"/>
      <c r="N9" s="50"/>
    </row>
    <row r="10" spans="1:14" ht="14.25" customHeight="1">
      <c r="A10" s="153" t="s">
        <v>42</v>
      </c>
      <c r="B10" s="154">
        <v>3.4712257074999999</v>
      </c>
      <c r="C10" s="154">
        <v>2.8174341955000002</v>
      </c>
      <c r="D10" s="154">
        <v>7.3708967799999997E-2</v>
      </c>
      <c r="E10" s="154">
        <v>0.58008254420000005</v>
      </c>
      <c r="F10" s="202">
        <v>3.3498926770000002</v>
      </c>
      <c r="G10" s="202">
        <v>3.0515827053</v>
      </c>
      <c r="H10" s="202">
        <v>6.5756499000000001E-3</v>
      </c>
      <c r="I10" s="298">
        <v>0.29173432179999997</v>
      </c>
      <c r="J10" s="52"/>
      <c r="K10" s="50"/>
      <c r="L10" s="50"/>
      <c r="M10" s="50"/>
      <c r="N10" s="50"/>
    </row>
    <row r="11" spans="1:14" ht="14.25" customHeight="1">
      <c r="A11" s="153" t="s">
        <v>43</v>
      </c>
      <c r="B11" s="154">
        <v>3.4234294207999998</v>
      </c>
      <c r="C11" s="154">
        <v>2.8130885400999999</v>
      </c>
      <c r="D11" s="154">
        <v>3.7953360300000002E-2</v>
      </c>
      <c r="E11" s="154">
        <v>0.57238752039999996</v>
      </c>
      <c r="F11" s="202">
        <v>3.2088819945</v>
      </c>
      <c r="G11" s="202">
        <v>2.8949175599000001</v>
      </c>
      <c r="H11" s="202">
        <v>4.5287518999999998E-2</v>
      </c>
      <c r="I11" s="298">
        <v>0.2686769155</v>
      </c>
      <c r="J11" s="52"/>
      <c r="K11" s="50"/>
      <c r="L11" s="50"/>
      <c r="M11" s="50"/>
      <c r="N11" s="50"/>
    </row>
    <row r="12" spans="1:14" ht="14.25" customHeight="1">
      <c r="A12" s="153" t="s">
        <v>44</v>
      </c>
      <c r="B12" s="154">
        <v>4.0841872058000002</v>
      </c>
      <c r="C12" s="154">
        <v>3.5601227479999999</v>
      </c>
      <c r="D12" s="154">
        <v>4.5307184700000003E-2</v>
      </c>
      <c r="E12" s="154">
        <v>0.47875727309999999</v>
      </c>
      <c r="F12" s="202">
        <v>3.7887873621999999</v>
      </c>
      <c r="G12" s="202">
        <v>3.4603263610999999</v>
      </c>
      <c r="H12" s="157" t="s">
        <v>61</v>
      </c>
      <c r="I12" s="298">
        <v>0.32846100109999998</v>
      </c>
      <c r="J12" s="52"/>
      <c r="K12" s="50"/>
      <c r="L12" s="50"/>
      <c r="M12" s="50"/>
      <c r="N12" s="50"/>
    </row>
    <row r="13" spans="1:14" ht="14.25" customHeight="1">
      <c r="A13" s="153" t="s">
        <v>45</v>
      </c>
      <c r="B13" s="154">
        <v>3.9208469207999999</v>
      </c>
      <c r="C13" s="154">
        <v>3.2976288068000001</v>
      </c>
      <c r="D13" s="154">
        <v>4.5858301999999997E-2</v>
      </c>
      <c r="E13" s="154">
        <v>0.57735981199999997</v>
      </c>
      <c r="F13" s="202">
        <v>3.6381206796000001</v>
      </c>
      <c r="G13" s="202">
        <v>3.3425437309000001</v>
      </c>
      <c r="H13" s="202">
        <v>2.6463500899999999E-2</v>
      </c>
      <c r="I13" s="298">
        <v>0.26911344780000002</v>
      </c>
      <c r="J13" s="52"/>
      <c r="K13" s="50"/>
      <c r="L13" s="50"/>
      <c r="M13" s="50"/>
      <c r="N13" s="50"/>
    </row>
    <row r="14" spans="1:14" ht="14.25" customHeight="1">
      <c r="A14" s="153" t="s">
        <v>46</v>
      </c>
      <c r="B14" s="154">
        <v>3.4437107827000002</v>
      </c>
      <c r="C14" s="154">
        <v>2.7631260132</v>
      </c>
      <c r="D14" s="154">
        <v>0.1391665326</v>
      </c>
      <c r="E14" s="154">
        <v>0.54141823700000002</v>
      </c>
      <c r="F14" s="202">
        <v>3.4161060206</v>
      </c>
      <c r="G14" s="202">
        <v>3.1062665209999998</v>
      </c>
      <c r="H14" s="202">
        <v>6.3786494000000003E-3</v>
      </c>
      <c r="I14" s="298">
        <v>0.30346085029999997</v>
      </c>
      <c r="J14" s="52"/>
      <c r="K14" s="50"/>
      <c r="L14" s="50"/>
      <c r="M14" s="50"/>
      <c r="N14" s="50"/>
    </row>
    <row r="15" spans="1:14" ht="14.25" customHeight="1">
      <c r="A15" s="153" t="s">
        <v>47</v>
      </c>
      <c r="B15" s="154">
        <v>3.2039258952999998</v>
      </c>
      <c r="C15" s="154">
        <v>2.6187103434000001</v>
      </c>
      <c r="D15" s="154">
        <v>7.3992770900000004E-2</v>
      </c>
      <c r="E15" s="154">
        <v>0.51122278089999995</v>
      </c>
      <c r="F15" s="202">
        <v>3.2246290448999999</v>
      </c>
      <c r="G15" s="202">
        <v>2.7806606433000001</v>
      </c>
      <c r="H15" s="202">
        <v>4.8427235899999997E-2</v>
      </c>
      <c r="I15" s="298">
        <v>0.39554116569999997</v>
      </c>
      <c r="J15" s="52"/>
      <c r="K15" s="50"/>
      <c r="L15" s="50"/>
      <c r="M15" s="50"/>
      <c r="N15" s="50"/>
    </row>
    <row r="16" spans="1:14" ht="14.25" customHeight="1">
      <c r="A16" s="153" t="s">
        <v>48</v>
      </c>
      <c r="B16" s="154">
        <v>4.2271344023999999</v>
      </c>
      <c r="C16" s="154">
        <v>3.4235910367</v>
      </c>
      <c r="D16" s="154">
        <v>8.4882422400000004E-2</v>
      </c>
      <c r="E16" s="154">
        <v>0.71866094329999997</v>
      </c>
      <c r="F16" s="202">
        <v>4.8647363192000004</v>
      </c>
      <c r="G16" s="202">
        <v>4.2708098130999996</v>
      </c>
      <c r="H16" s="202">
        <v>6.6921296500000005E-2</v>
      </c>
      <c r="I16" s="298">
        <v>0.52700520959999997</v>
      </c>
      <c r="J16" s="52"/>
      <c r="K16" s="50"/>
      <c r="L16" s="50"/>
      <c r="M16" s="50"/>
      <c r="N16" s="50"/>
    </row>
    <row r="17" spans="1:14" ht="15" customHeight="1">
      <c r="A17" s="153" t="s">
        <v>49</v>
      </c>
      <c r="B17" s="154">
        <v>4.6595067845999996</v>
      </c>
      <c r="C17" s="154">
        <v>3.8873509244000002</v>
      </c>
      <c r="D17" s="154">
        <v>5.0333558799999997E-2</v>
      </c>
      <c r="E17" s="154">
        <v>0.72182230140000003</v>
      </c>
      <c r="F17" s="202">
        <v>4.3438619950000001</v>
      </c>
      <c r="G17" s="202">
        <v>3.9337773669999998</v>
      </c>
      <c r="H17" s="202">
        <v>6.1122772999999998E-3</v>
      </c>
      <c r="I17" s="298">
        <v>0.40397235069999998</v>
      </c>
      <c r="J17" s="52"/>
      <c r="K17" s="50"/>
      <c r="L17" s="50"/>
      <c r="M17" s="50"/>
      <c r="N17" s="50"/>
    </row>
    <row r="18" spans="1:14" ht="14.25" customHeight="1">
      <c r="A18" s="153" t="s">
        <v>50</v>
      </c>
      <c r="B18" s="154">
        <v>4.4686430058999997</v>
      </c>
      <c r="C18" s="154">
        <v>3.7564644171000001</v>
      </c>
      <c r="D18" s="154">
        <v>7.3239637400000002E-2</v>
      </c>
      <c r="E18" s="154">
        <v>0.63893895140000001</v>
      </c>
      <c r="F18" s="202">
        <v>3.9397882431000002</v>
      </c>
      <c r="G18" s="202">
        <v>3.5372476909000001</v>
      </c>
      <c r="H18" s="202">
        <v>7.5863412E-3</v>
      </c>
      <c r="I18" s="298">
        <v>0.394954211</v>
      </c>
      <c r="J18" s="52"/>
      <c r="K18" s="50"/>
      <c r="L18" s="50"/>
      <c r="M18" s="50"/>
      <c r="N18" s="50"/>
    </row>
    <row r="19" spans="1:14" ht="14.25" customHeight="1">
      <c r="A19" s="153" t="s">
        <v>51</v>
      </c>
      <c r="B19" s="154">
        <v>5.6530541344999996</v>
      </c>
      <c r="C19" s="154">
        <v>4.6647218855999997</v>
      </c>
      <c r="D19" s="154">
        <v>8.5606270400000004E-2</v>
      </c>
      <c r="E19" s="154">
        <v>0.90272597850000003</v>
      </c>
      <c r="F19" s="202">
        <v>5.3865402348</v>
      </c>
      <c r="G19" s="202">
        <v>4.8956792028000002</v>
      </c>
      <c r="H19" s="202">
        <v>1.9813807999999999E-3</v>
      </c>
      <c r="I19" s="298">
        <v>0.48887965109999998</v>
      </c>
      <c r="J19" s="52"/>
      <c r="K19" s="50"/>
      <c r="L19" s="50"/>
      <c r="M19" s="50"/>
      <c r="N19" s="50"/>
    </row>
    <row r="20" spans="1:14" ht="14.25" customHeight="1">
      <c r="A20" s="153" t="s">
        <v>52</v>
      </c>
      <c r="B20" s="154">
        <v>5.7264131719</v>
      </c>
      <c r="C20" s="154">
        <v>4.9030350377999996</v>
      </c>
      <c r="D20" s="154">
        <v>5.7160839999999997E-2</v>
      </c>
      <c r="E20" s="154">
        <v>0.76621729409999995</v>
      </c>
      <c r="F20" s="202">
        <v>5.7134097249</v>
      </c>
      <c r="G20" s="202">
        <v>5.1593167532999997</v>
      </c>
      <c r="H20" s="202">
        <v>2.14940107E-2</v>
      </c>
      <c r="I20" s="298">
        <v>0.53259896080000002</v>
      </c>
      <c r="J20" s="52"/>
      <c r="K20" s="50"/>
      <c r="L20" s="50"/>
      <c r="M20" s="50"/>
      <c r="N20" s="50"/>
    </row>
    <row r="21" spans="1:14" ht="11.25" customHeight="1">
      <c r="B21" s="107"/>
      <c r="C21" s="107"/>
      <c r="D21" s="107"/>
      <c r="E21" s="107"/>
      <c r="K21" s="50"/>
      <c r="L21" s="50"/>
    </row>
    <row r="22" spans="1:14" ht="13.5" customHeight="1">
      <c r="A22" s="46" t="s">
        <v>257</v>
      </c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8">
    <pageSetUpPr fitToPage="1"/>
  </sheetPr>
  <dimension ref="A1:J38"/>
  <sheetViews>
    <sheetView workbookViewId="0"/>
  </sheetViews>
  <sheetFormatPr defaultColWidth="9.140625" defaultRowHeight="13.5" customHeight="1"/>
  <cols>
    <col min="1" max="1" width="31.5703125" style="2" customWidth="1"/>
    <col min="2" max="9" width="8.85546875" style="2" customWidth="1"/>
    <col min="10" max="10" width="9.140625" style="3"/>
    <col min="11" max="16384" width="9.140625" style="2"/>
  </cols>
  <sheetData>
    <row r="1" spans="1:10" ht="13.5" customHeight="1">
      <c r="A1" s="1" t="s">
        <v>258</v>
      </c>
    </row>
    <row r="2" spans="1:10" ht="15.75" customHeight="1" thickBot="1"/>
    <row r="3" spans="1:10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0" s="5" customFormat="1" ht="25.5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0" ht="14.25" customHeight="1">
      <c r="A5" s="149" t="s">
        <v>8</v>
      </c>
      <c r="B5" s="150">
        <v>103.8677792041</v>
      </c>
      <c r="C5" s="150">
        <v>106.3741060648</v>
      </c>
      <c r="D5" s="150">
        <v>97.316017316</v>
      </c>
      <c r="E5" s="150">
        <v>92.521603563499994</v>
      </c>
      <c r="F5" s="201">
        <v>99.598259187599993</v>
      </c>
      <c r="G5" s="201">
        <v>100.62643553629999</v>
      </c>
      <c r="H5" s="201">
        <v>98.909090909100001</v>
      </c>
      <c r="I5" s="297">
        <v>90.724202626600004</v>
      </c>
    </row>
    <row r="6" spans="1:10" ht="14.25" customHeight="1">
      <c r="A6" s="151" t="s">
        <v>38</v>
      </c>
      <c r="B6" s="160"/>
      <c r="C6" s="165"/>
      <c r="D6" s="165"/>
      <c r="E6" s="165"/>
      <c r="F6" s="160"/>
      <c r="G6" s="160"/>
      <c r="H6" s="160"/>
      <c r="I6" s="272"/>
    </row>
    <row r="7" spans="1:10" ht="14.25" customHeight="1">
      <c r="A7" s="153" t="s">
        <v>39</v>
      </c>
      <c r="B7" s="154">
        <v>104.2596153846</v>
      </c>
      <c r="C7" s="154">
        <v>103.2777777778</v>
      </c>
      <c r="D7" s="154">
        <v>97.777777777799997</v>
      </c>
      <c r="E7" s="154">
        <v>111.55555555559999</v>
      </c>
      <c r="F7" s="202">
        <v>93.242085661100006</v>
      </c>
      <c r="G7" s="202">
        <v>93.377016128999998</v>
      </c>
      <c r="H7" s="202">
        <v>70</v>
      </c>
      <c r="I7" s="298">
        <v>92.717948717900001</v>
      </c>
    </row>
    <row r="8" spans="1:10" ht="14.25" customHeight="1">
      <c r="A8" s="153" t="s">
        <v>40</v>
      </c>
      <c r="B8" s="154">
        <v>103.16579925649999</v>
      </c>
      <c r="C8" s="154">
        <v>105.9291553134</v>
      </c>
      <c r="D8" s="154">
        <v>147.8333333333</v>
      </c>
      <c r="E8" s="154">
        <v>86.1460176991</v>
      </c>
      <c r="F8" s="202">
        <v>99.174228675099997</v>
      </c>
      <c r="G8" s="202">
        <v>99.014256619099996</v>
      </c>
      <c r="H8" s="157" t="s">
        <v>61</v>
      </c>
      <c r="I8" s="298">
        <v>98.016666666700004</v>
      </c>
    </row>
    <row r="9" spans="1:10" ht="14.25" customHeight="1">
      <c r="A9" s="153" t="s">
        <v>41</v>
      </c>
      <c r="B9" s="154">
        <v>106.6574585635</v>
      </c>
      <c r="C9" s="154">
        <v>111.1403688525</v>
      </c>
      <c r="D9" s="154">
        <v>104.44444444440001</v>
      </c>
      <c r="E9" s="154">
        <v>90.310606060599994</v>
      </c>
      <c r="F9" s="202">
        <v>105.5354166667</v>
      </c>
      <c r="G9" s="202">
        <v>106.6933962264</v>
      </c>
      <c r="H9" s="157">
        <v>130.6666666667</v>
      </c>
      <c r="I9" s="298">
        <v>94.849056603799994</v>
      </c>
    </row>
    <row r="10" spans="1:10" ht="14.25" customHeight="1">
      <c r="A10" s="153" t="s">
        <v>42</v>
      </c>
      <c r="B10" s="154">
        <v>98.367753623200002</v>
      </c>
      <c r="C10" s="154">
        <v>98.155902004500007</v>
      </c>
      <c r="D10" s="154">
        <v>82.357142857100001</v>
      </c>
      <c r="E10" s="154">
        <v>101.9550561798</v>
      </c>
      <c r="F10" s="202">
        <v>91.209606986899999</v>
      </c>
      <c r="G10" s="202">
        <v>91.038277511999993</v>
      </c>
      <c r="H10" s="157">
        <v>41</v>
      </c>
      <c r="I10" s="298">
        <v>95.736842105299999</v>
      </c>
    </row>
    <row r="11" spans="1:10" ht="14.25" customHeight="1">
      <c r="A11" s="153" t="s">
        <v>43</v>
      </c>
      <c r="B11" s="154">
        <v>93.791044776099994</v>
      </c>
      <c r="C11" s="154">
        <v>98.668789808900002</v>
      </c>
      <c r="D11" s="154">
        <v>69.666666666699996</v>
      </c>
      <c r="E11" s="154">
        <v>76.878048780499995</v>
      </c>
      <c r="F11" s="202">
        <v>81.877777777800006</v>
      </c>
      <c r="G11" s="202">
        <v>85.230769230800007</v>
      </c>
      <c r="H11" s="157">
        <v>104</v>
      </c>
      <c r="I11" s="298">
        <v>56.090909090899999</v>
      </c>
    </row>
    <row r="12" spans="1:10" ht="14.25" customHeight="1">
      <c r="A12" s="153" t="s">
        <v>44</v>
      </c>
      <c r="B12" s="154">
        <v>112.6804511278</v>
      </c>
      <c r="C12" s="154">
        <v>117.9548532731</v>
      </c>
      <c r="D12" s="154">
        <v>73.888888888899999</v>
      </c>
      <c r="E12" s="154">
        <v>87.837500000000006</v>
      </c>
      <c r="F12" s="202">
        <v>103.7605633803</v>
      </c>
      <c r="G12" s="202">
        <v>105.1302083333</v>
      </c>
      <c r="H12" s="157" t="s">
        <v>61</v>
      </c>
      <c r="I12" s="298">
        <v>91.238095238100001</v>
      </c>
    </row>
    <row r="13" spans="1:10" ht="14.25" customHeight="1">
      <c r="A13" s="153" t="s">
        <v>45</v>
      </c>
      <c r="B13" s="154">
        <v>102.2272727273</v>
      </c>
      <c r="C13" s="154">
        <v>105.5946601942</v>
      </c>
      <c r="D13" s="154">
        <v>100.8333333333</v>
      </c>
      <c r="E13" s="154">
        <v>86.556818181799997</v>
      </c>
      <c r="F13" s="202">
        <v>101.54545454549999</v>
      </c>
      <c r="G13" s="202">
        <v>106.62337662340001</v>
      </c>
      <c r="H13" s="157">
        <v>65</v>
      </c>
      <c r="I13" s="298">
        <v>66.099999999999994</v>
      </c>
    </row>
    <row r="14" spans="1:10" ht="14.25" customHeight="1">
      <c r="A14" s="153" t="s">
        <v>46</v>
      </c>
      <c r="B14" s="154">
        <v>96.621192053000001</v>
      </c>
      <c r="C14" s="154">
        <v>100.39794168100001</v>
      </c>
      <c r="D14" s="154">
        <v>113.3846153846</v>
      </c>
      <c r="E14" s="154">
        <v>78.554794520499996</v>
      </c>
      <c r="F14" s="202">
        <v>94.273408239700004</v>
      </c>
      <c r="G14" s="202">
        <v>98.231759656700007</v>
      </c>
      <c r="H14" s="157">
        <v>47</v>
      </c>
      <c r="I14" s="298">
        <v>67.757575757599994</v>
      </c>
    </row>
    <row r="15" spans="1:10" ht="14.25" customHeight="1">
      <c r="A15" s="153" t="s">
        <v>47</v>
      </c>
      <c r="B15" s="154">
        <v>94.0179445351</v>
      </c>
      <c r="C15" s="154">
        <v>96.5286885246</v>
      </c>
      <c r="D15" s="154">
        <v>88.733333333299996</v>
      </c>
      <c r="E15" s="154">
        <v>83.6</v>
      </c>
      <c r="F15" s="202">
        <v>85.297520661199997</v>
      </c>
      <c r="G15" s="202">
        <v>85.576923076900002</v>
      </c>
      <c r="H15" s="157">
        <v>155</v>
      </c>
      <c r="I15" s="298">
        <v>79.125</v>
      </c>
    </row>
    <row r="16" spans="1:10" ht="14.25" customHeight="1">
      <c r="A16" s="153" t="s">
        <v>48</v>
      </c>
      <c r="B16" s="154">
        <v>95.072497123100007</v>
      </c>
      <c r="C16" s="154">
        <v>97.540816326500007</v>
      </c>
      <c r="D16" s="154">
        <v>63.807692307700002</v>
      </c>
      <c r="E16" s="154">
        <v>89.464968152899999</v>
      </c>
      <c r="F16" s="202">
        <v>93.969512195099995</v>
      </c>
      <c r="G16" s="202">
        <v>95.278169014100001</v>
      </c>
      <c r="H16" s="157">
        <v>106</v>
      </c>
      <c r="I16" s="298">
        <v>83.474999999999994</v>
      </c>
    </row>
    <row r="17" spans="1:9" ht="14.25" customHeight="1">
      <c r="A17" s="153" t="s">
        <v>49</v>
      </c>
      <c r="B17" s="154">
        <v>105.46880678380001</v>
      </c>
      <c r="C17" s="154">
        <v>108.4126865672</v>
      </c>
      <c r="D17" s="154">
        <v>78.375</v>
      </c>
      <c r="E17" s="154">
        <v>93.989547038300003</v>
      </c>
      <c r="F17" s="202">
        <v>101.0277777778</v>
      </c>
      <c r="G17" s="202">
        <v>103.1160220994</v>
      </c>
      <c r="H17" s="157">
        <v>43.5</v>
      </c>
      <c r="I17" s="298">
        <v>85.820895522399994</v>
      </c>
    </row>
    <row r="18" spans="1:9" ht="14.25" customHeight="1">
      <c r="A18" s="153" t="s">
        <v>50</v>
      </c>
      <c r="B18" s="154">
        <v>107.4849315068</v>
      </c>
      <c r="C18" s="154">
        <v>110.6694630872</v>
      </c>
      <c r="D18" s="154">
        <v>91.857142857100001</v>
      </c>
      <c r="E18" s="154">
        <v>93.491666666699999</v>
      </c>
      <c r="F18" s="202">
        <v>99.015564202299998</v>
      </c>
      <c r="G18" s="202">
        <v>98.904761904799997</v>
      </c>
      <c r="H18" s="157">
        <v>49</v>
      </c>
      <c r="I18" s="298">
        <v>102.04</v>
      </c>
    </row>
    <row r="19" spans="1:9" ht="14.25" customHeight="1">
      <c r="A19" s="153" t="s">
        <v>51</v>
      </c>
      <c r="B19" s="154">
        <v>107.0407503234</v>
      </c>
      <c r="C19" s="154">
        <v>109.3298638911</v>
      </c>
      <c r="D19" s="154">
        <v>108.9565217391</v>
      </c>
      <c r="E19" s="154">
        <v>96.445255474500001</v>
      </c>
      <c r="F19" s="202">
        <v>106.2818930041</v>
      </c>
      <c r="G19" s="202">
        <v>105.0246085011</v>
      </c>
      <c r="H19" s="157" t="s">
        <v>61</v>
      </c>
      <c r="I19" s="298">
        <v>120.2051282051</v>
      </c>
    </row>
    <row r="20" spans="1:9" ht="14.25" customHeight="1">
      <c r="A20" s="153" t="s">
        <v>52</v>
      </c>
      <c r="B20" s="154">
        <v>108.01091954020001</v>
      </c>
      <c r="C20" s="154">
        <v>108.9478672986</v>
      </c>
      <c r="D20" s="154">
        <v>110.3529411765</v>
      </c>
      <c r="E20" s="154">
        <v>102.22357723579999</v>
      </c>
      <c r="F20" s="202">
        <v>107.91595441600001</v>
      </c>
      <c r="G20" s="202">
        <v>109.456</v>
      </c>
      <c r="H20" s="202">
        <v>95</v>
      </c>
      <c r="I20" s="298">
        <v>95.432432432400006</v>
      </c>
    </row>
    <row r="21" spans="1:9" ht="13.5" customHeight="1">
      <c r="B21" s="108"/>
      <c r="C21" s="108"/>
      <c r="D21" s="108"/>
      <c r="E21" s="108"/>
      <c r="F21" s="109"/>
      <c r="G21" s="109"/>
      <c r="H21" s="109"/>
      <c r="I21" s="109"/>
    </row>
    <row r="22" spans="1:9" ht="13.5" customHeight="1">
      <c r="A22" s="2" t="s">
        <v>253</v>
      </c>
    </row>
    <row r="24" spans="1:9" ht="13.5" customHeight="1">
      <c r="E24" s="45"/>
      <c r="F24" s="45"/>
      <c r="G24" s="45"/>
      <c r="H24" s="45"/>
    </row>
    <row r="25" spans="1:9" ht="13.5" customHeight="1">
      <c r="E25" s="45"/>
      <c r="F25" s="45"/>
      <c r="G25" s="45"/>
      <c r="H25" s="45"/>
    </row>
    <row r="26" spans="1:9" ht="13.5" customHeight="1">
      <c r="E26" s="45"/>
      <c r="F26" s="45"/>
      <c r="G26" s="45"/>
      <c r="H26" s="45"/>
    </row>
    <row r="27" spans="1:9" ht="13.5" customHeight="1">
      <c r="E27" s="45"/>
      <c r="F27" s="45"/>
      <c r="G27" s="45"/>
      <c r="H27" s="45"/>
    </row>
    <row r="28" spans="1:9" ht="13.5" customHeight="1">
      <c r="E28" s="45"/>
      <c r="F28" s="45"/>
      <c r="G28" s="45"/>
      <c r="H28" s="45"/>
    </row>
    <row r="29" spans="1:9" ht="13.5" customHeight="1">
      <c r="E29" s="45"/>
      <c r="F29" s="45"/>
      <c r="G29" s="45"/>
      <c r="H29" s="45"/>
    </row>
    <row r="30" spans="1:9" ht="13.5" customHeight="1">
      <c r="E30" s="45"/>
      <c r="F30" s="45"/>
      <c r="G30" s="45"/>
      <c r="H30" s="45"/>
    </row>
    <row r="31" spans="1:9" ht="13.5" customHeight="1">
      <c r="E31" s="45"/>
      <c r="F31" s="45"/>
      <c r="G31" s="45"/>
      <c r="H31" s="45"/>
    </row>
    <row r="32" spans="1:9" ht="13.5" customHeight="1">
      <c r="E32" s="45"/>
      <c r="F32" s="45"/>
      <c r="G32" s="45"/>
      <c r="H32" s="45"/>
    </row>
    <row r="33" spans="5:8" ht="13.5" customHeight="1">
      <c r="E33" s="45"/>
      <c r="F33" s="45"/>
      <c r="G33" s="45"/>
      <c r="H33" s="45"/>
    </row>
    <row r="34" spans="5:8" ht="13.5" customHeight="1">
      <c r="E34" s="45"/>
      <c r="F34" s="45"/>
      <c r="G34" s="45"/>
      <c r="H34" s="45"/>
    </row>
    <row r="35" spans="5:8" ht="13.5" customHeight="1">
      <c r="E35" s="45"/>
      <c r="F35" s="45"/>
      <c r="G35" s="45"/>
      <c r="H35" s="45"/>
    </row>
    <row r="36" spans="5:8" ht="13.5" customHeight="1">
      <c r="E36" s="45"/>
      <c r="F36" s="45"/>
      <c r="G36" s="45"/>
      <c r="H36" s="45"/>
    </row>
    <row r="37" spans="5:8" ht="13.5" customHeight="1">
      <c r="E37" s="45"/>
      <c r="F37" s="45"/>
      <c r="G37" s="45"/>
      <c r="H37" s="45"/>
    </row>
    <row r="38" spans="5:8" ht="13.5" customHeight="1">
      <c r="E38" s="45"/>
      <c r="F38" s="45"/>
      <c r="G38" s="45"/>
      <c r="H38" s="45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9"/>
  <dimension ref="A1:J22"/>
  <sheetViews>
    <sheetView workbookViewId="0"/>
  </sheetViews>
  <sheetFormatPr defaultColWidth="9.140625" defaultRowHeight="13.5" customHeight="1"/>
  <cols>
    <col min="1" max="1" width="27" style="2" customWidth="1"/>
    <col min="2" max="9" width="8.85546875" style="2" customWidth="1"/>
    <col min="10" max="10" width="9.140625" style="3"/>
    <col min="11" max="16384" width="9.140625" style="2"/>
  </cols>
  <sheetData>
    <row r="1" spans="1:10" ht="13.5" customHeight="1">
      <c r="A1" s="1" t="s">
        <v>259</v>
      </c>
    </row>
    <row r="2" spans="1:10" ht="13.5" customHeight="1" thickBot="1"/>
    <row r="3" spans="1:10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66</v>
      </c>
      <c r="H3" s="373"/>
      <c r="I3" s="373"/>
    </row>
    <row r="4" spans="1:10" s="5" customFormat="1" ht="25.5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0" ht="14.25" customHeight="1">
      <c r="A5" s="149" t="s">
        <v>8</v>
      </c>
      <c r="B5" s="203">
        <v>3758.2540983607</v>
      </c>
      <c r="C5" s="138">
        <v>3129.3169398906998</v>
      </c>
      <c r="D5" s="138">
        <v>61.4207650273</v>
      </c>
      <c r="E5" s="138">
        <v>567.51639344260002</v>
      </c>
      <c r="F5" s="138">
        <v>1406.8934426230001</v>
      </c>
      <c r="G5" s="204">
        <v>1268.8278688524999</v>
      </c>
      <c r="H5" s="138">
        <v>5.9453551913</v>
      </c>
      <c r="I5" s="260">
        <v>132.12021857920001</v>
      </c>
      <c r="J5" s="35"/>
    </row>
    <row r="6" spans="1:10" ht="14.25" customHeight="1">
      <c r="A6" s="151" t="s">
        <v>38</v>
      </c>
      <c r="B6" s="205"/>
      <c r="C6" s="206"/>
      <c r="D6" s="206"/>
      <c r="E6" s="206"/>
      <c r="F6" s="206"/>
      <c r="G6" s="206"/>
      <c r="H6" s="206"/>
      <c r="I6" s="342"/>
      <c r="J6" s="35"/>
    </row>
    <row r="7" spans="1:10" ht="14.25" customHeight="1">
      <c r="A7" s="153" t="s">
        <v>39</v>
      </c>
      <c r="B7" s="207">
        <v>266.63114754100002</v>
      </c>
      <c r="C7" s="143">
        <v>228.56557377050001</v>
      </c>
      <c r="D7" s="143">
        <v>2.4043715846999998</v>
      </c>
      <c r="E7" s="143">
        <v>35.661202185800001</v>
      </c>
      <c r="F7" s="143">
        <v>136.806010929</v>
      </c>
      <c r="G7" s="208">
        <v>126.543715847</v>
      </c>
      <c r="H7" s="343" t="s">
        <v>61</v>
      </c>
      <c r="I7" s="262">
        <v>9.8797814208000005</v>
      </c>
      <c r="J7" s="35"/>
    </row>
    <row r="8" spans="1:10" ht="14.25" customHeight="1">
      <c r="A8" s="153" t="s">
        <v>40</v>
      </c>
      <c r="B8" s="207">
        <v>379.12021857920001</v>
      </c>
      <c r="C8" s="143">
        <v>318.65573770489999</v>
      </c>
      <c r="D8" s="143">
        <v>7.2704918032999997</v>
      </c>
      <c r="E8" s="143">
        <v>53.193989070999997</v>
      </c>
      <c r="F8" s="143">
        <v>149.3032786885</v>
      </c>
      <c r="G8" s="208">
        <v>132.8306010929</v>
      </c>
      <c r="H8" s="343" t="s">
        <v>61</v>
      </c>
      <c r="I8" s="262">
        <v>16.068306010899999</v>
      </c>
      <c r="J8" s="35"/>
    </row>
    <row r="9" spans="1:10" ht="14.25" customHeight="1">
      <c r="A9" s="153" t="s">
        <v>41</v>
      </c>
      <c r="B9" s="207">
        <v>369.2213114754</v>
      </c>
      <c r="C9" s="143">
        <v>296.37431693989998</v>
      </c>
      <c r="D9" s="143">
        <v>7.7049180328000002</v>
      </c>
      <c r="E9" s="143">
        <v>65.142076502699993</v>
      </c>
      <c r="F9" s="143">
        <v>138.40710382509999</v>
      </c>
      <c r="G9" s="208">
        <v>123.6010928962</v>
      </c>
      <c r="H9" s="148">
        <v>1.0710382514000001</v>
      </c>
      <c r="I9" s="262">
        <v>13.7349726776</v>
      </c>
      <c r="J9" s="35"/>
    </row>
    <row r="10" spans="1:10" ht="14.25" customHeight="1">
      <c r="A10" s="153" t="s">
        <v>42</v>
      </c>
      <c r="B10" s="207">
        <v>148.35792349729999</v>
      </c>
      <c r="C10" s="143">
        <v>120.4153005464</v>
      </c>
      <c r="D10" s="143">
        <v>3.1502732240000002</v>
      </c>
      <c r="E10" s="143">
        <v>24.792349726800001</v>
      </c>
      <c r="F10" s="143">
        <v>57.068306010900002</v>
      </c>
      <c r="G10" s="208">
        <v>51.986338797800002</v>
      </c>
      <c r="H10" s="343" t="s">
        <v>61</v>
      </c>
      <c r="I10" s="262">
        <v>4.9699453552000001</v>
      </c>
      <c r="J10" s="35"/>
    </row>
    <row r="11" spans="1:10" ht="14.25" customHeight="1">
      <c r="A11" s="153" t="s">
        <v>43</v>
      </c>
      <c r="B11" s="207">
        <v>51.508196721300003</v>
      </c>
      <c r="C11" s="143">
        <v>42.325136612000001</v>
      </c>
      <c r="D11" s="143">
        <v>0.57103825139999997</v>
      </c>
      <c r="E11" s="143">
        <v>8.6120218579000003</v>
      </c>
      <c r="F11" s="143">
        <v>20.133879781400001</v>
      </c>
      <c r="G11" s="208">
        <v>18.163934426200001</v>
      </c>
      <c r="H11" s="343" t="s">
        <v>61</v>
      </c>
      <c r="I11" s="262">
        <v>1.6857923497</v>
      </c>
      <c r="J11" s="35"/>
    </row>
    <row r="12" spans="1:10" ht="14.25" customHeight="1">
      <c r="A12" s="153" t="s">
        <v>44</v>
      </c>
      <c r="B12" s="207">
        <v>163.78688524590001</v>
      </c>
      <c r="C12" s="143">
        <v>142.77049180329999</v>
      </c>
      <c r="D12" s="143">
        <v>1.8169398907000001</v>
      </c>
      <c r="E12" s="143">
        <v>19.1994535519</v>
      </c>
      <c r="F12" s="143">
        <v>60.385245901600001</v>
      </c>
      <c r="G12" s="208">
        <v>55.150273224000003</v>
      </c>
      <c r="H12" s="343" t="s">
        <v>61</v>
      </c>
      <c r="I12" s="262">
        <v>5.2349726776000001</v>
      </c>
      <c r="J12" s="35"/>
    </row>
    <row r="13" spans="1:10" ht="14.25" customHeight="1">
      <c r="A13" s="153" t="s">
        <v>45</v>
      </c>
      <c r="B13" s="207">
        <v>141.3306010929</v>
      </c>
      <c r="C13" s="143">
        <v>118.8661202186</v>
      </c>
      <c r="D13" s="143">
        <v>1.6530054645000001</v>
      </c>
      <c r="E13" s="143">
        <v>20.8114754098</v>
      </c>
      <c r="F13" s="143">
        <v>48.830601092899997</v>
      </c>
      <c r="G13" s="208">
        <v>44.8633879781</v>
      </c>
      <c r="H13" s="343" t="s">
        <v>61</v>
      </c>
      <c r="I13" s="262">
        <v>3.6120218578999999</v>
      </c>
      <c r="J13" s="35"/>
    </row>
    <row r="14" spans="1:10" ht="14.25" customHeight="1">
      <c r="A14" s="153" t="s">
        <v>46</v>
      </c>
      <c r="B14" s="207">
        <v>199.31420765030001</v>
      </c>
      <c r="C14" s="143">
        <v>159.9234972678</v>
      </c>
      <c r="D14" s="143">
        <v>8.0546448087000009</v>
      </c>
      <c r="E14" s="143">
        <v>31.336065573799999</v>
      </c>
      <c r="F14" s="143">
        <v>68.773224043699997</v>
      </c>
      <c r="G14" s="208">
        <v>62.535519125699999</v>
      </c>
      <c r="H14" s="343" t="s">
        <v>61</v>
      </c>
      <c r="I14" s="262">
        <v>6.1092896175</v>
      </c>
      <c r="J14" s="35"/>
    </row>
    <row r="15" spans="1:10" ht="14.25" customHeight="1">
      <c r="A15" s="153" t="s">
        <v>47</v>
      </c>
      <c r="B15" s="207">
        <v>157.46721311479999</v>
      </c>
      <c r="C15" s="143">
        <v>128.70491803280001</v>
      </c>
      <c r="D15" s="143">
        <v>3.6366120219</v>
      </c>
      <c r="E15" s="143">
        <v>25.125683060099998</v>
      </c>
      <c r="F15" s="143">
        <v>56.398907103799999</v>
      </c>
      <c r="G15" s="208">
        <v>48.633879781399997</v>
      </c>
      <c r="H15" s="148">
        <v>0.84699453550000003</v>
      </c>
      <c r="I15" s="262">
        <v>6.9180327868999996</v>
      </c>
      <c r="J15" s="35"/>
    </row>
    <row r="16" spans="1:10" ht="14.25" customHeight="1">
      <c r="A16" s="153" t="s">
        <v>48</v>
      </c>
      <c r="B16" s="207">
        <v>225.73224043720001</v>
      </c>
      <c r="C16" s="143">
        <v>182.82240437159999</v>
      </c>
      <c r="D16" s="143">
        <v>4.5327868852000002</v>
      </c>
      <c r="E16" s="143">
        <v>38.377049180299998</v>
      </c>
      <c r="F16" s="143">
        <v>84.213114754100005</v>
      </c>
      <c r="G16" s="208">
        <v>73.931693989099998</v>
      </c>
      <c r="H16" s="148">
        <v>1.1584699454</v>
      </c>
      <c r="I16" s="262">
        <v>9.1229508196999998</v>
      </c>
      <c r="J16" s="35"/>
    </row>
    <row r="17" spans="1:10" ht="14.25" customHeight="1">
      <c r="A17" s="153" t="s">
        <v>49</v>
      </c>
      <c r="B17" s="207">
        <v>475.76229508199998</v>
      </c>
      <c r="C17" s="143">
        <v>396.92076502729998</v>
      </c>
      <c r="D17" s="143">
        <v>5.1393442622999999</v>
      </c>
      <c r="E17" s="143">
        <v>73.7021857923</v>
      </c>
      <c r="F17" s="143">
        <v>168.93169398910001</v>
      </c>
      <c r="G17" s="208">
        <v>152.98360655740001</v>
      </c>
      <c r="H17" s="343" t="s">
        <v>61</v>
      </c>
      <c r="I17" s="262">
        <v>15.710382513700001</v>
      </c>
      <c r="J17" s="35"/>
    </row>
    <row r="18" spans="1:10" ht="14.25" customHeight="1">
      <c r="A18" s="153" t="s">
        <v>50</v>
      </c>
      <c r="B18" s="207">
        <v>214.38251366119999</v>
      </c>
      <c r="C18" s="143">
        <v>180.2158469945</v>
      </c>
      <c r="D18" s="143">
        <v>3.5136612021999998</v>
      </c>
      <c r="E18" s="143">
        <v>30.653005464500001</v>
      </c>
      <c r="F18" s="143">
        <v>69.527322404399996</v>
      </c>
      <c r="G18" s="208">
        <v>62.423497267800002</v>
      </c>
      <c r="H18" s="343" t="s">
        <v>61</v>
      </c>
      <c r="I18" s="262">
        <v>6.9699453552000001</v>
      </c>
      <c r="J18" s="35"/>
    </row>
    <row r="19" spans="1:10" ht="14.25" customHeight="1">
      <c r="A19" s="153" t="s">
        <v>51</v>
      </c>
      <c r="B19" s="207">
        <v>452.14480874319997</v>
      </c>
      <c r="C19" s="143">
        <v>373.09562841529998</v>
      </c>
      <c r="D19" s="143">
        <v>6.8469945355000004</v>
      </c>
      <c r="E19" s="143">
        <v>72.2021857923</v>
      </c>
      <c r="F19" s="143">
        <v>141.1284153005</v>
      </c>
      <c r="G19" s="208">
        <v>128.26775956279999</v>
      </c>
      <c r="H19" s="343" t="s">
        <v>61</v>
      </c>
      <c r="I19" s="262">
        <v>12.8087431694</v>
      </c>
      <c r="J19" s="35"/>
    </row>
    <row r="20" spans="1:10" ht="14.25" customHeight="1">
      <c r="A20" s="153" t="s">
        <v>52</v>
      </c>
      <c r="B20" s="207">
        <v>513.49453551910005</v>
      </c>
      <c r="C20" s="143">
        <v>439.66120218579999</v>
      </c>
      <c r="D20" s="143">
        <v>5.1256830601000001</v>
      </c>
      <c r="E20" s="143">
        <v>68.707650273200002</v>
      </c>
      <c r="F20" s="143">
        <v>206.98633879779999</v>
      </c>
      <c r="G20" s="208">
        <v>186.912568306</v>
      </c>
      <c r="H20" s="148">
        <v>0.77868852460000004</v>
      </c>
      <c r="I20" s="262">
        <v>19.295081967200002</v>
      </c>
      <c r="J20" s="35"/>
    </row>
    <row r="21" spans="1:10" ht="11.25" customHeight="1">
      <c r="B21" s="105"/>
      <c r="C21" s="105"/>
      <c r="D21" s="105"/>
      <c r="E21" s="105"/>
      <c r="F21" s="22"/>
      <c r="G21" s="22"/>
      <c r="H21" s="250"/>
      <c r="I21" s="22"/>
      <c r="J21" s="35"/>
    </row>
    <row r="22" spans="1:10" ht="13.5" customHeight="1">
      <c r="A22" s="46" t="s">
        <v>53</v>
      </c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pageSetUpPr fitToPage="1"/>
  </sheetPr>
  <dimension ref="A1:L53"/>
  <sheetViews>
    <sheetView zoomScaleNormal="100" workbookViewId="0"/>
  </sheetViews>
  <sheetFormatPr defaultColWidth="9.140625" defaultRowHeight="13.5" customHeight="1"/>
  <cols>
    <col min="1" max="1" width="35.28515625" style="2" customWidth="1"/>
    <col min="2" max="9" width="8.85546875" style="2" customWidth="1"/>
    <col min="10" max="10" width="9.140625" style="3"/>
    <col min="11" max="16384" width="9.140625" style="2"/>
  </cols>
  <sheetData>
    <row r="1" spans="1:12" ht="13.5" customHeight="1">
      <c r="A1" s="1" t="s">
        <v>54</v>
      </c>
    </row>
    <row r="2" spans="1:12" ht="13.5" customHeight="1" thickBot="1"/>
    <row r="3" spans="1:12" ht="13.5" customHeight="1">
      <c r="A3" s="359"/>
      <c r="B3" s="361" t="s">
        <v>8</v>
      </c>
      <c r="C3" s="364" t="s">
        <v>55</v>
      </c>
      <c r="D3" s="365"/>
      <c r="E3" s="366"/>
      <c r="F3" s="361" t="s">
        <v>56</v>
      </c>
      <c r="G3" s="364" t="s">
        <v>55</v>
      </c>
      <c r="H3" s="365"/>
      <c r="I3" s="365"/>
    </row>
    <row r="4" spans="1:12" s="5" customFormat="1" ht="42" customHeight="1" thickBot="1">
      <c r="A4" s="360"/>
      <c r="B4" s="362"/>
      <c r="C4" s="4" t="s">
        <v>57</v>
      </c>
      <c r="D4" s="4" t="s">
        <v>58</v>
      </c>
      <c r="E4" s="4" t="s">
        <v>59</v>
      </c>
      <c r="F4" s="367"/>
      <c r="G4" s="4" t="s">
        <v>57</v>
      </c>
      <c r="H4" s="4" t="s">
        <v>58</v>
      </c>
      <c r="I4" s="33" t="s">
        <v>59</v>
      </c>
      <c r="J4" s="42"/>
    </row>
    <row r="5" spans="1:12" ht="13.5" customHeight="1">
      <c r="A5" s="6" t="s">
        <v>8</v>
      </c>
      <c r="B5" s="279">
        <v>1633347</v>
      </c>
      <c r="C5" s="9">
        <v>1440936</v>
      </c>
      <c r="D5" s="9">
        <v>47379</v>
      </c>
      <c r="E5" s="9">
        <v>145032</v>
      </c>
      <c r="F5" s="9">
        <v>849331</v>
      </c>
      <c r="G5" s="9">
        <v>782723</v>
      </c>
      <c r="H5" s="9">
        <v>14787</v>
      </c>
      <c r="I5" s="280">
        <v>51821</v>
      </c>
      <c r="J5" s="35"/>
      <c r="K5" s="34"/>
    </row>
    <row r="6" spans="1:12" ht="13.5" customHeight="1">
      <c r="A6" s="11" t="s">
        <v>9</v>
      </c>
      <c r="B6" s="281"/>
      <c r="C6" s="282"/>
      <c r="D6" s="282"/>
      <c r="E6" s="282"/>
      <c r="F6" s="282"/>
      <c r="G6" s="282"/>
      <c r="H6" s="282"/>
      <c r="I6" s="283"/>
      <c r="J6" s="35"/>
      <c r="K6" s="34"/>
    </row>
    <row r="7" spans="1:12" ht="13.5" customHeight="1">
      <c r="A7" s="16" t="s">
        <v>10</v>
      </c>
      <c r="B7" s="39">
        <v>13243</v>
      </c>
      <c r="C7" s="28">
        <v>10767</v>
      </c>
      <c r="D7" s="28">
        <v>231</v>
      </c>
      <c r="E7" s="28">
        <v>2245</v>
      </c>
      <c r="F7" s="28">
        <v>5170</v>
      </c>
      <c r="G7" s="28">
        <v>4615</v>
      </c>
      <c r="H7" s="28">
        <v>22</v>
      </c>
      <c r="I7" s="259">
        <v>533</v>
      </c>
      <c r="J7" s="35"/>
      <c r="K7" s="34"/>
    </row>
    <row r="8" spans="1:12" ht="13.5" customHeight="1">
      <c r="A8" s="19" t="s">
        <v>11</v>
      </c>
      <c r="B8" s="39">
        <v>419330</v>
      </c>
      <c r="C8" s="28">
        <v>365398</v>
      </c>
      <c r="D8" s="28">
        <v>11353</v>
      </c>
      <c r="E8" s="28">
        <v>42579</v>
      </c>
      <c r="F8" s="28">
        <v>210197</v>
      </c>
      <c r="G8" s="28">
        <v>193919</v>
      </c>
      <c r="H8" s="28">
        <v>2735</v>
      </c>
      <c r="I8" s="259">
        <v>13543</v>
      </c>
      <c r="J8" s="35"/>
      <c r="K8" s="34"/>
    </row>
    <row r="9" spans="1:12" ht="13.5" customHeight="1">
      <c r="A9" s="16" t="s">
        <v>12</v>
      </c>
      <c r="B9" s="39">
        <v>186722</v>
      </c>
      <c r="C9" s="28">
        <v>164767</v>
      </c>
      <c r="D9" s="28">
        <v>6323</v>
      </c>
      <c r="E9" s="28">
        <v>15632</v>
      </c>
      <c r="F9" s="28">
        <v>101079</v>
      </c>
      <c r="G9" s="28">
        <v>93329</v>
      </c>
      <c r="H9" s="28">
        <v>1935</v>
      </c>
      <c r="I9" s="259">
        <v>5815</v>
      </c>
      <c r="J9" s="35"/>
      <c r="K9" s="22"/>
      <c r="L9" s="22"/>
    </row>
    <row r="10" spans="1:12" ht="13.5" customHeight="1">
      <c r="A10" s="16" t="s">
        <v>13</v>
      </c>
      <c r="B10" s="39">
        <v>236340</v>
      </c>
      <c r="C10" s="28">
        <v>207370</v>
      </c>
      <c r="D10" s="28">
        <v>8389</v>
      </c>
      <c r="E10" s="28">
        <v>20581</v>
      </c>
      <c r="F10" s="28">
        <v>117181</v>
      </c>
      <c r="G10" s="28">
        <v>107777</v>
      </c>
      <c r="H10" s="28">
        <v>2331</v>
      </c>
      <c r="I10" s="259">
        <v>7073</v>
      </c>
      <c r="J10" s="44"/>
      <c r="K10" s="22"/>
      <c r="L10" s="22"/>
    </row>
    <row r="11" spans="1:12" ht="13.5" customHeight="1">
      <c r="A11" s="16" t="s">
        <v>14</v>
      </c>
      <c r="B11" s="39">
        <v>178186</v>
      </c>
      <c r="C11" s="28">
        <v>157310</v>
      </c>
      <c r="D11" s="28">
        <v>5788</v>
      </c>
      <c r="E11" s="28">
        <v>15088</v>
      </c>
      <c r="F11" s="28">
        <v>90429</v>
      </c>
      <c r="G11" s="28">
        <v>83308</v>
      </c>
      <c r="H11" s="28">
        <v>1739</v>
      </c>
      <c r="I11" s="259">
        <v>5382</v>
      </c>
      <c r="J11" s="35"/>
      <c r="K11" s="22"/>
      <c r="L11" s="22"/>
    </row>
    <row r="12" spans="1:12" ht="13.5" customHeight="1">
      <c r="A12" s="16" t="s">
        <v>15</v>
      </c>
      <c r="B12" s="39">
        <v>599526</v>
      </c>
      <c r="C12" s="28">
        <v>535324</v>
      </c>
      <c r="D12" s="28">
        <v>15295</v>
      </c>
      <c r="E12" s="28">
        <v>48907</v>
      </c>
      <c r="F12" s="28">
        <v>325275</v>
      </c>
      <c r="G12" s="28">
        <v>299775</v>
      </c>
      <c r="H12" s="28">
        <v>6025</v>
      </c>
      <c r="I12" s="259">
        <v>19475</v>
      </c>
      <c r="J12" s="35"/>
      <c r="K12" s="22"/>
      <c r="L12" s="22"/>
    </row>
    <row r="13" spans="1:12" ht="13.5" customHeight="1">
      <c r="A13" s="36" t="s">
        <v>16</v>
      </c>
      <c r="B13" s="284"/>
      <c r="C13" s="285"/>
      <c r="D13" s="285"/>
      <c r="E13" s="285"/>
      <c r="F13" s="285"/>
      <c r="G13" s="285"/>
      <c r="H13" s="285"/>
      <c r="I13" s="286"/>
      <c r="J13" s="37"/>
      <c r="K13" s="22"/>
      <c r="L13" s="22"/>
    </row>
    <row r="14" spans="1:12" ht="13.5" customHeight="1">
      <c r="A14" s="16" t="s">
        <v>17</v>
      </c>
      <c r="B14" s="39">
        <v>34003</v>
      </c>
      <c r="C14" s="28">
        <v>27761</v>
      </c>
      <c r="D14" s="28">
        <v>2592</v>
      </c>
      <c r="E14" s="28">
        <v>3650</v>
      </c>
      <c r="F14" s="28">
        <v>12857</v>
      </c>
      <c r="G14" s="28">
        <v>11120</v>
      </c>
      <c r="H14" s="28">
        <v>792</v>
      </c>
      <c r="I14" s="259">
        <v>945</v>
      </c>
      <c r="J14" s="37"/>
      <c r="K14" s="22"/>
      <c r="L14" s="22"/>
    </row>
    <row r="15" spans="1:12" ht="13.5" customHeight="1">
      <c r="A15" s="16" t="s">
        <v>18</v>
      </c>
      <c r="B15" s="39">
        <v>11103</v>
      </c>
      <c r="C15" s="28">
        <v>9422</v>
      </c>
      <c r="D15" s="28">
        <v>445</v>
      </c>
      <c r="E15" s="28">
        <v>1236</v>
      </c>
      <c r="F15" s="28">
        <v>1165</v>
      </c>
      <c r="G15" s="28">
        <v>1059</v>
      </c>
      <c r="H15" s="28">
        <v>19</v>
      </c>
      <c r="I15" s="259">
        <v>87</v>
      </c>
      <c r="J15" s="37"/>
      <c r="K15" s="22"/>
      <c r="L15" s="22"/>
    </row>
    <row r="16" spans="1:12" ht="13.5" customHeight="1">
      <c r="A16" s="16" t="s">
        <v>19</v>
      </c>
      <c r="B16" s="39">
        <v>570606</v>
      </c>
      <c r="C16" s="28">
        <v>493235</v>
      </c>
      <c r="D16" s="28">
        <v>20770</v>
      </c>
      <c r="E16" s="28">
        <v>56601</v>
      </c>
      <c r="F16" s="28">
        <v>239910</v>
      </c>
      <c r="G16" s="28">
        <v>219608</v>
      </c>
      <c r="H16" s="28">
        <v>5052</v>
      </c>
      <c r="I16" s="259">
        <v>15250</v>
      </c>
      <c r="J16" s="37"/>
      <c r="K16" s="22"/>
      <c r="L16" s="22"/>
    </row>
    <row r="17" spans="1:12" ht="24.75" customHeight="1">
      <c r="A17" s="29" t="s">
        <v>20</v>
      </c>
      <c r="B17" s="39">
        <v>7687</v>
      </c>
      <c r="C17" s="28">
        <v>6802</v>
      </c>
      <c r="D17" s="28">
        <v>136</v>
      </c>
      <c r="E17" s="28">
        <v>749</v>
      </c>
      <c r="F17" s="28">
        <v>2756</v>
      </c>
      <c r="G17" s="28">
        <v>2592</v>
      </c>
      <c r="H17" s="28">
        <v>16</v>
      </c>
      <c r="I17" s="259">
        <v>148</v>
      </c>
      <c r="J17" s="37"/>
      <c r="K17" s="22"/>
      <c r="L17" s="22"/>
    </row>
    <row r="18" spans="1:12" ht="24.75" customHeight="1">
      <c r="A18" s="29" t="s">
        <v>21</v>
      </c>
      <c r="B18" s="39">
        <v>20624</v>
      </c>
      <c r="C18" s="28">
        <v>17504</v>
      </c>
      <c r="D18" s="28">
        <v>968</v>
      </c>
      <c r="E18" s="28">
        <v>2152</v>
      </c>
      <c r="F18" s="28">
        <v>5123</v>
      </c>
      <c r="G18" s="28">
        <v>4706</v>
      </c>
      <c r="H18" s="28">
        <v>88</v>
      </c>
      <c r="I18" s="259">
        <v>329</v>
      </c>
      <c r="J18" s="37"/>
      <c r="K18" s="22"/>
      <c r="L18" s="22"/>
    </row>
    <row r="19" spans="1:12" ht="13.5" customHeight="1">
      <c r="A19" s="16" t="s">
        <v>22</v>
      </c>
      <c r="B19" s="39">
        <v>72657</v>
      </c>
      <c r="C19" s="28">
        <v>60313</v>
      </c>
      <c r="D19" s="28">
        <v>2965</v>
      </c>
      <c r="E19" s="28">
        <v>9379</v>
      </c>
      <c r="F19" s="28">
        <v>9452</v>
      </c>
      <c r="G19" s="28">
        <v>8767</v>
      </c>
      <c r="H19" s="28">
        <v>83</v>
      </c>
      <c r="I19" s="259">
        <v>602</v>
      </c>
      <c r="J19" s="37"/>
      <c r="K19" s="22"/>
      <c r="L19" s="22"/>
    </row>
    <row r="20" spans="1:12" ht="24" customHeight="1">
      <c r="A20" s="29" t="s">
        <v>23</v>
      </c>
      <c r="B20" s="39">
        <v>209035</v>
      </c>
      <c r="C20" s="28">
        <v>185762</v>
      </c>
      <c r="D20" s="28">
        <v>5277</v>
      </c>
      <c r="E20" s="28">
        <v>17995</v>
      </c>
      <c r="F20" s="28">
        <v>126087</v>
      </c>
      <c r="G20" s="28">
        <v>115998</v>
      </c>
      <c r="H20" s="28">
        <v>2371</v>
      </c>
      <c r="I20" s="259">
        <v>7717</v>
      </c>
      <c r="J20" s="37"/>
      <c r="K20" s="22"/>
      <c r="L20" s="22"/>
    </row>
    <row r="21" spans="1:12" ht="13.5" customHeight="1">
      <c r="A21" s="16" t="s">
        <v>24</v>
      </c>
      <c r="B21" s="39">
        <v>97114</v>
      </c>
      <c r="C21" s="28">
        <v>83287</v>
      </c>
      <c r="D21" s="28">
        <v>4332</v>
      </c>
      <c r="E21" s="28">
        <v>9495</v>
      </c>
      <c r="F21" s="28">
        <v>33159</v>
      </c>
      <c r="G21" s="28">
        <v>29965</v>
      </c>
      <c r="H21" s="28">
        <v>1067</v>
      </c>
      <c r="I21" s="259">
        <v>2127</v>
      </c>
      <c r="J21" s="37"/>
      <c r="K21" s="22"/>
      <c r="L21" s="22"/>
    </row>
    <row r="22" spans="1:12" ht="13.5" customHeight="1">
      <c r="A22" s="16" t="s">
        <v>25</v>
      </c>
      <c r="B22" s="39">
        <v>38305</v>
      </c>
      <c r="C22" s="28">
        <v>33266</v>
      </c>
      <c r="D22" s="28">
        <v>956</v>
      </c>
      <c r="E22" s="28">
        <v>4083</v>
      </c>
      <c r="F22" s="28">
        <v>26431</v>
      </c>
      <c r="G22" s="28">
        <v>23776</v>
      </c>
      <c r="H22" s="28">
        <v>550</v>
      </c>
      <c r="I22" s="259">
        <v>2105</v>
      </c>
      <c r="J22" s="37"/>
      <c r="K22" s="22"/>
      <c r="L22" s="22"/>
    </row>
    <row r="23" spans="1:12" ht="13.5" customHeight="1">
      <c r="A23" s="16" t="s">
        <v>26</v>
      </c>
      <c r="B23" s="39">
        <v>29430</v>
      </c>
      <c r="C23" s="28">
        <v>27686</v>
      </c>
      <c r="D23" s="28">
        <v>145</v>
      </c>
      <c r="E23" s="28">
        <v>1599</v>
      </c>
      <c r="F23" s="28">
        <v>12913</v>
      </c>
      <c r="G23" s="28">
        <v>12390</v>
      </c>
      <c r="H23" s="28">
        <v>35</v>
      </c>
      <c r="I23" s="259">
        <v>488</v>
      </c>
      <c r="J23" s="37"/>
      <c r="K23" s="22"/>
      <c r="L23" s="22"/>
    </row>
    <row r="24" spans="1:12" ht="13.5" customHeight="1">
      <c r="A24" s="16" t="s">
        <v>27</v>
      </c>
      <c r="B24" s="39">
        <v>26038</v>
      </c>
      <c r="C24" s="28">
        <v>24630</v>
      </c>
      <c r="D24" s="28">
        <v>99</v>
      </c>
      <c r="E24" s="28">
        <v>1309</v>
      </c>
      <c r="F24" s="28">
        <v>19731</v>
      </c>
      <c r="G24" s="28">
        <v>18822</v>
      </c>
      <c r="H24" s="28">
        <v>65</v>
      </c>
      <c r="I24" s="259">
        <v>844</v>
      </c>
      <c r="J24" s="37"/>
      <c r="K24" s="22"/>
    </row>
    <row r="25" spans="1:12" ht="13.5" customHeight="1">
      <c r="A25" s="16" t="s">
        <v>28</v>
      </c>
      <c r="B25" s="39">
        <v>11659</v>
      </c>
      <c r="C25" s="28">
        <v>10290</v>
      </c>
      <c r="D25" s="28">
        <v>241</v>
      </c>
      <c r="E25" s="28">
        <v>1128</v>
      </c>
      <c r="F25" s="28">
        <v>6353</v>
      </c>
      <c r="G25" s="28">
        <v>5822</v>
      </c>
      <c r="H25" s="28">
        <v>77</v>
      </c>
      <c r="I25" s="259">
        <v>454</v>
      </c>
      <c r="J25" s="37"/>
      <c r="K25" s="22"/>
    </row>
    <row r="26" spans="1:12" ht="13.5" customHeight="1">
      <c r="A26" s="16" t="s">
        <v>60</v>
      </c>
      <c r="B26" s="39">
        <v>45207</v>
      </c>
      <c r="C26" s="28">
        <v>41376</v>
      </c>
      <c r="D26" s="28">
        <v>455</v>
      </c>
      <c r="E26" s="28">
        <v>3376</v>
      </c>
      <c r="F26" s="28">
        <v>25908</v>
      </c>
      <c r="G26" s="28">
        <v>24383</v>
      </c>
      <c r="H26" s="28">
        <v>130</v>
      </c>
      <c r="I26" s="259">
        <v>1395</v>
      </c>
      <c r="J26" s="37"/>
      <c r="K26" s="22"/>
    </row>
    <row r="27" spans="1:12" ht="13.5" customHeight="1">
      <c r="A27" s="16" t="s">
        <v>30</v>
      </c>
      <c r="B27" s="39">
        <v>134264</v>
      </c>
      <c r="C27" s="28">
        <v>121064</v>
      </c>
      <c r="D27" s="28">
        <v>2810</v>
      </c>
      <c r="E27" s="28">
        <v>10390</v>
      </c>
      <c r="F27" s="28">
        <v>65170</v>
      </c>
      <c r="G27" s="28">
        <v>60545</v>
      </c>
      <c r="H27" s="28">
        <v>949</v>
      </c>
      <c r="I27" s="259">
        <v>3676</v>
      </c>
      <c r="J27" s="37"/>
      <c r="K27" s="22"/>
    </row>
    <row r="28" spans="1:12" ht="22.5" customHeight="1">
      <c r="A28" s="29" t="s">
        <v>31</v>
      </c>
      <c r="B28" s="39">
        <v>81540</v>
      </c>
      <c r="C28" s="28">
        <v>75040</v>
      </c>
      <c r="D28" s="28">
        <v>1106</v>
      </c>
      <c r="E28" s="28">
        <v>5394</v>
      </c>
      <c r="F28" s="28">
        <v>57687</v>
      </c>
      <c r="G28" s="28">
        <v>54120</v>
      </c>
      <c r="H28" s="28">
        <v>470</v>
      </c>
      <c r="I28" s="259">
        <v>3097</v>
      </c>
      <c r="J28" s="37"/>
      <c r="K28" s="22"/>
    </row>
    <row r="29" spans="1:12" ht="13.5" customHeight="1">
      <c r="A29" s="16" t="s">
        <v>32</v>
      </c>
      <c r="B29" s="39">
        <v>103815</v>
      </c>
      <c r="C29" s="28">
        <v>96781</v>
      </c>
      <c r="D29" s="28">
        <v>1334</v>
      </c>
      <c r="E29" s="28">
        <v>5700</v>
      </c>
      <c r="F29" s="28">
        <v>90271</v>
      </c>
      <c r="G29" s="28">
        <v>84500</v>
      </c>
      <c r="H29" s="28">
        <v>1092</v>
      </c>
      <c r="I29" s="259">
        <v>4679</v>
      </c>
      <c r="J29" s="37"/>
      <c r="K29" s="22"/>
    </row>
    <row r="30" spans="1:12" ht="13.5" customHeight="1">
      <c r="A30" s="16" t="s">
        <v>33</v>
      </c>
      <c r="B30" s="39">
        <v>106084</v>
      </c>
      <c r="C30" s="28">
        <v>95676</v>
      </c>
      <c r="D30" s="28">
        <v>2174</v>
      </c>
      <c r="E30" s="28">
        <v>8234</v>
      </c>
      <c r="F30" s="28">
        <v>90862</v>
      </c>
      <c r="G30" s="28">
        <v>82742</v>
      </c>
      <c r="H30" s="28">
        <v>1634</v>
      </c>
      <c r="I30" s="259">
        <v>6486</v>
      </c>
      <c r="J30" s="37"/>
      <c r="K30" s="22"/>
    </row>
    <row r="31" spans="1:12" ht="13.5" customHeight="1">
      <c r="A31" s="16" t="s">
        <v>34</v>
      </c>
      <c r="B31" s="39">
        <v>16151</v>
      </c>
      <c r="C31" s="28">
        <v>14460</v>
      </c>
      <c r="D31" s="28">
        <v>359</v>
      </c>
      <c r="E31" s="28">
        <v>1332</v>
      </c>
      <c r="F31" s="28">
        <v>10589</v>
      </c>
      <c r="G31" s="28">
        <v>9752</v>
      </c>
      <c r="H31" s="28">
        <v>172</v>
      </c>
      <c r="I31" s="259">
        <v>665</v>
      </c>
      <c r="J31" s="37"/>
      <c r="K31" s="22"/>
    </row>
    <row r="32" spans="1:12" ht="13.5" customHeight="1">
      <c r="A32" s="16" t="s">
        <v>35</v>
      </c>
      <c r="B32" s="39">
        <v>18023</v>
      </c>
      <c r="C32" s="28">
        <v>16579</v>
      </c>
      <c r="D32" s="28">
        <v>215</v>
      </c>
      <c r="E32" s="28">
        <v>1229</v>
      </c>
      <c r="F32" s="28">
        <v>12906</v>
      </c>
      <c r="G32" s="28">
        <v>12054</v>
      </c>
      <c r="H32" s="28">
        <v>125</v>
      </c>
      <c r="I32" s="259">
        <v>727</v>
      </c>
      <c r="J32" s="37"/>
      <c r="K32" s="22"/>
    </row>
    <row r="33" spans="1:11" ht="13.5" customHeight="1">
      <c r="A33" s="16" t="s">
        <v>36</v>
      </c>
      <c r="B33" s="39">
        <v>3</v>
      </c>
      <c r="C33" s="28">
        <v>2</v>
      </c>
      <c r="D33" s="28" t="s">
        <v>61</v>
      </c>
      <c r="E33" s="28">
        <v>1</v>
      </c>
      <c r="F33" s="28">
        <v>2</v>
      </c>
      <c r="G33" s="28">
        <v>2</v>
      </c>
      <c r="H33" s="28" t="s">
        <v>61</v>
      </c>
      <c r="I33" s="259" t="s">
        <v>61</v>
      </c>
      <c r="J33" s="37"/>
      <c r="K33" s="22"/>
    </row>
    <row r="34" spans="1:11" ht="13.5" customHeight="1">
      <c r="A34" s="16" t="s">
        <v>37</v>
      </c>
      <c r="B34" s="287" t="s">
        <v>277</v>
      </c>
      <c r="C34" s="287" t="s">
        <v>277</v>
      </c>
      <c r="D34" s="287" t="s">
        <v>277</v>
      </c>
      <c r="E34" s="287" t="s">
        <v>277</v>
      </c>
      <c r="F34" s="287" t="s">
        <v>277</v>
      </c>
      <c r="G34" s="287" t="s">
        <v>277</v>
      </c>
      <c r="H34" s="287" t="s">
        <v>277</v>
      </c>
      <c r="I34" s="288" t="s">
        <v>277</v>
      </c>
      <c r="J34" s="131"/>
      <c r="K34" s="22"/>
    </row>
    <row r="35" spans="1:11" ht="13.5" customHeight="1">
      <c r="A35" s="11" t="s">
        <v>38</v>
      </c>
      <c r="B35" s="281"/>
      <c r="C35" s="282"/>
      <c r="D35" s="282"/>
      <c r="E35" s="282"/>
      <c r="F35" s="289"/>
      <c r="G35" s="282"/>
      <c r="H35" s="282"/>
      <c r="I35" s="283"/>
      <c r="J35" s="35"/>
      <c r="K35" s="34"/>
    </row>
    <row r="36" spans="1:11" ht="13.5" customHeight="1">
      <c r="A36" s="16" t="s">
        <v>39</v>
      </c>
      <c r="B36" s="39">
        <v>368000</v>
      </c>
      <c r="C36" s="28">
        <v>333702</v>
      </c>
      <c r="D36" s="28">
        <v>7406</v>
      </c>
      <c r="E36" s="28">
        <v>26892</v>
      </c>
      <c r="F36" s="40">
        <v>210508</v>
      </c>
      <c r="G36" s="28">
        <v>196419</v>
      </c>
      <c r="H36" s="28">
        <v>2837</v>
      </c>
      <c r="I36" s="259">
        <v>11252</v>
      </c>
      <c r="J36" s="35"/>
      <c r="K36" s="34"/>
    </row>
    <row r="37" spans="1:11" ht="13.5" customHeight="1">
      <c r="A37" s="16" t="s">
        <v>40</v>
      </c>
      <c r="B37" s="39">
        <v>162961</v>
      </c>
      <c r="C37" s="28">
        <v>144571</v>
      </c>
      <c r="D37" s="28">
        <v>4551</v>
      </c>
      <c r="E37" s="28">
        <v>13839</v>
      </c>
      <c r="F37" s="40">
        <v>82241</v>
      </c>
      <c r="G37" s="28">
        <v>76160</v>
      </c>
      <c r="H37" s="28">
        <v>1347</v>
      </c>
      <c r="I37" s="259">
        <v>4734</v>
      </c>
      <c r="J37" s="35"/>
      <c r="K37" s="34"/>
    </row>
    <row r="38" spans="1:11" ht="13.5" customHeight="1">
      <c r="A38" s="16" t="s">
        <v>41</v>
      </c>
      <c r="B38" s="290">
        <v>91364</v>
      </c>
      <c r="C38" s="28">
        <v>78289</v>
      </c>
      <c r="D38" s="28">
        <v>3562</v>
      </c>
      <c r="E38" s="28">
        <v>9513</v>
      </c>
      <c r="F38" s="40">
        <v>47178</v>
      </c>
      <c r="G38" s="28">
        <v>42842</v>
      </c>
      <c r="H38" s="28">
        <v>1029</v>
      </c>
      <c r="I38" s="259">
        <v>3307</v>
      </c>
      <c r="J38" s="35"/>
      <c r="K38" s="34"/>
    </row>
    <row r="39" spans="1:11" ht="13.5" customHeight="1">
      <c r="A39" s="16" t="s">
        <v>42</v>
      </c>
      <c r="B39" s="290">
        <v>94631</v>
      </c>
      <c r="C39" s="28">
        <v>82826</v>
      </c>
      <c r="D39" s="28">
        <v>3368</v>
      </c>
      <c r="E39" s="28">
        <v>8437</v>
      </c>
      <c r="F39" s="40">
        <v>46916</v>
      </c>
      <c r="G39" s="28">
        <v>43104</v>
      </c>
      <c r="H39" s="28">
        <v>951</v>
      </c>
      <c r="I39" s="259">
        <v>2861</v>
      </c>
      <c r="J39" s="35"/>
      <c r="K39" s="34"/>
    </row>
    <row r="40" spans="1:11" ht="13.5" customHeight="1">
      <c r="A40" s="16" t="s">
        <v>43</v>
      </c>
      <c r="B40" s="290">
        <v>35381</v>
      </c>
      <c r="C40" s="28">
        <v>31191</v>
      </c>
      <c r="D40" s="28">
        <v>1133</v>
      </c>
      <c r="E40" s="28">
        <v>3057</v>
      </c>
      <c r="F40" s="40">
        <v>19106</v>
      </c>
      <c r="G40" s="28">
        <v>17584</v>
      </c>
      <c r="H40" s="28">
        <v>340</v>
      </c>
      <c r="I40" s="259">
        <v>1182</v>
      </c>
      <c r="J40" s="35"/>
      <c r="K40" s="34"/>
    </row>
    <row r="41" spans="1:11" ht="13.5" customHeight="1">
      <c r="A41" s="16" t="s">
        <v>44</v>
      </c>
      <c r="B41" s="39">
        <v>106981</v>
      </c>
      <c r="C41" s="28">
        <v>93882</v>
      </c>
      <c r="D41" s="28">
        <v>3873</v>
      </c>
      <c r="E41" s="28">
        <v>9226</v>
      </c>
      <c r="F41" s="40">
        <v>58681</v>
      </c>
      <c r="G41" s="28">
        <v>53516</v>
      </c>
      <c r="H41" s="28">
        <v>1482</v>
      </c>
      <c r="I41" s="259">
        <v>3683</v>
      </c>
      <c r="J41" s="35"/>
      <c r="K41" s="34"/>
    </row>
    <row r="42" spans="1:11" ht="13.5" customHeight="1">
      <c r="A42" s="16" t="s">
        <v>45</v>
      </c>
      <c r="B42" s="290">
        <v>64680</v>
      </c>
      <c r="C42" s="28">
        <v>57413</v>
      </c>
      <c r="D42" s="28">
        <v>1677</v>
      </c>
      <c r="E42" s="28">
        <v>5590</v>
      </c>
      <c r="F42" s="40">
        <v>32793</v>
      </c>
      <c r="G42" s="28">
        <v>30290</v>
      </c>
      <c r="H42" s="28">
        <v>531</v>
      </c>
      <c r="I42" s="259">
        <v>1972</v>
      </c>
      <c r="J42" s="35"/>
      <c r="K42" s="34"/>
    </row>
    <row r="43" spans="1:11" ht="13.5" customHeight="1">
      <c r="A43" s="16" t="s">
        <v>46</v>
      </c>
      <c r="B43" s="290">
        <v>73714</v>
      </c>
      <c r="C43" s="28">
        <v>63952</v>
      </c>
      <c r="D43" s="28">
        <v>2644</v>
      </c>
      <c r="E43" s="28">
        <v>7118</v>
      </c>
      <c r="F43" s="40">
        <v>36674</v>
      </c>
      <c r="G43" s="28">
        <v>33540</v>
      </c>
      <c r="H43" s="28">
        <v>713</v>
      </c>
      <c r="I43" s="259">
        <v>2421</v>
      </c>
      <c r="J43" s="35"/>
      <c r="K43" s="34"/>
    </row>
    <row r="44" spans="1:11" ht="13.5" customHeight="1">
      <c r="A44" s="16" t="s">
        <v>47</v>
      </c>
      <c r="B44" s="290">
        <v>72999</v>
      </c>
      <c r="C44" s="28">
        <v>63337</v>
      </c>
      <c r="D44" s="28">
        <v>2417</v>
      </c>
      <c r="E44" s="28">
        <v>7245</v>
      </c>
      <c r="F44" s="40">
        <v>38027</v>
      </c>
      <c r="G44" s="28">
        <v>34793</v>
      </c>
      <c r="H44" s="28">
        <v>740</v>
      </c>
      <c r="I44" s="259">
        <v>2494</v>
      </c>
      <c r="J44" s="35"/>
      <c r="K44" s="34"/>
    </row>
    <row r="45" spans="1:11" ht="13.5" customHeight="1">
      <c r="A45" s="16" t="s">
        <v>48</v>
      </c>
      <c r="B45" s="290">
        <v>67288</v>
      </c>
      <c r="C45" s="28">
        <v>57667</v>
      </c>
      <c r="D45" s="28">
        <v>2786</v>
      </c>
      <c r="E45" s="28">
        <v>6835</v>
      </c>
      <c r="F45" s="28">
        <v>33145</v>
      </c>
      <c r="G45" s="28">
        <v>30126</v>
      </c>
      <c r="H45" s="28">
        <v>832</v>
      </c>
      <c r="I45" s="259">
        <v>2187</v>
      </c>
      <c r="J45" s="35"/>
      <c r="K45" s="34"/>
    </row>
    <row r="46" spans="1:11" ht="13.5" customHeight="1">
      <c r="A46" s="16" t="s">
        <v>49</v>
      </c>
      <c r="B46" s="290">
        <v>165102</v>
      </c>
      <c r="C46" s="28">
        <v>145333</v>
      </c>
      <c r="D46" s="28">
        <v>4692</v>
      </c>
      <c r="E46" s="28">
        <v>15077</v>
      </c>
      <c r="F46" s="40">
        <v>85003</v>
      </c>
      <c r="G46" s="28">
        <v>78310</v>
      </c>
      <c r="H46" s="28">
        <v>1375</v>
      </c>
      <c r="I46" s="259">
        <v>5318</v>
      </c>
      <c r="J46" s="35"/>
      <c r="K46" s="34"/>
    </row>
    <row r="47" spans="1:11" ht="13.5" customHeight="1">
      <c r="A47" s="16" t="s">
        <v>50</v>
      </c>
      <c r="B47" s="290">
        <v>78526</v>
      </c>
      <c r="C47" s="28">
        <v>68656</v>
      </c>
      <c r="D47" s="28">
        <v>2368</v>
      </c>
      <c r="E47" s="28">
        <v>7502</v>
      </c>
      <c r="F47" s="40">
        <v>38519</v>
      </c>
      <c r="G47" s="28">
        <v>35303</v>
      </c>
      <c r="H47" s="28">
        <v>655</v>
      </c>
      <c r="I47" s="259">
        <v>2561</v>
      </c>
      <c r="J47" s="35"/>
      <c r="K47" s="34"/>
    </row>
    <row r="48" spans="1:11" ht="13.5" customHeight="1">
      <c r="A48" s="16" t="s">
        <v>51</v>
      </c>
      <c r="B48" s="290">
        <v>78468</v>
      </c>
      <c r="C48" s="28">
        <v>67641</v>
      </c>
      <c r="D48" s="28">
        <v>2420</v>
      </c>
      <c r="E48" s="28">
        <v>8407</v>
      </c>
      <c r="F48" s="40">
        <v>38194</v>
      </c>
      <c r="G48" s="28">
        <v>34923</v>
      </c>
      <c r="H48" s="28">
        <v>622</v>
      </c>
      <c r="I48" s="259">
        <v>2649</v>
      </c>
      <c r="J48" s="35"/>
      <c r="K48" s="34"/>
    </row>
    <row r="49" spans="1:11" ht="13.5" customHeight="1">
      <c r="A49" s="16" t="s">
        <v>52</v>
      </c>
      <c r="B49" s="290">
        <v>173252</v>
      </c>
      <c r="C49" s="28">
        <v>152476</v>
      </c>
      <c r="D49" s="28">
        <v>4482</v>
      </c>
      <c r="E49" s="28">
        <v>16294</v>
      </c>
      <c r="F49" s="40">
        <v>82346</v>
      </c>
      <c r="G49" s="28">
        <v>75813</v>
      </c>
      <c r="H49" s="28">
        <v>1333</v>
      </c>
      <c r="I49" s="259">
        <v>5200</v>
      </c>
      <c r="J49" s="35"/>
      <c r="K49" s="34"/>
    </row>
    <row r="50" spans="1:11" ht="13.5" customHeight="1">
      <c r="B50" s="34"/>
      <c r="C50" s="34"/>
      <c r="D50" s="38"/>
      <c r="E50" s="34"/>
      <c r="F50" s="34"/>
      <c r="G50" s="34"/>
      <c r="H50" s="34"/>
      <c r="I50" s="34"/>
      <c r="J50" s="35"/>
      <c r="K50" s="34"/>
    </row>
    <row r="51" spans="1:11" ht="13.5" customHeight="1">
      <c r="A51" s="2" t="s">
        <v>62</v>
      </c>
      <c r="D51" s="41"/>
    </row>
    <row r="52" spans="1:11" ht="13.5" customHeight="1">
      <c r="D52" s="41"/>
    </row>
    <row r="53" spans="1:11" ht="13.5" customHeight="1">
      <c r="D53" s="41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8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30">
    <pageSetUpPr fitToPage="1"/>
  </sheetPr>
  <dimension ref="A1:H51"/>
  <sheetViews>
    <sheetView workbookViewId="0"/>
  </sheetViews>
  <sheetFormatPr defaultColWidth="9.140625" defaultRowHeight="13.5" customHeight="1"/>
  <cols>
    <col min="1" max="1" width="34.85546875" style="2" customWidth="1"/>
    <col min="2" max="6" width="11.85546875" style="2" customWidth="1"/>
    <col min="7" max="7" width="11.85546875" style="3" customWidth="1"/>
    <col min="8" max="8" width="9.140625" style="3"/>
    <col min="9" max="16384" width="9.140625" style="2"/>
  </cols>
  <sheetData>
    <row r="1" spans="1:8" ht="13.5" customHeight="1">
      <c r="A1" s="1" t="s">
        <v>260</v>
      </c>
    </row>
    <row r="2" spans="1:8" ht="13.5" customHeight="1" thickBot="1"/>
    <row r="3" spans="1:8" ht="17.25" customHeight="1">
      <c r="A3" s="374"/>
      <c r="B3" s="408" t="s">
        <v>282</v>
      </c>
      <c r="C3" s="409"/>
      <c r="D3" s="370" t="s">
        <v>261</v>
      </c>
      <c r="E3" s="370" t="s">
        <v>262</v>
      </c>
      <c r="F3" s="370" t="s">
        <v>263</v>
      </c>
      <c r="G3" s="376" t="s">
        <v>264</v>
      </c>
    </row>
    <row r="4" spans="1:8" s="5" customFormat="1" ht="90.75" customHeight="1" thickBot="1">
      <c r="A4" s="407"/>
      <c r="B4" s="209" t="s">
        <v>265</v>
      </c>
      <c r="C4" s="209" t="s">
        <v>266</v>
      </c>
      <c r="D4" s="371"/>
      <c r="E4" s="371"/>
      <c r="F4" s="371"/>
      <c r="G4" s="406"/>
      <c r="H4" s="42"/>
    </row>
    <row r="5" spans="1:8" ht="13.5" customHeight="1">
      <c r="A5" s="149" t="s">
        <v>8</v>
      </c>
      <c r="B5" s="138">
        <v>158</v>
      </c>
      <c r="C5" s="138">
        <v>3390</v>
      </c>
      <c r="D5" s="210">
        <v>1.7945172364999999</v>
      </c>
      <c r="E5" s="210">
        <v>0.1051984062</v>
      </c>
      <c r="F5" s="210">
        <v>21.4556962025</v>
      </c>
      <c r="G5" s="260">
        <v>9.2622950819999996</v>
      </c>
      <c r="H5" s="35"/>
    </row>
    <row r="6" spans="1:8" ht="13.5" customHeight="1">
      <c r="A6" s="151" t="s">
        <v>9</v>
      </c>
      <c r="B6" s="165"/>
      <c r="C6" s="165"/>
      <c r="D6" s="158"/>
      <c r="E6" s="158"/>
      <c r="F6" s="158"/>
      <c r="G6" s="302"/>
      <c r="H6" s="35"/>
    </row>
    <row r="7" spans="1:8" ht="13.5" customHeight="1">
      <c r="A7" s="153" t="s">
        <v>10</v>
      </c>
      <c r="B7" s="148" t="s">
        <v>61</v>
      </c>
      <c r="C7" s="148" t="s">
        <v>61</v>
      </c>
      <c r="D7" s="148" t="s">
        <v>61</v>
      </c>
      <c r="E7" s="148" t="s">
        <v>61</v>
      </c>
      <c r="F7" s="148" t="s">
        <v>61</v>
      </c>
      <c r="G7" s="265" t="s">
        <v>61</v>
      </c>
      <c r="H7" s="35"/>
    </row>
    <row r="8" spans="1:8" ht="13.5" customHeight="1">
      <c r="A8" s="155" t="s">
        <v>11</v>
      </c>
      <c r="B8" s="148">
        <v>30</v>
      </c>
      <c r="C8" s="148">
        <v>676</v>
      </c>
      <c r="D8" s="343">
        <v>3.4304826975</v>
      </c>
      <c r="E8" s="343">
        <v>0.21120275990000001</v>
      </c>
      <c r="F8" s="343">
        <v>22.5333333333</v>
      </c>
      <c r="G8" s="265">
        <v>1.8469945354999999</v>
      </c>
      <c r="H8" s="35"/>
    </row>
    <row r="9" spans="1:8" ht="13.5" customHeight="1">
      <c r="A9" s="153" t="s">
        <v>12</v>
      </c>
      <c r="B9" s="148">
        <v>14</v>
      </c>
      <c r="C9" s="148">
        <v>206</v>
      </c>
      <c r="D9" s="343">
        <v>2.4518809605</v>
      </c>
      <c r="E9" s="343">
        <v>9.8572887999999997E-2</v>
      </c>
      <c r="F9" s="343">
        <v>14.714285714300001</v>
      </c>
      <c r="G9" s="265">
        <v>0.56284153010000004</v>
      </c>
      <c r="H9" s="35"/>
    </row>
    <row r="10" spans="1:8" ht="13.5" customHeight="1">
      <c r="A10" s="153" t="s">
        <v>13</v>
      </c>
      <c r="B10" s="148">
        <v>29</v>
      </c>
      <c r="C10" s="148">
        <v>586</v>
      </c>
      <c r="D10" s="343">
        <v>2.6207390285000001</v>
      </c>
      <c r="E10" s="343">
        <v>0.1446912635</v>
      </c>
      <c r="F10" s="343">
        <v>20.206896551700002</v>
      </c>
      <c r="G10" s="265">
        <v>1.6010928961999999</v>
      </c>
      <c r="H10" s="35"/>
    </row>
    <row r="11" spans="1:8" ht="13.5" customHeight="1">
      <c r="A11" s="153" t="s">
        <v>14</v>
      </c>
      <c r="B11" s="148">
        <v>21</v>
      </c>
      <c r="C11" s="148">
        <v>563</v>
      </c>
      <c r="D11" s="343">
        <v>2.3273623559000001</v>
      </c>
      <c r="E11" s="343">
        <v>0.17047944400000001</v>
      </c>
      <c r="F11" s="343">
        <v>26.8095238095</v>
      </c>
      <c r="G11" s="265">
        <v>1.5382513660999999</v>
      </c>
      <c r="H11" s="35"/>
    </row>
    <row r="12" spans="1:8" ht="13.5" customHeight="1">
      <c r="A12" s="153" t="s">
        <v>15</v>
      </c>
      <c r="B12" s="148">
        <v>64</v>
      </c>
      <c r="C12" s="148">
        <v>1359</v>
      </c>
      <c r="D12" s="343">
        <v>1.1974193069000001</v>
      </c>
      <c r="E12" s="343">
        <v>6.9471176499999995E-2</v>
      </c>
      <c r="F12" s="343">
        <v>21.234375</v>
      </c>
      <c r="G12" s="265">
        <v>3.7131147540999998</v>
      </c>
      <c r="H12" s="35"/>
    </row>
    <row r="13" spans="1:8" ht="13.5" customHeight="1">
      <c r="A13" s="151" t="s">
        <v>16</v>
      </c>
      <c r="B13" s="146"/>
      <c r="C13" s="146"/>
      <c r="D13" s="158"/>
      <c r="E13" s="158"/>
      <c r="F13" s="158"/>
      <c r="G13" s="328"/>
      <c r="H13" s="35"/>
    </row>
    <row r="14" spans="1:8" ht="13.5" customHeight="1">
      <c r="A14" s="153" t="s">
        <v>17</v>
      </c>
      <c r="B14" s="211">
        <v>5</v>
      </c>
      <c r="C14" s="211">
        <v>124</v>
      </c>
      <c r="D14" s="212">
        <v>3.3252441228</v>
      </c>
      <c r="E14" s="212">
        <v>0.22531708810000001</v>
      </c>
      <c r="F14" s="212">
        <v>24.8</v>
      </c>
      <c r="G14" s="265" t="s">
        <v>61</v>
      </c>
      <c r="H14" s="35"/>
    </row>
    <row r="15" spans="1:8" ht="13.5" customHeight="1">
      <c r="A15" s="153" t="s">
        <v>18</v>
      </c>
      <c r="B15" s="211" t="s">
        <v>61</v>
      </c>
      <c r="C15" s="211" t="s">
        <v>61</v>
      </c>
      <c r="D15" s="212" t="s">
        <v>61</v>
      </c>
      <c r="E15" s="212" t="s">
        <v>61</v>
      </c>
      <c r="F15" s="212" t="s">
        <v>61</v>
      </c>
      <c r="G15" s="265" t="s">
        <v>61</v>
      </c>
      <c r="H15" s="35"/>
    </row>
    <row r="16" spans="1:8" ht="13.5" customHeight="1">
      <c r="A16" s="153" t="s">
        <v>19</v>
      </c>
      <c r="B16" s="211">
        <v>77</v>
      </c>
      <c r="C16" s="211">
        <v>1568</v>
      </c>
      <c r="D16" s="212">
        <v>4.2985351652999997</v>
      </c>
      <c r="E16" s="212">
        <v>0.2391634071</v>
      </c>
      <c r="F16" s="212">
        <v>20.363636363600001</v>
      </c>
      <c r="G16" s="265">
        <v>4.2841530055000003</v>
      </c>
      <c r="H16" s="35"/>
    </row>
    <row r="17" spans="1:8" ht="23.25" customHeight="1">
      <c r="A17" s="156" t="s">
        <v>20</v>
      </c>
      <c r="B17" s="211">
        <v>1</v>
      </c>
      <c r="C17" s="211">
        <v>8</v>
      </c>
      <c r="D17" s="212">
        <v>6.2940187939000003</v>
      </c>
      <c r="E17" s="212">
        <v>0.13757418129999999</v>
      </c>
      <c r="F17" s="212">
        <v>8</v>
      </c>
      <c r="G17" s="265" t="s">
        <v>61</v>
      </c>
      <c r="H17" s="35"/>
    </row>
    <row r="18" spans="1:8" ht="24.75" customHeight="1">
      <c r="A18" s="156" t="s">
        <v>21</v>
      </c>
      <c r="B18" s="211">
        <v>2</v>
      </c>
      <c r="C18" s="211">
        <v>150</v>
      </c>
      <c r="D18" s="212">
        <v>3.5984620173000001</v>
      </c>
      <c r="E18" s="212">
        <v>0.73738975770000004</v>
      </c>
      <c r="F18" s="212">
        <v>75</v>
      </c>
      <c r="G18" s="265" t="s">
        <v>61</v>
      </c>
      <c r="H18" s="35"/>
    </row>
    <row r="19" spans="1:8" ht="13.5" customHeight="1">
      <c r="A19" s="153" t="s">
        <v>22</v>
      </c>
      <c r="B19" s="211">
        <v>3</v>
      </c>
      <c r="C19" s="211">
        <v>31</v>
      </c>
      <c r="D19" s="212">
        <v>2.1500197802000001</v>
      </c>
      <c r="E19" s="212">
        <v>6.0701833500000003E-2</v>
      </c>
      <c r="F19" s="212">
        <v>10.333333333300001</v>
      </c>
      <c r="G19" s="265" t="s">
        <v>61</v>
      </c>
      <c r="H19" s="35"/>
    </row>
    <row r="20" spans="1:8" ht="24.75" customHeight="1">
      <c r="A20" s="156" t="s">
        <v>23</v>
      </c>
      <c r="B20" s="211">
        <v>23</v>
      </c>
      <c r="C20" s="211">
        <v>638</v>
      </c>
      <c r="D20" s="212">
        <v>0.98260452490000005</v>
      </c>
      <c r="E20" s="212">
        <v>7.4471571299999997E-2</v>
      </c>
      <c r="F20" s="212">
        <v>27.7391304348</v>
      </c>
      <c r="G20" s="265">
        <v>1.7431693989000001</v>
      </c>
      <c r="H20" s="35"/>
    </row>
    <row r="21" spans="1:8" ht="13.5" customHeight="1">
      <c r="A21" s="153" t="s">
        <v>24</v>
      </c>
      <c r="B21" s="211">
        <v>3</v>
      </c>
      <c r="C21" s="211">
        <v>58</v>
      </c>
      <c r="D21" s="212">
        <v>0.79399086539999997</v>
      </c>
      <c r="E21" s="212">
        <v>4.1941229699999999E-2</v>
      </c>
      <c r="F21" s="212">
        <v>19.333333333300001</v>
      </c>
      <c r="G21" s="265" t="s">
        <v>61</v>
      </c>
      <c r="H21" s="35"/>
    </row>
    <row r="22" spans="1:8" ht="13.5" customHeight="1">
      <c r="A22" s="153" t="s">
        <v>25</v>
      </c>
      <c r="B22" s="211">
        <v>8</v>
      </c>
      <c r="C22" s="211">
        <v>109</v>
      </c>
      <c r="D22" s="212">
        <v>0.72832840619999994</v>
      </c>
      <c r="E22" s="212">
        <v>2.7113318399999999E-2</v>
      </c>
      <c r="F22" s="212">
        <v>13.625</v>
      </c>
      <c r="G22" s="265" t="s">
        <v>61</v>
      </c>
      <c r="H22" s="35"/>
    </row>
    <row r="23" spans="1:8" ht="13.5" customHeight="1">
      <c r="A23" s="153" t="s">
        <v>26</v>
      </c>
      <c r="B23" s="211" t="s">
        <v>61</v>
      </c>
      <c r="C23" s="211" t="s">
        <v>61</v>
      </c>
      <c r="D23" s="212" t="s">
        <v>61</v>
      </c>
      <c r="E23" s="212" t="s">
        <v>61</v>
      </c>
      <c r="F23" s="212" t="s">
        <v>61</v>
      </c>
      <c r="G23" s="265" t="s">
        <v>61</v>
      </c>
      <c r="H23" s="35"/>
    </row>
    <row r="24" spans="1:8" ht="13.5" customHeight="1">
      <c r="A24" s="153" t="s">
        <v>27</v>
      </c>
      <c r="B24" s="211" t="s">
        <v>61</v>
      </c>
      <c r="C24" s="211" t="s">
        <v>61</v>
      </c>
      <c r="D24" s="212" t="s">
        <v>61</v>
      </c>
      <c r="E24" s="212" t="s">
        <v>61</v>
      </c>
      <c r="F24" s="212" t="s">
        <v>61</v>
      </c>
      <c r="G24" s="265" t="s">
        <v>61</v>
      </c>
      <c r="H24" s="35"/>
    </row>
    <row r="25" spans="1:8" ht="13.5" customHeight="1">
      <c r="A25" s="153" t="s">
        <v>28</v>
      </c>
      <c r="B25" s="211" t="s">
        <v>61</v>
      </c>
      <c r="C25" s="211" t="s">
        <v>61</v>
      </c>
      <c r="D25" s="212" t="s">
        <v>61</v>
      </c>
      <c r="E25" s="212" t="s">
        <v>61</v>
      </c>
      <c r="F25" s="212" t="s">
        <v>61</v>
      </c>
      <c r="G25" s="265" t="s">
        <v>61</v>
      </c>
      <c r="H25" s="35"/>
    </row>
    <row r="26" spans="1:8" ht="13.5" customHeight="1">
      <c r="A26" s="153" t="s">
        <v>29</v>
      </c>
      <c r="B26" s="211">
        <v>3</v>
      </c>
      <c r="C26" s="211">
        <v>45</v>
      </c>
      <c r="D26" s="212">
        <v>3.2920582387000001</v>
      </c>
      <c r="E26" s="212">
        <v>0.13492041960000001</v>
      </c>
      <c r="F26" s="212">
        <v>15</v>
      </c>
      <c r="G26" s="265" t="s">
        <v>61</v>
      </c>
      <c r="H26" s="35"/>
    </row>
    <row r="27" spans="1:8" ht="13.5" customHeight="1">
      <c r="A27" s="153" t="s">
        <v>30</v>
      </c>
      <c r="B27" s="211">
        <v>26</v>
      </c>
      <c r="C27" s="211">
        <v>553</v>
      </c>
      <c r="D27" s="212">
        <v>1.3030994872999999</v>
      </c>
      <c r="E27" s="212">
        <v>7.5726567499999994E-2</v>
      </c>
      <c r="F27" s="212">
        <v>21.2692307692</v>
      </c>
      <c r="G27" s="265">
        <v>1.5109289616999999</v>
      </c>
      <c r="H27" s="35"/>
    </row>
    <row r="28" spans="1:8" ht="21.75" customHeight="1">
      <c r="A28" s="156" t="s">
        <v>31</v>
      </c>
      <c r="B28" s="211">
        <v>3</v>
      </c>
      <c r="C28" s="211">
        <v>22</v>
      </c>
      <c r="D28" s="212">
        <v>2.8709590056000001</v>
      </c>
      <c r="E28" s="212">
        <v>5.75237688E-2</v>
      </c>
      <c r="F28" s="212">
        <v>7.3333333332999997</v>
      </c>
      <c r="G28" s="265" t="s">
        <v>61</v>
      </c>
      <c r="H28" s="35"/>
    </row>
    <row r="29" spans="1:8" ht="13.5" customHeight="1">
      <c r="A29" s="153" t="s">
        <v>32</v>
      </c>
      <c r="B29" s="211" t="s">
        <v>61</v>
      </c>
      <c r="C29" s="211" t="s">
        <v>61</v>
      </c>
      <c r="D29" s="212" t="s">
        <v>61</v>
      </c>
      <c r="E29" s="212" t="s">
        <v>61</v>
      </c>
      <c r="F29" s="212" t="s">
        <v>61</v>
      </c>
      <c r="G29" s="265" t="s">
        <v>61</v>
      </c>
      <c r="H29" s="35"/>
    </row>
    <row r="30" spans="1:8" ht="13.5" customHeight="1">
      <c r="A30" s="153" t="s">
        <v>33</v>
      </c>
      <c r="B30" s="211">
        <v>4</v>
      </c>
      <c r="C30" s="211">
        <v>84</v>
      </c>
      <c r="D30" s="212">
        <v>2.2140646241000002</v>
      </c>
      <c r="E30" s="212">
        <v>0.12703649480000001</v>
      </c>
      <c r="F30" s="212">
        <v>21</v>
      </c>
      <c r="G30" s="265" t="s">
        <v>61</v>
      </c>
      <c r="H30" s="35"/>
    </row>
    <row r="31" spans="1:8" ht="13.5" customHeight="1">
      <c r="A31" s="153" t="s">
        <v>34</v>
      </c>
      <c r="B31" s="211" t="s">
        <v>61</v>
      </c>
      <c r="C31" s="211" t="s">
        <v>61</v>
      </c>
      <c r="D31" s="212" t="s">
        <v>61</v>
      </c>
      <c r="E31" s="212" t="s">
        <v>61</v>
      </c>
      <c r="F31" s="212" t="s">
        <v>61</v>
      </c>
      <c r="G31" s="265" t="s">
        <v>61</v>
      </c>
      <c r="H31" s="35"/>
    </row>
    <row r="32" spans="1:8" ht="13.5" customHeight="1">
      <c r="A32" s="153" t="s">
        <v>35</v>
      </c>
      <c r="B32" s="211" t="s">
        <v>61</v>
      </c>
      <c r="C32" s="211" t="s">
        <v>61</v>
      </c>
      <c r="D32" s="212" t="s">
        <v>61</v>
      </c>
      <c r="E32" s="212" t="s">
        <v>61</v>
      </c>
      <c r="F32" s="212" t="s">
        <v>61</v>
      </c>
      <c r="G32" s="265" t="s">
        <v>61</v>
      </c>
      <c r="H32" s="35"/>
    </row>
    <row r="33" spans="1:8" ht="13.5" customHeight="1">
      <c r="A33" s="153" t="s">
        <v>36</v>
      </c>
      <c r="B33" s="146" t="s">
        <v>61</v>
      </c>
      <c r="C33" s="146" t="s">
        <v>61</v>
      </c>
      <c r="D33" s="158" t="s">
        <v>61</v>
      </c>
      <c r="E33" s="158" t="s">
        <v>61</v>
      </c>
      <c r="F33" s="158" t="s">
        <v>61</v>
      </c>
      <c r="G33" s="328" t="s">
        <v>61</v>
      </c>
      <c r="H33" s="35"/>
    </row>
    <row r="34" spans="1:8" ht="13.5" customHeight="1">
      <c r="A34" s="153" t="s">
        <v>37</v>
      </c>
      <c r="B34" s="345" t="s">
        <v>277</v>
      </c>
      <c r="C34" s="345" t="s">
        <v>277</v>
      </c>
      <c r="D34" s="345" t="s">
        <v>277</v>
      </c>
      <c r="E34" s="345" t="s">
        <v>277</v>
      </c>
      <c r="F34" s="345" t="s">
        <v>277</v>
      </c>
      <c r="G34" s="346" t="s">
        <v>277</v>
      </c>
      <c r="H34" s="35"/>
    </row>
    <row r="35" spans="1:8" ht="13.5" customHeight="1">
      <c r="A35" s="151" t="s">
        <v>38</v>
      </c>
      <c r="B35" s="146"/>
      <c r="C35" s="146"/>
      <c r="D35" s="158"/>
      <c r="E35" s="158"/>
      <c r="F35" s="158"/>
      <c r="G35" s="328"/>
      <c r="H35" s="35"/>
    </row>
    <row r="36" spans="1:8" ht="13.5" customHeight="1">
      <c r="A36" s="153" t="s">
        <v>39</v>
      </c>
      <c r="B36" s="211">
        <v>29</v>
      </c>
      <c r="C36" s="211">
        <v>535</v>
      </c>
      <c r="D36" s="212">
        <v>0.75276617560000003</v>
      </c>
      <c r="E36" s="212">
        <v>3.7943273399999998E-2</v>
      </c>
      <c r="F36" s="212">
        <v>18.448275862100001</v>
      </c>
      <c r="G36" s="265">
        <v>1.4617486339000001</v>
      </c>
      <c r="H36" s="35"/>
    </row>
    <row r="37" spans="1:8" ht="13.5" customHeight="1">
      <c r="A37" s="153" t="s">
        <v>40</v>
      </c>
      <c r="B37" s="211">
        <v>12</v>
      </c>
      <c r="C37" s="211">
        <v>222</v>
      </c>
      <c r="D37" s="212">
        <v>1.3617982454999999</v>
      </c>
      <c r="E37" s="212">
        <v>6.8834064299999997E-2</v>
      </c>
      <c r="F37" s="212">
        <v>18.5</v>
      </c>
      <c r="G37" s="265">
        <v>0.60655737700000001</v>
      </c>
      <c r="H37" s="35"/>
    </row>
    <row r="38" spans="1:8" ht="13.5" customHeight="1">
      <c r="A38" s="153" t="s">
        <v>41</v>
      </c>
      <c r="B38" s="211">
        <v>11</v>
      </c>
      <c r="C38" s="211">
        <v>449</v>
      </c>
      <c r="D38" s="212">
        <v>3.0135524935000002</v>
      </c>
      <c r="E38" s="212">
        <v>0.3360867038</v>
      </c>
      <c r="F38" s="212">
        <v>40.818181818200003</v>
      </c>
      <c r="G38" s="265">
        <v>1.2267759563</v>
      </c>
      <c r="H38" s="35"/>
    </row>
    <row r="39" spans="1:8" ht="13.5" customHeight="1">
      <c r="A39" s="153" t="s">
        <v>42</v>
      </c>
      <c r="B39" s="211">
        <v>18</v>
      </c>
      <c r="C39" s="211">
        <v>236</v>
      </c>
      <c r="D39" s="212">
        <v>4.2639741091000003</v>
      </c>
      <c r="E39" s="212">
        <v>0.15274709920000001</v>
      </c>
      <c r="F39" s="212">
        <v>13.1111111111</v>
      </c>
      <c r="G39" s="265">
        <v>0.64480874320000003</v>
      </c>
      <c r="H39" s="35"/>
    </row>
    <row r="40" spans="1:8" ht="13.5" customHeight="1">
      <c r="A40" s="153" t="s">
        <v>43</v>
      </c>
      <c r="B40" s="211">
        <v>8</v>
      </c>
      <c r="C40" s="211">
        <v>125</v>
      </c>
      <c r="D40" s="212">
        <v>3.3325446311000002</v>
      </c>
      <c r="E40" s="212">
        <v>0.14227051869999999</v>
      </c>
      <c r="F40" s="212">
        <v>15.625</v>
      </c>
      <c r="G40" s="265" t="s">
        <v>61</v>
      </c>
      <c r="H40" s="35"/>
    </row>
    <row r="41" spans="1:8" ht="13.5" customHeight="1">
      <c r="A41" s="153" t="s">
        <v>44</v>
      </c>
      <c r="B41" s="211">
        <v>10</v>
      </c>
      <c r="C41" s="211">
        <v>138</v>
      </c>
      <c r="D41" s="212">
        <v>1.9741652834000001</v>
      </c>
      <c r="E41" s="212">
        <v>7.4435740200000003E-2</v>
      </c>
      <c r="F41" s="212">
        <v>13.8</v>
      </c>
      <c r="G41" s="265" t="s">
        <v>61</v>
      </c>
      <c r="H41" s="35"/>
    </row>
    <row r="42" spans="1:8" ht="13.5" customHeight="1">
      <c r="A42" s="153" t="s">
        <v>45</v>
      </c>
      <c r="B42" s="211">
        <v>8</v>
      </c>
      <c r="C42" s="211">
        <v>212</v>
      </c>
      <c r="D42" s="212">
        <v>2.8621710783999998</v>
      </c>
      <c r="E42" s="212">
        <v>0.20723369829999999</v>
      </c>
      <c r="F42" s="212">
        <v>26.5</v>
      </c>
      <c r="G42" s="265">
        <v>0.57923497270000002</v>
      </c>
      <c r="H42" s="35"/>
    </row>
    <row r="43" spans="1:8" ht="13.5" customHeight="1">
      <c r="A43" s="153" t="s">
        <v>46</v>
      </c>
      <c r="B43" s="211">
        <v>10</v>
      </c>
      <c r="C43" s="211">
        <v>362</v>
      </c>
      <c r="D43" s="212">
        <v>6.2624387690000001</v>
      </c>
      <c r="E43" s="212">
        <v>0.61939968150000002</v>
      </c>
      <c r="F43" s="212">
        <v>36.200000000000003</v>
      </c>
      <c r="G43" s="265">
        <v>0.98907103829999998</v>
      </c>
      <c r="H43" s="35"/>
    </row>
    <row r="44" spans="1:8" ht="13.5" customHeight="1">
      <c r="A44" s="153" t="s">
        <v>47</v>
      </c>
      <c r="B44" s="211">
        <v>10</v>
      </c>
      <c r="C44" s="211">
        <v>189</v>
      </c>
      <c r="D44" s="212">
        <v>4.8767070913000001</v>
      </c>
      <c r="E44" s="212">
        <v>0.2518299564</v>
      </c>
      <c r="F44" s="212">
        <v>18.899999999999999</v>
      </c>
      <c r="G44" s="265">
        <v>0.51639344259999997</v>
      </c>
      <c r="H44" s="35"/>
    </row>
    <row r="45" spans="1:8" ht="13.5" customHeight="1">
      <c r="A45" s="153" t="s">
        <v>48</v>
      </c>
      <c r="B45" s="211">
        <v>5</v>
      </c>
      <c r="C45" s="211">
        <v>95</v>
      </c>
      <c r="D45" s="212">
        <v>1.8346792540000001</v>
      </c>
      <c r="E45" s="212">
        <v>9.5242912099999993E-2</v>
      </c>
      <c r="F45" s="212">
        <v>19</v>
      </c>
      <c r="G45" s="265" t="s">
        <v>61</v>
      </c>
      <c r="H45" s="35"/>
    </row>
    <row r="46" spans="1:8" ht="13.5" customHeight="1">
      <c r="A46" s="153" t="s">
        <v>49</v>
      </c>
      <c r="B46" s="211">
        <v>13</v>
      </c>
      <c r="C46" s="211">
        <v>152</v>
      </c>
      <c r="D46" s="212">
        <v>2.1749910825000001</v>
      </c>
      <c r="E46" s="212">
        <v>6.9482691200000002E-2</v>
      </c>
      <c r="F46" s="212">
        <v>11.6923076923</v>
      </c>
      <c r="G46" s="265" t="s">
        <v>61</v>
      </c>
      <c r="H46" s="35"/>
    </row>
    <row r="47" spans="1:8" ht="13.5" customHeight="1">
      <c r="A47" s="153" t="s">
        <v>50</v>
      </c>
      <c r="B47" s="211">
        <v>7</v>
      </c>
      <c r="C47" s="211">
        <v>135</v>
      </c>
      <c r="D47" s="212">
        <v>3.1683555509999999</v>
      </c>
      <c r="E47" s="212">
        <v>0.16695081940000001</v>
      </c>
      <c r="F47" s="212">
        <v>19.285714285699999</v>
      </c>
      <c r="G47" s="265" t="s">
        <v>61</v>
      </c>
      <c r="H47" s="35"/>
    </row>
    <row r="48" spans="1:8" ht="13.5" customHeight="1">
      <c r="A48" s="153" t="s">
        <v>51</v>
      </c>
      <c r="B48" s="211">
        <v>6</v>
      </c>
      <c r="C48" s="211">
        <v>91</v>
      </c>
      <c r="D48" s="212">
        <v>2.3182510496000002</v>
      </c>
      <c r="E48" s="212">
        <v>9.6065958800000004E-2</v>
      </c>
      <c r="F48" s="212">
        <v>15.166666666699999</v>
      </c>
      <c r="G48" s="265" t="s">
        <v>61</v>
      </c>
      <c r="H48" s="35"/>
    </row>
    <row r="49" spans="1:8" ht="13.5" customHeight="1">
      <c r="A49" s="153" t="s">
        <v>52</v>
      </c>
      <c r="B49" s="211">
        <v>11</v>
      </c>
      <c r="C49" s="211">
        <v>449</v>
      </c>
      <c r="D49" s="212">
        <v>2.0259188692999999</v>
      </c>
      <c r="E49" s="212">
        <v>0.22594077800000001</v>
      </c>
      <c r="F49" s="212">
        <v>40.818181818200003</v>
      </c>
      <c r="G49" s="265">
        <v>1.2267759563</v>
      </c>
      <c r="H49" s="35"/>
    </row>
    <row r="50" spans="1:8" ht="13.5" customHeight="1">
      <c r="B50" s="22"/>
      <c r="C50" s="22"/>
      <c r="D50" s="45"/>
      <c r="E50" s="50"/>
      <c r="F50" s="45"/>
      <c r="G50" s="20"/>
      <c r="H50" s="35"/>
    </row>
    <row r="51" spans="1:8" ht="13.5" customHeight="1">
      <c r="A51" s="46" t="s">
        <v>253</v>
      </c>
    </row>
  </sheetData>
  <mergeCells count="6">
    <mergeCell ref="G3:G4"/>
    <mergeCell ref="A3:A4"/>
    <mergeCell ref="B3:C3"/>
    <mergeCell ref="D3:D4"/>
    <mergeCell ref="E3:E4"/>
    <mergeCell ref="F3:F4"/>
  </mergeCells>
  <pageMargins left="0.51181102362204722" right="0.51181102362204722" top="0.39370078740157483" bottom="0.39370078740157483" header="0.31496062992125984" footer="0.31496062992125984"/>
  <pageSetup paperSize="9" scale="8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31"/>
  <dimension ref="A1:E50"/>
  <sheetViews>
    <sheetView zoomScaleNormal="100" workbookViewId="0"/>
  </sheetViews>
  <sheetFormatPr defaultColWidth="9.140625" defaultRowHeight="13.5" customHeight="1"/>
  <cols>
    <col min="1" max="1" width="35.85546875" style="2" customWidth="1"/>
    <col min="2" max="3" width="25.28515625" style="2" customWidth="1"/>
    <col min="4" max="4" width="9.140625" style="3"/>
    <col min="5" max="16384" width="9.140625" style="2"/>
  </cols>
  <sheetData>
    <row r="1" spans="1:5" ht="13.5" customHeight="1">
      <c r="A1" s="114" t="s">
        <v>269</v>
      </c>
      <c r="B1" s="111"/>
      <c r="C1" s="111"/>
    </row>
    <row r="2" spans="1:5" ht="13.5" customHeight="1" thickBot="1">
      <c r="A2" s="111"/>
      <c r="B2" s="111"/>
      <c r="C2" s="111"/>
    </row>
    <row r="3" spans="1:5" ht="13.5" customHeight="1" thickBot="1">
      <c r="A3" s="213"/>
      <c r="B3" s="214" t="s">
        <v>8</v>
      </c>
      <c r="C3" s="215" t="s">
        <v>268</v>
      </c>
    </row>
    <row r="4" spans="1:5" ht="13.5" customHeight="1">
      <c r="A4" s="149" t="s">
        <v>8</v>
      </c>
      <c r="B4" s="187">
        <v>46713</v>
      </c>
      <c r="C4" s="260">
        <v>14611</v>
      </c>
    </row>
    <row r="5" spans="1:5" ht="13.5" customHeight="1">
      <c r="A5" s="151" t="s">
        <v>9</v>
      </c>
      <c r="B5" s="216"/>
      <c r="C5" s="344"/>
      <c r="E5" s="113"/>
    </row>
    <row r="6" spans="1:5" ht="13.5" customHeight="1">
      <c r="A6" s="153" t="s">
        <v>10</v>
      </c>
      <c r="B6" s="143">
        <v>228</v>
      </c>
      <c r="C6" s="262">
        <v>21</v>
      </c>
    </row>
    <row r="7" spans="1:5" ht="13.5" customHeight="1">
      <c r="A7" s="155" t="s">
        <v>11</v>
      </c>
      <c r="B7" s="143">
        <v>11200</v>
      </c>
      <c r="C7" s="262">
        <v>2701</v>
      </c>
    </row>
    <row r="8" spans="1:5" ht="13.5" customHeight="1">
      <c r="A8" s="153" t="s">
        <v>12</v>
      </c>
      <c r="B8" s="143">
        <v>6252</v>
      </c>
      <c r="C8" s="262">
        <v>1916</v>
      </c>
    </row>
    <row r="9" spans="1:5" ht="13.5" customHeight="1">
      <c r="A9" s="153" t="s">
        <v>13</v>
      </c>
      <c r="B9" s="143">
        <v>8295</v>
      </c>
      <c r="C9" s="262">
        <v>2315</v>
      </c>
    </row>
    <row r="10" spans="1:5" ht="13.5" customHeight="1">
      <c r="A10" s="153" t="s">
        <v>14</v>
      </c>
      <c r="B10" s="143">
        <v>5720</v>
      </c>
      <c r="C10" s="262">
        <v>1721</v>
      </c>
    </row>
    <row r="11" spans="1:5" ht="13.5" customHeight="1">
      <c r="A11" s="153" t="s">
        <v>15</v>
      </c>
      <c r="B11" s="143">
        <v>15018</v>
      </c>
      <c r="C11" s="262">
        <v>5937</v>
      </c>
    </row>
    <row r="12" spans="1:5" ht="13.5" customHeight="1">
      <c r="A12" s="151" t="s">
        <v>16</v>
      </c>
      <c r="B12" s="176"/>
      <c r="C12" s="339"/>
    </row>
    <row r="13" spans="1:5" ht="13.5" customHeight="1">
      <c r="A13" s="153" t="s">
        <v>17</v>
      </c>
      <c r="B13" s="143">
        <v>2566</v>
      </c>
      <c r="C13" s="262">
        <v>782</v>
      </c>
    </row>
    <row r="14" spans="1:5" ht="13.5" customHeight="1">
      <c r="A14" s="153" t="s">
        <v>18</v>
      </c>
      <c r="B14" s="143">
        <v>439</v>
      </c>
      <c r="C14" s="262">
        <v>19</v>
      </c>
    </row>
    <row r="15" spans="1:5" ht="13.5" customHeight="1">
      <c r="A15" s="153" t="s">
        <v>19</v>
      </c>
      <c r="B15" s="143">
        <v>20446</v>
      </c>
      <c r="C15" s="262">
        <v>4991</v>
      </c>
    </row>
    <row r="16" spans="1:5" ht="23.25" customHeight="1">
      <c r="A16" s="156" t="s">
        <v>20</v>
      </c>
      <c r="B16" s="143">
        <v>132</v>
      </c>
      <c r="C16" s="262">
        <v>16</v>
      </c>
    </row>
    <row r="17" spans="1:3" ht="22.5" customHeight="1">
      <c r="A17" s="156" t="s">
        <v>21</v>
      </c>
      <c r="B17" s="143">
        <v>958</v>
      </c>
      <c r="C17" s="262">
        <v>85</v>
      </c>
    </row>
    <row r="18" spans="1:3" ht="13.5" customHeight="1">
      <c r="A18" s="153" t="s">
        <v>22</v>
      </c>
      <c r="B18" s="143">
        <v>2945</v>
      </c>
      <c r="C18" s="262">
        <v>83</v>
      </c>
    </row>
    <row r="19" spans="1:3" ht="24" customHeight="1">
      <c r="A19" s="156" t="s">
        <v>23</v>
      </c>
      <c r="B19" s="143">
        <v>5188</v>
      </c>
      <c r="C19" s="262">
        <v>2330</v>
      </c>
    </row>
    <row r="20" spans="1:3" ht="13.5" customHeight="1">
      <c r="A20" s="153" t="s">
        <v>24</v>
      </c>
      <c r="B20" s="143">
        <v>4292</v>
      </c>
      <c r="C20" s="262">
        <v>1062</v>
      </c>
    </row>
    <row r="21" spans="1:3" ht="13.5" customHeight="1">
      <c r="A21" s="153" t="s">
        <v>25</v>
      </c>
      <c r="B21" s="143">
        <v>943</v>
      </c>
      <c r="C21" s="262">
        <v>544</v>
      </c>
    </row>
    <row r="22" spans="1:3" ht="13.5" customHeight="1">
      <c r="A22" s="153" t="s">
        <v>26</v>
      </c>
      <c r="B22" s="143">
        <v>143</v>
      </c>
      <c r="C22" s="262">
        <v>35</v>
      </c>
    </row>
    <row r="23" spans="1:3" ht="13.5" customHeight="1">
      <c r="A23" s="153" t="s">
        <v>27</v>
      </c>
      <c r="B23" s="143">
        <v>97</v>
      </c>
      <c r="C23" s="262">
        <v>64</v>
      </c>
    </row>
    <row r="24" spans="1:3" ht="13.5" customHeight="1">
      <c r="A24" s="153" t="s">
        <v>28</v>
      </c>
      <c r="B24" s="143">
        <v>235</v>
      </c>
      <c r="C24" s="262">
        <v>76</v>
      </c>
    </row>
    <row r="25" spans="1:3" ht="13.5" customHeight="1">
      <c r="A25" s="153" t="s">
        <v>29</v>
      </c>
      <c r="B25" s="143">
        <v>446</v>
      </c>
      <c r="C25" s="262">
        <v>125</v>
      </c>
    </row>
    <row r="26" spans="1:3" ht="13.5" customHeight="1">
      <c r="A26" s="153" t="s">
        <v>30</v>
      </c>
      <c r="B26" s="143">
        <v>2749</v>
      </c>
      <c r="C26" s="262">
        <v>934</v>
      </c>
    </row>
    <row r="27" spans="1:3" ht="23.25" customHeight="1">
      <c r="A27" s="156" t="s">
        <v>31</v>
      </c>
      <c r="B27" s="143">
        <v>1092</v>
      </c>
      <c r="C27" s="262">
        <v>467</v>
      </c>
    </row>
    <row r="28" spans="1:3" ht="13.5" customHeight="1">
      <c r="A28" s="153" t="s">
        <v>32</v>
      </c>
      <c r="B28" s="143">
        <v>1315</v>
      </c>
      <c r="C28" s="262">
        <v>1077</v>
      </c>
    </row>
    <row r="29" spans="1:3" ht="13.5" customHeight="1">
      <c r="A29" s="153" t="s">
        <v>33</v>
      </c>
      <c r="B29" s="143">
        <v>2164</v>
      </c>
      <c r="C29" s="262">
        <v>1630</v>
      </c>
    </row>
    <row r="30" spans="1:3" ht="13.5" customHeight="1">
      <c r="A30" s="153" t="s">
        <v>34</v>
      </c>
      <c r="B30" s="143">
        <v>353</v>
      </c>
      <c r="C30" s="262">
        <v>169</v>
      </c>
    </row>
    <row r="31" spans="1:3" ht="13.5" customHeight="1">
      <c r="A31" s="153" t="s">
        <v>35</v>
      </c>
      <c r="B31" s="143">
        <v>210</v>
      </c>
      <c r="C31" s="262">
        <v>122</v>
      </c>
    </row>
    <row r="32" spans="1:3" ht="13.5" customHeight="1">
      <c r="A32" s="153" t="s">
        <v>36</v>
      </c>
      <c r="B32" s="176" t="s">
        <v>61</v>
      </c>
      <c r="C32" s="339" t="s">
        <v>61</v>
      </c>
    </row>
    <row r="33" spans="1:3" ht="13.5" customHeight="1">
      <c r="A33" s="153" t="s">
        <v>37</v>
      </c>
      <c r="B33" s="176" t="s">
        <v>61</v>
      </c>
      <c r="C33" s="339" t="s">
        <v>61</v>
      </c>
    </row>
    <row r="34" spans="1:3" ht="13.5" customHeight="1">
      <c r="A34" s="151" t="s">
        <v>38</v>
      </c>
      <c r="B34" s="176"/>
      <c r="C34" s="339"/>
    </row>
    <row r="35" spans="1:3" ht="13.5" customHeight="1">
      <c r="A35" s="153" t="s">
        <v>39</v>
      </c>
      <c r="B35" s="143">
        <v>7285</v>
      </c>
      <c r="C35" s="262">
        <v>2786</v>
      </c>
    </row>
    <row r="36" spans="1:3" ht="13.5" customHeight="1">
      <c r="A36" s="153" t="s">
        <v>40</v>
      </c>
      <c r="B36" s="143">
        <v>4480</v>
      </c>
      <c r="C36" s="262">
        <v>1328</v>
      </c>
    </row>
    <row r="37" spans="1:3" ht="13.5" customHeight="1">
      <c r="A37" s="153" t="s">
        <v>41</v>
      </c>
      <c r="B37" s="143">
        <v>3515</v>
      </c>
      <c r="C37" s="262">
        <v>1020</v>
      </c>
    </row>
    <row r="38" spans="1:3" ht="13.5" customHeight="1">
      <c r="A38" s="153" t="s">
        <v>42</v>
      </c>
      <c r="B38" s="143">
        <v>3317</v>
      </c>
      <c r="C38" s="262">
        <v>935</v>
      </c>
    </row>
    <row r="39" spans="1:3" ht="13.5" customHeight="1">
      <c r="A39" s="153" t="s">
        <v>43</v>
      </c>
      <c r="B39" s="143">
        <v>1110</v>
      </c>
      <c r="C39" s="262">
        <v>339</v>
      </c>
    </row>
    <row r="40" spans="1:3" ht="13.5" customHeight="1">
      <c r="A40" s="153" t="s">
        <v>44</v>
      </c>
      <c r="B40" s="143">
        <v>3814</v>
      </c>
      <c r="C40" s="262">
        <v>1468</v>
      </c>
    </row>
    <row r="41" spans="1:3" ht="13.5" customHeight="1">
      <c r="A41" s="153" t="s">
        <v>45</v>
      </c>
      <c r="B41" s="143">
        <v>1642</v>
      </c>
      <c r="C41" s="262">
        <v>525</v>
      </c>
    </row>
    <row r="42" spans="1:3" ht="13.5" customHeight="1">
      <c r="A42" s="153" t="s">
        <v>46</v>
      </c>
      <c r="B42" s="143">
        <v>2610</v>
      </c>
      <c r="C42" s="262">
        <v>708</v>
      </c>
    </row>
    <row r="43" spans="1:3" ht="13.5" customHeight="1">
      <c r="A43" s="153" t="s">
        <v>47</v>
      </c>
      <c r="B43" s="143">
        <v>2390</v>
      </c>
      <c r="C43" s="262">
        <v>732</v>
      </c>
    </row>
    <row r="44" spans="1:3" ht="13.5" customHeight="1">
      <c r="A44" s="153" t="s">
        <v>48</v>
      </c>
      <c r="B44" s="143">
        <v>2763</v>
      </c>
      <c r="C44" s="262">
        <v>826</v>
      </c>
    </row>
    <row r="45" spans="1:3" ht="13.5" customHeight="1">
      <c r="A45" s="153" t="s">
        <v>49</v>
      </c>
      <c r="B45" s="143">
        <v>4643</v>
      </c>
      <c r="C45" s="262">
        <v>1359</v>
      </c>
    </row>
    <row r="46" spans="1:3" ht="13.5" customHeight="1">
      <c r="A46" s="153" t="s">
        <v>50</v>
      </c>
      <c r="B46" s="143">
        <v>2340</v>
      </c>
      <c r="C46" s="262">
        <v>647</v>
      </c>
    </row>
    <row r="47" spans="1:3" ht="13.5" customHeight="1">
      <c r="A47" s="153" t="s">
        <v>51</v>
      </c>
      <c r="B47" s="143">
        <v>2399</v>
      </c>
      <c r="C47" s="262">
        <v>617</v>
      </c>
    </row>
    <row r="48" spans="1:3" ht="13.5" customHeight="1">
      <c r="A48" s="153" t="s">
        <v>52</v>
      </c>
      <c r="B48" s="143">
        <v>4405</v>
      </c>
      <c r="C48" s="262">
        <v>1321</v>
      </c>
    </row>
    <row r="50" spans="1:3" ht="13.5" customHeight="1">
      <c r="A50" s="112" t="s">
        <v>69</v>
      </c>
      <c r="B50" s="111"/>
      <c r="C50" s="111"/>
    </row>
  </sheetData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:R51"/>
  <sheetViews>
    <sheetView zoomScaleNormal="100" workbookViewId="0"/>
  </sheetViews>
  <sheetFormatPr defaultColWidth="9.140625" defaultRowHeight="13.5" customHeight="1"/>
  <cols>
    <col min="1" max="1" width="35.7109375" style="127" customWidth="1"/>
    <col min="2" max="9" width="8.85546875" style="127" customWidth="1"/>
    <col min="10" max="10" width="9.140625" style="133"/>
    <col min="11" max="16384" width="9.140625" style="127"/>
  </cols>
  <sheetData>
    <row r="1" spans="1:17" ht="13.5" customHeight="1">
      <c r="A1" s="132" t="s">
        <v>63</v>
      </c>
    </row>
    <row r="2" spans="1:17" ht="13.5" customHeight="1" thickBot="1"/>
    <row r="3" spans="1:17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7" s="135" customFormat="1" ht="42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134"/>
    </row>
    <row r="5" spans="1:17" ht="13.5" customHeight="1">
      <c r="A5" s="114" t="s">
        <v>8</v>
      </c>
      <c r="B5" s="275">
        <v>70251956</v>
      </c>
      <c r="C5" s="275">
        <v>60093530</v>
      </c>
      <c r="D5" s="275">
        <v>2575220</v>
      </c>
      <c r="E5" s="275">
        <v>7583206</v>
      </c>
      <c r="F5" s="275">
        <v>38377866</v>
      </c>
      <c r="G5" s="275">
        <v>34697427</v>
      </c>
      <c r="H5" s="275">
        <v>814110</v>
      </c>
      <c r="I5" s="276">
        <v>2866329</v>
      </c>
    </row>
    <row r="6" spans="1:17" ht="13.5" customHeight="1">
      <c r="A6" s="139" t="s">
        <v>9</v>
      </c>
      <c r="B6" s="140"/>
      <c r="C6" s="140"/>
      <c r="D6" s="140"/>
      <c r="E6" s="140"/>
      <c r="F6" s="141"/>
      <c r="G6" s="141"/>
      <c r="H6" s="141"/>
      <c r="I6" s="261"/>
    </row>
    <row r="7" spans="1:17" ht="13.5" customHeight="1">
      <c r="A7" s="142" t="s">
        <v>10</v>
      </c>
      <c r="B7" s="148">
        <v>1375521</v>
      </c>
      <c r="C7" s="148">
        <v>1145330</v>
      </c>
      <c r="D7" s="148">
        <v>22480</v>
      </c>
      <c r="E7" s="148">
        <v>207711</v>
      </c>
      <c r="F7" s="148">
        <v>514923</v>
      </c>
      <c r="G7" s="148">
        <v>464391</v>
      </c>
      <c r="H7" s="148">
        <v>2176</v>
      </c>
      <c r="I7" s="265">
        <v>48356</v>
      </c>
    </row>
    <row r="8" spans="1:17" ht="13.5" customHeight="1">
      <c r="A8" s="144" t="s">
        <v>11</v>
      </c>
      <c r="B8" s="148">
        <v>20079740</v>
      </c>
      <c r="C8" s="148">
        <v>17011190</v>
      </c>
      <c r="D8" s="148">
        <v>645405</v>
      </c>
      <c r="E8" s="148">
        <v>2423145</v>
      </c>
      <c r="F8" s="148">
        <v>10146790</v>
      </c>
      <c r="G8" s="148">
        <v>9192028</v>
      </c>
      <c r="H8" s="148">
        <v>156598</v>
      </c>
      <c r="I8" s="265">
        <v>798164</v>
      </c>
      <c r="N8" s="129"/>
      <c r="O8" s="129"/>
      <c r="P8" s="129"/>
      <c r="Q8" s="129"/>
    </row>
    <row r="9" spans="1:17" ht="13.5" customHeight="1">
      <c r="A9" s="142" t="s">
        <v>12</v>
      </c>
      <c r="B9" s="148">
        <v>7634628</v>
      </c>
      <c r="C9" s="148">
        <v>6526974</v>
      </c>
      <c r="D9" s="148">
        <v>327213</v>
      </c>
      <c r="E9" s="148">
        <v>780441</v>
      </c>
      <c r="F9" s="148">
        <v>4190396</v>
      </c>
      <c r="G9" s="148">
        <v>3777692</v>
      </c>
      <c r="H9" s="148">
        <v>103821</v>
      </c>
      <c r="I9" s="265">
        <v>308883</v>
      </c>
      <c r="N9" s="129"/>
      <c r="O9" s="129"/>
      <c r="P9" s="129"/>
      <c r="Q9" s="129"/>
    </row>
    <row r="10" spans="1:17" ht="13.5" customHeight="1">
      <c r="A10" s="142" t="s">
        <v>13</v>
      </c>
      <c r="B10" s="148">
        <v>9785311</v>
      </c>
      <c r="C10" s="148">
        <v>8322645</v>
      </c>
      <c r="D10" s="148">
        <v>432461</v>
      </c>
      <c r="E10" s="148">
        <v>1030205</v>
      </c>
      <c r="F10" s="148">
        <v>5203980</v>
      </c>
      <c r="G10" s="148">
        <v>4689422</v>
      </c>
      <c r="H10" s="148">
        <v>127380</v>
      </c>
      <c r="I10" s="265">
        <v>387178</v>
      </c>
      <c r="N10" s="129"/>
      <c r="O10" s="129"/>
      <c r="P10" s="129"/>
      <c r="Q10" s="129"/>
    </row>
    <row r="11" spans="1:17" ht="13.5" customHeight="1">
      <c r="A11" s="142" t="s">
        <v>14</v>
      </c>
      <c r="B11" s="148">
        <v>7179390</v>
      </c>
      <c r="C11" s="148">
        <v>6129011</v>
      </c>
      <c r="D11" s="148">
        <v>310564</v>
      </c>
      <c r="E11" s="148">
        <v>739815</v>
      </c>
      <c r="F11" s="148">
        <v>3940566</v>
      </c>
      <c r="G11" s="148">
        <v>3549954</v>
      </c>
      <c r="H11" s="148">
        <v>93365</v>
      </c>
      <c r="I11" s="265">
        <v>297247</v>
      </c>
      <c r="N11" s="129"/>
      <c r="O11" s="129"/>
      <c r="P11" s="129"/>
      <c r="Q11" s="129"/>
    </row>
    <row r="12" spans="1:17" ht="13.5" customHeight="1">
      <c r="A12" s="142" t="s">
        <v>15</v>
      </c>
      <c r="B12" s="148">
        <v>24197366</v>
      </c>
      <c r="C12" s="148">
        <v>20958380</v>
      </c>
      <c r="D12" s="148">
        <v>837097</v>
      </c>
      <c r="E12" s="148">
        <v>2401889</v>
      </c>
      <c r="F12" s="148">
        <v>14381211</v>
      </c>
      <c r="G12" s="148">
        <v>13023940</v>
      </c>
      <c r="H12" s="148">
        <v>330770</v>
      </c>
      <c r="I12" s="265">
        <v>1026501</v>
      </c>
      <c r="N12" s="129"/>
      <c r="O12" s="129"/>
      <c r="P12" s="129"/>
      <c r="Q12" s="129"/>
    </row>
    <row r="13" spans="1:17" ht="13.5" customHeight="1">
      <c r="A13" s="139" t="s">
        <v>16</v>
      </c>
      <c r="B13" s="145"/>
      <c r="C13" s="145"/>
      <c r="D13" s="145"/>
      <c r="E13" s="145"/>
      <c r="F13" s="146"/>
      <c r="G13" s="146"/>
      <c r="H13" s="146"/>
      <c r="I13" s="263"/>
      <c r="L13" s="129"/>
      <c r="M13" s="161"/>
      <c r="N13" s="129"/>
      <c r="O13" s="129"/>
      <c r="P13" s="129"/>
      <c r="Q13" s="129"/>
    </row>
    <row r="14" spans="1:17" ht="13.5" customHeight="1">
      <c r="A14" s="142" t="s">
        <v>17</v>
      </c>
      <c r="B14" s="148">
        <v>2006237</v>
      </c>
      <c r="C14" s="148">
        <v>1629281</v>
      </c>
      <c r="D14" s="148">
        <v>156918</v>
      </c>
      <c r="E14" s="148">
        <v>220038</v>
      </c>
      <c r="F14" s="148">
        <v>805029</v>
      </c>
      <c r="G14" s="148">
        <v>692505</v>
      </c>
      <c r="H14" s="148">
        <v>51601</v>
      </c>
      <c r="I14" s="265">
        <v>60923</v>
      </c>
      <c r="L14" s="129"/>
      <c r="M14" s="129"/>
      <c r="N14" s="129"/>
      <c r="O14" s="129"/>
      <c r="P14" s="129"/>
      <c r="Q14" s="129"/>
    </row>
    <row r="15" spans="1:17" ht="13.5" customHeight="1">
      <c r="A15" s="142" t="s">
        <v>18</v>
      </c>
      <c r="B15" s="148">
        <v>596863</v>
      </c>
      <c r="C15" s="148">
        <v>473617</v>
      </c>
      <c r="D15" s="148">
        <v>51849</v>
      </c>
      <c r="E15" s="148">
        <v>71397</v>
      </c>
      <c r="F15" s="148">
        <v>60842</v>
      </c>
      <c r="G15" s="148">
        <v>52962</v>
      </c>
      <c r="H15" s="148">
        <v>1553</v>
      </c>
      <c r="I15" s="265">
        <v>6327</v>
      </c>
      <c r="L15" s="129"/>
      <c r="M15" s="129"/>
      <c r="N15" s="129"/>
      <c r="O15" s="129"/>
    </row>
    <row r="16" spans="1:17" ht="13.5" customHeight="1">
      <c r="A16" s="142" t="s">
        <v>19</v>
      </c>
      <c r="B16" s="148">
        <v>24171280</v>
      </c>
      <c r="C16" s="148">
        <v>20332652</v>
      </c>
      <c r="D16" s="148">
        <v>1025356</v>
      </c>
      <c r="E16" s="148">
        <v>2813272</v>
      </c>
      <c r="F16" s="148">
        <v>11700938</v>
      </c>
      <c r="G16" s="148">
        <v>10568808</v>
      </c>
      <c r="H16" s="148">
        <v>267334</v>
      </c>
      <c r="I16" s="265">
        <v>864796</v>
      </c>
      <c r="K16" s="128"/>
      <c r="L16" s="129"/>
      <c r="M16" s="129"/>
      <c r="N16" s="129"/>
      <c r="O16" s="129"/>
    </row>
    <row r="17" spans="1:15" ht="22.5" customHeight="1">
      <c r="A17" s="147" t="s">
        <v>20</v>
      </c>
      <c r="B17" s="148">
        <v>318577</v>
      </c>
      <c r="C17" s="148">
        <v>265255</v>
      </c>
      <c r="D17" s="148">
        <v>9427</v>
      </c>
      <c r="E17" s="148">
        <v>43895</v>
      </c>
      <c r="F17" s="148">
        <v>95311</v>
      </c>
      <c r="G17" s="148">
        <v>85366</v>
      </c>
      <c r="H17" s="148">
        <v>948</v>
      </c>
      <c r="I17" s="265">
        <v>8997</v>
      </c>
      <c r="K17" s="128"/>
      <c r="L17" s="129"/>
      <c r="M17" s="129"/>
      <c r="N17" s="129"/>
      <c r="O17" s="129"/>
    </row>
    <row r="18" spans="1:15" ht="22.5" customHeight="1">
      <c r="A18" s="147" t="s">
        <v>21</v>
      </c>
      <c r="B18" s="148">
        <v>928107</v>
      </c>
      <c r="C18" s="148">
        <v>758742</v>
      </c>
      <c r="D18" s="148">
        <v>53281</v>
      </c>
      <c r="E18" s="148">
        <v>116084</v>
      </c>
      <c r="F18" s="148">
        <v>222348</v>
      </c>
      <c r="G18" s="148">
        <v>198640</v>
      </c>
      <c r="H18" s="148">
        <v>5599</v>
      </c>
      <c r="I18" s="265">
        <v>18109</v>
      </c>
      <c r="K18" s="128"/>
      <c r="L18" s="129"/>
      <c r="M18" s="129"/>
      <c r="N18" s="129"/>
      <c r="O18" s="129"/>
    </row>
    <row r="19" spans="1:15" ht="13.5" customHeight="1">
      <c r="A19" s="142" t="s">
        <v>22</v>
      </c>
      <c r="B19" s="148">
        <v>3967201</v>
      </c>
      <c r="C19" s="148">
        <v>3191319</v>
      </c>
      <c r="D19" s="148">
        <v>201054</v>
      </c>
      <c r="E19" s="148">
        <v>574828</v>
      </c>
      <c r="F19" s="148">
        <v>489236</v>
      </c>
      <c r="G19" s="148">
        <v>443785</v>
      </c>
      <c r="H19" s="148">
        <v>4918</v>
      </c>
      <c r="I19" s="265">
        <v>40533</v>
      </c>
      <c r="K19" s="128"/>
      <c r="L19" s="129"/>
      <c r="M19" s="129"/>
      <c r="N19" s="129"/>
      <c r="O19" s="129"/>
    </row>
    <row r="20" spans="1:15" ht="21.75" customHeight="1">
      <c r="A20" s="147" t="s">
        <v>23</v>
      </c>
      <c r="B20" s="245">
        <v>9388498</v>
      </c>
      <c r="C20" s="245">
        <v>8147257</v>
      </c>
      <c r="D20" s="245">
        <v>272648</v>
      </c>
      <c r="E20" s="245">
        <v>968593</v>
      </c>
      <c r="F20" s="148">
        <v>6134128</v>
      </c>
      <c r="G20" s="148">
        <v>5574205</v>
      </c>
      <c r="H20" s="148">
        <v>121918</v>
      </c>
      <c r="I20" s="265">
        <v>438005</v>
      </c>
      <c r="K20" s="128"/>
      <c r="L20" s="129"/>
      <c r="M20" s="129"/>
      <c r="N20" s="129"/>
      <c r="O20" s="129"/>
    </row>
    <row r="21" spans="1:15" ht="13.5" customHeight="1">
      <c r="A21" s="142" t="s">
        <v>24</v>
      </c>
      <c r="B21" s="148">
        <v>4455076</v>
      </c>
      <c r="C21" s="148">
        <v>3662497</v>
      </c>
      <c r="D21" s="148">
        <v>271182</v>
      </c>
      <c r="E21" s="148">
        <v>521397</v>
      </c>
      <c r="F21" s="148">
        <v>1526763</v>
      </c>
      <c r="G21" s="148">
        <v>1340068</v>
      </c>
      <c r="H21" s="148">
        <v>66978</v>
      </c>
      <c r="I21" s="265">
        <v>119717</v>
      </c>
      <c r="K21" s="128"/>
      <c r="L21" s="129"/>
      <c r="M21" s="129"/>
      <c r="N21" s="129"/>
      <c r="O21" s="129"/>
    </row>
    <row r="22" spans="1:15" ht="13.5" customHeight="1">
      <c r="A22" s="142" t="s">
        <v>25</v>
      </c>
      <c r="B22" s="148">
        <v>2088237</v>
      </c>
      <c r="C22" s="148">
        <v>1807292</v>
      </c>
      <c r="D22" s="148">
        <v>42982</v>
      </c>
      <c r="E22" s="148">
        <v>237963</v>
      </c>
      <c r="F22" s="148">
        <v>1497402</v>
      </c>
      <c r="G22" s="148">
        <v>1347381</v>
      </c>
      <c r="H22" s="148">
        <v>26883</v>
      </c>
      <c r="I22" s="265">
        <v>123138</v>
      </c>
      <c r="K22" s="128"/>
      <c r="L22" s="129"/>
      <c r="M22" s="129"/>
      <c r="N22" s="129"/>
      <c r="O22" s="129"/>
    </row>
    <row r="23" spans="1:15" ht="13.5" customHeight="1">
      <c r="A23" s="142" t="s">
        <v>26</v>
      </c>
      <c r="B23" s="148">
        <v>766086</v>
      </c>
      <c r="C23" s="148">
        <v>689940</v>
      </c>
      <c r="D23" s="148">
        <v>9178</v>
      </c>
      <c r="E23" s="148">
        <v>66968</v>
      </c>
      <c r="F23" s="148">
        <v>392214</v>
      </c>
      <c r="G23" s="148">
        <v>366794</v>
      </c>
      <c r="H23" s="148">
        <v>2948</v>
      </c>
      <c r="I23" s="265">
        <v>22472</v>
      </c>
      <c r="K23" s="128"/>
      <c r="L23" s="129"/>
      <c r="M23" s="129"/>
      <c r="N23" s="129"/>
      <c r="O23" s="129"/>
    </row>
    <row r="24" spans="1:15" ht="13.5" customHeight="1">
      <c r="A24" s="142" t="s">
        <v>27</v>
      </c>
      <c r="B24" s="148">
        <v>844271</v>
      </c>
      <c r="C24" s="148">
        <v>777386</v>
      </c>
      <c r="D24" s="148">
        <v>4779</v>
      </c>
      <c r="E24" s="148">
        <v>62106</v>
      </c>
      <c r="F24" s="148">
        <v>670677</v>
      </c>
      <c r="G24" s="148">
        <v>626375</v>
      </c>
      <c r="H24" s="148">
        <v>3504</v>
      </c>
      <c r="I24" s="265">
        <v>40798</v>
      </c>
      <c r="K24" s="128"/>
      <c r="L24" s="129"/>
      <c r="M24" s="129"/>
      <c r="N24" s="129"/>
      <c r="O24" s="129"/>
    </row>
    <row r="25" spans="1:15" ht="13.5" customHeight="1">
      <c r="A25" s="142" t="s">
        <v>28</v>
      </c>
      <c r="B25" s="148">
        <v>612406</v>
      </c>
      <c r="C25" s="148">
        <v>529553</v>
      </c>
      <c r="D25" s="148">
        <v>13514</v>
      </c>
      <c r="E25" s="148">
        <v>69339</v>
      </c>
      <c r="F25" s="148">
        <v>327701</v>
      </c>
      <c r="G25" s="148">
        <v>295796</v>
      </c>
      <c r="H25" s="148">
        <v>4357</v>
      </c>
      <c r="I25" s="265">
        <v>27548</v>
      </c>
      <c r="K25" s="128"/>
      <c r="L25" s="129"/>
      <c r="M25" s="129"/>
      <c r="N25" s="129"/>
      <c r="O25" s="129"/>
    </row>
    <row r="26" spans="1:15" ht="13.5" customHeight="1">
      <c r="A26" s="142" t="s">
        <v>29</v>
      </c>
      <c r="B26" s="148">
        <v>1748936</v>
      </c>
      <c r="C26" s="148">
        <v>1536770</v>
      </c>
      <c r="D26" s="148">
        <v>26126</v>
      </c>
      <c r="E26" s="148">
        <v>186040</v>
      </c>
      <c r="F26" s="148">
        <v>1033859</v>
      </c>
      <c r="G26" s="148">
        <v>949976</v>
      </c>
      <c r="H26" s="148">
        <v>6681</v>
      </c>
      <c r="I26" s="265">
        <v>77202</v>
      </c>
      <c r="K26" s="128"/>
      <c r="L26" s="129"/>
      <c r="M26" s="129"/>
      <c r="N26" s="129"/>
      <c r="O26" s="129"/>
    </row>
    <row r="27" spans="1:15" ht="13.5" customHeight="1">
      <c r="A27" s="142" t="s">
        <v>30</v>
      </c>
      <c r="B27" s="148">
        <v>5134798</v>
      </c>
      <c r="C27" s="148">
        <v>4505905</v>
      </c>
      <c r="D27" s="148">
        <v>139977</v>
      </c>
      <c r="E27" s="148">
        <v>488916</v>
      </c>
      <c r="F27" s="148">
        <v>2757660</v>
      </c>
      <c r="G27" s="148">
        <v>2511803</v>
      </c>
      <c r="H27" s="148">
        <v>51558</v>
      </c>
      <c r="I27" s="265">
        <v>194299</v>
      </c>
      <c r="K27" s="128"/>
      <c r="L27" s="129"/>
      <c r="M27" s="129"/>
      <c r="N27" s="129"/>
      <c r="O27" s="129"/>
    </row>
    <row r="28" spans="1:15" ht="21.75" customHeight="1">
      <c r="A28" s="147" t="s">
        <v>31</v>
      </c>
      <c r="B28" s="148">
        <v>3036358</v>
      </c>
      <c r="C28" s="148">
        <v>2700308</v>
      </c>
      <c r="D28" s="148">
        <v>64737</v>
      </c>
      <c r="E28" s="148">
        <v>271313</v>
      </c>
      <c r="F28" s="148">
        <v>2046667</v>
      </c>
      <c r="G28" s="148">
        <v>1865035</v>
      </c>
      <c r="H28" s="148">
        <v>25390</v>
      </c>
      <c r="I28" s="265">
        <v>156242</v>
      </c>
      <c r="K28" s="128"/>
      <c r="L28" s="129"/>
      <c r="M28" s="129"/>
      <c r="N28" s="129"/>
      <c r="O28" s="129"/>
    </row>
    <row r="29" spans="1:15" ht="13.5" customHeight="1">
      <c r="A29" s="142" t="s">
        <v>32</v>
      </c>
      <c r="B29" s="148">
        <v>3452397</v>
      </c>
      <c r="C29" s="148">
        <v>3102379</v>
      </c>
      <c r="D29" s="148">
        <v>71511</v>
      </c>
      <c r="E29" s="148">
        <v>278507</v>
      </c>
      <c r="F29" s="148">
        <v>2980292</v>
      </c>
      <c r="G29" s="148">
        <v>2696376</v>
      </c>
      <c r="H29" s="148">
        <v>58376</v>
      </c>
      <c r="I29" s="265">
        <v>225540</v>
      </c>
      <c r="K29" s="128"/>
      <c r="L29" s="129"/>
      <c r="M29" s="129"/>
      <c r="N29" s="129"/>
      <c r="O29" s="129"/>
    </row>
    <row r="30" spans="1:15" ht="13.5" customHeight="1">
      <c r="A30" s="142" t="s">
        <v>33</v>
      </c>
      <c r="B30" s="148">
        <v>5179383</v>
      </c>
      <c r="C30" s="148">
        <v>4602946</v>
      </c>
      <c r="D30" s="148">
        <v>128232</v>
      </c>
      <c r="E30" s="148">
        <v>448205</v>
      </c>
      <c r="F30" s="148">
        <v>4521593</v>
      </c>
      <c r="G30" s="148">
        <v>4062245</v>
      </c>
      <c r="H30" s="148">
        <v>97361</v>
      </c>
      <c r="I30" s="265">
        <v>361987</v>
      </c>
      <c r="K30" s="128"/>
      <c r="L30" s="129"/>
      <c r="M30" s="129"/>
      <c r="N30" s="129"/>
      <c r="O30" s="129"/>
    </row>
    <row r="31" spans="1:15" ht="13.5" customHeight="1">
      <c r="A31" s="142" t="s">
        <v>34</v>
      </c>
      <c r="B31" s="148">
        <v>676042</v>
      </c>
      <c r="C31" s="148">
        <v>583006</v>
      </c>
      <c r="D31" s="148">
        <v>19872</v>
      </c>
      <c r="E31" s="148">
        <v>73164</v>
      </c>
      <c r="F31" s="148">
        <v>446263</v>
      </c>
      <c r="G31" s="148">
        <v>399564</v>
      </c>
      <c r="H31" s="148">
        <v>9577</v>
      </c>
      <c r="I31" s="265">
        <v>37122</v>
      </c>
      <c r="K31" s="128"/>
      <c r="L31" s="129"/>
      <c r="M31" s="129"/>
      <c r="N31" s="129"/>
      <c r="O31" s="129"/>
    </row>
    <row r="32" spans="1:15" ht="13.5" customHeight="1">
      <c r="A32" s="142" t="s">
        <v>35</v>
      </c>
      <c r="B32" s="148">
        <v>880805</v>
      </c>
      <c r="C32" s="148">
        <v>797410</v>
      </c>
      <c r="D32" s="148">
        <v>12597</v>
      </c>
      <c r="E32" s="148">
        <v>70798</v>
      </c>
      <c r="F32" s="148">
        <v>668562</v>
      </c>
      <c r="G32" s="148">
        <v>619728</v>
      </c>
      <c r="H32" s="148">
        <v>6626</v>
      </c>
      <c r="I32" s="265">
        <v>42208</v>
      </c>
      <c r="K32" s="128"/>
      <c r="L32" s="129"/>
      <c r="M32" s="129"/>
      <c r="N32" s="129"/>
      <c r="O32" s="129"/>
    </row>
    <row r="33" spans="1:18" ht="13.5" customHeight="1">
      <c r="A33" s="142" t="s">
        <v>36</v>
      </c>
      <c r="B33" s="148">
        <v>398</v>
      </c>
      <c r="C33" s="148">
        <v>15</v>
      </c>
      <c r="D33" s="148" t="s">
        <v>61</v>
      </c>
      <c r="E33" s="148">
        <v>383</v>
      </c>
      <c r="F33" s="148">
        <v>381</v>
      </c>
      <c r="G33" s="148">
        <v>15</v>
      </c>
      <c r="H33" s="148" t="s">
        <v>61</v>
      </c>
      <c r="I33" s="265">
        <v>366</v>
      </c>
      <c r="K33" s="128"/>
      <c r="L33" s="129"/>
      <c r="M33" s="129"/>
      <c r="N33" s="129"/>
      <c r="O33" s="129"/>
    </row>
    <row r="34" spans="1:18" ht="13.5" customHeight="1">
      <c r="A34" s="142" t="s">
        <v>37</v>
      </c>
      <c r="B34" s="277" t="s">
        <v>277</v>
      </c>
      <c r="C34" s="277" t="s">
        <v>277</v>
      </c>
      <c r="D34" s="277" t="s">
        <v>277</v>
      </c>
      <c r="E34" s="277" t="s">
        <v>277</v>
      </c>
      <c r="F34" s="277" t="s">
        <v>277</v>
      </c>
      <c r="G34" s="277" t="s">
        <v>277</v>
      </c>
      <c r="H34" s="277" t="s">
        <v>277</v>
      </c>
      <c r="I34" s="278" t="s">
        <v>277</v>
      </c>
      <c r="K34" s="128"/>
      <c r="L34" s="129"/>
      <c r="M34" s="129"/>
      <c r="N34" s="129"/>
      <c r="O34" s="129"/>
      <c r="R34" s="162"/>
    </row>
    <row r="35" spans="1:18" ht="13.5" customHeight="1">
      <c r="A35" s="139" t="s">
        <v>38</v>
      </c>
      <c r="B35" s="145"/>
      <c r="C35" s="145"/>
      <c r="D35" s="145"/>
      <c r="E35" s="145"/>
      <c r="F35" s="140"/>
      <c r="G35" s="140"/>
      <c r="H35" s="140"/>
      <c r="I35" s="264"/>
      <c r="K35" s="128"/>
      <c r="L35" s="128"/>
      <c r="M35" s="128"/>
      <c r="N35" s="128"/>
    </row>
    <row r="36" spans="1:18" ht="13.5" customHeight="1">
      <c r="A36" s="142" t="s">
        <v>39</v>
      </c>
      <c r="B36" s="148">
        <v>13856378</v>
      </c>
      <c r="C36" s="148">
        <v>12115533</v>
      </c>
      <c r="D36" s="148">
        <v>392273</v>
      </c>
      <c r="E36" s="148">
        <v>1348572</v>
      </c>
      <c r="F36" s="148">
        <v>8249201</v>
      </c>
      <c r="G36" s="148">
        <v>7531747</v>
      </c>
      <c r="H36" s="148">
        <v>146470</v>
      </c>
      <c r="I36" s="265">
        <v>570984</v>
      </c>
      <c r="K36" s="128"/>
      <c r="L36" s="128"/>
      <c r="M36" s="128"/>
      <c r="N36" s="128"/>
    </row>
    <row r="37" spans="1:18" ht="13.5" customHeight="1">
      <c r="A37" s="142" t="s">
        <v>40</v>
      </c>
      <c r="B37" s="148">
        <v>6617571</v>
      </c>
      <c r="C37" s="148">
        <v>5674924</v>
      </c>
      <c r="D37" s="148">
        <v>246058</v>
      </c>
      <c r="E37" s="148">
        <v>696589</v>
      </c>
      <c r="F37" s="148">
        <v>3634293</v>
      </c>
      <c r="G37" s="148">
        <v>3290895</v>
      </c>
      <c r="H37" s="148">
        <v>79402</v>
      </c>
      <c r="I37" s="265">
        <v>263996</v>
      </c>
      <c r="K37" s="128"/>
      <c r="L37" s="128"/>
      <c r="M37" s="128"/>
      <c r="N37" s="128"/>
    </row>
    <row r="38" spans="1:18" ht="13.5" customHeight="1">
      <c r="A38" s="142" t="s">
        <v>41</v>
      </c>
      <c r="B38" s="148">
        <v>4158302</v>
      </c>
      <c r="C38" s="148">
        <v>3458900</v>
      </c>
      <c r="D38" s="148">
        <v>189205</v>
      </c>
      <c r="E38" s="148">
        <v>510197</v>
      </c>
      <c r="F38" s="148">
        <v>2251888</v>
      </c>
      <c r="G38" s="148">
        <v>2011113</v>
      </c>
      <c r="H38" s="148">
        <v>53523</v>
      </c>
      <c r="I38" s="265">
        <v>187252</v>
      </c>
    </row>
    <row r="39" spans="1:18" ht="13.5" customHeight="1">
      <c r="A39" s="142" t="s">
        <v>42</v>
      </c>
      <c r="B39" s="148">
        <v>3804302</v>
      </c>
      <c r="C39" s="148">
        <v>3209917</v>
      </c>
      <c r="D39" s="148">
        <v>176413</v>
      </c>
      <c r="E39" s="148">
        <v>417972</v>
      </c>
      <c r="F39" s="148">
        <v>2054948</v>
      </c>
      <c r="G39" s="148">
        <v>1847836</v>
      </c>
      <c r="H39" s="148">
        <v>53863</v>
      </c>
      <c r="I39" s="265">
        <v>153249</v>
      </c>
    </row>
    <row r="40" spans="1:18" ht="13.5" customHeight="1">
      <c r="A40" s="142" t="s">
        <v>43</v>
      </c>
      <c r="B40" s="148">
        <v>1413660</v>
      </c>
      <c r="C40" s="148">
        <v>1224227</v>
      </c>
      <c r="D40" s="148">
        <v>52066</v>
      </c>
      <c r="E40" s="148">
        <v>137367</v>
      </c>
      <c r="F40" s="148">
        <v>816101</v>
      </c>
      <c r="G40" s="148">
        <v>745566</v>
      </c>
      <c r="H40" s="148">
        <v>15922</v>
      </c>
      <c r="I40" s="265">
        <v>54613</v>
      </c>
    </row>
    <row r="41" spans="1:18" ht="13.5" customHeight="1">
      <c r="A41" s="142" t="s">
        <v>44</v>
      </c>
      <c r="B41" s="148">
        <v>4602775</v>
      </c>
      <c r="C41" s="148">
        <v>3940555</v>
      </c>
      <c r="D41" s="148">
        <v>206799</v>
      </c>
      <c r="E41" s="148">
        <v>455421</v>
      </c>
      <c r="F41" s="148">
        <v>2693090</v>
      </c>
      <c r="G41" s="148">
        <v>2417939</v>
      </c>
      <c r="H41" s="148">
        <v>82314</v>
      </c>
      <c r="I41" s="265">
        <v>192837</v>
      </c>
    </row>
    <row r="42" spans="1:18" ht="13.5" customHeight="1">
      <c r="A42" s="142" t="s">
        <v>45</v>
      </c>
      <c r="B42" s="148">
        <v>2577424</v>
      </c>
      <c r="C42" s="148">
        <v>2216451</v>
      </c>
      <c r="D42" s="148">
        <v>83260</v>
      </c>
      <c r="E42" s="148">
        <v>277713</v>
      </c>
      <c r="F42" s="148">
        <v>1423019</v>
      </c>
      <c r="G42" s="148">
        <v>1294944</v>
      </c>
      <c r="H42" s="148">
        <v>26970</v>
      </c>
      <c r="I42" s="265">
        <v>101105</v>
      </c>
    </row>
    <row r="43" spans="1:18" ht="13.5" customHeight="1">
      <c r="A43" s="142" t="s">
        <v>46</v>
      </c>
      <c r="B43" s="148">
        <v>2991944</v>
      </c>
      <c r="C43" s="148">
        <v>2486826</v>
      </c>
      <c r="D43" s="148">
        <v>135600</v>
      </c>
      <c r="E43" s="148">
        <v>369518</v>
      </c>
      <c r="F43" s="148">
        <v>1583743</v>
      </c>
      <c r="G43" s="148">
        <v>1402804</v>
      </c>
      <c r="H43" s="148">
        <v>40260</v>
      </c>
      <c r="I43" s="265">
        <v>140679</v>
      </c>
    </row>
    <row r="44" spans="1:18" ht="13.5" customHeight="1">
      <c r="A44" s="142" t="s">
        <v>47</v>
      </c>
      <c r="B44" s="148">
        <v>3198230</v>
      </c>
      <c r="C44" s="148">
        <v>2690726</v>
      </c>
      <c r="D44" s="148">
        <v>130873</v>
      </c>
      <c r="E44" s="148">
        <v>376631</v>
      </c>
      <c r="F44" s="148">
        <v>1766832</v>
      </c>
      <c r="G44" s="148">
        <v>1588301</v>
      </c>
      <c r="H44" s="148">
        <v>38391</v>
      </c>
      <c r="I44" s="265">
        <v>140140</v>
      </c>
    </row>
    <row r="45" spans="1:18" ht="13.5" customHeight="1">
      <c r="A45" s="142" t="s">
        <v>48</v>
      </c>
      <c r="B45" s="148">
        <v>3042647</v>
      </c>
      <c r="C45" s="148">
        <v>2548722</v>
      </c>
      <c r="D45" s="148">
        <v>143221</v>
      </c>
      <c r="E45" s="148">
        <v>350704</v>
      </c>
      <c r="F45" s="148">
        <v>1589082</v>
      </c>
      <c r="G45" s="148">
        <v>1422676</v>
      </c>
      <c r="H45" s="148">
        <v>45506</v>
      </c>
      <c r="I45" s="265">
        <v>120900</v>
      </c>
    </row>
    <row r="46" spans="1:18" ht="13.5" customHeight="1">
      <c r="A46" s="142" t="s">
        <v>49</v>
      </c>
      <c r="B46" s="148">
        <v>7418920</v>
      </c>
      <c r="C46" s="148">
        <v>6347832</v>
      </c>
      <c r="D46" s="148">
        <v>258616</v>
      </c>
      <c r="E46" s="148">
        <v>812472</v>
      </c>
      <c r="F46" s="148">
        <v>3959737</v>
      </c>
      <c r="G46" s="148">
        <v>3577634</v>
      </c>
      <c r="H46" s="148">
        <v>75175</v>
      </c>
      <c r="I46" s="265">
        <v>306928</v>
      </c>
    </row>
    <row r="47" spans="1:18" ht="13.5" customHeight="1">
      <c r="A47" s="142" t="s">
        <v>50</v>
      </c>
      <c r="B47" s="148">
        <v>3815258</v>
      </c>
      <c r="C47" s="148">
        <v>3280002</v>
      </c>
      <c r="D47" s="148">
        <v>129848</v>
      </c>
      <c r="E47" s="148">
        <v>405408</v>
      </c>
      <c r="F47" s="148">
        <v>1972726</v>
      </c>
      <c r="G47" s="148">
        <v>1790535</v>
      </c>
      <c r="H47" s="148">
        <v>35449</v>
      </c>
      <c r="I47" s="265">
        <v>146742</v>
      </c>
    </row>
    <row r="48" spans="1:18" ht="13.5" customHeight="1">
      <c r="A48" s="142" t="s">
        <v>51</v>
      </c>
      <c r="B48" s="148">
        <v>4087454</v>
      </c>
      <c r="C48" s="148">
        <v>3465422</v>
      </c>
      <c r="D48" s="148">
        <v>134595</v>
      </c>
      <c r="E48" s="148">
        <v>487437</v>
      </c>
      <c r="F48" s="148">
        <v>2069531</v>
      </c>
      <c r="G48" s="148">
        <v>1869266</v>
      </c>
      <c r="H48" s="148">
        <v>34266</v>
      </c>
      <c r="I48" s="265">
        <v>165999</v>
      </c>
    </row>
    <row r="49" spans="1:9" ht="13.5" customHeight="1">
      <c r="A49" s="142" t="s">
        <v>52</v>
      </c>
      <c r="B49" s="148">
        <v>8667091</v>
      </c>
      <c r="C49" s="148">
        <v>7433493</v>
      </c>
      <c r="D49" s="148">
        <v>296393</v>
      </c>
      <c r="E49" s="148">
        <v>937205</v>
      </c>
      <c r="F49" s="148">
        <v>4313675</v>
      </c>
      <c r="G49" s="148">
        <v>3906171</v>
      </c>
      <c r="H49" s="148">
        <v>86599</v>
      </c>
      <c r="I49" s="265">
        <v>320905</v>
      </c>
    </row>
    <row r="50" spans="1:9" ht="13.5" customHeight="1">
      <c r="B50" s="130"/>
      <c r="C50" s="44"/>
      <c r="D50" s="44"/>
      <c r="E50" s="44"/>
      <c r="F50" s="131"/>
      <c r="G50" s="131"/>
      <c r="H50" s="131"/>
      <c r="I50" s="131"/>
    </row>
    <row r="51" spans="1:9" ht="13.5" customHeight="1">
      <c r="A51" s="127" t="s">
        <v>53</v>
      </c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>
    <pageSetUpPr fitToPage="1"/>
  </sheetPr>
  <dimension ref="A1:J52"/>
  <sheetViews>
    <sheetView zoomScaleNormal="100" workbookViewId="0">
      <selection activeCell="B46" sqref="B46"/>
    </sheetView>
  </sheetViews>
  <sheetFormatPr defaultColWidth="9.140625" defaultRowHeight="13.5" customHeight="1"/>
  <cols>
    <col min="1" max="1" width="35.140625" style="2" customWidth="1"/>
    <col min="2" max="8" width="8.85546875" style="2" customWidth="1"/>
    <col min="9" max="9" width="9.85546875" style="2" customWidth="1"/>
    <col min="10" max="10" width="9.140625" style="3"/>
    <col min="11" max="16384" width="9.140625" style="2"/>
  </cols>
  <sheetData>
    <row r="1" spans="1:10" ht="13.5" customHeight="1">
      <c r="A1" s="1" t="s">
        <v>64</v>
      </c>
    </row>
    <row r="2" spans="1:10" ht="13.5" customHeight="1" thickBot="1"/>
    <row r="3" spans="1:10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0" s="5" customFormat="1" ht="42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0" ht="13.5" customHeight="1">
      <c r="A5" s="149" t="s">
        <v>8</v>
      </c>
      <c r="B5" s="294">
        <v>35.730455382800002</v>
      </c>
      <c r="C5" s="294">
        <v>31.521328864000001</v>
      </c>
      <c r="D5" s="294">
        <v>1.0364437007</v>
      </c>
      <c r="E5" s="294">
        <v>3.1726609424999999</v>
      </c>
      <c r="F5" s="294">
        <v>37.868883935100001</v>
      </c>
      <c r="G5" s="294">
        <v>34.899010564000001</v>
      </c>
      <c r="H5" s="294">
        <v>0.65930306019999996</v>
      </c>
      <c r="I5" s="295">
        <v>2.3105257242000001</v>
      </c>
    </row>
    <row r="6" spans="1:10" ht="13.5" customHeight="1">
      <c r="A6" s="151" t="s">
        <v>9</v>
      </c>
      <c r="B6" s="152"/>
      <c r="C6" s="152"/>
      <c r="D6" s="152"/>
      <c r="E6" s="152"/>
      <c r="F6" s="152"/>
      <c r="G6" s="152"/>
      <c r="H6" s="152"/>
      <c r="I6" s="267"/>
    </row>
    <row r="7" spans="1:10" ht="13.5" customHeight="1">
      <c r="A7" s="153" t="s">
        <v>10</v>
      </c>
      <c r="B7" s="157">
        <v>14.7978612213</v>
      </c>
      <c r="C7" s="157">
        <v>12.0311539507</v>
      </c>
      <c r="D7" s="157">
        <v>0.25812172030000002</v>
      </c>
      <c r="E7" s="157">
        <v>2.5085855501999998</v>
      </c>
      <c r="F7" s="157">
        <f>SUM(G7:H7:I7)</f>
        <v>14.9711903621</v>
      </c>
      <c r="G7" s="157">
        <v>13.364031628899999</v>
      </c>
      <c r="H7" s="157">
        <v>6.3707192999999995E-2</v>
      </c>
      <c r="I7" s="270">
        <v>1.5434515402</v>
      </c>
    </row>
    <row r="8" spans="1:10" ht="13.5" customHeight="1">
      <c r="A8" s="155" t="s">
        <v>11</v>
      </c>
      <c r="B8" s="157">
        <v>28.705387200200001</v>
      </c>
      <c r="C8" s="157">
        <v>25.013452584300001</v>
      </c>
      <c r="D8" s="157">
        <v>0.77717373160000003</v>
      </c>
      <c r="E8" s="157">
        <v>2.9147608843000001</v>
      </c>
      <c r="F8" s="157">
        <f>SUM(G8:H8:I8)</f>
        <v>29.9212874595</v>
      </c>
      <c r="G8" s="157">
        <v>27.604133945099999</v>
      </c>
      <c r="H8" s="157">
        <v>0.38932392570000002</v>
      </c>
      <c r="I8" s="270">
        <v>1.9278295887000001</v>
      </c>
    </row>
    <row r="9" spans="1:10" ht="13.5" customHeight="1">
      <c r="A9" s="153" t="s">
        <v>12</v>
      </c>
      <c r="B9" s="157">
        <v>38.709969840900001</v>
      </c>
      <c r="C9" s="157">
        <v>34.158404477099999</v>
      </c>
      <c r="D9" s="157">
        <v>1.3108425321999999</v>
      </c>
      <c r="E9" s="157">
        <v>3.2407228315999999</v>
      </c>
      <c r="F9" s="157">
        <f>SUM(G9:H9:I9)</f>
        <v>40.761708237599997</v>
      </c>
      <c r="G9" s="157">
        <v>37.636397947200003</v>
      </c>
      <c r="H9" s="157">
        <v>0.78031940799999999</v>
      </c>
      <c r="I9" s="270">
        <v>2.3449908823999999</v>
      </c>
    </row>
    <row r="10" spans="1:10" ht="13.5" customHeight="1">
      <c r="A10" s="153" t="s">
        <v>13</v>
      </c>
      <c r="B10" s="157">
        <v>40.6</v>
      </c>
      <c r="C10" s="157">
        <v>35.717520674600003</v>
      </c>
      <c r="D10" s="157">
        <v>1.4449258858</v>
      </c>
      <c r="E10" s="157">
        <v>3.5448825433</v>
      </c>
      <c r="F10" s="157">
        <f>SUM(G10:H10:I10)</f>
        <v>43.075871565699998</v>
      </c>
      <c r="G10" s="157">
        <v>39.618950254200001</v>
      </c>
      <c r="H10" s="157">
        <v>0.85687830470000004</v>
      </c>
      <c r="I10" s="270">
        <v>2.6000430068</v>
      </c>
    </row>
    <row r="11" spans="1:10" ht="13.5" customHeight="1">
      <c r="A11" s="153" t="s">
        <v>14</v>
      </c>
      <c r="B11" s="157">
        <v>41.4</v>
      </c>
      <c r="C11" s="157">
        <v>36.615312596400003</v>
      </c>
      <c r="D11" s="157">
        <v>1.3472088824999999</v>
      </c>
      <c r="E11" s="157">
        <v>3.5118672459</v>
      </c>
      <c r="F11" s="157">
        <f>SUM(G11:H11:I11)</f>
        <v>45.198325711300001</v>
      </c>
      <c r="G11" s="157">
        <v>41.639099385800002</v>
      </c>
      <c r="H11" s="157">
        <v>0.86918895939999996</v>
      </c>
      <c r="I11" s="270">
        <v>2.6900373660999999</v>
      </c>
    </row>
    <row r="12" spans="1:10" ht="13.5" customHeight="1">
      <c r="A12" s="153" t="s">
        <v>15</v>
      </c>
      <c r="B12" s="157">
        <v>39.224899608800001</v>
      </c>
      <c r="C12" s="157">
        <v>35.024386195399998</v>
      </c>
      <c r="D12" s="157">
        <v>1.0006986177999999</v>
      </c>
      <c r="E12" s="157">
        <v>3.1998147956</v>
      </c>
      <c r="F12" s="157">
        <v>41.5</v>
      </c>
      <c r="G12" s="157">
        <v>38.153431494199999</v>
      </c>
      <c r="H12" s="157">
        <v>0.76682319990000003</v>
      </c>
      <c r="I12" s="270">
        <v>2.4786525839000002</v>
      </c>
    </row>
    <row r="13" spans="1:10" ht="13.5" customHeight="1">
      <c r="A13" s="151" t="s">
        <v>16</v>
      </c>
      <c r="B13" s="152"/>
      <c r="C13" s="152"/>
      <c r="D13" s="152"/>
      <c r="E13" s="152"/>
      <c r="F13" s="157"/>
      <c r="G13" s="152"/>
      <c r="H13" s="152"/>
      <c r="I13" s="267"/>
    </row>
    <row r="14" spans="1:10" ht="13.5" customHeight="1">
      <c r="A14" s="153" t="s">
        <v>17</v>
      </c>
      <c r="B14" s="351">
        <v>30.925549997600001</v>
      </c>
      <c r="C14" s="157">
        <v>25.2484837656</v>
      </c>
      <c r="D14" s="157">
        <v>2.3574103929999999</v>
      </c>
      <c r="E14" s="157">
        <v>3.3196558389000002</v>
      </c>
      <c r="F14" s="157">
        <f>SUM(G14:H14:I14)</f>
        <v>35.7583560932</v>
      </c>
      <c r="G14" s="157">
        <v>30.927348507200001</v>
      </c>
      <c r="H14" s="157">
        <v>2.2027392101999999</v>
      </c>
      <c r="I14" s="270">
        <v>2.6282683757999998</v>
      </c>
    </row>
    <row r="15" spans="1:10" ht="13.5" customHeight="1">
      <c r="A15" s="153" t="s">
        <v>18</v>
      </c>
      <c r="B15" s="351">
        <v>39.706020671200001</v>
      </c>
      <c r="C15" s="157">
        <v>33.694508399900002</v>
      </c>
      <c r="D15" s="157">
        <v>1.591387841</v>
      </c>
      <c r="E15" s="157">
        <v>4.4201244302999996</v>
      </c>
      <c r="F15" s="157">
        <f>SUM(G15:H15:I15)</f>
        <v>31.096162413299997</v>
      </c>
      <c r="G15" s="157">
        <v>28.266812013399999</v>
      </c>
      <c r="H15" s="157">
        <v>0.50714771319999996</v>
      </c>
      <c r="I15" s="270">
        <v>2.3222026866999999</v>
      </c>
    </row>
    <row r="16" spans="1:10" ht="13.5" customHeight="1">
      <c r="A16" s="153" t="s">
        <v>19</v>
      </c>
      <c r="B16" s="351">
        <v>47.182842971600003</v>
      </c>
      <c r="C16" s="157">
        <v>40.785111886499998</v>
      </c>
      <c r="D16" s="157">
        <v>1.7174506550999999</v>
      </c>
      <c r="E16" s="157">
        <v>4.6802804299999998</v>
      </c>
      <c r="F16" s="157">
        <f>SUM(G16:H16:I16)</f>
        <v>52.185034430099996</v>
      </c>
      <c r="G16" s="157">
        <v>47.768959364499999</v>
      </c>
      <c r="H16" s="157">
        <v>1.0989070648999999</v>
      </c>
      <c r="I16" s="270">
        <v>3.3171680007000002</v>
      </c>
    </row>
    <row r="17" spans="1:9" ht="24" customHeight="1">
      <c r="A17" s="156" t="s">
        <v>20</v>
      </c>
      <c r="B17" s="351">
        <v>23.531769281399999</v>
      </c>
      <c r="C17" s="157">
        <v>20.822569877999999</v>
      </c>
      <c r="D17" s="157">
        <v>0.41632894790000002</v>
      </c>
      <c r="E17" s="157">
        <v>2.2928704555000001</v>
      </c>
      <c r="F17" s="157">
        <f>SUM(G17:H17:I17)</f>
        <v>32.791421383399999</v>
      </c>
      <c r="G17" s="157">
        <v>30.840117643599999</v>
      </c>
      <c r="H17" s="157">
        <v>0.19037109660000001</v>
      </c>
      <c r="I17" s="270">
        <v>1.7609326432000001</v>
      </c>
    </row>
    <row r="18" spans="1:9" ht="22.5" customHeight="1">
      <c r="A18" s="156" t="s">
        <v>21</v>
      </c>
      <c r="B18" s="352">
        <v>36.008000662100002</v>
      </c>
      <c r="C18" s="157">
        <v>30.5607080871</v>
      </c>
      <c r="D18" s="157">
        <v>1.6900574398999999</v>
      </c>
      <c r="E18" s="157">
        <v>3.7572351350000002</v>
      </c>
      <c r="F18" s="157">
        <f>SUM(G18:H18:I18)</f>
        <v>35.284104433899998</v>
      </c>
      <c r="G18" s="157">
        <v>32.412062359099998</v>
      </c>
      <c r="H18" s="157">
        <v>0.60609041389999996</v>
      </c>
      <c r="I18" s="270">
        <v>2.2659516608999999</v>
      </c>
    </row>
    <row r="19" spans="1:9" ht="12" customHeight="1">
      <c r="A19" s="156" t="s">
        <v>22</v>
      </c>
      <c r="B19" s="351">
        <v>31.169950962600002</v>
      </c>
      <c r="C19" s="157">
        <v>25.874358319399999</v>
      </c>
      <c r="D19" s="157">
        <v>1.2719889977000001</v>
      </c>
      <c r="E19" s="157">
        <v>4.0236036455999997</v>
      </c>
      <c r="F19" s="157">
        <v>23.6</v>
      </c>
      <c r="G19" s="157">
        <v>21.9458353104</v>
      </c>
      <c r="H19" s="157">
        <v>0.2077682595</v>
      </c>
      <c r="I19" s="270">
        <v>1.5069456891999999</v>
      </c>
    </row>
    <row r="20" spans="1:9" ht="23.25" customHeight="1">
      <c r="A20" s="156" t="s">
        <v>23</v>
      </c>
      <c r="B20" s="352">
        <v>33.739455787600001</v>
      </c>
      <c r="C20" s="157">
        <v>29.983059229399998</v>
      </c>
      <c r="D20" s="157">
        <v>0.85173826480000003</v>
      </c>
      <c r="E20" s="157">
        <v>2.9044968876000001</v>
      </c>
      <c r="F20" s="157">
        <f>SUM(G20:H20:I20)</f>
        <v>36.256036627199997</v>
      </c>
      <c r="G20" s="157">
        <v>33.355231640900001</v>
      </c>
      <c r="H20" s="157">
        <v>0.68178118779999997</v>
      </c>
      <c r="I20" s="270">
        <v>2.2190237984999999</v>
      </c>
    </row>
    <row r="21" spans="1:9" ht="13.5" customHeight="1">
      <c r="A21" s="153" t="s">
        <v>24</v>
      </c>
      <c r="B21" s="351">
        <v>33.596997668199997</v>
      </c>
      <c r="C21" s="157">
        <v>28.813488732700002</v>
      </c>
      <c r="D21" s="157">
        <v>1.4986736608</v>
      </c>
      <c r="E21" s="157">
        <v>3.2848352745999998</v>
      </c>
      <c r="F21" s="157">
        <f>SUM(G21:H21:I21)</f>
        <v>37.926271839899997</v>
      </c>
      <c r="G21" s="157">
        <v>34.273070227799998</v>
      </c>
      <c r="H21" s="157">
        <v>1.2204026674999999</v>
      </c>
      <c r="I21" s="270">
        <v>2.4327989446</v>
      </c>
    </row>
    <row r="22" spans="1:9" ht="12" customHeight="1">
      <c r="A22" s="153" t="s">
        <v>25</v>
      </c>
      <c r="B22" s="351">
        <v>27.982546981900001</v>
      </c>
      <c r="C22" s="157">
        <v>24.3014595458</v>
      </c>
      <c r="D22" s="157">
        <v>0.69837658049999995</v>
      </c>
      <c r="E22" s="157">
        <v>2.9827108557000002</v>
      </c>
      <c r="F22" s="157">
        <f>SUM(G22:H22:I22)</f>
        <v>31.6580349822</v>
      </c>
      <c r="G22" s="157">
        <v>28.4779781218</v>
      </c>
      <c r="H22" s="157">
        <v>0.6587688411</v>
      </c>
      <c r="I22" s="270">
        <v>2.5212880193</v>
      </c>
    </row>
    <row r="23" spans="1:9" ht="13.5" customHeight="1">
      <c r="A23" s="153" t="s">
        <v>26</v>
      </c>
      <c r="B23" s="352">
        <v>23.851627839300001</v>
      </c>
      <c r="C23" s="157">
        <v>22.4381980414</v>
      </c>
      <c r="D23" s="157">
        <v>0.1175156655</v>
      </c>
      <c r="E23" s="157">
        <v>1.2959141324000001</v>
      </c>
      <c r="F23" s="157">
        <f>SUM(G23:H23:I23)</f>
        <v>30.1306666889</v>
      </c>
      <c r="G23" s="157">
        <v>28.910319854099999</v>
      </c>
      <c r="H23" s="157">
        <v>8.1667570199999998E-2</v>
      </c>
      <c r="I23" s="270">
        <v>1.1386792645999999</v>
      </c>
    </row>
    <row r="24" spans="1:9" ht="13.5" customHeight="1">
      <c r="A24" s="153" t="s">
        <v>27</v>
      </c>
      <c r="B24" s="351">
        <v>27.767483462800001</v>
      </c>
      <c r="C24" s="157">
        <v>26.265961966700001</v>
      </c>
      <c r="D24" s="157">
        <v>0.1055757302</v>
      </c>
      <c r="E24" s="157">
        <v>1.3959457659000001</v>
      </c>
      <c r="F24" s="157">
        <f>SUM(G24:H24:I24)</f>
        <v>32.416334149699999</v>
      </c>
      <c r="G24" s="157">
        <v>30.9229254151</v>
      </c>
      <c r="H24" s="157">
        <v>0.1067894035</v>
      </c>
      <c r="I24" s="270">
        <v>1.3866193310999999</v>
      </c>
    </row>
    <row r="25" spans="1:9" ht="13.5" customHeight="1">
      <c r="A25" s="153" t="s">
        <v>28</v>
      </c>
      <c r="B25" s="352">
        <v>16.561324742499998</v>
      </c>
      <c r="C25" s="157">
        <v>14.616693678700001</v>
      </c>
      <c r="D25" s="157">
        <v>0.34233461389999997</v>
      </c>
      <c r="E25" s="157">
        <v>1.6022964499000001</v>
      </c>
      <c r="F25" s="157">
        <f>SUM(G25:H25:I25)</f>
        <v>19.248506668200001</v>
      </c>
      <c r="G25" s="157">
        <v>17.639667215900001</v>
      </c>
      <c r="H25" s="157">
        <v>0.23329686969999999</v>
      </c>
      <c r="I25" s="270">
        <v>1.3755425826000001</v>
      </c>
    </row>
    <row r="26" spans="1:9" ht="13.5" customHeight="1">
      <c r="A26" s="153" t="s">
        <v>29</v>
      </c>
      <c r="B26" s="351">
        <v>21.2896889702</v>
      </c>
      <c r="C26" s="157">
        <v>19.4855259325</v>
      </c>
      <c r="D26" s="157">
        <v>0.2142767377</v>
      </c>
      <c r="E26" s="157">
        <v>1.5898863000000001</v>
      </c>
      <c r="F26" s="157">
        <f>SUM(G26:H26:I26)</f>
        <v>24.324731241399999</v>
      </c>
      <c r="G26" s="157">
        <v>22.892925808899999</v>
      </c>
      <c r="H26" s="157">
        <v>0.1220555451</v>
      </c>
      <c r="I26" s="270">
        <v>1.3097498874</v>
      </c>
    </row>
    <row r="27" spans="1:9" ht="13.5" customHeight="1">
      <c r="A27" s="153" t="s">
        <v>30</v>
      </c>
      <c r="B27" s="352">
        <v>49.479802795700003</v>
      </c>
      <c r="C27" s="157">
        <v>44.615256849600001</v>
      </c>
      <c r="D27" s="157">
        <v>1.0355586446</v>
      </c>
      <c r="E27" s="157">
        <v>3.8289873015000002</v>
      </c>
      <c r="F27" s="157">
        <f>SUM(G27:H27:I27)</f>
        <v>53.161051653100003</v>
      </c>
      <c r="G27" s="157">
        <v>49.388305544600001</v>
      </c>
      <c r="H27" s="157">
        <v>0.77412671499999997</v>
      </c>
      <c r="I27" s="270">
        <v>2.9986193934999998</v>
      </c>
    </row>
    <row r="28" spans="1:9" ht="13.5" customHeight="1">
      <c r="A28" s="156" t="s">
        <v>31</v>
      </c>
      <c r="B28" s="352">
        <v>30.780715278799999</v>
      </c>
      <c r="C28" s="157">
        <v>28.327015875899999</v>
      </c>
      <c r="D28" s="157">
        <v>0.41750639070000001</v>
      </c>
      <c r="E28" s="157">
        <v>2.0361930122</v>
      </c>
      <c r="F28" s="157">
        <f>SUM(G28:H28:I28)</f>
        <v>33.0538053191</v>
      </c>
      <c r="G28" s="157">
        <v>31.009966610700001</v>
      </c>
      <c r="H28" s="157">
        <v>0.2693031099</v>
      </c>
      <c r="I28" s="270">
        <v>1.7745355985</v>
      </c>
    </row>
    <row r="29" spans="1:9" ht="13.5" customHeight="1">
      <c r="A29" s="153" t="s">
        <v>32</v>
      </c>
      <c r="B29" s="352">
        <v>30.436057148900002</v>
      </c>
      <c r="C29" s="157">
        <v>28.373857794399999</v>
      </c>
      <c r="D29" s="157">
        <v>0.39109666459999998</v>
      </c>
      <c r="E29" s="157">
        <v>1.6711026899000001</v>
      </c>
      <c r="F29" s="157">
        <f>SUM(G29:H29:I29)</f>
        <v>34.615444239200002</v>
      </c>
      <c r="G29" s="157">
        <v>32.402488486999999</v>
      </c>
      <c r="H29" s="157">
        <v>0.41873985120000001</v>
      </c>
      <c r="I29" s="270">
        <v>1.7942159010000001</v>
      </c>
    </row>
    <row r="30" spans="1:9" ht="13.5" customHeight="1">
      <c r="A30" s="153" t="s">
        <v>33</v>
      </c>
      <c r="B30" s="351">
        <v>30.424064688800001</v>
      </c>
      <c r="C30" s="157">
        <v>27.439131378599999</v>
      </c>
      <c r="D30" s="157">
        <v>0.62348626210000002</v>
      </c>
      <c r="E30" s="157">
        <v>2.3614470481000001</v>
      </c>
      <c r="F30" s="157">
        <f>SUM(G30:H30:I30)</f>
        <v>32.371268960199998</v>
      </c>
      <c r="G30" s="157">
        <v>29.4783686944</v>
      </c>
      <c r="H30" s="157">
        <v>0.58214273819999995</v>
      </c>
      <c r="I30" s="270">
        <v>2.3107575275999999</v>
      </c>
    </row>
    <row r="31" spans="1:9" ht="13.5" customHeight="1">
      <c r="A31" s="153" t="s">
        <v>34</v>
      </c>
      <c r="B31" s="352">
        <v>24.661476797199999</v>
      </c>
      <c r="C31" s="157">
        <v>22.079434987799999</v>
      </c>
      <c r="D31" s="157">
        <v>0.54816854500000001</v>
      </c>
      <c r="E31" s="157">
        <v>2.0338732643999999</v>
      </c>
      <c r="F31" s="157">
        <f>SUM(G31:H31:I31)</f>
        <v>27.744931093599998</v>
      </c>
      <c r="G31" s="157">
        <v>25.5518526796</v>
      </c>
      <c r="H31" s="157">
        <v>0.45066844350000002</v>
      </c>
      <c r="I31" s="270">
        <v>1.7424099705</v>
      </c>
    </row>
    <row r="32" spans="1:9" ht="13.5" customHeight="1">
      <c r="A32" s="153" t="s">
        <v>35</v>
      </c>
      <c r="B32" s="352">
        <v>28.156570899799998</v>
      </c>
      <c r="C32" s="157">
        <v>25.900670751100002</v>
      </c>
      <c r="D32" s="157">
        <v>0.33588540989999999</v>
      </c>
      <c r="E32" s="157">
        <v>1.9200147386999999</v>
      </c>
      <c r="F32" s="157">
        <f>SUM(G32:H32:I32)</f>
        <v>30.872603443599999</v>
      </c>
      <c r="G32" s="157">
        <v>28.834523625399999</v>
      </c>
      <c r="H32" s="157">
        <v>0.29901405780000001</v>
      </c>
      <c r="I32" s="270">
        <v>1.7390657603999999</v>
      </c>
    </row>
    <row r="33" spans="1:9" ht="13.5" customHeight="1">
      <c r="A33" s="153" t="s">
        <v>36</v>
      </c>
      <c r="B33" s="352">
        <v>4.8674590889999996</v>
      </c>
      <c r="C33" s="157">
        <v>3.2449727259999999</v>
      </c>
      <c r="D33" s="157" t="s">
        <v>61</v>
      </c>
      <c r="E33" s="157">
        <v>1.6224863629999999</v>
      </c>
      <c r="F33" s="157">
        <f>SUM(G33:H33:I33)</f>
        <v>4.6494003436</v>
      </c>
      <c r="G33" s="157">
        <v>4.6494003436</v>
      </c>
      <c r="H33" s="157" t="s">
        <v>61</v>
      </c>
      <c r="I33" s="270" t="s">
        <v>61</v>
      </c>
    </row>
    <row r="34" spans="1:9" ht="13.5" customHeight="1">
      <c r="A34" s="153" t="s">
        <v>37</v>
      </c>
      <c r="B34" s="353" t="s">
        <v>277</v>
      </c>
      <c r="C34" s="158" t="s">
        <v>277</v>
      </c>
      <c r="D34" s="158" t="s">
        <v>277</v>
      </c>
      <c r="E34" s="158" t="s">
        <v>277</v>
      </c>
      <c r="F34" s="158" t="s">
        <v>277</v>
      </c>
      <c r="G34" s="158" t="s">
        <v>277</v>
      </c>
      <c r="H34" s="158" t="s">
        <v>277</v>
      </c>
      <c r="I34" s="296" t="s">
        <v>277</v>
      </c>
    </row>
    <row r="35" spans="1:9" ht="13.5" customHeight="1">
      <c r="A35" s="151" t="s">
        <v>38</v>
      </c>
      <c r="B35" s="354"/>
      <c r="C35" s="159"/>
      <c r="D35" s="159"/>
      <c r="E35" s="159"/>
      <c r="F35" s="157"/>
      <c r="G35" s="159"/>
      <c r="H35" s="159"/>
      <c r="I35" s="269"/>
    </row>
    <row r="36" spans="1:9" ht="13.5" customHeight="1">
      <c r="A36" s="153" t="s">
        <v>39</v>
      </c>
      <c r="B36" s="351">
        <v>30.113478323199999</v>
      </c>
      <c r="C36" s="157">
        <v>27.306869411499999</v>
      </c>
      <c r="D36" s="157">
        <v>0.60603375130000003</v>
      </c>
      <c r="E36" s="157">
        <v>2.2005751605000001</v>
      </c>
      <c r="F36" s="157">
        <f>SUM(G36:H36:I36)</f>
        <v>33.627395848399999</v>
      </c>
      <c r="G36" s="157">
        <v>31.3767622377</v>
      </c>
      <c r="H36" s="157">
        <v>0.45319380749999999</v>
      </c>
      <c r="I36" s="270">
        <v>1.7974398032000001</v>
      </c>
    </row>
    <row r="37" spans="1:9" ht="13.5" customHeight="1">
      <c r="A37" s="153" t="s">
        <v>40</v>
      </c>
      <c r="B37" s="355">
        <v>37.99</v>
      </c>
      <c r="C37" s="157">
        <v>33.7060618545</v>
      </c>
      <c r="D37" s="157">
        <v>1.0610446597000001</v>
      </c>
      <c r="E37" s="157">
        <v>3.2264990213</v>
      </c>
      <c r="F37" s="157">
        <f>SUM(G37:H37:I37)</f>
        <v>39.906396880000003</v>
      </c>
      <c r="G37" s="157">
        <v>36.9556691477</v>
      </c>
      <c r="H37" s="157">
        <v>0.65361457909999998</v>
      </c>
      <c r="I37" s="270">
        <v>2.2971131532000002</v>
      </c>
    </row>
    <row r="38" spans="1:9" ht="13.5" customHeight="1">
      <c r="A38" s="153" t="s">
        <v>41</v>
      </c>
      <c r="B38" s="351">
        <v>40.351453047200003</v>
      </c>
      <c r="C38" s="157">
        <v>34.576801668199998</v>
      </c>
      <c r="D38" s="157">
        <v>1.5731784483</v>
      </c>
      <c r="E38" s="157">
        <v>4.2014729306999996</v>
      </c>
      <c r="F38" s="157">
        <f>SUM(G38:H38:I38)</f>
        <v>43.138155954599995</v>
      </c>
      <c r="G38" s="157">
        <v>39.173446890599998</v>
      </c>
      <c r="H38" s="157">
        <v>0.94088690659999996</v>
      </c>
      <c r="I38" s="270">
        <v>3.0238221574000002</v>
      </c>
    </row>
    <row r="39" spans="1:9" ht="13.5" customHeight="1">
      <c r="A39" s="153" t="s">
        <v>42</v>
      </c>
      <c r="B39" s="356">
        <v>42.864687074899997</v>
      </c>
      <c r="C39" s="157">
        <v>37.517415769300001</v>
      </c>
      <c r="D39" s="157">
        <v>1.5255916779000001</v>
      </c>
      <c r="E39" s="157">
        <v>3.8216796277</v>
      </c>
      <c r="F39" s="157">
        <f>SUM(G39:H39:I39)</f>
        <v>45.414059722600001</v>
      </c>
      <c r="G39" s="157">
        <v>41.724094771200001</v>
      </c>
      <c r="H39" s="157">
        <v>0.92055526460000003</v>
      </c>
      <c r="I39" s="270">
        <v>2.7694096868</v>
      </c>
    </row>
    <row r="40" spans="1:9" ht="13.5" customHeight="1">
      <c r="A40" s="153" t="s">
        <v>43</v>
      </c>
      <c r="B40" s="356">
        <v>40.864860578299997</v>
      </c>
      <c r="C40" s="157">
        <v>36.025433602699998</v>
      </c>
      <c r="D40" s="157">
        <v>1.3086087741000001</v>
      </c>
      <c r="E40" s="157">
        <v>3.5308182014999998</v>
      </c>
      <c r="F40" s="157">
        <v>43</v>
      </c>
      <c r="G40" s="157">
        <v>39.515366768600003</v>
      </c>
      <c r="H40" s="157">
        <v>0.7640596395</v>
      </c>
      <c r="I40" s="270">
        <v>2.6562308643999999</v>
      </c>
    </row>
    <row r="41" spans="1:9" ht="13.5" customHeight="1">
      <c r="A41" s="153" t="s">
        <v>44</v>
      </c>
      <c r="B41" s="356">
        <v>38.222942314400001</v>
      </c>
      <c r="C41" s="157">
        <v>33.5428372362</v>
      </c>
      <c r="D41" s="157">
        <v>1.383773339</v>
      </c>
      <c r="E41" s="157">
        <v>3.2963317392000002</v>
      </c>
      <c r="F41" s="157">
        <f>SUM(G41:H41:I41)</f>
        <v>39.771189483300006</v>
      </c>
      <c r="G41" s="157">
        <v>36.270598258200003</v>
      </c>
      <c r="H41" s="157">
        <v>1.0044290794999999</v>
      </c>
      <c r="I41" s="270">
        <v>2.4961621456</v>
      </c>
    </row>
    <row r="42" spans="1:9" ht="13.5" customHeight="1">
      <c r="A42" s="153" t="s">
        <v>45</v>
      </c>
      <c r="B42" s="356">
        <v>43.185167483000001</v>
      </c>
      <c r="C42" s="157">
        <v>38.3331790461</v>
      </c>
      <c r="D42" s="157">
        <v>1.1196896393</v>
      </c>
      <c r="E42" s="157">
        <v>3.7322987975999999</v>
      </c>
      <c r="F42" s="157">
        <v>45.4</v>
      </c>
      <c r="G42" s="157">
        <v>41.986168087300001</v>
      </c>
      <c r="H42" s="157">
        <v>0.73604012060000001</v>
      </c>
      <c r="I42" s="270">
        <v>2.7334672653999998</v>
      </c>
    </row>
    <row r="43" spans="1:9" ht="13.5" customHeight="1">
      <c r="A43" s="153" t="s">
        <v>46</v>
      </c>
      <c r="B43" s="351">
        <v>38.5370868065</v>
      </c>
      <c r="C43" s="157">
        <v>33.433591657599997</v>
      </c>
      <c r="D43" s="157">
        <v>1.3822619518000001</v>
      </c>
      <c r="E43" s="157">
        <v>3.7212331971000001</v>
      </c>
      <c r="F43" s="157">
        <v>40.4</v>
      </c>
      <c r="G43" s="157">
        <v>36.876293202500001</v>
      </c>
      <c r="H43" s="157">
        <v>0.78392358539999996</v>
      </c>
      <c r="I43" s="270">
        <v>2.6618218796000002</v>
      </c>
    </row>
    <row r="44" spans="1:9" ht="13.5" customHeight="1">
      <c r="A44" s="153" t="s">
        <v>47</v>
      </c>
      <c r="B44" s="351">
        <v>37.288510621900002</v>
      </c>
      <c r="C44" s="157">
        <v>32.3530787718</v>
      </c>
      <c r="D44" s="157">
        <v>1.2346241753</v>
      </c>
      <c r="E44" s="157">
        <v>3.7008076748000001</v>
      </c>
      <c r="F44" s="157">
        <f>SUM(G44:H44:I44)</f>
        <v>40.349677111800005</v>
      </c>
      <c r="G44" s="157">
        <v>36.918145416500003</v>
      </c>
      <c r="H44" s="157">
        <v>0.78519896550000001</v>
      </c>
      <c r="I44" s="270">
        <v>2.6463327298000001</v>
      </c>
    </row>
    <row r="45" spans="1:9" ht="13.5" customHeight="1">
      <c r="A45" s="153" t="s">
        <v>48</v>
      </c>
      <c r="B45" s="351">
        <v>38.313728230599999</v>
      </c>
      <c r="C45" s="157">
        <v>32.835539262200001</v>
      </c>
      <c r="D45" s="157">
        <v>1.5863459583999999</v>
      </c>
      <c r="E45" s="157">
        <v>3.8918430100000001</v>
      </c>
      <c r="F45" s="157">
        <f>SUM(G45:H45:I45)</f>
        <v>40.5544912505</v>
      </c>
      <c r="G45" s="157">
        <v>36.860600495200003</v>
      </c>
      <c r="H45" s="157">
        <v>1.0179917549999999</v>
      </c>
      <c r="I45" s="270">
        <v>2.6758990002999998</v>
      </c>
    </row>
    <row r="46" spans="1:9" ht="13.5" customHeight="1">
      <c r="A46" s="153" t="s">
        <v>49</v>
      </c>
      <c r="B46" s="355">
        <v>34.200000000000003</v>
      </c>
      <c r="C46" s="157">
        <v>30.1031325724</v>
      </c>
      <c r="D46" s="157">
        <v>0.97186391270000005</v>
      </c>
      <c r="E46" s="157">
        <v>3.1229309915000001</v>
      </c>
      <c r="F46" s="157">
        <v>36.299999999999997</v>
      </c>
      <c r="G46" s="157">
        <v>33.371763618800003</v>
      </c>
      <c r="H46" s="157">
        <v>0.58595549709999994</v>
      </c>
      <c r="I46" s="270">
        <v>2.2662627880000001</v>
      </c>
    </row>
    <row r="47" spans="1:9" ht="13.5" customHeight="1">
      <c r="A47" s="153" t="s">
        <v>50</v>
      </c>
      <c r="B47" s="351">
        <v>33.953641609899996</v>
      </c>
      <c r="C47" s="157">
        <v>29.685979400099999</v>
      </c>
      <c r="D47" s="157">
        <v>1.0238930206000001</v>
      </c>
      <c r="E47" s="157">
        <v>3.2437691893</v>
      </c>
      <c r="F47" s="157">
        <f>SUM(G47:H47:I47)</f>
        <v>33.640792276799999</v>
      </c>
      <c r="G47" s="157">
        <v>30.8320800059</v>
      </c>
      <c r="H47" s="157">
        <v>0.57204805270000003</v>
      </c>
      <c r="I47" s="270">
        <v>2.2366642182000001</v>
      </c>
    </row>
    <row r="48" spans="1:9" ht="13.5" customHeight="1">
      <c r="A48" s="153" t="s">
        <v>51</v>
      </c>
      <c r="B48" s="356">
        <v>35.943228003900003</v>
      </c>
      <c r="C48" s="157">
        <v>30.983788109999999</v>
      </c>
      <c r="D48" s="157">
        <v>1.1085106255999999</v>
      </c>
      <c r="E48" s="157">
        <v>3.8509292683999998</v>
      </c>
      <c r="F48" s="157">
        <f>SUM(G48:H48:I48)</f>
        <v>37.224682773200001</v>
      </c>
      <c r="G48" s="157">
        <v>34.036696771400003</v>
      </c>
      <c r="H48" s="157">
        <v>0.60621439720000003</v>
      </c>
      <c r="I48" s="270">
        <v>2.5817716046000001</v>
      </c>
    </row>
    <row r="49" spans="1:9" ht="13.5" customHeight="1">
      <c r="A49" s="153" t="s">
        <v>52</v>
      </c>
      <c r="B49" s="356">
        <v>37.510661408300003</v>
      </c>
      <c r="C49" s="157">
        <v>33.012465131100001</v>
      </c>
      <c r="D49" s="157">
        <v>0.97039447990000005</v>
      </c>
      <c r="E49" s="157">
        <v>3.5278017973</v>
      </c>
      <c r="F49" s="157">
        <v>38.200000000000003</v>
      </c>
      <c r="G49" s="157">
        <v>35.231401443800003</v>
      </c>
      <c r="H49" s="157">
        <v>0.61946444710000004</v>
      </c>
      <c r="I49" s="270">
        <v>2.4165154724</v>
      </c>
    </row>
    <row r="50" spans="1:9" ht="13.5" customHeight="1">
      <c r="A50" s="45"/>
      <c r="B50" s="45"/>
      <c r="C50" s="45"/>
      <c r="D50" s="45"/>
      <c r="E50" s="45"/>
      <c r="F50" s="45"/>
      <c r="G50" s="45"/>
      <c r="H50" s="45"/>
      <c r="I50" s="45"/>
    </row>
    <row r="51" spans="1:9" ht="13.5" customHeight="1">
      <c r="A51" s="46" t="s">
        <v>53</v>
      </c>
    </row>
    <row r="52" spans="1:9" ht="13.5" customHeight="1">
      <c r="A52" s="46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W55"/>
  <sheetViews>
    <sheetView workbookViewId="0"/>
  </sheetViews>
  <sheetFormatPr defaultColWidth="9.140625" defaultRowHeight="13.5" customHeight="1"/>
  <cols>
    <col min="1" max="1" width="35" style="2" customWidth="1"/>
    <col min="2" max="2" width="8.42578125" style="2" customWidth="1"/>
    <col min="3" max="8" width="8.7109375" style="2" customWidth="1"/>
    <col min="9" max="9" width="8.7109375" style="3" customWidth="1"/>
    <col min="10" max="10" width="9.140625" style="3"/>
    <col min="11" max="11" width="7.28515625" style="2" customWidth="1"/>
    <col min="12" max="16384" width="9.140625" style="2"/>
  </cols>
  <sheetData>
    <row r="1" spans="1:23" ht="13.5" customHeight="1">
      <c r="A1" s="1" t="s">
        <v>65</v>
      </c>
    </row>
    <row r="2" spans="1:23" ht="13.5" customHeight="1" thickBot="1">
      <c r="S2" s="47"/>
      <c r="T2" s="47"/>
      <c r="U2" s="47"/>
      <c r="V2" s="47"/>
      <c r="W2" s="47"/>
    </row>
    <row r="3" spans="1:23" ht="13.5" customHeight="1">
      <c r="A3" s="368"/>
      <c r="B3" s="370" t="s">
        <v>8</v>
      </c>
      <c r="C3" s="372" t="s">
        <v>66</v>
      </c>
      <c r="D3" s="373"/>
      <c r="E3" s="374"/>
      <c r="F3" s="370" t="s">
        <v>56</v>
      </c>
      <c r="G3" s="372" t="s">
        <v>55</v>
      </c>
      <c r="H3" s="373"/>
      <c r="I3" s="373"/>
      <c r="S3" s="47"/>
      <c r="T3" s="47"/>
      <c r="U3" s="47"/>
      <c r="V3" s="47"/>
      <c r="W3" s="47"/>
    </row>
    <row r="4" spans="1:23" s="5" customFormat="1" ht="42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  <c r="K4" s="48"/>
      <c r="S4" s="47"/>
      <c r="T4" s="47"/>
      <c r="U4" s="47"/>
      <c r="V4" s="47"/>
      <c r="W4" s="47"/>
    </row>
    <row r="5" spans="1:23" ht="13.5" customHeight="1">
      <c r="A5" s="114" t="s">
        <v>8</v>
      </c>
      <c r="B5" s="163">
        <f>SUM(C5,D5,E5)</f>
        <v>4.1989157572</v>
      </c>
      <c r="C5" s="294">
        <v>3.5917529473999998</v>
      </c>
      <c r="D5" s="294">
        <v>0.1539192992</v>
      </c>
      <c r="E5" s="294">
        <v>0.45324351060000001</v>
      </c>
      <c r="F5" s="164">
        <f>SUM(G5,H5,I5)</f>
        <v>4.6752491017000004</v>
      </c>
      <c r="G5" s="294">
        <v>4.2268925118</v>
      </c>
      <c r="H5" s="294">
        <v>9.9176099200000006E-2</v>
      </c>
      <c r="I5" s="295">
        <v>0.34918049070000001</v>
      </c>
      <c r="J5" s="35"/>
      <c r="K5" s="48"/>
      <c r="S5" s="47"/>
      <c r="T5" s="47"/>
      <c r="U5" s="47"/>
      <c r="V5" s="47"/>
      <c r="W5" s="47"/>
    </row>
    <row r="6" spans="1:23" ht="13.5" customHeight="1">
      <c r="A6" s="139" t="s">
        <v>9</v>
      </c>
      <c r="B6" s="158"/>
      <c r="C6" s="152"/>
      <c r="D6" s="152"/>
      <c r="E6" s="152"/>
      <c r="F6" s="165"/>
      <c r="G6" s="152"/>
      <c r="H6" s="152"/>
      <c r="I6" s="267"/>
      <c r="J6" s="35"/>
      <c r="K6" s="48"/>
      <c r="S6" s="47"/>
      <c r="T6" s="47"/>
      <c r="U6" s="47"/>
      <c r="V6" s="47"/>
      <c r="W6" s="47"/>
    </row>
    <row r="7" spans="1:23" ht="13.5" customHeight="1">
      <c r="A7" s="142" t="s">
        <v>10</v>
      </c>
      <c r="B7" s="158">
        <f t="shared" ref="B7:B49" si="0">SUM(C7,D7,E7)</f>
        <v>4.1995108798</v>
      </c>
      <c r="C7" s="157">
        <v>3.4967301814999998</v>
      </c>
      <c r="D7" s="157">
        <v>6.8632179799999998E-2</v>
      </c>
      <c r="E7" s="157">
        <v>0.63414851849999998</v>
      </c>
      <c r="F7" s="165">
        <f t="shared" ref="F7:F49" si="1">SUM(G7,H7,I7)</f>
        <v>4.0740560056000001</v>
      </c>
      <c r="G7" s="157">
        <v>3.6742482711000002</v>
      </c>
      <c r="H7" s="157">
        <v>1.7216449599999999E-2</v>
      </c>
      <c r="I7" s="270">
        <v>0.38259128489999999</v>
      </c>
      <c r="J7" s="35"/>
      <c r="K7" s="45"/>
      <c r="L7" s="45"/>
      <c r="M7" s="45"/>
      <c r="N7" s="45"/>
      <c r="S7" s="47"/>
      <c r="T7" s="47"/>
      <c r="U7" s="47"/>
      <c r="V7" s="47"/>
      <c r="W7" s="47"/>
    </row>
    <row r="8" spans="1:23" ht="13.5" customHeight="1">
      <c r="A8" s="144" t="s">
        <v>11</v>
      </c>
      <c r="B8" s="158">
        <f t="shared" si="0"/>
        <v>3.7556444881000002</v>
      </c>
      <c r="C8" s="157">
        <v>3.1817136059000002</v>
      </c>
      <c r="D8" s="157">
        <v>0.12071429860000001</v>
      </c>
      <c r="E8" s="157">
        <v>0.4532165836</v>
      </c>
      <c r="F8" s="165">
        <f t="shared" si="1"/>
        <v>3.9464022494000002</v>
      </c>
      <c r="G8" s="157">
        <v>3.5750656095000002</v>
      </c>
      <c r="H8" s="157">
        <v>6.0905833200000002E-2</v>
      </c>
      <c r="I8" s="270">
        <v>0.31043080670000001</v>
      </c>
      <c r="J8" s="35"/>
      <c r="K8" s="45"/>
      <c r="L8" s="49"/>
      <c r="M8" s="49"/>
      <c r="N8" s="49"/>
      <c r="O8" s="49"/>
      <c r="P8" s="49"/>
      <c r="S8" s="47"/>
      <c r="T8" s="47"/>
      <c r="U8" s="47"/>
      <c r="V8" s="47"/>
      <c r="W8" s="47"/>
    </row>
    <row r="9" spans="1:23" ht="13.5" customHeight="1">
      <c r="A9" s="142" t="s">
        <v>12</v>
      </c>
      <c r="B9" s="158">
        <f t="shared" si="0"/>
        <v>4.3244824385999996</v>
      </c>
      <c r="C9" s="157">
        <v>3.6970739687999998</v>
      </c>
      <c r="D9" s="157">
        <v>0.1853432639</v>
      </c>
      <c r="E9" s="157">
        <v>0.44206520589999998</v>
      </c>
      <c r="F9" s="165">
        <f t="shared" si="1"/>
        <v>4.6170589599000005</v>
      </c>
      <c r="G9" s="157">
        <v>4.1623337499000002</v>
      </c>
      <c r="H9" s="157">
        <v>0.1143919759</v>
      </c>
      <c r="I9" s="270">
        <v>0.34033323409999999</v>
      </c>
      <c r="J9" s="35"/>
      <c r="K9" s="45"/>
      <c r="L9" s="49"/>
      <c r="M9" s="49"/>
      <c r="N9" s="49"/>
      <c r="O9" s="49"/>
      <c r="P9" s="49"/>
      <c r="S9" s="47"/>
      <c r="T9" s="47"/>
      <c r="U9" s="47"/>
      <c r="V9" s="47"/>
      <c r="W9" s="47"/>
    </row>
    <row r="10" spans="1:23" ht="13.5" customHeight="1">
      <c r="A10" s="142" t="s">
        <v>13</v>
      </c>
      <c r="B10" s="158">
        <f t="shared" si="0"/>
        <v>4.6049924747999995</v>
      </c>
      <c r="C10" s="157">
        <v>3.9166581005999999</v>
      </c>
      <c r="D10" s="157">
        <v>0.20351725670000001</v>
      </c>
      <c r="E10" s="157">
        <v>0.48481711750000001</v>
      </c>
      <c r="F10" s="165">
        <f t="shared" si="1"/>
        <v>5.2267461372000001</v>
      </c>
      <c r="G10" s="157">
        <v>4.7099370719999998</v>
      </c>
      <c r="H10" s="157">
        <v>0.1279372563</v>
      </c>
      <c r="I10" s="270">
        <v>0.3888718089</v>
      </c>
      <c r="J10" s="35"/>
      <c r="K10" s="45"/>
      <c r="L10" s="49"/>
      <c r="M10" s="49"/>
      <c r="N10" s="49"/>
      <c r="O10" s="49"/>
      <c r="P10" s="49"/>
      <c r="S10" s="47"/>
      <c r="T10" s="47"/>
      <c r="U10" s="47"/>
      <c r="V10" s="47"/>
      <c r="W10" s="47"/>
    </row>
    <row r="11" spans="1:23" ht="13.5" customHeight="1">
      <c r="A11" s="142" t="s">
        <v>14</v>
      </c>
      <c r="B11" s="158">
        <f t="shared" si="0"/>
        <v>4.5657578610999998</v>
      </c>
      <c r="C11" s="157">
        <v>3.8977657091000002</v>
      </c>
      <c r="D11" s="157">
        <v>0.19750424820000001</v>
      </c>
      <c r="E11" s="157">
        <v>0.4704879038</v>
      </c>
      <c r="F11" s="165">
        <f t="shared" si="1"/>
        <v>5.3813611570999997</v>
      </c>
      <c r="G11" s="157">
        <v>4.8479290956999996</v>
      </c>
      <c r="H11" s="157">
        <v>0.12750218739999999</v>
      </c>
      <c r="I11" s="270">
        <v>0.40592987400000002</v>
      </c>
      <c r="J11" s="35"/>
      <c r="K11" s="45"/>
      <c r="L11" s="49"/>
      <c r="M11" s="49"/>
      <c r="N11" s="49"/>
      <c r="O11" s="49"/>
      <c r="P11" s="49"/>
      <c r="S11" s="47"/>
      <c r="T11" s="47"/>
      <c r="U11" s="47"/>
      <c r="V11" s="47"/>
      <c r="W11" s="47"/>
    </row>
    <row r="12" spans="1:23" ht="13.5" customHeight="1">
      <c r="A12" s="142" t="s">
        <v>15</v>
      </c>
      <c r="B12" s="158">
        <f t="shared" si="0"/>
        <v>4.3255449224999998</v>
      </c>
      <c r="C12" s="157">
        <v>3.7465406025000001</v>
      </c>
      <c r="D12" s="157">
        <v>0.14964028230000001</v>
      </c>
      <c r="E12" s="157">
        <v>0.42936403769999998</v>
      </c>
      <c r="F12" s="165">
        <f t="shared" si="1"/>
        <v>5.0009506098999994</v>
      </c>
      <c r="G12" s="157">
        <v>4.5289705217999998</v>
      </c>
      <c r="H12" s="157">
        <v>0.11502261060000001</v>
      </c>
      <c r="I12" s="270">
        <v>0.35695747750000001</v>
      </c>
      <c r="J12" s="35"/>
      <c r="K12" s="45"/>
      <c r="L12" s="49"/>
      <c r="M12" s="49"/>
      <c r="N12" s="49"/>
      <c r="O12" s="49"/>
      <c r="P12" s="49"/>
      <c r="S12" s="47"/>
      <c r="T12" s="47"/>
      <c r="U12" s="47"/>
      <c r="V12" s="47"/>
      <c r="W12" s="47"/>
    </row>
    <row r="13" spans="1:23" ht="13.5" customHeight="1">
      <c r="A13" s="139" t="s">
        <v>16</v>
      </c>
      <c r="B13" s="158"/>
      <c r="C13" s="166"/>
      <c r="D13" s="166"/>
      <c r="E13" s="166"/>
      <c r="F13" s="165"/>
      <c r="G13" s="166"/>
      <c r="H13" s="166"/>
      <c r="I13" s="271"/>
      <c r="J13" s="35"/>
      <c r="K13" s="45"/>
      <c r="L13" s="49"/>
      <c r="M13" s="49"/>
      <c r="N13" s="49"/>
      <c r="O13" s="49"/>
      <c r="P13" s="49"/>
      <c r="S13" s="47"/>
      <c r="T13" s="47"/>
      <c r="U13" s="47"/>
      <c r="V13" s="47"/>
      <c r="W13" s="47"/>
    </row>
    <row r="14" spans="1:23" ht="13.5" customHeight="1">
      <c r="A14" s="142" t="s">
        <v>17</v>
      </c>
      <c r="B14" s="158">
        <f t="shared" si="0"/>
        <v>4.9854153538999997</v>
      </c>
      <c r="C14" s="157">
        <v>4.0486953999999997</v>
      </c>
      <c r="D14" s="157">
        <v>0.38993469190000002</v>
      </c>
      <c r="E14" s="157">
        <v>0.54678526199999999</v>
      </c>
      <c r="F14" s="165">
        <f t="shared" si="1"/>
        <v>6.1174205982999998</v>
      </c>
      <c r="G14" s="157">
        <v>5.2623499915999998</v>
      </c>
      <c r="H14" s="157">
        <v>0.39211633410000002</v>
      </c>
      <c r="I14" s="270">
        <v>0.46295427259999999</v>
      </c>
      <c r="J14" s="35"/>
      <c r="K14" s="45"/>
      <c r="L14" s="49"/>
      <c r="M14" s="49"/>
      <c r="N14" s="49"/>
      <c r="O14" s="49"/>
      <c r="P14" s="49"/>
      <c r="S14" s="47"/>
      <c r="T14" s="47"/>
      <c r="U14" s="47"/>
      <c r="V14" s="47"/>
      <c r="W14" s="47"/>
    </row>
    <row r="15" spans="1:23" ht="13.5" customHeight="1">
      <c r="A15" s="147" t="s">
        <v>18</v>
      </c>
      <c r="B15" s="158">
        <f t="shared" si="0"/>
        <v>5.8318936633000007</v>
      </c>
      <c r="C15" s="157">
        <v>4.6276682943000003</v>
      </c>
      <c r="D15" s="157">
        <v>0.50661182640000002</v>
      </c>
      <c r="E15" s="157">
        <v>0.69761354259999997</v>
      </c>
      <c r="F15" s="165">
        <f t="shared" si="1"/>
        <v>4.4371413812</v>
      </c>
      <c r="G15" s="157">
        <v>3.8624614877000001</v>
      </c>
      <c r="H15" s="157">
        <v>0.11325861349999999</v>
      </c>
      <c r="I15" s="270">
        <v>0.46142127999999999</v>
      </c>
      <c r="J15" s="35"/>
      <c r="K15" s="45"/>
      <c r="L15" s="45"/>
      <c r="M15" s="50"/>
      <c r="N15" s="50"/>
      <c r="O15" s="50"/>
      <c r="P15" s="50"/>
      <c r="S15" s="47"/>
      <c r="T15" s="47"/>
      <c r="U15" s="47"/>
      <c r="V15" s="47"/>
      <c r="W15" s="47"/>
    </row>
    <row r="16" spans="1:23" ht="13.5" customHeight="1">
      <c r="A16" s="142" t="s">
        <v>19</v>
      </c>
      <c r="B16" s="158">
        <f t="shared" si="0"/>
        <v>5.4609265506000009</v>
      </c>
      <c r="C16" s="157">
        <v>4.5936797369000004</v>
      </c>
      <c r="D16" s="157">
        <v>0.2316548319</v>
      </c>
      <c r="E16" s="157">
        <v>0.63559198179999998</v>
      </c>
      <c r="F16" s="165">
        <f t="shared" si="1"/>
        <v>6.9540405111000005</v>
      </c>
      <c r="G16" s="157">
        <v>6.2811989078000003</v>
      </c>
      <c r="H16" s="157">
        <v>0.15888055009999999</v>
      </c>
      <c r="I16" s="270">
        <v>0.51396105319999996</v>
      </c>
      <c r="J16" s="51"/>
      <c r="K16" s="45"/>
      <c r="L16" s="45"/>
      <c r="M16" s="50"/>
      <c r="N16" s="50"/>
      <c r="O16" s="50"/>
      <c r="P16" s="50"/>
      <c r="S16" s="47"/>
      <c r="T16" s="47"/>
      <c r="U16" s="47"/>
      <c r="V16" s="47"/>
      <c r="W16" s="47"/>
    </row>
    <row r="17" spans="1:23" ht="25.5" customHeight="1">
      <c r="A17" s="147" t="s">
        <v>20</v>
      </c>
      <c r="B17" s="158">
        <f t="shared" si="0"/>
        <v>2.6645939253000002</v>
      </c>
      <c r="C17" s="157">
        <v>2.2186060565000001</v>
      </c>
      <c r="D17" s="157">
        <v>7.8847898400000005E-2</v>
      </c>
      <c r="E17" s="157">
        <v>0.36713997040000002</v>
      </c>
      <c r="F17" s="165">
        <f t="shared" si="1"/>
        <v>3.0984391367999997</v>
      </c>
      <c r="G17" s="157">
        <v>2.7751398616</v>
      </c>
      <c r="H17" s="157">
        <v>3.0818271800000002E-2</v>
      </c>
      <c r="I17" s="270">
        <v>0.29248100339999999</v>
      </c>
      <c r="J17" s="51"/>
      <c r="L17" s="45"/>
      <c r="M17" s="50"/>
      <c r="N17" s="50"/>
      <c r="O17" s="50"/>
      <c r="P17" s="50"/>
      <c r="S17" s="47"/>
      <c r="T17" s="47"/>
      <c r="U17" s="47"/>
      <c r="V17" s="47"/>
      <c r="W17" s="47"/>
    </row>
    <row r="18" spans="1:23" ht="13.5" customHeight="1">
      <c r="A18" s="147" t="s">
        <v>21</v>
      </c>
      <c r="B18" s="158">
        <f t="shared" si="0"/>
        <v>4.4273419940999998</v>
      </c>
      <c r="C18" s="157">
        <v>3.6194213806</v>
      </c>
      <c r="D18" s="157">
        <v>0.25416596229999999</v>
      </c>
      <c r="E18" s="157">
        <v>0.5537546512</v>
      </c>
      <c r="F18" s="165">
        <f t="shared" si="1"/>
        <v>4.1841465269000002</v>
      </c>
      <c r="G18" s="157">
        <v>3.7380091843000001</v>
      </c>
      <c r="H18" s="157">
        <v>0.1053620289</v>
      </c>
      <c r="I18" s="270">
        <v>0.34077531370000003</v>
      </c>
      <c r="J18" s="51"/>
      <c r="L18" s="45"/>
      <c r="M18" s="50"/>
      <c r="N18" s="50"/>
      <c r="O18" s="50"/>
      <c r="P18" s="50"/>
      <c r="S18" s="47"/>
      <c r="T18" s="47"/>
      <c r="U18" s="47"/>
      <c r="V18" s="47"/>
      <c r="W18" s="47"/>
    </row>
    <row r="19" spans="1:23" ht="13.5" customHeight="1">
      <c r="A19" s="147" t="s">
        <v>22</v>
      </c>
      <c r="B19" s="158">
        <f t="shared" si="0"/>
        <v>4.6500944753000004</v>
      </c>
      <c r="C19" s="157">
        <v>3.7406561580000002</v>
      </c>
      <c r="D19" s="157">
        <v>0.2356623964</v>
      </c>
      <c r="E19" s="157">
        <v>0.67377592090000005</v>
      </c>
      <c r="F19" s="165">
        <f t="shared" si="1"/>
        <v>3.3460962600999995</v>
      </c>
      <c r="G19" s="157">
        <v>3.0352372449999998</v>
      </c>
      <c r="H19" s="157">
        <v>3.3636325600000003E-2</v>
      </c>
      <c r="I19" s="270">
        <v>0.27722268950000001</v>
      </c>
      <c r="J19" s="51"/>
      <c r="L19" s="45"/>
      <c r="M19" s="50"/>
      <c r="N19" s="50"/>
      <c r="O19" s="50"/>
      <c r="P19" s="50"/>
      <c r="S19" s="47"/>
      <c r="T19" s="47"/>
      <c r="U19" s="47"/>
      <c r="V19" s="47"/>
      <c r="W19" s="47"/>
    </row>
    <row r="20" spans="1:23" ht="24.75" customHeight="1">
      <c r="A20" s="147" t="s">
        <v>23</v>
      </c>
      <c r="B20" s="158">
        <f t="shared" si="0"/>
        <v>4.1403217986000005</v>
      </c>
      <c r="C20" s="157">
        <v>3.592935287</v>
      </c>
      <c r="D20" s="157">
        <v>0.120237599</v>
      </c>
      <c r="E20" s="157">
        <v>0.42714891259999999</v>
      </c>
      <c r="F20" s="165">
        <f t="shared" si="1"/>
        <v>4.8193138328999998</v>
      </c>
      <c r="G20" s="157">
        <v>4.3794070264</v>
      </c>
      <c r="H20" s="157">
        <v>9.5785595599999995E-2</v>
      </c>
      <c r="I20" s="270">
        <v>0.34412121089999997</v>
      </c>
      <c r="J20" s="51"/>
      <c r="L20" s="45"/>
      <c r="M20" s="50"/>
      <c r="N20" s="50"/>
      <c r="O20" s="50"/>
      <c r="P20" s="50"/>
      <c r="S20" s="47"/>
      <c r="T20" s="47"/>
      <c r="U20" s="47"/>
      <c r="V20" s="47"/>
      <c r="W20" s="47"/>
    </row>
    <row r="21" spans="1:23" ht="15.75" customHeight="1">
      <c r="A21" s="142" t="s">
        <v>24</v>
      </c>
      <c r="B21" s="158">
        <f t="shared" si="0"/>
        <v>4.2110719175</v>
      </c>
      <c r="C21" s="157">
        <v>3.4619023928999999</v>
      </c>
      <c r="D21" s="157">
        <v>0.25632938799999999</v>
      </c>
      <c r="E21" s="157">
        <v>0.49284013659999998</v>
      </c>
      <c r="F21" s="165">
        <f t="shared" si="1"/>
        <v>4.7712181079000002</v>
      </c>
      <c r="G21" s="157">
        <v>4.1877859939000004</v>
      </c>
      <c r="H21" s="157">
        <v>0.20930992330000001</v>
      </c>
      <c r="I21" s="270">
        <v>0.37412219070000002</v>
      </c>
      <c r="J21" s="51"/>
      <c r="L21" s="45"/>
      <c r="M21" s="50"/>
      <c r="N21" s="50"/>
      <c r="O21" s="50"/>
      <c r="P21" s="50"/>
      <c r="S21" s="47"/>
      <c r="T21" s="47"/>
      <c r="U21" s="47"/>
      <c r="V21" s="47"/>
      <c r="W21" s="47"/>
    </row>
    <row r="22" spans="1:23" ht="12.75" customHeight="1">
      <c r="A22" s="147" t="s">
        <v>25</v>
      </c>
      <c r="B22" s="158">
        <f t="shared" si="0"/>
        <v>4.1680265428999999</v>
      </c>
      <c r="C22" s="157">
        <v>3.6072730379000002</v>
      </c>
      <c r="D22" s="157">
        <v>8.5790126699999997E-2</v>
      </c>
      <c r="E22" s="157">
        <v>0.47496337830000002</v>
      </c>
      <c r="F22" s="165">
        <f t="shared" si="1"/>
        <v>4.9003565834999998</v>
      </c>
      <c r="G22" s="157">
        <v>4.4094019867999998</v>
      </c>
      <c r="H22" s="157">
        <v>8.79765661E-2</v>
      </c>
      <c r="I22" s="270">
        <v>0.40297803059999998</v>
      </c>
      <c r="J22" s="51"/>
      <c r="L22" s="45"/>
      <c r="M22" s="50"/>
      <c r="N22" s="50"/>
      <c r="O22" s="50"/>
      <c r="P22" s="50"/>
      <c r="S22" s="47"/>
      <c r="T22" s="47"/>
      <c r="U22" s="47"/>
      <c r="V22" s="47"/>
      <c r="W22" s="47"/>
    </row>
    <row r="23" spans="1:23" ht="13.5" customHeight="1">
      <c r="A23" s="142" t="s">
        <v>26</v>
      </c>
      <c r="B23" s="158">
        <f t="shared" si="0"/>
        <v>1.6963841368999999</v>
      </c>
      <c r="C23" s="157">
        <v>1.5277700825</v>
      </c>
      <c r="D23" s="157">
        <v>2.0323323500000001E-2</v>
      </c>
      <c r="E23" s="157">
        <v>0.1482907309</v>
      </c>
      <c r="F23" s="165">
        <f t="shared" si="1"/>
        <v>2.5004812163999999</v>
      </c>
      <c r="G23" s="157">
        <v>2.3384211356</v>
      </c>
      <c r="H23" s="157">
        <v>1.8794379199999999E-2</v>
      </c>
      <c r="I23" s="270">
        <v>0.14326570159999999</v>
      </c>
      <c r="J23" s="51"/>
      <c r="L23" s="45"/>
      <c r="M23" s="50"/>
      <c r="N23" s="50"/>
      <c r="O23" s="47"/>
      <c r="P23" s="47"/>
      <c r="Q23" s="47"/>
      <c r="R23" s="47"/>
      <c r="S23" s="47"/>
      <c r="T23" s="47"/>
      <c r="U23" s="47"/>
      <c r="V23" s="47"/>
      <c r="W23" s="47"/>
    </row>
    <row r="24" spans="1:23" ht="13.5" customHeight="1">
      <c r="A24" s="142" t="s">
        <v>27</v>
      </c>
      <c r="B24" s="158">
        <f t="shared" si="0"/>
        <v>2.4599692914000002</v>
      </c>
      <c r="C24" s="157">
        <v>2.2650851298000001</v>
      </c>
      <c r="D24" s="157">
        <v>1.39246678E-2</v>
      </c>
      <c r="E24" s="157">
        <v>0.18095949380000001</v>
      </c>
      <c r="F24" s="165">
        <f t="shared" si="1"/>
        <v>3.0105589217000004</v>
      </c>
      <c r="G24" s="157">
        <v>2.8116945185</v>
      </c>
      <c r="H24" s="157">
        <v>1.5728880600000002E-2</v>
      </c>
      <c r="I24" s="270">
        <v>0.18313552259999999</v>
      </c>
      <c r="J24" s="51"/>
      <c r="L24" s="45"/>
      <c r="M24" s="50"/>
      <c r="N24" s="50"/>
      <c r="O24" s="47"/>
      <c r="P24" s="47"/>
      <c r="Q24" s="47"/>
      <c r="R24" s="47"/>
      <c r="S24" s="47"/>
    </row>
    <row r="25" spans="1:23" ht="13.5" customHeight="1">
      <c r="A25" s="142" t="s">
        <v>28</v>
      </c>
      <c r="B25" s="158">
        <f t="shared" si="0"/>
        <v>2.3767971739999996</v>
      </c>
      <c r="C25" s="157">
        <v>2.0552379856999998</v>
      </c>
      <c r="D25" s="157">
        <v>5.2448926100000001E-2</v>
      </c>
      <c r="E25" s="157">
        <v>0.26911026220000001</v>
      </c>
      <c r="F25" s="165">
        <f t="shared" si="1"/>
        <v>2.7127818291999999</v>
      </c>
      <c r="G25" s="157">
        <v>2.4486651366999999</v>
      </c>
      <c r="H25" s="157">
        <v>3.6068215899999999E-2</v>
      </c>
      <c r="I25" s="270">
        <v>0.22804847659999999</v>
      </c>
      <c r="J25" s="51"/>
      <c r="L25" s="45"/>
      <c r="M25" s="50"/>
      <c r="N25" s="50"/>
      <c r="O25" s="47"/>
      <c r="P25" s="47"/>
      <c r="Q25" s="47"/>
      <c r="R25" s="47"/>
      <c r="S25" s="47"/>
    </row>
    <row r="26" spans="1:23" ht="13.5" customHeight="1">
      <c r="A26" s="142" t="s">
        <v>29</v>
      </c>
      <c r="B26" s="158">
        <f t="shared" si="0"/>
        <v>2.2503831174000002</v>
      </c>
      <c r="C26" s="157">
        <v>1.9773858296</v>
      </c>
      <c r="D26" s="157">
        <v>3.3616729999999997E-2</v>
      </c>
      <c r="E26" s="157">
        <v>0.2393805578</v>
      </c>
      <c r="F26" s="165">
        <f t="shared" si="1"/>
        <v>2.6521274434000004</v>
      </c>
      <c r="G26" s="157">
        <v>2.4369449027000001</v>
      </c>
      <c r="H26" s="157">
        <v>1.7138568699999999E-2</v>
      </c>
      <c r="I26" s="270">
        <v>0.19804397200000001</v>
      </c>
      <c r="J26" s="51"/>
      <c r="L26" s="45"/>
      <c r="M26" s="50"/>
      <c r="N26" s="50"/>
      <c r="O26" s="47"/>
      <c r="P26" s="47"/>
      <c r="Q26" s="47"/>
      <c r="R26" s="47"/>
      <c r="S26" s="47"/>
    </row>
    <row r="27" spans="1:23" ht="13.5" customHeight="1">
      <c r="A27" s="142" t="s">
        <v>30</v>
      </c>
      <c r="B27" s="158">
        <f t="shared" si="0"/>
        <v>5.1702394424999998</v>
      </c>
      <c r="C27" s="157">
        <v>4.5370056924000002</v>
      </c>
      <c r="D27" s="157">
        <v>0.14094315029999999</v>
      </c>
      <c r="E27" s="157">
        <v>0.49229059980000001</v>
      </c>
      <c r="F27" s="165">
        <f t="shared" si="1"/>
        <v>6.1461828584999996</v>
      </c>
      <c r="G27" s="157">
        <v>5.5982247784999997</v>
      </c>
      <c r="H27" s="157">
        <v>0.1149107924</v>
      </c>
      <c r="I27" s="270">
        <v>0.4330472876</v>
      </c>
      <c r="J27" s="51"/>
      <c r="L27" s="45"/>
      <c r="M27" s="50"/>
      <c r="N27" s="50"/>
      <c r="O27" s="47"/>
      <c r="P27" s="47"/>
      <c r="Q27" s="47"/>
      <c r="R27" s="47"/>
      <c r="S27" s="47"/>
    </row>
    <row r="28" spans="1:23" ht="24" customHeight="1">
      <c r="A28" s="147" t="s">
        <v>31</v>
      </c>
      <c r="B28" s="158">
        <f t="shared" si="0"/>
        <v>3.1316981132999997</v>
      </c>
      <c r="C28" s="157">
        <v>2.7850963123999999</v>
      </c>
      <c r="D28" s="157">
        <v>6.6769709199999999E-2</v>
      </c>
      <c r="E28" s="157">
        <v>0.27983209170000001</v>
      </c>
      <c r="F28" s="165">
        <f t="shared" si="1"/>
        <v>3.2041261946999997</v>
      </c>
      <c r="G28" s="157">
        <v>2.9197751746999998</v>
      </c>
      <c r="H28" s="157">
        <v>3.9748901099999998E-2</v>
      </c>
      <c r="I28" s="270">
        <v>0.2446021189</v>
      </c>
      <c r="J28" s="51"/>
      <c r="L28" s="45"/>
      <c r="M28" s="50"/>
      <c r="N28" s="50"/>
      <c r="O28" s="47"/>
      <c r="P28" s="47"/>
      <c r="Q28" s="47"/>
      <c r="R28" s="47"/>
      <c r="S28" s="47"/>
    </row>
    <row r="29" spans="1:23" ht="13.5" customHeight="1">
      <c r="A29" s="142" t="s">
        <v>32</v>
      </c>
      <c r="B29" s="158">
        <f t="shared" si="0"/>
        <v>2.7654634805999998</v>
      </c>
      <c r="C29" s="157">
        <v>2.4850895847999999</v>
      </c>
      <c r="D29" s="157">
        <v>5.72822474E-2</v>
      </c>
      <c r="E29" s="157">
        <v>0.22309164840000001</v>
      </c>
      <c r="F29" s="165">
        <f t="shared" si="1"/>
        <v>3.1224780035999999</v>
      </c>
      <c r="G29" s="157">
        <v>2.8250167263999999</v>
      </c>
      <c r="H29" s="157">
        <v>6.1161045900000002E-2</v>
      </c>
      <c r="I29" s="270">
        <v>0.2363002313</v>
      </c>
      <c r="J29" s="51"/>
      <c r="L29" s="45"/>
      <c r="M29" s="50"/>
      <c r="N29" s="50"/>
      <c r="O29" s="47"/>
      <c r="P29" s="47"/>
      <c r="Q29" s="47"/>
      <c r="R29" s="47"/>
      <c r="S29" s="47"/>
    </row>
    <row r="30" spans="1:23" ht="13.5" customHeight="1">
      <c r="A30" s="147" t="s">
        <v>33</v>
      </c>
      <c r="B30" s="158">
        <f t="shared" si="0"/>
        <v>4.0584882275999998</v>
      </c>
      <c r="C30" s="157">
        <v>3.6068006852000001</v>
      </c>
      <c r="D30" s="157">
        <v>0.10048070639999999</v>
      </c>
      <c r="E30" s="157">
        <v>0.35120683600000002</v>
      </c>
      <c r="F30" s="165">
        <f t="shared" si="1"/>
        <v>4.4013693476999993</v>
      </c>
      <c r="G30" s="157">
        <v>3.9542348516999999</v>
      </c>
      <c r="H30" s="157">
        <v>9.4772289600000004E-2</v>
      </c>
      <c r="I30" s="270">
        <v>0.35236220639999999</v>
      </c>
      <c r="J30" s="51"/>
      <c r="L30" s="45"/>
      <c r="M30" s="50"/>
      <c r="N30" s="50"/>
      <c r="O30" s="47"/>
      <c r="P30" s="47"/>
      <c r="Q30" s="47"/>
      <c r="R30" s="47"/>
      <c r="S30" s="47"/>
    </row>
    <row r="31" spans="1:23" ht="15.75" customHeight="1">
      <c r="A31" s="142" t="s">
        <v>34</v>
      </c>
      <c r="B31" s="158">
        <f t="shared" si="0"/>
        <v>2.8204100605000004</v>
      </c>
      <c r="C31" s="157">
        <v>2.4322689829000002</v>
      </c>
      <c r="D31" s="157">
        <v>8.2904891600000002E-2</v>
      </c>
      <c r="E31" s="157">
        <v>0.30523618600000002</v>
      </c>
      <c r="F31" s="165">
        <f t="shared" si="1"/>
        <v>3.1947619073999998</v>
      </c>
      <c r="G31" s="157">
        <v>2.8604474194999998</v>
      </c>
      <c r="H31" s="157">
        <v>6.8560993799999997E-2</v>
      </c>
      <c r="I31" s="270">
        <v>0.26575349409999999</v>
      </c>
      <c r="J31" s="51"/>
      <c r="L31" s="45"/>
      <c r="M31" s="50"/>
      <c r="N31" s="50"/>
      <c r="O31" s="47"/>
      <c r="P31" s="47"/>
      <c r="Q31" s="47"/>
      <c r="R31" s="47"/>
      <c r="S31" s="47"/>
    </row>
    <row r="32" spans="1:23" ht="13.5" customHeight="1">
      <c r="A32" s="142" t="s">
        <v>35</v>
      </c>
      <c r="B32" s="158">
        <f t="shared" si="0"/>
        <v>3.7596841848999998</v>
      </c>
      <c r="C32" s="157">
        <v>3.4037156530999999</v>
      </c>
      <c r="D32" s="157">
        <v>5.3769837500000001E-2</v>
      </c>
      <c r="E32" s="157">
        <v>0.30219869430000001</v>
      </c>
      <c r="F32" s="165">
        <f t="shared" si="1"/>
        <v>4.3696051701000007</v>
      </c>
      <c r="G32" s="157">
        <v>4.0504346237000002</v>
      </c>
      <c r="H32" s="157">
        <v>4.3306385699999998E-2</v>
      </c>
      <c r="I32" s="270">
        <v>0.27586416070000003</v>
      </c>
      <c r="J32" s="51"/>
      <c r="L32" s="45"/>
      <c r="M32" s="47"/>
      <c r="N32" s="50"/>
      <c r="O32" s="47"/>
      <c r="P32" s="47"/>
      <c r="Q32" s="47"/>
      <c r="R32" s="47"/>
      <c r="S32" s="47"/>
    </row>
    <row r="33" spans="1:19" ht="13.5" customHeight="1">
      <c r="A33" s="142" t="s">
        <v>36</v>
      </c>
      <c r="B33" s="158">
        <f t="shared" si="0"/>
        <v>1.7643430941</v>
      </c>
      <c r="C33" s="157">
        <v>6.6495342700000001E-2</v>
      </c>
      <c r="D33" s="157" t="s">
        <v>61</v>
      </c>
      <c r="E33" s="157">
        <v>1.6978477514000001</v>
      </c>
      <c r="F33" s="165">
        <f t="shared" si="1"/>
        <v>2.419974769</v>
      </c>
      <c r="G33" s="157">
        <v>9.5274597200000005E-2</v>
      </c>
      <c r="H33" s="157" t="s">
        <v>61</v>
      </c>
      <c r="I33" s="270">
        <v>2.3247001718</v>
      </c>
      <c r="J33" s="51"/>
      <c r="L33" s="45"/>
      <c r="M33" s="47"/>
      <c r="N33" s="50"/>
      <c r="O33" s="47"/>
      <c r="P33" s="47"/>
      <c r="Q33" s="47"/>
      <c r="R33" s="47"/>
      <c r="S33" s="47"/>
    </row>
    <row r="34" spans="1:19" ht="13.5" customHeight="1">
      <c r="A34" s="142" t="s">
        <v>37</v>
      </c>
      <c r="B34" s="300" t="s">
        <v>277</v>
      </c>
      <c r="C34" s="300" t="s">
        <v>277</v>
      </c>
      <c r="D34" s="300" t="s">
        <v>277</v>
      </c>
      <c r="E34" s="300" t="s">
        <v>277</v>
      </c>
      <c r="F34" s="300" t="s">
        <v>277</v>
      </c>
      <c r="G34" s="300" t="s">
        <v>277</v>
      </c>
      <c r="H34" s="300" t="s">
        <v>277</v>
      </c>
      <c r="I34" s="301" t="s">
        <v>277</v>
      </c>
      <c r="J34" s="51"/>
      <c r="L34" s="45"/>
      <c r="M34" s="47"/>
      <c r="N34" s="50"/>
      <c r="O34" s="47"/>
      <c r="P34" s="47"/>
      <c r="Q34" s="47"/>
      <c r="R34" s="47"/>
      <c r="S34" s="47"/>
    </row>
    <row r="35" spans="1:19" ht="13.5" customHeight="1">
      <c r="A35" s="139" t="s">
        <v>38</v>
      </c>
      <c r="B35" s="158"/>
      <c r="C35" s="165"/>
      <c r="D35" s="165"/>
      <c r="E35" s="165"/>
      <c r="F35" s="165"/>
      <c r="G35" s="165"/>
      <c r="H35" s="165"/>
      <c r="I35" s="302"/>
      <c r="J35" s="35"/>
      <c r="L35" s="45"/>
      <c r="M35" s="47"/>
      <c r="N35" s="50"/>
      <c r="O35" s="47"/>
      <c r="P35" s="47"/>
      <c r="Q35" s="47"/>
      <c r="R35" s="47"/>
      <c r="S35" s="47"/>
    </row>
    <row r="36" spans="1:19" ht="13.5" customHeight="1">
      <c r="A36" s="142" t="s">
        <v>39</v>
      </c>
      <c r="B36" s="158">
        <f t="shared" si="0"/>
        <v>3.0980023353999999</v>
      </c>
      <c r="C36" s="157">
        <v>2.7087850467000001</v>
      </c>
      <c r="D36" s="157">
        <v>8.7704208899999997E-2</v>
      </c>
      <c r="E36" s="157">
        <v>0.30151307979999997</v>
      </c>
      <c r="F36" s="165">
        <f t="shared" si="1"/>
        <v>3.6004387857000002</v>
      </c>
      <c r="G36" s="157">
        <v>3.2872994637000001</v>
      </c>
      <c r="H36" s="157">
        <v>6.3928163299999993E-2</v>
      </c>
      <c r="I36" s="270">
        <v>0.24921115869999999</v>
      </c>
      <c r="J36" s="52"/>
      <c r="L36" s="45"/>
      <c r="M36" s="47"/>
      <c r="N36" s="50"/>
      <c r="O36" s="47"/>
      <c r="P36" s="47"/>
      <c r="Q36" s="47"/>
      <c r="R36" s="47"/>
      <c r="S36" s="47"/>
    </row>
    <row r="37" spans="1:19" ht="13.5" customHeight="1">
      <c r="A37" s="142" t="s">
        <v>40</v>
      </c>
      <c r="B37" s="158">
        <f t="shared" si="0"/>
        <v>4.2154539805999995</v>
      </c>
      <c r="C37" s="157">
        <v>3.6149791161999998</v>
      </c>
      <c r="D37" s="157">
        <v>0.15674122360000001</v>
      </c>
      <c r="E37" s="157">
        <v>0.4437336408</v>
      </c>
      <c r="F37" s="165">
        <f t="shared" si="1"/>
        <v>4.8182905737000006</v>
      </c>
      <c r="G37" s="157">
        <v>4.3630187102000004</v>
      </c>
      <c r="H37" s="157">
        <v>0.1052699681</v>
      </c>
      <c r="I37" s="270">
        <v>0.35000189539999998</v>
      </c>
      <c r="J37" s="52"/>
      <c r="M37" s="47"/>
      <c r="N37" s="50"/>
      <c r="O37" s="47"/>
      <c r="P37" s="47"/>
      <c r="Q37" s="47"/>
      <c r="R37" s="47"/>
      <c r="S37" s="47"/>
    </row>
    <row r="38" spans="1:19" ht="13.5" customHeight="1">
      <c r="A38" s="142" t="s">
        <v>41</v>
      </c>
      <c r="B38" s="158">
        <f t="shared" si="0"/>
        <v>5.0178654836999996</v>
      </c>
      <c r="C38" s="157">
        <v>4.1738899487000003</v>
      </c>
      <c r="D38" s="157">
        <v>0.22831560549999999</v>
      </c>
      <c r="E38" s="157">
        <v>0.61565992950000004</v>
      </c>
      <c r="F38" s="165">
        <f t="shared" si="1"/>
        <v>5.6258448550000004</v>
      </c>
      <c r="G38" s="157">
        <v>5.0243216908999999</v>
      </c>
      <c r="H38" s="157">
        <v>0.13371539530000001</v>
      </c>
      <c r="I38" s="270">
        <v>0.46780776880000002</v>
      </c>
      <c r="J38" s="52"/>
      <c r="M38" s="47"/>
      <c r="R38" s="47"/>
      <c r="S38" s="47"/>
    </row>
    <row r="39" spans="1:19" ht="13.5" customHeight="1">
      <c r="A39" s="142" t="s">
        <v>42</v>
      </c>
      <c r="B39" s="158">
        <f t="shared" si="0"/>
        <v>4.7082566482999999</v>
      </c>
      <c r="C39" s="157">
        <v>3.9726375707999999</v>
      </c>
      <c r="D39" s="157">
        <v>0.21833116299999999</v>
      </c>
      <c r="E39" s="157">
        <v>0.5172879145</v>
      </c>
      <c r="F39" s="165">
        <f t="shared" si="1"/>
        <v>5.4348692488999992</v>
      </c>
      <c r="G39" s="157">
        <v>4.8871051984999996</v>
      </c>
      <c r="H39" s="157">
        <v>0.14245536249999999</v>
      </c>
      <c r="I39" s="270">
        <v>0.40530868790000002</v>
      </c>
      <c r="J39" s="52"/>
      <c r="M39" s="47"/>
      <c r="R39" s="47"/>
      <c r="S39" s="47"/>
    </row>
    <row r="40" spans="1:19" ht="13.5" customHeight="1">
      <c r="A40" s="142" t="s">
        <v>43</v>
      </c>
      <c r="B40" s="158">
        <f t="shared" si="0"/>
        <v>4.4611189393999995</v>
      </c>
      <c r="C40" s="157">
        <v>3.8633209228999998</v>
      </c>
      <c r="D40" s="157">
        <v>0.16430585759999999</v>
      </c>
      <c r="E40" s="157">
        <v>0.43349215889999998</v>
      </c>
      <c r="F40" s="165">
        <f t="shared" si="1"/>
        <v>5.0108472828000004</v>
      </c>
      <c r="G40" s="157">
        <v>4.577763494</v>
      </c>
      <c r="H40" s="157">
        <v>9.7760829199999996E-2</v>
      </c>
      <c r="I40" s="270">
        <v>0.33532295960000003</v>
      </c>
      <c r="J40" s="52"/>
      <c r="M40" s="47"/>
      <c r="R40" s="47"/>
      <c r="S40" s="47"/>
    </row>
    <row r="41" spans="1:19" ht="13.5" customHeight="1">
      <c r="A41" s="142" t="s">
        <v>44</v>
      </c>
      <c r="B41" s="158">
        <f t="shared" si="0"/>
        <v>4.4932038469000002</v>
      </c>
      <c r="C41" s="157">
        <v>3.8467482952999998</v>
      </c>
      <c r="D41" s="157">
        <v>0.2018760557</v>
      </c>
      <c r="E41" s="157">
        <v>0.44457949590000001</v>
      </c>
      <c r="F41" s="165">
        <f t="shared" si="1"/>
        <v>4.9870170824999995</v>
      </c>
      <c r="G41" s="157">
        <v>4.4774972604999999</v>
      </c>
      <c r="H41" s="157">
        <v>0.15242762930000001</v>
      </c>
      <c r="I41" s="270">
        <v>0.35709219269999998</v>
      </c>
      <c r="J41" s="52"/>
      <c r="M41" s="47"/>
      <c r="R41" s="47"/>
      <c r="S41" s="47"/>
    </row>
    <row r="42" spans="1:19" ht="13.5" customHeight="1">
      <c r="A42" s="142" t="s">
        <v>45</v>
      </c>
      <c r="B42" s="158">
        <f t="shared" si="0"/>
        <v>4.7018566020000003</v>
      </c>
      <c r="C42" s="157">
        <v>4.0433528854</v>
      </c>
      <c r="D42" s="157">
        <v>0.15188676009999999</v>
      </c>
      <c r="E42" s="157">
        <v>0.50661695650000005</v>
      </c>
      <c r="F42" s="165">
        <f t="shared" si="1"/>
        <v>5.3893523738000004</v>
      </c>
      <c r="G42" s="157">
        <v>4.9042982001000004</v>
      </c>
      <c r="H42" s="157">
        <v>0.102142581</v>
      </c>
      <c r="I42" s="270">
        <v>0.38291159270000003</v>
      </c>
      <c r="J42" s="52"/>
      <c r="M42" s="47"/>
      <c r="R42" s="47"/>
      <c r="S42" s="47"/>
    </row>
    <row r="43" spans="1:19" ht="13.5" customHeight="1">
      <c r="A43" s="142" t="s">
        <v>46</v>
      </c>
      <c r="B43" s="158">
        <f t="shared" si="0"/>
        <v>4.2736728929000005</v>
      </c>
      <c r="C43" s="157">
        <v>3.5521657042000001</v>
      </c>
      <c r="D43" s="157">
        <v>0.19369013730000001</v>
      </c>
      <c r="E43" s="157">
        <v>0.52781705140000001</v>
      </c>
      <c r="F43" s="165">
        <f t="shared" si="1"/>
        <v>4.7575988889999996</v>
      </c>
      <c r="G43" s="157">
        <v>4.2140541438000003</v>
      </c>
      <c r="H43" s="157">
        <v>0.1209419276</v>
      </c>
      <c r="I43" s="270">
        <v>0.42260281760000001</v>
      </c>
      <c r="J43" s="52"/>
      <c r="M43" s="47"/>
      <c r="R43" s="47"/>
      <c r="S43" s="47"/>
    </row>
    <row r="44" spans="1:19" ht="13.5" customHeight="1">
      <c r="A44" s="142" t="s">
        <v>47</v>
      </c>
      <c r="B44" s="158">
        <f t="shared" si="0"/>
        <v>4.4636150538999999</v>
      </c>
      <c r="C44" s="157">
        <v>3.7553162466000001</v>
      </c>
      <c r="D44" s="157">
        <v>0.1826531216</v>
      </c>
      <c r="E44" s="157">
        <v>0.52564568570000003</v>
      </c>
      <c r="F44" s="165">
        <f t="shared" si="1"/>
        <v>5.1222664994000002</v>
      </c>
      <c r="G44" s="157">
        <v>4.6046828466000003</v>
      </c>
      <c r="H44" s="157">
        <v>0.1113003009</v>
      </c>
      <c r="I44" s="270">
        <v>0.40628335189999998</v>
      </c>
      <c r="J44" s="52"/>
    </row>
    <row r="45" spans="1:19" ht="13.5" customHeight="1">
      <c r="A45" s="142" t="s">
        <v>48</v>
      </c>
      <c r="B45" s="158">
        <f t="shared" si="0"/>
        <v>4.7335533750999996</v>
      </c>
      <c r="C45" s="157">
        <v>3.9651368118999999</v>
      </c>
      <c r="D45" s="157">
        <v>0.22281396689999999</v>
      </c>
      <c r="E45" s="157">
        <v>0.54560259629999996</v>
      </c>
      <c r="F45" s="165">
        <f t="shared" si="1"/>
        <v>5.3123435991000001</v>
      </c>
      <c r="G45" s="157">
        <v>4.7560438934000002</v>
      </c>
      <c r="H45" s="157">
        <v>0.15212777429999999</v>
      </c>
      <c r="I45" s="270">
        <v>0.40417193140000002</v>
      </c>
      <c r="J45" s="52"/>
    </row>
    <row r="46" spans="1:19" ht="13.5" customHeight="1">
      <c r="A46" s="142" t="s">
        <v>49</v>
      </c>
      <c r="B46" s="158">
        <f t="shared" si="0"/>
        <v>4.1986246904</v>
      </c>
      <c r="C46" s="157">
        <v>3.5924587630000002</v>
      </c>
      <c r="D46" s="157">
        <v>0.14635978320000001</v>
      </c>
      <c r="E46" s="157">
        <v>0.45980614419999999</v>
      </c>
      <c r="F46" s="165">
        <f t="shared" si="1"/>
        <v>4.6104911318000008</v>
      </c>
      <c r="G46" s="157">
        <v>4.1655922679000001</v>
      </c>
      <c r="H46" s="157">
        <v>8.7529467400000005E-2</v>
      </c>
      <c r="I46" s="270">
        <v>0.35736939649999999</v>
      </c>
      <c r="J46" s="52"/>
      <c r="M46" s="50"/>
    </row>
    <row r="47" spans="1:19" ht="13.5" customHeight="1">
      <c r="A47" s="142" t="s">
        <v>50</v>
      </c>
      <c r="B47" s="158">
        <f t="shared" si="0"/>
        <v>4.5072921718999996</v>
      </c>
      <c r="C47" s="157">
        <v>3.8749482572999998</v>
      </c>
      <c r="D47" s="157">
        <v>0.153400602</v>
      </c>
      <c r="E47" s="157">
        <v>0.4789433126</v>
      </c>
      <c r="F47" s="165">
        <f t="shared" si="1"/>
        <v>4.7073543851999995</v>
      </c>
      <c r="G47" s="157">
        <v>4.2726069327999996</v>
      </c>
      <c r="H47" s="157">
        <v>8.4589043599999997E-2</v>
      </c>
      <c r="I47" s="270">
        <v>0.35015840879999999</v>
      </c>
      <c r="J47" s="52"/>
      <c r="M47" s="50"/>
    </row>
    <row r="48" spans="1:19" ht="13.5" customHeight="1">
      <c r="A48" s="142" t="s">
        <v>51</v>
      </c>
      <c r="B48" s="158">
        <f t="shared" si="0"/>
        <v>5.1155965661999998</v>
      </c>
      <c r="C48" s="157">
        <v>4.3371010128999998</v>
      </c>
      <c r="D48" s="157">
        <v>0.16845051220000001</v>
      </c>
      <c r="E48" s="157">
        <v>0.61004504110000002</v>
      </c>
      <c r="F48" s="165">
        <f t="shared" si="1"/>
        <v>5.5109530667</v>
      </c>
      <c r="G48" s="157">
        <v>4.9776674981999998</v>
      </c>
      <c r="H48" s="157">
        <v>9.1246914299999995E-2</v>
      </c>
      <c r="I48" s="270">
        <v>0.44203865419999999</v>
      </c>
      <c r="J48" s="52"/>
      <c r="M48" s="50"/>
    </row>
    <row r="49" spans="1:14" ht="13.5" customHeight="1">
      <c r="A49" s="142" t="s">
        <v>52</v>
      </c>
      <c r="B49" s="158">
        <f t="shared" si="0"/>
        <v>5.1270639713000001</v>
      </c>
      <c r="C49" s="157">
        <v>4.3973224858000002</v>
      </c>
      <c r="D49" s="157">
        <v>0.17533286219999999</v>
      </c>
      <c r="E49" s="157">
        <v>0.55440862329999996</v>
      </c>
      <c r="F49" s="165">
        <f t="shared" si="1"/>
        <v>5.4771239913</v>
      </c>
      <c r="G49" s="157">
        <v>4.9597113594</v>
      </c>
      <c r="H49" s="157">
        <v>0.10995577099999999</v>
      </c>
      <c r="I49" s="270">
        <v>0.4074568609</v>
      </c>
      <c r="J49" s="52"/>
      <c r="M49" s="50"/>
    </row>
    <row r="50" spans="1:14" s="3" customFormat="1" ht="10.5" customHeight="1">
      <c r="B50" s="53"/>
      <c r="C50" s="53"/>
      <c r="D50" s="53"/>
      <c r="E50" s="53"/>
      <c r="F50" s="53"/>
      <c r="G50" s="54"/>
      <c r="H50" s="53"/>
      <c r="I50" s="53"/>
      <c r="J50" s="52"/>
      <c r="M50" s="52"/>
    </row>
    <row r="51" spans="1:14" ht="13.5" customHeight="1">
      <c r="A51" s="46" t="s">
        <v>53</v>
      </c>
      <c r="B51" s="43"/>
      <c r="C51" s="43"/>
      <c r="D51" s="43"/>
      <c r="E51" s="43"/>
      <c r="F51" s="43"/>
      <c r="G51" s="43"/>
      <c r="H51" s="43"/>
      <c r="I51" s="55"/>
      <c r="M51" s="50"/>
    </row>
    <row r="52" spans="1:14" ht="13.5" customHeight="1">
      <c r="M52" s="50"/>
    </row>
    <row r="53" spans="1:14" ht="13.5" customHeight="1">
      <c r="M53" s="50"/>
      <c r="N53" s="50"/>
    </row>
    <row r="54" spans="1:14" ht="13.5" customHeight="1">
      <c r="M54" s="50"/>
      <c r="N54" s="50"/>
    </row>
    <row r="55" spans="1:14" ht="13.5" customHeight="1">
      <c r="M55" s="50"/>
      <c r="N55" s="50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P54"/>
  <sheetViews>
    <sheetView workbookViewId="0"/>
  </sheetViews>
  <sheetFormatPr defaultColWidth="9.140625" defaultRowHeight="13.5" customHeight="1"/>
  <cols>
    <col min="1" max="1" width="35" style="2" customWidth="1"/>
    <col min="2" max="8" width="8.85546875" style="2" customWidth="1"/>
    <col min="9" max="9" width="8.85546875" style="3" customWidth="1"/>
    <col min="10" max="10" width="9.140625" style="3"/>
    <col min="11" max="16384" width="9.140625" style="2"/>
  </cols>
  <sheetData>
    <row r="1" spans="1:10" ht="13.5" customHeight="1">
      <c r="A1" s="1" t="s">
        <v>67</v>
      </c>
    </row>
    <row r="2" spans="1:10" ht="13.5" customHeight="1" thickBot="1"/>
    <row r="3" spans="1:10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0" s="5" customFormat="1" ht="42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</row>
    <row r="5" spans="1:10" ht="13.5" customHeight="1">
      <c r="A5" s="149" t="s">
        <v>8</v>
      </c>
      <c r="B5" s="167">
        <v>43.011019084700003</v>
      </c>
      <c r="C5" s="150">
        <v>41.704510124000002</v>
      </c>
      <c r="D5" s="150">
        <v>54.353616581200001</v>
      </c>
      <c r="E5" s="150">
        <v>52.286433338800002</v>
      </c>
      <c r="F5" s="150">
        <v>45.185948486599997</v>
      </c>
      <c r="G5" s="150">
        <v>44.329126651400003</v>
      </c>
      <c r="H5" s="150">
        <v>55.055792249900001</v>
      </c>
      <c r="I5" s="266">
        <v>55.312112849999998</v>
      </c>
    </row>
    <row r="6" spans="1:10" ht="13.5" customHeight="1">
      <c r="A6" s="151" t="s">
        <v>9</v>
      </c>
      <c r="B6" s="168"/>
      <c r="C6" s="152"/>
      <c r="D6" s="152"/>
      <c r="E6" s="152"/>
      <c r="F6" s="152"/>
      <c r="G6" s="152"/>
      <c r="H6" s="152"/>
      <c r="I6" s="267"/>
    </row>
    <row r="7" spans="1:10" ht="13.5" customHeight="1">
      <c r="A7" s="153" t="s">
        <v>10</v>
      </c>
      <c r="B7" s="172">
        <v>103.8677792041</v>
      </c>
      <c r="C7" s="157">
        <v>106.3741060648</v>
      </c>
      <c r="D7" s="157">
        <v>97.316017316</v>
      </c>
      <c r="E7" s="157">
        <v>92.521603563499994</v>
      </c>
      <c r="F7" s="157">
        <v>99.598259187599993</v>
      </c>
      <c r="G7" s="157">
        <v>100.62643553629999</v>
      </c>
      <c r="H7" s="157">
        <v>98.909090909100001</v>
      </c>
      <c r="I7" s="270">
        <v>90.724202626600004</v>
      </c>
    </row>
    <row r="8" spans="1:10" ht="13.5" customHeight="1">
      <c r="A8" s="155" t="s">
        <v>11</v>
      </c>
      <c r="B8" s="172">
        <v>47.885293205799996</v>
      </c>
      <c r="C8" s="157">
        <v>46.555235660800001</v>
      </c>
      <c r="D8" s="157">
        <v>56.848850524100001</v>
      </c>
      <c r="E8" s="157">
        <v>56.909391953799997</v>
      </c>
      <c r="F8" s="157">
        <v>48.272763169800001</v>
      </c>
      <c r="G8" s="157">
        <v>47.401378926299998</v>
      </c>
      <c r="H8" s="157">
        <v>57.257038391199998</v>
      </c>
      <c r="I8" s="270">
        <v>58.935538654699997</v>
      </c>
    </row>
    <row r="9" spans="1:10" ht="13.5" customHeight="1">
      <c r="A9" s="153" t="s">
        <v>12</v>
      </c>
      <c r="B9" s="172">
        <v>40.8876725828</v>
      </c>
      <c r="C9" s="157">
        <v>39.613357043599997</v>
      </c>
      <c r="D9" s="157">
        <v>51.7496441563</v>
      </c>
      <c r="E9" s="157">
        <v>49.925857215999997</v>
      </c>
      <c r="F9" s="157">
        <v>41.456642823899998</v>
      </c>
      <c r="G9" s="157">
        <v>40.4771507249</v>
      </c>
      <c r="H9" s="157">
        <v>53.654263565900003</v>
      </c>
      <c r="I9" s="270">
        <v>53.118314703400003</v>
      </c>
    </row>
    <row r="10" spans="1:10" ht="13.5" customHeight="1">
      <c r="A10" s="153" t="s">
        <v>13</v>
      </c>
      <c r="B10" s="172">
        <v>41.403383247100003</v>
      </c>
      <c r="C10" s="157">
        <v>40.134276896400003</v>
      </c>
      <c r="D10" s="157">
        <v>51.550959589900003</v>
      </c>
      <c r="E10" s="157">
        <v>50.0561197221</v>
      </c>
      <c r="F10" s="157">
        <v>44.409431482700001</v>
      </c>
      <c r="G10" s="157">
        <v>43.510415023599997</v>
      </c>
      <c r="H10" s="157">
        <v>54.646074646099997</v>
      </c>
      <c r="I10" s="270">
        <v>54.740279937799997</v>
      </c>
    </row>
    <row r="11" spans="1:10" ht="13.5" customHeight="1">
      <c r="A11" s="153" t="s">
        <v>14</v>
      </c>
      <c r="B11" s="172">
        <v>40.291549279999998</v>
      </c>
      <c r="C11" s="157">
        <v>38.961356557099997</v>
      </c>
      <c r="D11" s="157">
        <v>53.656530753299997</v>
      </c>
      <c r="E11" s="157">
        <v>49.0333377519</v>
      </c>
      <c r="F11" s="157">
        <v>43.576352718700001</v>
      </c>
      <c r="G11" s="157">
        <v>42.612402170300001</v>
      </c>
      <c r="H11" s="157">
        <v>53.6889016676</v>
      </c>
      <c r="I11" s="270">
        <v>55.229840208100001</v>
      </c>
    </row>
    <row r="12" spans="1:10" ht="13.5" customHeight="1">
      <c r="A12" s="153" t="s">
        <v>15</v>
      </c>
      <c r="B12" s="172">
        <v>40.360828387799998</v>
      </c>
      <c r="C12" s="157">
        <v>39.150832019500001</v>
      </c>
      <c r="D12" s="157">
        <v>54.730107878399998</v>
      </c>
      <c r="E12" s="157">
        <v>49.111354202900003</v>
      </c>
      <c r="F12" s="157">
        <v>44.212469448900002</v>
      </c>
      <c r="G12" s="157">
        <v>43.445717621500002</v>
      </c>
      <c r="H12" s="157">
        <v>54.899585062200003</v>
      </c>
      <c r="I12" s="270">
        <v>52.708652118099998</v>
      </c>
    </row>
    <row r="13" spans="1:10" ht="13.5" customHeight="1">
      <c r="A13" s="151" t="s">
        <v>16</v>
      </c>
      <c r="B13" s="169"/>
      <c r="C13" s="159"/>
      <c r="D13" s="159"/>
      <c r="E13" s="159"/>
      <c r="F13" s="159"/>
      <c r="G13" s="159"/>
      <c r="H13" s="159"/>
      <c r="I13" s="269"/>
    </row>
    <row r="14" spans="1:10" ht="13.5" customHeight="1">
      <c r="A14" s="153" t="s">
        <v>17</v>
      </c>
      <c r="B14" s="172">
        <v>59.001764550200001</v>
      </c>
      <c r="C14" s="157">
        <v>58.689564496999999</v>
      </c>
      <c r="D14" s="157">
        <v>60.539351851900001</v>
      </c>
      <c r="E14" s="157">
        <v>60.284383561600002</v>
      </c>
      <c r="F14" s="157">
        <v>62.614062378500002</v>
      </c>
      <c r="G14" s="157">
        <v>62.275629496400001</v>
      </c>
      <c r="H14" s="157">
        <v>65.152777777799997</v>
      </c>
      <c r="I14" s="270">
        <v>64.468783068799993</v>
      </c>
    </row>
    <row r="15" spans="1:10" ht="13.5" customHeight="1">
      <c r="A15" s="153" t="s">
        <v>18</v>
      </c>
      <c r="B15" s="172">
        <v>53.756912546199999</v>
      </c>
      <c r="C15" s="157">
        <v>50.267140734500003</v>
      </c>
      <c r="D15" s="157">
        <v>116.51460674160001</v>
      </c>
      <c r="E15" s="157">
        <v>57.764563106799997</v>
      </c>
      <c r="F15" s="157">
        <v>52.224892703899997</v>
      </c>
      <c r="G15" s="157">
        <v>50.0113314448</v>
      </c>
      <c r="H15" s="157">
        <v>81.736842105299999</v>
      </c>
      <c r="I15" s="270">
        <v>72.724137931000001</v>
      </c>
    </row>
    <row r="16" spans="1:10" ht="13.5" customHeight="1">
      <c r="A16" s="153" t="s">
        <v>19</v>
      </c>
      <c r="B16" s="172">
        <v>42.360718253899996</v>
      </c>
      <c r="C16" s="157">
        <v>41.223051892100003</v>
      </c>
      <c r="D16" s="157">
        <v>49.367164179100001</v>
      </c>
      <c r="E16" s="157">
        <v>49.703574141799997</v>
      </c>
      <c r="F16" s="157">
        <v>48.772197907500001</v>
      </c>
      <c r="G16" s="157">
        <v>48.125787767299997</v>
      </c>
      <c r="H16" s="157">
        <v>52.9164687253</v>
      </c>
      <c r="I16" s="270">
        <v>56.707934426199998</v>
      </c>
    </row>
    <row r="17" spans="1:9" ht="26.25" customHeight="1">
      <c r="A17" s="156" t="s">
        <v>20</v>
      </c>
      <c r="B17" s="172">
        <v>41.443606088199999</v>
      </c>
      <c r="C17" s="157">
        <v>38.996618641600001</v>
      </c>
      <c r="D17" s="157">
        <v>69.316176470599999</v>
      </c>
      <c r="E17" s="157">
        <v>58.604806408499996</v>
      </c>
      <c r="F17" s="157">
        <v>34.583091436899998</v>
      </c>
      <c r="G17" s="157">
        <v>32.934413580200001</v>
      </c>
      <c r="H17" s="157">
        <v>59.25</v>
      </c>
      <c r="I17" s="270">
        <v>60.790540540499997</v>
      </c>
    </row>
    <row r="18" spans="1:9" ht="27" customHeight="1">
      <c r="A18" s="156" t="s">
        <v>21</v>
      </c>
      <c r="B18" s="172">
        <v>45.001309154399998</v>
      </c>
      <c r="C18" s="157">
        <v>43.346777879299999</v>
      </c>
      <c r="D18" s="157">
        <v>55.042355371900001</v>
      </c>
      <c r="E18" s="157">
        <v>53.9423791822</v>
      </c>
      <c r="F18" s="157">
        <v>43.401912941600003</v>
      </c>
      <c r="G18" s="157">
        <v>42.209944751400002</v>
      </c>
      <c r="H18" s="157">
        <v>63.625</v>
      </c>
      <c r="I18" s="270">
        <v>55.042553191499998</v>
      </c>
    </row>
    <row r="19" spans="1:9" ht="13.5" customHeight="1">
      <c r="A19" s="153" t="s">
        <v>22</v>
      </c>
      <c r="B19" s="172">
        <v>54.601772712900001</v>
      </c>
      <c r="C19" s="157">
        <v>52.912622485999997</v>
      </c>
      <c r="D19" s="157">
        <v>67.809106239499997</v>
      </c>
      <c r="E19" s="157">
        <v>61.288836762999999</v>
      </c>
      <c r="F19" s="157">
        <v>51.760050782900002</v>
      </c>
      <c r="G19" s="157">
        <v>50.619938405399999</v>
      </c>
      <c r="H19" s="157">
        <v>59.253012048199999</v>
      </c>
      <c r="I19" s="270">
        <v>67.330564784100005</v>
      </c>
    </row>
    <row r="20" spans="1:9" ht="23.25" customHeight="1">
      <c r="A20" s="156" t="s">
        <v>23</v>
      </c>
      <c r="B20" s="172">
        <v>44.913550362400002</v>
      </c>
      <c r="C20" s="157">
        <v>43.858577103999998</v>
      </c>
      <c r="D20" s="157">
        <v>51.667235171500003</v>
      </c>
      <c r="E20" s="157">
        <v>53.825673798300002</v>
      </c>
      <c r="F20" s="157">
        <v>48.650011499999998</v>
      </c>
      <c r="G20" s="157">
        <v>48.054319902099998</v>
      </c>
      <c r="H20" s="157">
        <v>51.420497680300002</v>
      </c>
      <c r="I20" s="270">
        <v>56.758455358299997</v>
      </c>
    </row>
    <row r="21" spans="1:9" ht="13.5" customHeight="1">
      <c r="A21" s="153" t="s">
        <v>24</v>
      </c>
      <c r="B21" s="172">
        <v>45.874703956200001</v>
      </c>
      <c r="C21" s="157">
        <v>43.9744137741</v>
      </c>
      <c r="D21" s="157">
        <v>62.599722991699998</v>
      </c>
      <c r="E21" s="157">
        <v>54.912796208499998</v>
      </c>
      <c r="F21" s="157">
        <v>46.043698543399998</v>
      </c>
      <c r="G21" s="157">
        <v>44.721107959299999</v>
      </c>
      <c r="H21" s="157">
        <v>62.772258669199999</v>
      </c>
      <c r="I21" s="270">
        <v>56.284438175799998</v>
      </c>
    </row>
    <row r="22" spans="1:9" ht="13.5" customHeight="1">
      <c r="A22" s="153" t="s">
        <v>25</v>
      </c>
      <c r="B22" s="172">
        <v>54.516042292100003</v>
      </c>
      <c r="C22" s="157">
        <v>54.328503577200003</v>
      </c>
      <c r="D22" s="157">
        <v>44.960251046000003</v>
      </c>
      <c r="E22" s="157">
        <v>58.281410727400001</v>
      </c>
      <c r="F22" s="157">
        <v>56.653248079900003</v>
      </c>
      <c r="G22" s="157">
        <v>56.669793068600001</v>
      </c>
      <c r="H22" s="157">
        <v>48.878181818199998</v>
      </c>
      <c r="I22" s="270">
        <v>58.497862232800003</v>
      </c>
    </row>
    <row r="23" spans="1:9" ht="13.5" customHeight="1">
      <c r="A23" s="153" t="s">
        <v>26</v>
      </c>
      <c r="B23" s="172">
        <v>26.030784913400002</v>
      </c>
      <c r="C23" s="157">
        <v>24.920176262399998</v>
      </c>
      <c r="D23" s="157">
        <v>63.296551724099999</v>
      </c>
      <c r="E23" s="157">
        <v>41.881175734800003</v>
      </c>
      <c r="F23" s="157">
        <v>30.373577015399999</v>
      </c>
      <c r="G23" s="157">
        <v>29.604035512500001</v>
      </c>
      <c r="H23" s="157">
        <v>84.228571428600006</v>
      </c>
      <c r="I23" s="270">
        <v>46.049180327899997</v>
      </c>
    </row>
    <row r="24" spans="1:9" ht="13.5" customHeight="1">
      <c r="A24" s="153" t="s">
        <v>27</v>
      </c>
      <c r="B24" s="172">
        <v>32.424571779700003</v>
      </c>
      <c r="C24" s="157">
        <v>31.5625659765</v>
      </c>
      <c r="D24" s="157">
        <v>48.272727272700003</v>
      </c>
      <c r="E24" s="157">
        <v>47.445378151299998</v>
      </c>
      <c r="F24" s="157">
        <v>33.991029344700003</v>
      </c>
      <c r="G24" s="157">
        <v>33.278875783700002</v>
      </c>
      <c r="H24" s="157">
        <v>53.907692307700003</v>
      </c>
      <c r="I24" s="270">
        <v>48.338862559200003</v>
      </c>
    </row>
    <row r="25" spans="1:9" ht="13.5" customHeight="1">
      <c r="A25" s="153" t="s">
        <v>28</v>
      </c>
      <c r="B25" s="172">
        <v>52.526460245300001</v>
      </c>
      <c r="C25" s="157">
        <v>51.4628765792</v>
      </c>
      <c r="D25" s="157">
        <v>56.074688796700002</v>
      </c>
      <c r="E25" s="157">
        <v>61.470744680899998</v>
      </c>
      <c r="F25" s="157">
        <v>51.582087202899999</v>
      </c>
      <c r="G25" s="157">
        <v>50.8065956716</v>
      </c>
      <c r="H25" s="157">
        <v>56.584415584399999</v>
      </c>
      <c r="I25" s="270">
        <v>60.678414096899999</v>
      </c>
    </row>
    <row r="26" spans="1:9" ht="13.5" customHeight="1">
      <c r="A26" s="153" t="s">
        <v>29</v>
      </c>
      <c r="B26" s="172">
        <v>38.687282942899998</v>
      </c>
      <c r="C26" s="157">
        <v>37.1415796597</v>
      </c>
      <c r="D26" s="157">
        <v>57.419780219800003</v>
      </c>
      <c r="E26" s="157">
        <v>55.106635071100001</v>
      </c>
      <c r="F26" s="157">
        <v>39.905010035499998</v>
      </c>
      <c r="G26" s="157">
        <v>38.9605872944</v>
      </c>
      <c r="H26" s="157">
        <v>51.392307692300001</v>
      </c>
      <c r="I26" s="270">
        <v>55.341935483900002</v>
      </c>
    </row>
    <row r="27" spans="1:9" ht="13.5" customHeight="1">
      <c r="A27" s="153" t="s">
        <v>30</v>
      </c>
      <c r="B27" s="172">
        <v>38.244041589699997</v>
      </c>
      <c r="C27" s="157">
        <v>37.219198110100002</v>
      </c>
      <c r="D27" s="157">
        <v>49.8138790036</v>
      </c>
      <c r="E27" s="157">
        <v>47.056400385000003</v>
      </c>
      <c r="F27" s="157">
        <v>42.314868804699998</v>
      </c>
      <c r="G27" s="157">
        <v>41.486547196300002</v>
      </c>
      <c r="H27" s="157">
        <v>54.328767123299997</v>
      </c>
      <c r="I27" s="270">
        <v>52.85609358</v>
      </c>
    </row>
    <row r="28" spans="1:9" ht="22.5" customHeight="1">
      <c r="A28" s="156" t="s">
        <v>31</v>
      </c>
      <c r="B28" s="172">
        <v>37.237650232999997</v>
      </c>
      <c r="C28" s="157">
        <v>35.984914712200002</v>
      </c>
      <c r="D28" s="157">
        <v>58.532549728799999</v>
      </c>
      <c r="E28" s="157">
        <v>50.299035965900003</v>
      </c>
      <c r="F28" s="157">
        <v>35.478825385299999</v>
      </c>
      <c r="G28" s="157">
        <v>34.461104951999999</v>
      </c>
      <c r="H28" s="157">
        <v>54.021276595700002</v>
      </c>
      <c r="I28" s="270">
        <v>50.449467226300001</v>
      </c>
    </row>
    <row r="29" spans="1:9" ht="13.5" customHeight="1">
      <c r="A29" s="153" t="s">
        <v>32</v>
      </c>
      <c r="B29" s="172">
        <v>33.255281028799999</v>
      </c>
      <c r="C29" s="157">
        <v>32.055661751800002</v>
      </c>
      <c r="D29" s="157">
        <v>53.606446776600002</v>
      </c>
      <c r="E29" s="157">
        <v>48.860877193</v>
      </c>
      <c r="F29" s="157">
        <v>33.014943891199998</v>
      </c>
      <c r="G29" s="157">
        <v>31.9097751479</v>
      </c>
      <c r="H29" s="157">
        <v>53.457875457900002</v>
      </c>
      <c r="I29" s="270">
        <v>48.202607394700003</v>
      </c>
    </row>
    <row r="30" spans="1:9" ht="13.5" customHeight="1">
      <c r="A30" s="153" t="s">
        <v>33</v>
      </c>
      <c r="B30" s="172">
        <v>48.823413521399999</v>
      </c>
      <c r="C30" s="157">
        <v>48.109724486799998</v>
      </c>
      <c r="D30" s="157">
        <v>58.984360625599997</v>
      </c>
      <c r="E30" s="157">
        <v>54.433446684499998</v>
      </c>
      <c r="F30" s="157">
        <v>49.763300389599998</v>
      </c>
      <c r="G30" s="157">
        <v>49.095320393500003</v>
      </c>
      <c r="H30" s="157">
        <v>59.584455324399997</v>
      </c>
      <c r="I30" s="270">
        <v>55.8105149553</v>
      </c>
    </row>
    <row r="31" spans="1:9" ht="13.5" customHeight="1">
      <c r="A31" s="153" t="s">
        <v>34</v>
      </c>
      <c r="B31" s="172">
        <v>41.857593956999999</v>
      </c>
      <c r="C31" s="157">
        <v>40.318533886600001</v>
      </c>
      <c r="D31" s="157">
        <v>55.353760445699997</v>
      </c>
      <c r="E31" s="157">
        <v>54.927927927900001</v>
      </c>
      <c r="F31" s="157">
        <v>42.144017376500003</v>
      </c>
      <c r="G31" s="157">
        <v>40.9725184578</v>
      </c>
      <c r="H31" s="157">
        <v>55.680232558100002</v>
      </c>
      <c r="I31" s="270">
        <v>55.822556390999999</v>
      </c>
    </row>
    <row r="32" spans="1:9" ht="13.5" customHeight="1">
      <c r="A32" s="153" t="s">
        <v>35</v>
      </c>
      <c r="B32" s="172">
        <v>48.871164622999999</v>
      </c>
      <c r="C32" s="157">
        <v>48.097593341</v>
      </c>
      <c r="D32" s="157">
        <v>58.590697674399998</v>
      </c>
      <c r="E32" s="157">
        <v>57.606183889299999</v>
      </c>
      <c r="F32" s="157">
        <v>51.802417480199999</v>
      </c>
      <c r="G32" s="157">
        <v>51.412643105999997</v>
      </c>
      <c r="H32" s="157">
        <v>53.008000000000003</v>
      </c>
      <c r="I32" s="270">
        <v>58.057771664400001</v>
      </c>
    </row>
    <row r="33" spans="1:16" ht="13.5" customHeight="1">
      <c r="A33" s="153" t="s">
        <v>36</v>
      </c>
      <c r="B33" s="172">
        <v>132.6666666667</v>
      </c>
      <c r="C33" s="157">
        <v>7.5</v>
      </c>
      <c r="D33" s="157" t="s">
        <v>61</v>
      </c>
      <c r="E33" s="157">
        <v>383</v>
      </c>
      <c r="F33" s="157">
        <v>190.5</v>
      </c>
      <c r="G33" s="157">
        <v>7.5</v>
      </c>
      <c r="H33" s="157" t="s">
        <v>61</v>
      </c>
      <c r="I33" s="270" t="s">
        <v>61</v>
      </c>
    </row>
    <row r="34" spans="1:16" ht="13.5" customHeight="1">
      <c r="A34" s="153" t="s">
        <v>37</v>
      </c>
      <c r="B34" s="303" t="s">
        <v>277</v>
      </c>
      <c r="C34" s="303" t="s">
        <v>277</v>
      </c>
      <c r="D34" s="303" t="s">
        <v>277</v>
      </c>
      <c r="E34" s="303" t="s">
        <v>277</v>
      </c>
      <c r="F34" s="303" t="s">
        <v>277</v>
      </c>
      <c r="G34" s="303" t="s">
        <v>277</v>
      </c>
      <c r="H34" s="303" t="s">
        <v>277</v>
      </c>
      <c r="I34" s="304" t="s">
        <v>277</v>
      </c>
    </row>
    <row r="35" spans="1:16" ht="13.5" customHeight="1">
      <c r="A35" s="151" t="s">
        <v>38</v>
      </c>
      <c r="B35" s="170"/>
      <c r="C35" s="171"/>
      <c r="D35" s="171"/>
      <c r="E35" s="171"/>
      <c r="F35" s="166"/>
      <c r="G35" s="166"/>
      <c r="H35" s="166"/>
      <c r="I35" s="271"/>
      <c r="M35" s="46"/>
      <c r="N35" s="46"/>
      <c r="O35" s="46"/>
      <c r="P35" s="46"/>
    </row>
    <row r="36" spans="1:16" ht="13.5" customHeight="1">
      <c r="A36" s="153" t="s">
        <v>39</v>
      </c>
      <c r="B36" s="350">
        <v>37.653201086999999</v>
      </c>
      <c r="C36" s="157">
        <v>36.3064440729</v>
      </c>
      <c r="D36" s="157">
        <v>52.966918714599998</v>
      </c>
      <c r="E36" s="157">
        <v>50.147701918800003</v>
      </c>
      <c r="F36" s="165">
        <v>39.19</v>
      </c>
      <c r="G36" s="157">
        <v>38.345307734999999</v>
      </c>
      <c r="H36" s="157">
        <v>51.628480789599998</v>
      </c>
      <c r="I36" s="270">
        <v>50.745111980099999</v>
      </c>
      <c r="L36" s="45"/>
      <c r="M36" s="45"/>
      <c r="N36" s="45"/>
      <c r="O36" s="45"/>
      <c r="P36" s="46"/>
    </row>
    <row r="37" spans="1:16" ht="13.5" customHeight="1">
      <c r="A37" s="153" t="s">
        <v>40</v>
      </c>
      <c r="B37" s="350">
        <v>40.608098820599999</v>
      </c>
      <c r="C37" s="154">
        <v>39.253543241700001</v>
      </c>
      <c r="D37" s="154">
        <v>54.066798505800001</v>
      </c>
      <c r="E37" s="154">
        <v>50.335212081800002</v>
      </c>
      <c r="F37" s="157">
        <v>44.190304224099997</v>
      </c>
      <c r="G37" s="157">
        <v>43.210280987399997</v>
      </c>
      <c r="H37" s="157">
        <v>58.947290274700002</v>
      </c>
      <c r="I37" s="270">
        <v>55.765948457999997</v>
      </c>
      <c r="L37" s="45"/>
      <c r="M37" s="45"/>
      <c r="N37" s="45"/>
      <c r="O37" s="45"/>
      <c r="P37" s="46"/>
    </row>
    <row r="38" spans="1:16" ht="13.5" customHeight="1">
      <c r="A38" s="153" t="s">
        <v>41</v>
      </c>
      <c r="B38" s="350">
        <v>45.513572085299998</v>
      </c>
      <c r="C38" s="154">
        <v>44.181174877700002</v>
      </c>
      <c r="D38" s="154">
        <v>53.117630544599997</v>
      </c>
      <c r="E38" s="154">
        <v>53.631556817000003</v>
      </c>
      <c r="F38" s="157">
        <v>47.73173937</v>
      </c>
      <c r="G38" s="157">
        <v>46.942556369899997</v>
      </c>
      <c r="H38" s="157">
        <v>52.014577259500001</v>
      </c>
      <c r="I38" s="270">
        <v>56.622921076499999</v>
      </c>
      <c r="L38" s="45"/>
      <c r="M38" s="45"/>
      <c r="N38" s="45"/>
      <c r="O38" s="45"/>
      <c r="P38" s="46"/>
    </row>
    <row r="39" spans="1:16" ht="13.5" customHeight="1">
      <c r="A39" s="153" t="s">
        <v>42</v>
      </c>
      <c r="B39" s="350">
        <v>40.201435047700002</v>
      </c>
      <c r="C39" s="154">
        <v>38.754944099699998</v>
      </c>
      <c r="D39" s="154">
        <v>52.379156769600002</v>
      </c>
      <c r="E39" s="154">
        <v>49.540357947099999</v>
      </c>
      <c r="F39" s="157">
        <v>43.800579759599998</v>
      </c>
      <c r="G39" s="157">
        <v>42.869246473600001</v>
      </c>
      <c r="H39" s="157">
        <v>56.638275499499997</v>
      </c>
      <c r="I39" s="270">
        <v>53.564837469399997</v>
      </c>
      <c r="L39" s="45"/>
      <c r="M39" s="45"/>
      <c r="N39" s="45"/>
      <c r="O39" s="45"/>
    </row>
    <row r="40" spans="1:16" ht="13.5" customHeight="1">
      <c r="A40" s="153" t="s">
        <v>43</v>
      </c>
      <c r="B40" s="350">
        <v>39.955343263300001</v>
      </c>
      <c r="C40" s="154">
        <v>39.249366804499999</v>
      </c>
      <c r="D40" s="154">
        <v>45.954104148299997</v>
      </c>
      <c r="E40" s="154">
        <v>44.935230618299997</v>
      </c>
      <c r="F40" s="157">
        <v>42.714382916399998</v>
      </c>
      <c r="G40" s="157">
        <v>42.400250227500003</v>
      </c>
      <c r="H40" s="157">
        <v>46.829411764699998</v>
      </c>
      <c r="I40" s="270">
        <v>46.203891708999997</v>
      </c>
      <c r="L40" s="45"/>
      <c r="M40" s="45"/>
      <c r="N40" s="45"/>
      <c r="O40" s="45"/>
    </row>
    <row r="41" spans="1:16" ht="13.5" customHeight="1">
      <c r="A41" s="153" t="s">
        <v>44</v>
      </c>
      <c r="B41" s="350">
        <v>43.024228601300003</v>
      </c>
      <c r="C41" s="154">
        <v>41.973487995600003</v>
      </c>
      <c r="D41" s="154">
        <v>53.3950426026</v>
      </c>
      <c r="E41" s="154">
        <v>49.362779102499999</v>
      </c>
      <c r="F41" s="157">
        <v>45.893730509000001</v>
      </c>
      <c r="G41" s="157">
        <v>45.1816092384</v>
      </c>
      <c r="H41" s="157">
        <v>55.542510121500001</v>
      </c>
      <c r="I41" s="270">
        <v>52.358674993199998</v>
      </c>
      <c r="L41" s="45"/>
      <c r="M41" s="45"/>
      <c r="N41" s="45"/>
      <c r="O41" s="45"/>
    </row>
    <row r="42" spans="1:16" ht="13.5" customHeight="1">
      <c r="A42" s="153" t="s">
        <v>45</v>
      </c>
      <c r="B42" s="350">
        <v>39.848855905999997</v>
      </c>
      <c r="C42" s="154">
        <v>38.605385539899999</v>
      </c>
      <c r="D42" s="154">
        <v>49.648181276099997</v>
      </c>
      <c r="E42" s="154">
        <v>49.680322003599997</v>
      </c>
      <c r="F42" s="157">
        <v>43.393986521499997</v>
      </c>
      <c r="G42" s="157">
        <v>42.751535160099998</v>
      </c>
      <c r="H42" s="157">
        <v>50.790960452</v>
      </c>
      <c r="I42" s="270">
        <v>51.270283975700004</v>
      </c>
      <c r="L42" s="45"/>
      <c r="M42" s="45"/>
      <c r="N42" s="45"/>
      <c r="O42" s="45"/>
    </row>
    <row r="43" spans="1:16" ht="13.5" customHeight="1">
      <c r="A43" s="153" t="s">
        <v>46</v>
      </c>
      <c r="B43" s="350">
        <v>40.588544916799997</v>
      </c>
      <c r="C43" s="154">
        <v>38.885820615500002</v>
      </c>
      <c r="D43" s="154">
        <v>51.285930408500001</v>
      </c>
      <c r="E43" s="154">
        <v>51.913177858899999</v>
      </c>
      <c r="F43" s="157">
        <v>43.1843540383</v>
      </c>
      <c r="G43" s="157">
        <v>41.824806201599998</v>
      </c>
      <c r="H43" s="157">
        <v>56.465638148700002</v>
      </c>
      <c r="I43" s="270">
        <v>58.1078066914</v>
      </c>
      <c r="L43" s="45"/>
      <c r="M43" s="45"/>
      <c r="N43" s="45"/>
      <c r="O43" s="45"/>
    </row>
    <row r="44" spans="1:16" ht="13.5" customHeight="1">
      <c r="A44" s="153" t="s">
        <v>47</v>
      </c>
      <c r="B44" s="350">
        <v>43.811970027000001</v>
      </c>
      <c r="C44" s="154">
        <v>42.482687844399997</v>
      </c>
      <c r="D44" s="154">
        <v>54.146876292899996</v>
      </c>
      <c r="E44" s="154">
        <v>51.984955141500002</v>
      </c>
      <c r="F44" s="157">
        <v>46.4625660715</v>
      </c>
      <c r="G44" s="157">
        <v>45.650015807800003</v>
      </c>
      <c r="H44" s="157">
        <v>51.879729729700003</v>
      </c>
      <c r="I44" s="270">
        <v>56.190858059299998</v>
      </c>
      <c r="L44" s="45"/>
      <c r="M44" s="45"/>
      <c r="N44" s="45"/>
      <c r="O44" s="45"/>
    </row>
    <row r="45" spans="1:16" ht="13.5" customHeight="1">
      <c r="A45" s="153" t="s">
        <v>48</v>
      </c>
      <c r="B45" s="350">
        <v>45.218270716900001</v>
      </c>
      <c r="C45" s="154">
        <v>44.197235854100001</v>
      </c>
      <c r="D45" s="154">
        <v>51.407394113400002</v>
      </c>
      <c r="E45" s="154">
        <v>51.310021945899997</v>
      </c>
      <c r="F45" s="157">
        <v>47.943339870300001</v>
      </c>
      <c r="G45" s="157">
        <v>47.224191728100003</v>
      </c>
      <c r="H45" s="157">
        <v>54.694711538500002</v>
      </c>
      <c r="I45" s="270">
        <v>55.281207133099997</v>
      </c>
      <c r="L45" s="45"/>
      <c r="M45" s="45"/>
      <c r="N45" s="45"/>
      <c r="O45" s="45"/>
    </row>
    <row r="46" spans="1:16" ht="13.5" customHeight="1">
      <c r="A46" s="153" t="s">
        <v>49</v>
      </c>
      <c r="B46" s="350">
        <v>44.935373284400001</v>
      </c>
      <c r="C46" s="154">
        <v>43.677843297800003</v>
      </c>
      <c r="D46" s="154">
        <v>55.118499573699999</v>
      </c>
      <c r="E46" s="154">
        <v>53.888174039900001</v>
      </c>
      <c r="F46" s="157">
        <v>46.583497053000002</v>
      </c>
      <c r="G46" s="157">
        <v>45.685531860600001</v>
      </c>
      <c r="H46" s="157">
        <v>54.672727272700001</v>
      </c>
      <c r="I46" s="270">
        <v>57.714930424999999</v>
      </c>
      <c r="L46" s="45"/>
      <c r="M46" s="45"/>
      <c r="N46" s="45"/>
      <c r="O46" s="45"/>
    </row>
    <row r="47" spans="1:16" ht="13.5" customHeight="1">
      <c r="A47" s="153" t="s">
        <v>50</v>
      </c>
      <c r="B47" s="350">
        <v>48.5859205868</v>
      </c>
      <c r="C47" s="154">
        <v>47.774440689800002</v>
      </c>
      <c r="D47" s="154">
        <v>54.834459459500003</v>
      </c>
      <c r="E47" s="154">
        <v>54.039989336200001</v>
      </c>
      <c r="F47" s="157">
        <v>51.214361743600001</v>
      </c>
      <c r="G47" s="157">
        <v>50.719060703099998</v>
      </c>
      <c r="H47" s="157">
        <v>54.120610687000003</v>
      </c>
      <c r="I47" s="270">
        <v>57.298711440799998</v>
      </c>
      <c r="L47" s="45"/>
      <c r="M47" s="45"/>
      <c r="N47" s="45"/>
      <c r="O47" s="45"/>
    </row>
    <row r="48" spans="1:16" ht="13.5" customHeight="1">
      <c r="A48" s="153" t="s">
        <v>51</v>
      </c>
      <c r="B48" s="350">
        <v>52.090712137399997</v>
      </c>
      <c r="C48" s="154">
        <v>51.232566047200002</v>
      </c>
      <c r="D48" s="154">
        <v>55.617768595000001</v>
      </c>
      <c r="E48" s="154">
        <v>57.979897704300001</v>
      </c>
      <c r="F48" s="157">
        <v>54.184714876699999</v>
      </c>
      <c r="G48" s="157">
        <v>53.525355782699997</v>
      </c>
      <c r="H48" s="157">
        <v>55.090032154299998</v>
      </c>
      <c r="I48" s="270">
        <v>62.6647791619</v>
      </c>
      <c r="L48" s="45"/>
      <c r="M48" s="45"/>
      <c r="N48" s="45"/>
      <c r="O48" s="45"/>
    </row>
    <row r="49" spans="1:15" ht="13.5" customHeight="1">
      <c r="A49" s="153" t="s">
        <v>52</v>
      </c>
      <c r="B49" s="350">
        <v>50.025921778700003</v>
      </c>
      <c r="C49" s="154">
        <v>48.751888821800001</v>
      </c>
      <c r="D49" s="154">
        <v>66.129629629600004</v>
      </c>
      <c r="E49" s="154">
        <v>57.518411685300002</v>
      </c>
      <c r="F49" s="157">
        <v>52.384754572200002</v>
      </c>
      <c r="G49" s="157">
        <v>51.5237624154</v>
      </c>
      <c r="H49" s="157">
        <v>64.965491372800003</v>
      </c>
      <c r="I49" s="270">
        <v>61.712499999999999</v>
      </c>
      <c r="L49" s="45"/>
      <c r="M49" s="45"/>
      <c r="N49" s="45"/>
      <c r="O49" s="45"/>
    </row>
    <row r="50" spans="1:15" ht="9.75" customHeight="1">
      <c r="I50" s="2"/>
      <c r="J50" s="55"/>
      <c r="L50" s="45"/>
      <c r="M50" s="45"/>
      <c r="N50" s="45"/>
      <c r="O50" s="45"/>
    </row>
    <row r="51" spans="1:15" ht="13.5" customHeight="1">
      <c r="A51" s="46" t="s">
        <v>53</v>
      </c>
    </row>
    <row r="52" spans="1:15" ht="13.5" customHeight="1">
      <c r="A52" s="46"/>
    </row>
    <row r="54" spans="1:15" ht="13.5" customHeight="1">
      <c r="B54" s="108"/>
    </row>
  </sheetData>
  <mergeCells count="5">
    <mergeCell ref="A3:A4"/>
    <mergeCell ref="B3:B4"/>
    <mergeCell ref="C3:E3"/>
    <mergeCell ref="F3:F4"/>
    <mergeCell ref="G3:I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>
    <pageSetUpPr fitToPage="1"/>
  </sheetPr>
  <dimension ref="A1:S51"/>
  <sheetViews>
    <sheetView zoomScaleNormal="100" workbookViewId="0"/>
  </sheetViews>
  <sheetFormatPr defaultColWidth="9.140625" defaultRowHeight="13.5" customHeight="1"/>
  <cols>
    <col min="1" max="1" width="34.85546875" style="2" customWidth="1"/>
    <col min="2" max="9" width="8.85546875" style="2" customWidth="1"/>
    <col min="10" max="10" width="9.140625" style="3"/>
    <col min="11" max="16384" width="9.140625" style="2"/>
  </cols>
  <sheetData>
    <row r="1" spans="1:19" ht="13.5" customHeight="1">
      <c r="A1" s="1" t="s">
        <v>68</v>
      </c>
    </row>
    <row r="2" spans="1:19" ht="13.5" customHeight="1" thickBot="1"/>
    <row r="3" spans="1:19" ht="13.5" customHeight="1">
      <c r="A3" s="368"/>
      <c r="B3" s="370" t="s">
        <v>8</v>
      </c>
      <c r="C3" s="372" t="s">
        <v>55</v>
      </c>
      <c r="D3" s="373"/>
      <c r="E3" s="374"/>
      <c r="F3" s="370" t="s">
        <v>56</v>
      </c>
      <c r="G3" s="372" t="s">
        <v>55</v>
      </c>
      <c r="H3" s="373"/>
      <c r="I3" s="373"/>
    </row>
    <row r="4" spans="1:19" s="5" customFormat="1" ht="42" customHeight="1" thickBot="1">
      <c r="A4" s="369"/>
      <c r="B4" s="371"/>
      <c r="C4" s="136" t="s">
        <v>57</v>
      </c>
      <c r="D4" s="136" t="s">
        <v>58</v>
      </c>
      <c r="E4" s="136" t="s">
        <v>59</v>
      </c>
      <c r="F4" s="375"/>
      <c r="G4" s="136" t="s">
        <v>57</v>
      </c>
      <c r="H4" s="136" t="s">
        <v>58</v>
      </c>
      <c r="I4" s="137" t="s">
        <v>59</v>
      </c>
      <c r="J4" s="42"/>
      <c r="K4" s="48"/>
      <c r="L4" s="48"/>
      <c r="M4" s="48"/>
      <c r="N4" s="48"/>
      <c r="O4" s="48"/>
      <c r="P4" s="48"/>
      <c r="Q4" s="48"/>
    </row>
    <row r="5" spans="1:19" ht="13.5" customHeight="1">
      <c r="A5" s="149" t="s">
        <v>8</v>
      </c>
      <c r="B5" s="138">
        <v>191945.25136612021</v>
      </c>
      <c r="C5" s="138">
        <v>164189.97267759559</v>
      </c>
      <c r="D5" s="138">
        <v>7036.1202185791999</v>
      </c>
      <c r="E5" s="138">
        <v>20719.1420765027</v>
      </c>
      <c r="F5" s="173">
        <v>104858</v>
      </c>
      <c r="G5" s="138">
        <v>94801.713114754093</v>
      </c>
      <c r="H5" s="138">
        <v>2224.3442622951002</v>
      </c>
      <c r="I5" s="260">
        <v>7831.5</v>
      </c>
      <c r="K5" s="48"/>
      <c r="L5" s="48"/>
      <c r="M5" s="48"/>
      <c r="N5" s="48"/>
      <c r="O5" s="48"/>
      <c r="P5" s="48"/>
      <c r="Q5" s="48"/>
    </row>
    <row r="6" spans="1:19" ht="13.5" customHeight="1">
      <c r="A6" s="151" t="s">
        <v>9</v>
      </c>
      <c r="B6" s="140"/>
      <c r="C6" s="140"/>
      <c r="D6" s="140"/>
      <c r="E6" s="140"/>
      <c r="F6" s="141"/>
      <c r="G6" s="141"/>
      <c r="H6" s="141"/>
      <c r="I6" s="261"/>
      <c r="K6" s="48"/>
      <c r="L6" s="48"/>
      <c r="M6" s="48"/>
      <c r="N6" s="48"/>
      <c r="O6" s="48"/>
      <c r="P6" s="48"/>
      <c r="Q6" s="48"/>
    </row>
    <row r="7" spans="1:19" ht="13.5" customHeight="1">
      <c r="A7" s="153" t="s">
        <v>10</v>
      </c>
      <c r="B7" s="143">
        <v>3758.2540983607</v>
      </c>
      <c r="C7" s="143">
        <v>3129.3169398906998</v>
      </c>
      <c r="D7" s="143">
        <v>61.4207650273</v>
      </c>
      <c r="E7" s="143">
        <v>567.51639344260002</v>
      </c>
      <c r="F7" s="143">
        <v>1406.8934426230001</v>
      </c>
      <c r="G7" s="143">
        <v>1268.8278688524999</v>
      </c>
      <c r="H7" s="143">
        <v>5.9453551913</v>
      </c>
      <c r="I7" s="262">
        <v>132.12021857920001</v>
      </c>
      <c r="J7" s="256"/>
      <c r="K7" s="56"/>
      <c r="L7" s="56"/>
      <c r="M7" s="56"/>
      <c r="N7" s="56"/>
      <c r="O7" s="48"/>
      <c r="P7" s="57"/>
      <c r="Q7" s="48"/>
      <c r="R7" s="10"/>
      <c r="S7" s="10"/>
    </row>
    <row r="8" spans="1:19" ht="13.5" customHeight="1">
      <c r="A8" s="155" t="s">
        <v>11</v>
      </c>
      <c r="B8" s="143">
        <v>54862.677595628396</v>
      </c>
      <c r="C8" s="143">
        <v>46478.661202185802</v>
      </c>
      <c r="D8" s="143">
        <v>1763.4016393443001</v>
      </c>
      <c r="E8" s="143">
        <v>6620.6147540984002</v>
      </c>
      <c r="F8" s="143">
        <v>27723.469945355198</v>
      </c>
      <c r="G8" s="143">
        <v>25114.830601092901</v>
      </c>
      <c r="H8" s="143">
        <v>427.86338797809998</v>
      </c>
      <c r="I8" s="262">
        <v>2180.7759562842002</v>
      </c>
      <c r="J8" s="256"/>
      <c r="K8" s="56"/>
      <c r="L8" s="56"/>
      <c r="M8" s="56"/>
      <c r="N8" s="56"/>
      <c r="O8" s="48"/>
      <c r="P8" s="57"/>
      <c r="Q8" s="48"/>
      <c r="S8" s="10"/>
    </row>
    <row r="9" spans="1:19" ht="13.5" customHeight="1">
      <c r="A9" s="153" t="s">
        <v>12</v>
      </c>
      <c r="B9" s="143">
        <v>20859.639344262301</v>
      </c>
      <c r="C9" s="143">
        <v>17833.262295082</v>
      </c>
      <c r="D9" s="143">
        <v>894.02459016390003</v>
      </c>
      <c r="E9" s="143">
        <v>2132.3524590164002</v>
      </c>
      <c r="F9" s="143">
        <v>11449.169398907099</v>
      </c>
      <c r="G9" s="143">
        <v>10321.5628415301</v>
      </c>
      <c r="H9" s="143">
        <v>283.6639344262</v>
      </c>
      <c r="I9" s="262">
        <v>843.9426229508</v>
      </c>
      <c r="J9" s="256"/>
      <c r="K9" s="56"/>
      <c r="L9" s="56"/>
      <c r="M9" s="10"/>
      <c r="N9" s="56"/>
      <c r="P9" s="10"/>
      <c r="Q9" s="10"/>
      <c r="S9" s="10"/>
    </row>
    <row r="10" spans="1:19" ht="13.5" customHeight="1">
      <c r="A10" s="153" t="s">
        <v>13</v>
      </c>
      <c r="B10" s="143">
        <v>26735.838797814198</v>
      </c>
      <c r="C10" s="143">
        <v>22739.4672131148</v>
      </c>
      <c r="D10" s="143">
        <v>1181.5874316940001</v>
      </c>
      <c r="E10" s="143">
        <v>2814.7677595628002</v>
      </c>
      <c r="F10" s="143">
        <v>14218.540983606599</v>
      </c>
      <c r="G10" s="143">
        <v>12812.6284153005</v>
      </c>
      <c r="H10" s="143">
        <v>348.03278688519998</v>
      </c>
      <c r="I10" s="262">
        <v>1057.8633879781</v>
      </c>
      <c r="J10" s="256"/>
      <c r="K10" s="56"/>
      <c r="L10" s="10"/>
      <c r="M10" s="10"/>
      <c r="N10" s="56"/>
      <c r="P10" s="10"/>
      <c r="Q10" s="10"/>
      <c r="S10" s="10"/>
    </row>
    <row r="11" spans="1:19" ht="13.5" customHeight="1">
      <c r="A11" s="153" t="s">
        <v>14</v>
      </c>
      <c r="B11" s="143">
        <v>19615.8196721311</v>
      </c>
      <c r="C11" s="143">
        <v>16745.9316939891</v>
      </c>
      <c r="D11" s="143">
        <v>848.53551912570003</v>
      </c>
      <c r="E11" s="143">
        <v>2021.3524590164</v>
      </c>
      <c r="F11" s="143">
        <v>10766.573770491799</v>
      </c>
      <c r="G11" s="143">
        <v>9699.3278688525006</v>
      </c>
      <c r="H11" s="143">
        <v>255.09562841530001</v>
      </c>
      <c r="I11" s="262">
        <v>812.15027322399999</v>
      </c>
      <c r="J11" s="256"/>
      <c r="K11" s="56"/>
      <c r="L11" s="10"/>
      <c r="M11" s="10"/>
      <c r="N11" s="56"/>
      <c r="O11" s="10"/>
      <c r="P11" s="10"/>
      <c r="Q11" s="10"/>
      <c r="S11" s="10"/>
    </row>
    <row r="12" spans="1:19" ht="13.5" customHeight="1">
      <c r="A12" s="153" t="s">
        <v>15</v>
      </c>
      <c r="B12" s="143">
        <v>66113.021857923493</v>
      </c>
      <c r="C12" s="143">
        <v>57263.333333333299</v>
      </c>
      <c r="D12" s="143">
        <v>2287.1502732240001</v>
      </c>
      <c r="E12" s="143">
        <v>6562.5382513660998</v>
      </c>
      <c r="F12" s="143">
        <v>39292.926229508201</v>
      </c>
      <c r="G12" s="143">
        <v>35584.535519125697</v>
      </c>
      <c r="H12" s="143">
        <v>903.74316939890002</v>
      </c>
      <c r="I12" s="262">
        <v>2804.6475409835998</v>
      </c>
      <c r="J12" s="256"/>
      <c r="K12" s="56"/>
      <c r="L12" s="10"/>
      <c r="M12" s="10"/>
      <c r="N12" s="56"/>
      <c r="O12" s="10"/>
      <c r="P12" s="10"/>
      <c r="S12" s="10"/>
    </row>
    <row r="13" spans="1:19" ht="13.5" customHeight="1">
      <c r="A13" s="151" t="s">
        <v>16</v>
      </c>
      <c r="B13" s="174"/>
      <c r="C13" s="175"/>
      <c r="D13" s="175"/>
      <c r="E13" s="174"/>
      <c r="F13" s="174"/>
      <c r="G13" s="175"/>
      <c r="H13" s="175"/>
      <c r="I13" s="273"/>
      <c r="J13" s="256"/>
      <c r="K13" s="56"/>
      <c r="L13" s="10"/>
      <c r="M13" s="10"/>
      <c r="N13" s="56"/>
      <c r="O13" s="10"/>
      <c r="P13" s="10"/>
      <c r="Q13" s="10"/>
      <c r="S13" s="10"/>
    </row>
    <row r="14" spans="1:19" ht="13.5" customHeight="1">
      <c r="A14" s="153" t="s">
        <v>17</v>
      </c>
      <c r="B14" s="143">
        <v>5481.5218579234997</v>
      </c>
      <c r="C14" s="143">
        <v>4451.5874316939999</v>
      </c>
      <c r="D14" s="143">
        <v>428.73770491800002</v>
      </c>
      <c r="E14" s="143">
        <v>601.19672131150003</v>
      </c>
      <c r="F14" s="148">
        <v>2199.5327868852</v>
      </c>
      <c r="G14" s="148">
        <v>1892.0901639343999</v>
      </c>
      <c r="H14" s="148">
        <v>140.98633879779999</v>
      </c>
      <c r="I14" s="265">
        <v>166.45628415300001</v>
      </c>
      <c r="J14" s="256"/>
      <c r="K14" s="56"/>
      <c r="L14" s="10"/>
      <c r="M14" s="10"/>
      <c r="N14" s="56"/>
      <c r="P14" s="10"/>
      <c r="Q14" s="10"/>
      <c r="S14" s="10"/>
    </row>
    <row r="15" spans="1:19" ht="13.5" customHeight="1">
      <c r="A15" s="153" t="s">
        <v>18</v>
      </c>
      <c r="B15" s="143">
        <v>1630.7732240437001</v>
      </c>
      <c r="C15" s="143">
        <v>1294.0355191256999</v>
      </c>
      <c r="D15" s="143">
        <v>141.6639344262</v>
      </c>
      <c r="E15" s="143">
        <v>195.07377049179999</v>
      </c>
      <c r="F15" s="148">
        <v>166.23497267760001</v>
      </c>
      <c r="G15" s="148">
        <v>144.70491803280001</v>
      </c>
      <c r="H15" s="148">
        <v>4.2431693989000001</v>
      </c>
      <c r="I15" s="265">
        <v>17.286885245899999</v>
      </c>
      <c r="J15" s="256"/>
      <c r="K15" s="56"/>
      <c r="L15" s="10"/>
      <c r="M15" s="10"/>
      <c r="N15" s="56"/>
      <c r="O15" s="10"/>
      <c r="P15" s="10"/>
      <c r="Q15" s="10"/>
      <c r="S15" s="10"/>
    </row>
    <row r="16" spans="1:19" ht="14.25" customHeight="1">
      <c r="A16" s="153" t="s">
        <v>19</v>
      </c>
      <c r="B16" s="143">
        <v>66041.748633879804</v>
      </c>
      <c r="C16" s="143">
        <v>55553.693989070998</v>
      </c>
      <c r="D16" s="143">
        <v>2801.5191256830999</v>
      </c>
      <c r="E16" s="143">
        <v>7686.5355191257004</v>
      </c>
      <c r="F16" s="148">
        <v>31969.7759562842</v>
      </c>
      <c r="G16" s="148">
        <v>28876.524590163899</v>
      </c>
      <c r="H16" s="148">
        <v>730.42076502730004</v>
      </c>
      <c r="I16" s="265">
        <v>2362.8306010929</v>
      </c>
      <c r="J16" s="256"/>
      <c r="K16" s="56"/>
      <c r="L16" s="10"/>
      <c r="M16" s="10"/>
      <c r="N16" s="56"/>
      <c r="O16" s="10"/>
      <c r="P16" s="10"/>
      <c r="Q16" s="10"/>
      <c r="S16" s="10"/>
    </row>
    <row r="17" spans="1:19" ht="24.75" customHeight="1">
      <c r="A17" s="156" t="s">
        <v>20</v>
      </c>
      <c r="B17" s="143">
        <v>870.42896174860005</v>
      </c>
      <c r="C17" s="143">
        <v>724.74043715849996</v>
      </c>
      <c r="D17" s="143">
        <v>25.756830601099999</v>
      </c>
      <c r="E17" s="143">
        <v>119.9316939891</v>
      </c>
      <c r="F17" s="148">
        <v>260.41256830600003</v>
      </c>
      <c r="G17" s="148">
        <v>233.24043715849999</v>
      </c>
      <c r="H17" s="148">
        <v>2.5901639344</v>
      </c>
      <c r="I17" s="265">
        <v>24.5819672131</v>
      </c>
      <c r="J17" s="256"/>
      <c r="K17" s="56"/>
      <c r="L17" s="10"/>
      <c r="M17" s="10"/>
      <c r="N17" s="56"/>
      <c r="P17" s="10"/>
      <c r="Q17" s="10"/>
      <c r="S17" s="10"/>
    </row>
    <row r="18" spans="1:19" ht="25.5" customHeight="1">
      <c r="A18" s="156" t="s">
        <v>21</v>
      </c>
      <c r="B18" s="143">
        <v>2535.8114754098001</v>
      </c>
      <c r="C18" s="143">
        <v>2073.0655737705001</v>
      </c>
      <c r="D18" s="143">
        <v>145.5765027322</v>
      </c>
      <c r="E18" s="143">
        <v>317.1693989071</v>
      </c>
      <c r="F18" s="148">
        <v>607.50819672130001</v>
      </c>
      <c r="G18" s="148">
        <v>542.73224043719995</v>
      </c>
      <c r="H18" s="148">
        <v>15.2978142077</v>
      </c>
      <c r="I18" s="265">
        <v>49.478142076499999</v>
      </c>
      <c r="J18" s="256"/>
      <c r="K18" s="56"/>
      <c r="L18" s="10"/>
      <c r="M18" s="10"/>
      <c r="N18" s="56"/>
      <c r="P18" s="10"/>
      <c r="Q18" s="10"/>
      <c r="S18" s="10"/>
    </row>
    <row r="19" spans="1:19" ht="13.5" customHeight="1">
      <c r="A19" s="153" t="s">
        <v>22</v>
      </c>
      <c r="B19" s="143">
        <v>10839.346994535499</v>
      </c>
      <c r="C19" s="143">
        <v>8719.4508196720999</v>
      </c>
      <c r="D19" s="143">
        <v>549.32786885250005</v>
      </c>
      <c r="E19" s="143">
        <v>1570.5683060109</v>
      </c>
      <c r="F19" s="148">
        <v>1336.7103825137001</v>
      </c>
      <c r="G19" s="148">
        <v>1212.5273224043999</v>
      </c>
      <c r="H19" s="148">
        <v>13.4371584699</v>
      </c>
      <c r="I19" s="265">
        <v>110.7459016393</v>
      </c>
      <c r="J19" s="256"/>
      <c r="K19" s="56"/>
      <c r="L19" s="10"/>
      <c r="M19" s="10"/>
      <c r="N19" s="56"/>
      <c r="P19" s="10"/>
      <c r="Q19" s="10"/>
      <c r="S19" s="10"/>
    </row>
    <row r="20" spans="1:19" ht="23.25" customHeight="1">
      <c r="A20" s="156" t="s">
        <v>23</v>
      </c>
      <c r="B20" s="143">
        <v>25651.650273224001</v>
      </c>
      <c r="C20" s="143">
        <v>22260.265027322399</v>
      </c>
      <c r="D20" s="143">
        <v>744.93989071040005</v>
      </c>
      <c r="E20" s="143">
        <v>2646.4289617486002</v>
      </c>
      <c r="F20" s="148">
        <v>16759.928961748599</v>
      </c>
      <c r="G20" s="148">
        <v>15230.0683060109</v>
      </c>
      <c r="H20" s="148">
        <v>333.1092896175</v>
      </c>
      <c r="I20" s="265">
        <v>1196.7349726775999</v>
      </c>
      <c r="J20" s="256"/>
      <c r="K20" s="56"/>
      <c r="L20" s="10"/>
      <c r="M20" s="10"/>
      <c r="N20" s="56"/>
      <c r="P20" s="10"/>
      <c r="Q20" s="10"/>
      <c r="S20" s="10"/>
    </row>
    <row r="21" spans="1:19" ht="13.5" customHeight="1">
      <c r="A21" s="153" t="s">
        <v>24</v>
      </c>
      <c r="B21" s="143">
        <v>12172.3387978142</v>
      </c>
      <c r="C21" s="143">
        <v>10006.8224043716</v>
      </c>
      <c r="D21" s="143">
        <v>740.93442622949999</v>
      </c>
      <c r="E21" s="143">
        <v>1424.5819672130999</v>
      </c>
      <c r="F21" s="148">
        <v>4171.4836065574</v>
      </c>
      <c r="G21" s="148">
        <v>3661.3879781421001</v>
      </c>
      <c r="H21" s="148">
        <v>183</v>
      </c>
      <c r="I21" s="265">
        <v>327.09562841529998</v>
      </c>
      <c r="J21" s="256"/>
      <c r="K21" s="56"/>
      <c r="L21" s="10"/>
      <c r="M21" s="10"/>
      <c r="N21" s="56"/>
      <c r="P21" s="10"/>
      <c r="Q21" s="10"/>
      <c r="R21" s="10"/>
      <c r="S21" s="10"/>
    </row>
    <row r="22" spans="1:19" ht="13.5" customHeight="1">
      <c r="A22" s="153" t="s">
        <v>25</v>
      </c>
      <c r="B22" s="143">
        <v>5705.5655737705001</v>
      </c>
      <c r="C22" s="143">
        <v>4937.9562841529996</v>
      </c>
      <c r="D22" s="143">
        <v>117.4371584699</v>
      </c>
      <c r="E22" s="143">
        <v>650.17213114749995</v>
      </c>
      <c r="F22" s="148">
        <v>4091.262295082</v>
      </c>
      <c r="G22" s="148">
        <v>3681.3688524590002</v>
      </c>
      <c r="H22" s="148">
        <v>73.450819672099996</v>
      </c>
      <c r="I22" s="265">
        <v>336.4426229508</v>
      </c>
      <c r="L22" s="10"/>
      <c r="M22" s="10"/>
      <c r="N22" s="10"/>
      <c r="P22" s="10"/>
      <c r="Q22" s="10"/>
    </row>
    <row r="23" spans="1:19" ht="13.5" customHeight="1">
      <c r="A23" s="153" t="s">
        <v>26</v>
      </c>
      <c r="B23" s="143">
        <v>2093.1311475409998</v>
      </c>
      <c r="C23" s="143">
        <v>1885.0819672130999</v>
      </c>
      <c r="D23" s="143">
        <v>25.076502732200002</v>
      </c>
      <c r="E23" s="143">
        <v>182.9726775956</v>
      </c>
      <c r="F23" s="148">
        <v>1071.6229508197</v>
      </c>
      <c r="G23" s="148">
        <v>1002.1693989071</v>
      </c>
      <c r="H23" s="148">
        <v>8.0546448087000009</v>
      </c>
      <c r="I23" s="265">
        <v>61.398907103799999</v>
      </c>
      <c r="L23" s="10"/>
      <c r="M23" s="10"/>
      <c r="N23" s="10"/>
      <c r="P23" s="10"/>
      <c r="Q23" s="10"/>
    </row>
    <row r="24" spans="1:19" ht="13.5" customHeight="1">
      <c r="A24" s="153" t="s">
        <v>27</v>
      </c>
      <c r="B24" s="143">
        <v>2306.7513661202001</v>
      </c>
      <c r="C24" s="143">
        <v>2124.0054644809002</v>
      </c>
      <c r="D24" s="143">
        <v>13.057377049199999</v>
      </c>
      <c r="E24" s="143">
        <v>169.68852459019999</v>
      </c>
      <c r="F24" s="148">
        <v>1832.4508196720999</v>
      </c>
      <c r="G24" s="148">
        <v>1711.4071038251</v>
      </c>
      <c r="H24" s="148">
        <v>9.5737704917999995</v>
      </c>
      <c r="I24" s="265">
        <v>111.4699453552</v>
      </c>
      <c r="L24" s="10"/>
      <c r="M24" s="10"/>
      <c r="N24" s="10"/>
      <c r="P24" s="10"/>
      <c r="Q24" s="10"/>
    </row>
    <row r="25" spans="1:19" ht="13.5" customHeight="1">
      <c r="A25" s="153" t="s">
        <v>28</v>
      </c>
      <c r="B25" s="143">
        <v>1673.2404371585001</v>
      </c>
      <c r="C25" s="143">
        <v>1446.8661202185999</v>
      </c>
      <c r="D25" s="143">
        <v>36.923497267800002</v>
      </c>
      <c r="E25" s="143">
        <v>189.45081967210001</v>
      </c>
      <c r="F25" s="148">
        <v>895.35792349730002</v>
      </c>
      <c r="G25" s="148">
        <v>808.18579234970002</v>
      </c>
      <c r="H25" s="148">
        <v>11.9043715847</v>
      </c>
      <c r="I25" s="265">
        <v>75.267759562799995</v>
      </c>
      <c r="L25" s="10"/>
      <c r="M25" s="10"/>
      <c r="N25" s="10"/>
      <c r="P25" s="10"/>
      <c r="Q25" s="10"/>
    </row>
    <row r="26" spans="1:19" ht="13.5" customHeight="1">
      <c r="A26" s="153" t="s">
        <v>29</v>
      </c>
      <c r="B26" s="143">
        <v>4778.5136612021997</v>
      </c>
      <c r="C26" s="143">
        <v>4198.8251366120003</v>
      </c>
      <c r="D26" s="143">
        <v>71.382513661199994</v>
      </c>
      <c r="E26" s="143">
        <v>508.30601092900002</v>
      </c>
      <c r="F26" s="148">
        <v>2824.7513661202001</v>
      </c>
      <c r="G26" s="148">
        <v>2595.5628415300998</v>
      </c>
      <c r="H26" s="148">
        <v>18.254098360699999</v>
      </c>
      <c r="I26" s="265">
        <v>210.93442622949999</v>
      </c>
      <c r="L26" s="10"/>
      <c r="M26" s="10"/>
      <c r="N26" s="10"/>
      <c r="P26" s="10"/>
      <c r="Q26" s="10"/>
    </row>
    <row r="27" spans="1:19" ht="13.5" customHeight="1">
      <c r="A27" s="153" t="s">
        <v>30</v>
      </c>
      <c r="B27" s="143">
        <v>14029.5027322404</v>
      </c>
      <c r="C27" s="143">
        <v>12311.215846994501</v>
      </c>
      <c r="D27" s="143">
        <v>382.45081967210001</v>
      </c>
      <c r="E27" s="143">
        <v>1335.8360655737999</v>
      </c>
      <c r="F27" s="148">
        <v>7534.5901639344002</v>
      </c>
      <c r="G27" s="148">
        <v>6862.8497267760004</v>
      </c>
      <c r="H27" s="148">
        <v>140.86885245900001</v>
      </c>
      <c r="I27" s="265">
        <v>530.87158469949998</v>
      </c>
      <c r="L27" s="10"/>
      <c r="M27" s="10"/>
      <c r="N27" s="10"/>
      <c r="P27" s="10"/>
      <c r="Q27" s="10"/>
    </row>
    <row r="28" spans="1:19" ht="13.5" customHeight="1">
      <c r="A28" s="156" t="s">
        <v>31</v>
      </c>
      <c r="B28" s="143">
        <v>8296.0601092895995</v>
      </c>
      <c r="C28" s="143">
        <v>7377.8907103825004</v>
      </c>
      <c r="D28" s="143">
        <v>176.87704918029999</v>
      </c>
      <c r="E28" s="143">
        <v>741.29234972680001</v>
      </c>
      <c r="F28" s="148">
        <v>5591.9863387978003</v>
      </c>
      <c r="G28" s="148">
        <v>5095.7240437157998</v>
      </c>
      <c r="H28" s="148">
        <v>69.371584699500005</v>
      </c>
      <c r="I28" s="265">
        <v>426.8907103825</v>
      </c>
      <c r="L28" s="10"/>
      <c r="M28" s="10"/>
      <c r="N28" s="58"/>
      <c r="O28" s="58"/>
      <c r="P28" s="10"/>
    </row>
    <row r="29" spans="1:19" ht="13.5" customHeight="1">
      <c r="A29" s="153" t="s">
        <v>32</v>
      </c>
      <c r="B29" s="143">
        <v>9432.7786885246005</v>
      </c>
      <c r="C29" s="143">
        <v>8476.4453551912993</v>
      </c>
      <c r="D29" s="143">
        <v>195.3852459016</v>
      </c>
      <c r="E29" s="143">
        <v>760.94808743169995</v>
      </c>
      <c r="F29" s="148">
        <v>8142.8743169399004</v>
      </c>
      <c r="G29" s="148">
        <v>7367.1475409836003</v>
      </c>
      <c r="H29" s="148">
        <v>159.49726775959999</v>
      </c>
      <c r="I29" s="265">
        <v>616.22950819669995</v>
      </c>
      <c r="M29" s="10"/>
      <c r="N29" s="58"/>
      <c r="O29" s="58"/>
      <c r="Q29" s="10"/>
    </row>
    <row r="30" spans="1:19" ht="13.5" customHeight="1">
      <c r="A30" s="153" t="s">
        <v>33</v>
      </c>
      <c r="B30" s="143">
        <v>14151.3196721311</v>
      </c>
      <c r="C30" s="143">
        <v>12576.3551912568</v>
      </c>
      <c r="D30" s="143">
        <v>350.36065573769997</v>
      </c>
      <c r="E30" s="143">
        <v>1224.6038251366001</v>
      </c>
      <c r="F30" s="148">
        <v>12354.0792349727</v>
      </c>
      <c r="G30" s="148">
        <v>11099.0300546448</v>
      </c>
      <c r="H30" s="148">
        <v>266.01366120220001</v>
      </c>
      <c r="I30" s="265">
        <v>989.03551912570003</v>
      </c>
      <c r="L30" s="10"/>
      <c r="M30" s="10"/>
      <c r="N30" s="58"/>
      <c r="O30" s="58"/>
      <c r="P30" s="10"/>
      <c r="Q30" s="10"/>
    </row>
    <row r="31" spans="1:19" ht="13.5" customHeight="1">
      <c r="A31" s="153" t="s">
        <v>34</v>
      </c>
      <c r="B31" s="143">
        <v>1847.1092896175001</v>
      </c>
      <c r="C31" s="143">
        <v>1592.9125683059999</v>
      </c>
      <c r="D31" s="143">
        <v>54.295081967199998</v>
      </c>
      <c r="E31" s="143">
        <v>199.90163934430001</v>
      </c>
      <c r="F31" s="148">
        <v>1219.2978142077</v>
      </c>
      <c r="G31" s="148">
        <v>1091.7049180327999</v>
      </c>
      <c r="H31" s="148">
        <v>26.166666666699999</v>
      </c>
      <c r="I31" s="265">
        <v>101.4262295082</v>
      </c>
      <c r="L31" s="10"/>
      <c r="M31" s="58"/>
      <c r="N31" s="58"/>
      <c r="O31" s="58"/>
      <c r="P31" s="10"/>
    </row>
    <row r="32" spans="1:19" ht="13.5" customHeight="1">
      <c r="A32" s="153" t="s">
        <v>35</v>
      </c>
      <c r="B32" s="143">
        <v>2406.5710382513998</v>
      </c>
      <c r="C32" s="143">
        <v>2178.7158469945002</v>
      </c>
      <c r="D32" s="143">
        <v>34.4180327869</v>
      </c>
      <c r="E32" s="143">
        <v>193.4371584699</v>
      </c>
      <c r="F32" s="148">
        <v>1826.6721311475001</v>
      </c>
      <c r="G32" s="148">
        <v>1693.2459016393</v>
      </c>
      <c r="H32" s="148">
        <v>18.103825136600001</v>
      </c>
      <c r="I32" s="265">
        <v>115.3224043716</v>
      </c>
      <c r="L32" s="58"/>
      <c r="M32" s="58"/>
      <c r="N32" s="58"/>
      <c r="O32" s="58"/>
    </row>
    <row r="33" spans="1:16" ht="13.5" customHeight="1">
      <c r="A33" s="153" t="s">
        <v>36</v>
      </c>
      <c r="B33" s="148">
        <v>1.0874316939999999</v>
      </c>
      <c r="C33" s="148" t="s">
        <v>61</v>
      </c>
      <c r="D33" s="148" t="s">
        <v>61</v>
      </c>
      <c r="E33" s="148">
        <v>1.0464480873999999</v>
      </c>
      <c r="F33" s="148">
        <v>1.0409836066</v>
      </c>
      <c r="G33" s="148" t="s">
        <v>61</v>
      </c>
      <c r="H33" s="148" t="s">
        <v>61</v>
      </c>
      <c r="I33" s="265">
        <v>1</v>
      </c>
      <c r="L33" s="58"/>
      <c r="M33" s="58"/>
      <c r="N33" s="58"/>
      <c r="O33" s="58"/>
    </row>
    <row r="34" spans="1:16" ht="13.5" customHeight="1">
      <c r="A34" s="153" t="s">
        <v>37</v>
      </c>
      <c r="B34" s="305" t="s">
        <v>277</v>
      </c>
      <c r="C34" s="305" t="s">
        <v>277</v>
      </c>
      <c r="D34" s="305" t="s">
        <v>277</v>
      </c>
      <c r="E34" s="305" t="s">
        <v>277</v>
      </c>
      <c r="F34" s="305" t="s">
        <v>277</v>
      </c>
      <c r="G34" s="305" t="s">
        <v>277</v>
      </c>
      <c r="H34" s="305" t="s">
        <v>277</v>
      </c>
      <c r="I34" s="306" t="s">
        <v>277</v>
      </c>
      <c r="L34" s="58"/>
      <c r="M34" s="58"/>
      <c r="N34" s="58"/>
      <c r="O34" s="58"/>
    </row>
    <row r="35" spans="1:16" ht="13.5" customHeight="1">
      <c r="A35" s="151" t="s">
        <v>38</v>
      </c>
      <c r="B35" s="307"/>
      <c r="C35" s="175"/>
      <c r="D35" s="175"/>
      <c r="E35" s="307"/>
      <c r="F35" s="307"/>
      <c r="G35" s="175"/>
      <c r="H35" s="175"/>
      <c r="I35" s="273"/>
      <c r="L35" s="58"/>
      <c r="M35" s="58"/>
      <c r="N35" s="58"/>
      <c r="O35" s="58"/>
    </row>
    <row r="36" spans="1:16" ht="13.5" customHeight="1">
      <c r="A36" s="153" t="s">
        <v>39</v>
      </c>
      <c r="B36" s="148">
        <v>37858.956284152999</v>
      </c>
      <c r="C36" s="148">
        <v>33102.5491803279</v>
      </c>
      <c r="D36" s="148">
        <v>1071.7841530055</v>
      </c>
      <c r="E36" s="148">
        <v>3684.6229508196998</v>
      </c>
      <c r="F36" s="177">
        <f>SUM(G36,H36,I36)</f>
        <v>22538.800546448099</v>
      </c>
      <c r="G36" s="148">
        <v>20578.543715847001</v>
      </c>
      <c r="H36" s="148">
        <v>400.19125683060003</v>
      </c>
      <c r="I36" s="265">
        <v>1560.0655737704999</v>
      </c>
      <c r="L36" s="58"/>
      <c r="M36" s="58"/>
      <c r="N36" s="58"/>
      <c r="O36" s="58"/>
    </row>
    <row r="37" spans="1:16" ht="13.5" customHeight="1">
      <c r="A37" s="153" t="s">
        <v>40</v>
      </c>
      <c r="B37" s="177">
        <f>SUM(C37,D37,E37)</f>
        <v>18080.795081967201</v>
      </c>
      <c r="C37" s="143">
        <v>15505.2568306011</v>
      </c>
      <c r="D37" s="143">
        <v>672.28961748630002</v>
      </c>
      <c r="E37" s="143">
        <v>1903.2486338798001</v>
      </c>
      <c r="F37" s="177">
        <f t="shared" ref="F37:F49" si="0">SUM(G37,H37,I37)</f>
        <v>9929.7622950819987</v>
      </c>
      <c r="G37" s="148">
        <v>8991.5163934426</v>
      </c>
      <c r="H37" s="148">
        <v>216.9453551913</v>
      </c>
      <c r="I37" s="265">
        <v>721.30054644810002</v>
      </c>
      <c r="L37" s="10"/>
      <c r="M37" s="58"/>
      <c r="N37" s="58"/>
      <c r="O37" s="58"/>
      <c r="P37" s="10"/>
    </row>
    <row r="38" spans="1:16" ht="13.5" customHeight="1">
      <c r="A38" s="153" t="s">
        <v>41</v>
      </c>
      <c r="B38" s="177">
        <f t="shared" ref="B38:B49" si="1">SUM(C38,D38,E38)</f>
        <v>11361.4808743169</v>
      </c>
      <c r="C38" s="143">
        <v>9450.5464480873998</v>
      </c>
      <c r="D38" s="143">
        <v>516.95355191260001</v>
      </c>
      <c r="E38" s="143">
        <v>1393.9808743169001</v>
      </c>
      <c r="F38" s="177">
        <f t="shared" si="0"/>
        <v>6152.6994535518998</v>
      </c>
      <c r="G38" s="148">
        <v>5494.8442622950997</v>
      </c>
      <c r="H38" s="148">
        <v>146.23770491799999</v>
      </c>
      <c r="I38" s="265">
        <v>511.61748633880001</v>
      </c>
      <c r="L38" s="10"/>
      <c r="M38" s="58"/>
      <c r="N38" s="58"/>
      <c r="O38" s="58"/>
      <c r="P38" s="10"/>
    </row>
    <row r="39" spans="1:16" ht="13.5" customHeight="1">
      <c r="A39" s="153" t="s">
        <v>42</v>
      </c>
      <c r="B39" s="177">
        <f t="shared" si="1"/>
        <v>10394.267759562801</v>
      </c>
      <c r="C39" s="143">
        <v>8770.2650273224008</v>
      </c>
      <c r="D39" s="143">
        <v>482.00273224040001</v>
      </c>
      <c r="E39" s="143">
        <v>1142</v>
      </c>
      <c r="F39" s="177">
        <f t="shared" si="0"/>
        <v>5614.6120218579999</v>
      </c>
      <c r="G39" s="148">
        <v>5048.7322404371998</v>
      </c>
      <c r="H39" s="148">
        <v>147.1666666667</v>
      </c>
      <c r="I39" s="265">
        <v>418.71311475409999</v>
      </c>
      <c r="L39" s="10"/>
      <c r="M39" s="58"/>
      <c r="N39" s="58"/>
      <c r="O39" s="58"/>
      <c r="P39" s="10"/>
    </row>
    <row r="40" spans="1:16" ht="13.5" customHeight="1">
      <c r="A40" s="153" t="s">
        <v>43</v>
      </c>
      <c r="B40" s="177">
        <f t="shared" si="1"/>
        <v>3862.4590163933999</v>
      </c>
      <c r="C40" s="143">
        <v>3344.8825136611999</v>
      </c>
      <c r="D40" s="143">
        <v>142.25683060110001</v>
      </c>
      <c r="E40" s="143">
        <v>375.31967213109999</v>
      </c>
      <c r="F40" s="177">
        <f t="shared" si="0"/>
        <v>2229.7841530054002</v>
      </c>
      <c r="G40" s="148">
        <v>2037.0655737704999</v>
      </c>
      <c r="H40" s="148">
        <v>43.5027322404</v>
      </c>
      <c r="I40" s="265">
        <v>149.2158469945</v>
      </c>
      <c r="L40" s="10"/>
      <c r="M40" s="58"/>
      <c r="N40" s="58"/>
      <c r="O40" s="58"/>
      <c r="P40" s="10"/>
    </row>
    <row r="41" spans="1:16" ht="13.5" customHeight="1">
      <c r="A41" s="153" t="s">
        <v>44</v>
      </c>
      <c r="B41" s="177">
        <f t="shared" si="1"/>
        <v>12575.887978142</v>
      </c>
      <c r="C41" s="143">
        <v>10766.543715846999</v>
      </c>
      <c r="D41" s="143">
        <v>565.02459016390003</v>
      </c>
      <c r="E41" s="143">
        <v>1244.3196721311001</v>
      </c>
      <c r="F41" s="177">
        <f t="shared" si="0"/>
        <v>7358.1693989071</v>
      </c>
      <c r="G41" s="148">
        <v>6606.3907103825004</v>
      </c>
      <c r="H41" s="148">
        <v>224.90163934430001</v>
      </c>
      <c r="I41" s="265">
        <v>526.87704918029999</v>
      </c>
      <c r="L41" s="10"/>
      <c r="M41" s="58"/>
      <c r="N41" s="58"/>
      <c r="O41" s="58"/>
      <c r="P41" s="10"/>
    </row>
    <row r="42" spans="1:16" ht="13.5" customHeight="1">
      <c r="A42" s="153" t="s">
        <v>45</v>
      </c>
      <c r="B42" s="177">
        <f t="shared" si="1"/>
        <v>7042.1420765026996</v>
      </c>
      <c r="C42" s="143">
        <v>6055.8770491802998</v>
      </c>
      <c r="D42" s="143">
        <v>227.48633879779999</v>
      </c>
      <c r="E42" s="143">
        <v>758.77868852460006</v>
      </c>
      <c r="F42" s="177">
        <f t="shared" si="0"/>
        <v>3888.0300546448002</v>
      </c>
      <c r="G42" s="148">
        <v>3538.0983606557002</v>
      </c>
      <c r="H42" s="148">
        <v>73.688524590200004</v>
      </c>
      <c r="I42" s="265">
        <v>276.24316939890002</v>
      </c>
      <c r="L42" s="10"/>
      <c r="M42" s="58"/>
      <c r="N42" s="58"/>
      <c r="O42" s="58"/>
      <c r="P42" s="10"/>
    </row>
    <row r="43" spans="1:16" ht="13.5" customHeight="1">
      <c r="A43" s="153" t="s">
        <v>46</v>
      </c>
      <c r="B43" s="177">
        <f t="shared" si="1"/>
        <v>8174.7103825136001</v>
      </c>
      <c r="C43" s="143">
        <v>6794.6065573770002</v>
      </c>
      <c r="D43" s="143">
        <v>370.49180327869999</v>
      </c>
      <c r="E43" s="143">
        <v>1009.6120218579</v>
      </c>
      <c r="F43" s="177">
        <f t="shared" si="0"/>
        <v>4327.1666666666997</v>
      </c>
      <c r="G43" s="148">
        <v>3832.7978142077</v>
      </c>
      <c r="H43" s="148">
        <v>110</v>
      </c>
      <c r="I43" s="265">
        <v>384.36885245899998</v>
      </c>
      <c r="L43" s="10"/>
      <c r="M43" s="10"/>
      <c r="P43" s="10"/>
    </row>
    <row r="44" spans="1:16" ht="13.5" customHeight="1">
      <c r="A44" s="153" t="s">
        <v>47</v>
      </c>
      <c r="B44" s="177">
        <f t="shared" si="1"/>
        <v>8738.3333333333012</v>
      </c>
      <c r="C44" s="143">
        <v>7351.7103825137001</v>
      </c>
      <c r="D44" s="143">
        <v>357.57650273220003</v>
      </c>
      <c r="E44" s="143">
        <v>1029.0464480874</v>
      </c>
      <c r="F44" s="177">
        <f t="shared" si="0"/>
        <v>4827.4098360655998</v>
      </c>
      <c r="G44" s="148">
        <v>4339.6202185791999</v>
      </c>
      <c r="H44" s="148">
        <v>104.893442623</v>
      </c>
      <c r="I44" s="265">
        <v>382.89617486340001</v>
      </c>
      <c r="L44" s="10"/>
      <c r="M44" s="10"/>
      <c r="P44" s="10"/>
    </row>
    <row r="45" spans="1:16" ht="13.5" customHeight="1">
      <c r="A45" s="153" t="s">
        <v>48</v>
      </c>
      <c r="B45" s="177">
        <f t="shared" si="1"/>
        <v>8313.2431693989001</v>
      </c>
      <c r="C45" s="143">
        <v>6963.7213114754004</v>
      </c>
      <c r="D45" s="143">
        <v>391.31420765029998</v>
      </c>
      <c r="E45" s="143">
        <v>958.20765027319999</v>
      </c>
      <c r="F45" s="177">
        <f t="shared" si="0"/>
        <v>4341.7540983606996</v>
      </c>
      <c r="G45" s="148">
        <v>3887.0928961749</v>
      </c>
      <c r="H45" s="148">
        <v>124.3333333333</v>
      </c>
      <c r="I45" s="265">
        <v>330.32786885249999</v>
      </c>
      <c r="L45" s="10"/>
      <c r="M45" s="10"/>
      <c r="P45" s="10"/>
    </row>
    <row r="46" spans="1:16" ht="13.5" customHeight="1">
      <c r="A46" s="153" t="s">
        <v>49</v>
      </c>
      <c r="B46" s="177">
        <f t="shared" si="1"/>
        <v>20270.2732240437</v>
      </c>
      <c r="C46" s="143">
        <v>17343.803278688501</v>
      </c>
      <c r="D46" s="143">
        <v>706.60109289620004</v>
      </c>
      <c r="E46" s="143">
        <v>2219.8688524590002</v>
      </c>
      <c r="F46" s="177">
        <f t="shared" si="0"/>
        <v>10818.9535519126</v>
      </c>
      <c r="G46" s="148">
        <v>9774.9562841530005</v>
      </c>
      <c r="H46" s="148">
        <v>205.39617486340001</v>
      </c>
      <c r="I46" s="265">
        <v>838.60109289620004</v>
      </c>
      <c r="L46" s="10"/>
      <c r="M46" s="10"/>
      <c r="P46" s="10"/>
    </row>
    <row r="47" spans="1:16" ht="13.5" customHeight="1">
      <c r="A47" s="153" t="s">
        <v>50</v>
      </c>
      <c r="B47" s="177">
        <f t="shared" si="1"/>
        <v>10424.202185792399</v>
      </c>
      <c r="C47" s="143">
        <v>8961.7540983606996</v>
      </c>
      <c r="D47" s="143">
        <v>354.77595628419999</v>
      </c>
      <c r="E47" s="143">
        <v>1107.6721311475001</v>
      </c>
      <c r="F47" s="177">
        <f t="shared" si="0"/>
        <v>5389.9617486338002</v>
      </c>
      <c r="G47" s="148">
        <v>4892.1721311475003</v>
      </c>
      <c r="H47" s="148">
        <v>96.855191256799998</v>
      </c>
      <c r="I47" s="265">
        <v>400.93442622949999</v>
      </c>
      <c r="L47" s="10"/>
      <c r="M47" s="10"/>
      <c r="P47" s="10"/>
    </row>
    <row r="48" spans="1:16" ht="13.5" customHeight="1">
      <c r="A48" s="153" t="s">
        <v>51</v>
      </c>
      <c r="B48" s="177">
        <f t="shared" si="1"/>
        <v>11167.9071038251</v>
      </c>
      <c r="C48" s="143">
        <v>9468.3661202185995</v>
      </c>
      <c r="D48" s="143">
        <v>367.74590163929997</v>
      </c>
      <c r="E48" s="143">
        <v>1331.7950819672001</v>
      </c>
      <c r="F48" s="177">
        <f t="shared" si="0"/>
        <v>5654.4562841531006</v>
      </c>
      <c r="G48" s="148">
        <v>5107.2841530055002</v>
      </c>
      <c r="H48" s="148">
        <v>93.622950819699994</v>
      </c>
      <c r="I48" s="265">
        <v>453.54918032789999</v>
      </c>
      <c r="L48" s="10"/>
      <c r="M48" s="10"/>
      <c r="P48" s="10"/>
    </row>
    <row r="49" spans="1:16" ht="13.5" customHeight="1">
      <c r="A49" s="153" t="s">
        <v>52</v>
      </c>
      <c r="B49" s="177">
        <f t="shared" si="1"/>
        <v>23680.576502732201</v>
      </c>
      <c r="C49" s="143">
        <v>20310.090163934401</v>
      </c>
      <c r="D49" s="143">
        <v>809.81693989070004</v>
      </c>
      <c r="E49" s="143">
        <v>2560.6693989071</v>
      </c>
      <c r="F49" s="177">
        <f t="shared" si="0"/>
        <v>11785.9972677595</v>
      </c>
      <c r="G49" s="148">
        <v>10672.5983606557</v>
      </c>
      <c r="H49" s="148">
        <v>236.6092896175</v>
      </c>
      <c r="I49" s="265">
        <v>876.78961748630002</v>
      </c>
      <c r="L49" s="10"/>
      <c r="M49" s="10"/>
      <c r="P49" s="10"/>
    </row>
    <row r="50" spans="1:16" ht="12" customHeight="1">
      <c r="B50" s="59"/>
      <c r="C50" s="59"/>
      <c r="D50" s="59"/>
      <c r="E50" s="59"/>
      <c r="F50" s="10"/>
      <c r="G50" s="10"/>
      <c r="H50" s="10"/>
      <c r="I50" s="10"/>
      <c r="L50" s="10"/>
      <c r="M50" s="10"/>
      <c r="P50" s="10"/>
    </row>
    <row r="51" spans="1:16" ht="13.5" customHeight="1">
      <c r="A51" s="46" t="s">
        <v>69</v>
      </c>
      <c r="L51" s="10"/>
      <c r="M51" s="10"/>
      <c r="N51" s="10"/>
      <c r="O51" s="10"/>
      <c r="P51" s="10"/>
    </row>
  </sheetData>
  <mergeCells count="5">
    <mergeCell ref="A3:A4"/>
    <mergeCell ref="B3:B4"/>
    <mergeCell ref="C3:E3"/>
    <mergeCell ref="F3:F4"/>
    <mergeCell ref="G3:I3"/>
  </mergeCells>
  <pageMargins left="0.51181102362204722" right="0.51181102362204722" top="0.39370078740157483" bottom="0.39370078740157483" header="0.31496062992125984" footer="0.31496062992125984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H95"/>
  <sheetViews>
    <sheetView workbookViewId="0">
      <selection activeCell="E5" sqref="E5"/>
    </sheetView>
  </sheetViews>
  <sheetFormatPr defaultColWidth="9.140625" defaultRowHeight="13.5" customHeight="1"/>
  <cols>
    <col min="1" max="1" width="43.5703125" style="2" customWidth="1"/>
    <col min="2" max="2" width="10.5703125" style="2" customWidth="1"/>
    <col min="3" max="3" width="12.28515625" style="2" customWidth="1"/>
    <col min="4" max="4" width="9.140625" style="217" customWidth="1"/>
    <col min="5" max="5" width="9.140625" style="34" customWidth="1"/>
    <col min="6" max="6" width="11.28515625" style="2" customWidth="1"/>
    <col min="7" max="7" width="10.85546875" style="2" customWidth="1"/>
    <col min="8" max="8" width="9.140625" style="3"/>
    <col min="9" max="16384" width="9.140625" style="2"/>
  </cols>
  <sheetData>
    <row r="1" spans="1:8" ht="13.5" customHeight="1">
      <c r="A1" s="60" t="s">
        <v>70</v>
      </c>
    </row>
    <row r="2" spans="1:8" ht="10.5" customHeight="1" thickBot="1"/>
    <row r="3" spans="1:8" s="62" customFormat="1" ht="13.5" customHeight="1">
      <c r="A3" s="380" t="s">
        <v>71</v>
      </c>
      <c r="B3" s="370" t="s">
        <v>1</v>
      </c>
      <c r="C3" s="370" t="s">
        <v>2</v>
      </c>
      <c r="D3" s="382" t="s">
        <v>3</v>
      </c>
      <c r="E3" s="382"/>
      <c r="F3" s="370" t="s">
        <v>4</v>
      </c>
      <c r="G3" s="376" t="s">
        <v>5</v>
      </c>
      <c r="H3" s="61"/>
    </row>
    <row r="4" spans="1:8" s="64" customFormat="1" ht="52.5" customHeight="1" thickBot="1">
      <c r="A4" s="381"/>
      <c r="B4" s="371"/>
      <c r="C4" s="371"/>
      <c r="D4" s="223" t="s">
        <v>6</v>
      </c>
      <c r="E4" s="218" t="s">
        <v>7</v>
      </c>
      <c r="F4" s="371"/>
      <c r="G4" s="377"/>
      <c r="H4" s="63"/>
    </row>
    <row r="5" spans="1:8" s="62" customFormat="1" ht="13.5" customHeight="1">
      <c r="A5" s="178" t="s">
        <v>72</v>
      </c>
      <c r="B5" s="222">
        <v>400860</v>
      </c>
      <c r="C5" s="229">
        <v>4571304.7385</v>
      </c>
      <c r="D5" s="244">
        <v>2242822.8977000001</v>
      </c>
      <c r="E5" s="179">
        <v>8804.5964000000004</v>
      </c>
      <c r="F5" s="229">
        <v>5986291</v>
      </c>
      <c r="G5" s="222">
        <v>2932386</v>
      </c>
      <c r="H5" s="65"/>
    </row>
    <row r="6" spans="1:8" s="62" customFormat="1" ht="13.5" customHeight="1">
      <c r="A6" s="156" t="s">
        <v>73</v>
      </c>
      <c r="B6" s="220">
        <v>12592</v>
      </c>
      <c r="C6" s="230">
        <v>93088.528000000006</v>
      </c>
      <c r="D6" s="231">
        <v>31972.038700000001</v>
      </c>
      <c r="E6" s="180">
        <v>129.72829999999999</v>
      </c>
      <c r="F6" s="230">
        <v>116643</v>
      </c>
      <c r="G6" s="225">
        <v>40912</v>
      </c>
      <c r="H6" s="65"/>
    </row>
    <row r="7" spans="1:8" s="62" customFormat="1" ht="13.5" customHeight="1">
      <c r="A7" s="156" t="s">
        <v>74</v>
      </c>
      <c r="B7" s="220">
        <v>2289</v>
      </c>
      <c r="C7" s="230">
        <v>15717.407499999999</v>
      </c>
      <c r="D7" s="231">
        <v>3760.9340000000002</v>
      </c>
      <c r="E7" s="180">
        <v>19.2896</v>
      </c>
      <c r="F7" s="230">
        <v>19314</v>
      </c>
      <c r="G7" s="225">
        <v>4808</v>
      </c>
      <c r="H7" s="65"/>
    </row>
    <row r="8" spans="1:8" s="62" customFormat="1" ht="13.5" customHeight="1">
      <c r="A8" s="156" t="s">
        <v>75</v>
      </c>
      <c r="B8" s="220">
        <v>148</v>
      </c>
      <c r="C8" s="230">
        <v>1145.2213999999999</v>
      </c>
      <c r="D8" s="231">
        <v>222.25960000000001</v>
      </c>
      <c r="E8" s="180">
        <v>1.347</v>
      </c>
      <c r="F8" s="230">
        <v>1346</v>
      </c>
      <c r="G8" s="225">
        <v>274</v>
      </c>
      <c r="H8" s="65"/>
    </row>
    <row r="9" spans="1:8" s="62" customFormat="1" ht="13.5" customHeight="1">
      <c r="A9" s="156" t="s">
        <v>76</v>
      </c>
      <c r="B9" s="220">
        <v>9</v>
      </c>
      <c r="C9" s="230">
        <v>17435.223999999998</v>
      </c>
      <c r="D9" s="231">
        <v>1970.3988999999999</v>
      </c>
      <c r="E9" s="180">
        <v>2.1501999999999999</v>
      </c>
      <c r="F9" s="230">
        <v>19009</v>
      </c>
      <c r="G9" s="225">
        <v>2111</v>
      </c>
      <c r="H9" s="65"/>
    </row>
    <row r="10" spans="1:8" s="62" customFormat="1" ht="13.5" customHeight="1">
      <c r="A10" s="156" t="s">
        <v>77</v>
      </c>
      <c r="B10" s="220">
        <v>4</v>
      </c>
      <c r="C10" s="230">
        <v>442.54360000000003</v>
      </c>
      <c r="D10" s="231">
        <v>120.1148</v>
      </c>
      <c r="E10" s="148" t="s">
        <v>61</v>
      </c>
      <c r="F10" s="230">
        <v>505</v>
      </c>
      <c r="G10" s="225">
        <v>144</v>
      </c>
      <c r="H10" s="65"/>
    </row>
    <row r="11" spans="1:8" s="62" customFormat="1" ht="13.5" customHeight="1">
      <c r="A11" s="156" t="s">
        <v>79</v>
      </c>
      <c r="B11" s="221" t="s">
        <v>78</v>
      </c>
      <c r="C11" s="232" t="s">
        <v>78</v>
      </c>
      <c r="D11" s="233" t="s">
        <v>78</v>
      </c>
      <c r="E11" s="245" t="s">
        <v>61</v>
      </c>
      <c r="F11" s="232" t="s">
        <v>78</v>
      </c>
      <c r="G11" s="226" t="s">
        <v>78</v>
      </c>
      <c r="H11" s="65"/>
    </row>
    <row r="12" spans="1:8" s="62" customFormat="1" ht="13.5" customHeight="1">
      <c r="A12" s="156" t="s">
        <v>80</v>
      </c>
      <c r="B12" s="220">
        <v>197</v>
      </c>
      <c r="C12" s="230">
        <v>5471.0766000000003</v>
      </c>
      <c r="D12" s="231">
        <v>1036.4348</v>
      </c>
      <c r="E12" s="181">
        <v>2</v>
      </c>
      <c r="F12" s="230">
        <v>6470</v>
      </c>
      <c r="G12" s="225">
        <v>1199</v>
      </c>
      <c r="H12" s="65"/>
    </row>
    <row r="13" spans="1:8" s="62" customFormat="1" ht="13.5" customHeight="1">
      <c r="A13" s="156" t="s">
        <v>81</v>
      </c>
      <c r="B13" s="220">
        <v>27</v>
      </c>
      <c r="C13" s="230">
        <v>1962.1722</v>
      </c>
      <c r="D13" s="231">
        <v>127.62569999999999</v>
      </c>
      <c r="E13" s="148" t="s">
        <v>61</v>
      </c>
      <c r="F13" s="230">
        <v>2465</v>
      </c>
      <c r="G13" s="225">
        <v>136</v>
      </c>
      <c r="H13" s="65"/>
    </row>
    <row r="14" spans="1:8" s="62" customFormat="1" ht="13.5" customHeight="1">
      <c r="A14" s="156" t="s">
        <v>280</v>
      </c>
      <c r="B14" s="220">
        <v>3978</v>
      </c>
      <c r="C14" s="230">
        <v>95460.005099999995</v>
      </c>
      <c r="D14" s="231">
        <v>56042.888500000001</v>
      </c>
      <c r="E14" s="234">
        <v>334.58109999999999</v>
      </c>
      <c r="F14" s="230">
        <v>127055</v>
      </c>
      <c r="G14" s="225">
        <v>74282</v>
      </c>
      <c r="H14" s="65"/>
    </row>
    <row r="15" spans="1:8" s="62" customFormat="1" ht="13.5" customHeight="1">
      <c r="A15" s="156" t="s">
        <v>278</v>
      </c>
      <c r="B15" s="220">
        <v>868</v>
      </c>
      <c r="C15" s="230">
        <v>15546.6607</v>
      </c>
      <c r="D15" s="231">
        <v>6297.7415000000001</v>
      </c>
      <c r="E15" s="234">
        <v>13.1913</v>
      </c>
      <c r="F15" s="230">
        <v>19220</v>
      </c>
      <c r="G15" s="225">
        <v>7887</v>
      </c>
      <c r="H15" s="65"/>
    </row>
    <row r="16" spans="1:8" s="62" customFormat="1" ht="13.5" customHeight="1">
      <c r="A16" s="156" t="s">
        <v>279</v>
      </c>
      <c r="B16" s="220">
        <v>6</v>
      </c>
      <c r="C16" s="230">
        <v>1494.3361</v>
      </c>
      <c r="D16" s="231">
        <v>536.37429999999995</v>
      </c>
      <c r="E16" s="234" t="s">
        <v>61</v>
      </c>
      <c r="F16" s="230">
        <v>1624</v>
      </c>
      <c r="G16" s="225">
        <v>592</v>
      </c>
      <c r="H16" s="65"/>
    </row>
    <row r="17" spans="1:8" s="62" customFormat="1" ht="13.5" customHeight="1">
      <c r="A17" s="156" t="s">
        <v>82</v>
      </c>
      <c r="B17" s="220">
        <v>916</v>
      </c>
      <c r="C17" s="230">
        <v>26004.8442</v>
      </c>
      <c r="D17" s="231">
        <v>15736.1333</v>
      </c>
      <c r="E17" s="180">
        <v>23.994900000000001</v>
      </c>
      <c r="F17" s="230">
        <v>32190</v>
      </c>
      <c r="G17" s="225">
        <v>19166</v>
      </c>
      <c r="H17" s="65"/>
    </row>
    <row r="18" spans="1:8" s="62" customFormat="1" ht="11.25">
      <c r="A18" s="156" t="s">
        <v>83</v>
      </c>
      <c r="B18" s="220">
        <v>2970</v>
      </c>
      <c r="C18" s="230">
        <v>18679.719400000002</v>
      </c>
      <c r="D18" s="231">
        <v>15881.729300000001</v>
      </c>
      <c r="E18" s="180">
        <v>1.2677</v>
      </c>
      <c r="F18" s="230">
        <v>22797</v>
      </c>
      <c r="G18" s="225">
        <v>19208</v>
      </c>
      <c r="H18" s="65"/>
    </row>
    <row r="19" spans="1:8" s="62" customFormat="1" ht="11.25">
      <c r="A19" s="156" t="s">
        <v>84</v>
      </c>
      <c r="B19" s="220">
        <v>298</v>
      </c>
      <c r="C19" s="230">
        <v>5513.3248999999996</v>
      </c>
      <c r="D19" s="231">
        <v>4018.3580999999999</v>
      </c>
      <c r="E19" s="180">
        <v>2.8441999999999998</v>
      </c>
      <c r="F19" s="230">
        <v>6701</v>
      </c>
      <c r="G19" s="225">
        <v>4803</v>
      </c>
      <c r="H19" s="65"/>
    </row>
    <row r="20" spans="1:8" s="62" customFormat="1" ht="21.75" customHeight="1">
      <c r="A20" s="156" t="s">
        <v>85</v>
      </c>
      <c r="B20" s="220">
        <v>7430</v>
      </c>
      <c r="C20" s="230">
        <v>35765.765099999997</v>
      </c>
      <c r="D20" s="231">
        <v>8792.0193999999992</v>
      </c>
      <c r="E20" s="180">
        <v>31.598299999999998</v>
      </c>
      <c r="F20" s="230">
        <v>45082</v>
      </c>
      <c r="G20" s="225">
        <v>11088</v>
      </c>
      <c r="H20" s="65"/>
    </row>
    <row r="21" spans="1:8" s="62" customFormat="1" ht="11.25">
      <c r="A21" s="156" t="s">
        <v>86</v>
      </c>
      <c r="B21" s="220">
        <v>493</v>
      </c>
      <c r="C21" s="230">
        <v>20012.447899999999</v>
      </c>
      <c r="D21" s="231">
        <v>8693.0486000000001</v>
      </c>
      <c r="E21" s="180">
        <v>19.6449</v>
      </c>
      <c r="F21" s="230">
        <v>25075</v>
      </c>
      <c r="G21" s="225">
        <v>10948</v>
      </c>
      <c r="H21" s="65"/>
    </row>
    <row r="22" spans="1:8" s="62" customFormat="1" ht="11.25">
      <c r="A22" s="156" t="s">
        <v>87</v>
      </c>
      <c r="B22" s="220">
        <v>1968</v>
      </c>
      <c r="C22" s="230">
        <v>18520.9892</v>
      </c>
      <c r="D22" s="231">
        <v>9022.8011000000006</v>
      </c>
      <c r="E22" s="180">
        <v>33.732100000000003</v>
      </c>
      <c r="F22" s="230">
        <v>22664</v>
      </c>
      <c r="G22" s="225">
        <v>11130</v>
      </c>
      <c r="H22" s="65"/>
    </row>
    <row r="23" spans="1:8" s="62" customFormat="1" ht="11.25">
      <c r="A23" s="156" t="s">
        <v>88</v>
      </c>
      <c r="B23" s="220">
        <v>18</v>
      </c>
      <c r="C23" s="230">
        <v>1749.8058000000001</v>
      </c>
      <c r="D23" s="231">
        <v>300.61189999999999</v>
      </c>
      <c r="E23" s="180">
        <v>2.4207999999999998</v>
      </c>
      <c r="F23" s="230">
        <v>1995</v>
      </c>
      <c r="G23" s="225">
        <v>373</v>
      </c>
      <c r="H23" s="65"/>
    </row>
    <row r="24" spans="1:8" s="62" customFormat="1" ht="11.25">
      <c r="A24" s="156" t="s">
        <v>89</v>
      </c>
      <c r="B24" s="220">
        <v>799</v>
      </c>
      <c r="C24" s="230">
        <v>30332.034599999999</v>
      </c>
      <c r="D24" s="231">
        <v>11698.338599999999</v>
      </c>
      <c r="E24" s="180">
        <v>21.9971</v>
      </c>
      <c r="F24" s="230">
        <v>36152</v>
      </c>
      <c r="G24" s="225">
        <v>14017</v>
      </c>
      <c r="H24" s="65"/>
    </row>
    <row r="25" spans="1:8" s="62" customFormat="1" ht="21.75" customHeight="1">
      <c r="A25" s="156" t="s">
        <v>90</v>
      </c>
      <c r="B25" s="220">
        <v>81</v>
      </c>
      <c r="C25" s="230">
        <v>11031.0002</v>
      </c>
      <c r="D25" s="231">
        <v>7342.6120000000001</v>
      </c>
      <c r="E25" s="180">
        <v>13.9017</v>
      </c>
      <c r="F25" s="230">
        <v>13192</v>
      </c>
      <c r="G25" s="225">
        <v>8759</v>
      </c>
      <c r="H25" s="65"/>
    </row>
    <row r="26" spans="1:8" s="62" customFormat="1" ht="11.25">
      <c r="A26" s="156" t="s">
        <v>91</v>
      </c>
      <c r="B26" s="220">
        <v>1878</v>
      </c>
      <c r="C26" s="230">
        <v>89793.320699999997</v>
      </c>
      <c r="D26" s="231">
        <v>38983.0196</v>
      </c>
      <c r="E26" s="180">
        <v>185.45050000000001</v>
      </c>
      <c r="F26" s="230">
        <v>113965</v>
      </c>
      <c r="G26" s="225">
        <v>49330</v>
      </c>
      <c r="H26" s="65"/>
    </row>
    <row r="27" spans="1:8" s="62" customFormat="1" ht="11.25">
      <c r="A27" s="156" t="s">
        <v>92</v>
      </c>
      <c r="B27" s="220">
        <v>2057</v>
      </c>
      <c r="C27" s="230">
        <v>56123.008900000001</v>
      </c>
      <c r="D27" s="231">
        <v>18279.184300000001</v>
      </c>
      <c r="E27" s="180">
        <v>118.59</v>
      </c>
      <c r="F27" s="230">
        <v>69048</v>
      </c>
      <c r="G27" s="225">
        <v>22474</v>
      </c>
      <c r="H27" s="65"/>
    </row>
    <row r="28" spans="1:8" s="62" customFormat="1" ht="12.75" customHeight="1">
      <c r="A28" s="156" t="s">
        <v>93</v>
      </c>
      <c r="B28" s="220">
        <v>427</v>
      </c>
      <c r="C28" s="230">
        <v>46436.743000000002</v>
      </c>
      <c r="D28" s="231">
        <v>8740.3963999999996</v>
      </c>
      <c r="E28" s="180">
        <v>34.830599999999997</v>
      </c>
      <c r="F28" s="230">
        <v>55559</v>
      </c>
      <c r="G28" s="225">
        <v>10460</v>
      </c>
      <c r="H28" s="65"/>
    </row>
    <row r="29" spans="1:8" s="62" customFormat="1" ht="20.25" customHeight="1">
      <c r="A29" s="156" t="s">
        <v>94</v>
      </c>
      <c r="B29" s="220">
        <v>12333</v>
      </c>
      <c r="C29" s="230">
        <v>163646.04680000001</v>
      </c>
      <c r="D29" s="231">
        <v>41558.404600000002</v>
      </c>
      <c r="E29" s="180">
        <v>203.23920000000001</v>
      </c>
      <c r="F29" s="230">
        <v>206544</v>
      </c>
      <c r="G29" s="225">
        <v>52105</v>
      </c>
      <c r="H29" s="65"/>
    </row>
    <row r="30" spans="1:8" s="62" customFormat="1" ht="22.5" customHeight="1">
      <c r="A30" s="156" t="s">
        <v>95</v>
      </c>
      <c r="B30" s="220">
        <v>1318</v>
      </c>
      <c r="C30" s="230">
        <v>47726.339800000002</v>
      </c>
      <c r="D30" s="231">
        <v>23035.0599</v>
      </c>
      <c r="E30" s="180">
        <v>53.532800000000002</v>
      </c>
      <c r="F30" s="230">
        <v>59832</v>
      </c>
      <c r="G30" s="225">
        <v>27953</v>
      </c>
      <c r="H30" s="65"/>
    </row>
    <row r="31" spans="1:8" s="62" customFormat="1" ht="11.25">
      <c r="A31" s="156" t="s">
        <v>96</v>
      </c>
      <c r="B31" s="220">
        <v>3534</v>
      </c>
      <c r="C31" s="230">
        <v>99394.977100000004</v>
      </c>
      <c r="D31" s="231">
        <v>45465.675000000003</v>
      </c>
      <c r="E31" s="180">
        <v>192.60589999999999</v>
      </c>
      <c r="F31" s="230">
        <v>121256</v>
      </c>
      <c r="G31" s="225">
        <v>55253</v>
      </c>
      <c r="H31" s="65"/>
    </row>
    <row r="32" spans="1:8" s="62" customFormat="1" ht="11.25">
      <c r="A32" s="156" t="s">
        <v>97</v>
      </c>
      <c r="B32" s="220">
        <v>2783</v>
      </c>
      <c r="C32" s="230">
        <v>126821.70359999999</v>
      </c>
      <c r="D32" s="231">
        <v>30986.878000000001</v>
      </c>
      <c r="E32" s="180">
        <v>102.43689999999999</v>
      </c>
      <c r="F32" s="230">
        <v>150695</v>
      </c>
      <c r="G32" s="225">
        <v>36671</v>
      </c>
      <c r="H32" s="65"/>
    </row>
    <row r="33" spans="1:8" s="62" customFormat="1" ht="20.25" customHeight="1">
      <c r="A33" s="156" t="s">
        <v>98</v>
      </c>
      <c r="B33" s="220">
        <v>664</v>
      </c>
      <c r="C33" s="230">
        <v>173970.25940000001</v>
      </c>
      <c r="D33" s="231">
        <v>65684.752299999993</v>
      </c>
      <c r="E33" s="180">
        <v>300.11259999999999</v>
      </c>
      <c r="F33" s="230">
        <v>213640</v>
      </c>
      <c r="G33" s="225">
        <v>80608</v>
      </c>
      <c r="H33" s="65"/>
    </row>
    <row r="34" spans="1:8" s="62" customFormat="1" ht="11.25">
      <c r="A34" s="156" t="s">
        <v>99</v>
      </c>
      <c r="B34" s="220">
        <v>277</v>
      </c>
      <c r="C34" s="230">
        <v>23858.754199999999</v>
      </c>
      <c r="D34" s="231">
        <v>5456.5333000000001</v>
      </c>
      <c r="E34" s="180">
        <v>14.428800000000001</v>
      </c>
      <c r="F34" s="230">
        <v>28500</v>
      </c>
      <c r="G34" s="225">
        <v>6514</v>
      </c>
      <c r="H34" s="65"/>
    </row>
    <row r="35" spans="1:8" s="62" customFormat="1" ht="11.25">
      <c r="A35" s="156" t="s">
        <v>100</v>
      </c>
      <c r="B35" s="220">
        <v>2301</v>
      </c>
      <c r="C35" s="230">
        <v>22665.9362</v>
      </c>
      <c r="D35" s="231">
        <v>7396.1221999999998</v>
      </c>
      <c r="E35" s="180">
        <v>21.753799999999998</v>
      </c>
      <c r="F35" s="230">
        <v>27880</v>
      </c>
      <c r="G35" s="225">
        <v>9070</v>
      </c>
      <c r="H35" s="65"/>
    </row>
    <row r="36" spans="1:8" s="62" customFormat="1" ht="11.25">
      <c r="A36" s="156" t="s">
        <v>101</v>
      </c>
      <c r="B36" s="220">
        <v>2798</v>
      </c>
      <c r="C36" s="230">
        <v>36640.785199999998</v>
      </c>
      <c r="D36" s="231">
        <v>22313.4827</v>
      </c>
      <c r="E36" s="180">
        <v>41.429000000000002</v>
      </c>
      <c r="F36" s="230">
        <v>44652</v>
      </c>
      <c r="G36" s="225">
        <v>26957</v>
      </c>
      <c r="H36" s="65"/>
    </row>
    <row r="37" spans="1:8" s="62" customFormat="1" ht="11.25">
      <c r="A37" s="156" t="s">
        <v>102</v>
      </c>
      <c r="B37" s="220">
        <v>3494</v>
      </c>
      <c r="C37" s="230">
        <v>42161.803399999997</v>
      </c>
      <c r="D37" s="231">
        <v>7467.3392000000003</v>
      </c>
      <c r="E37" s="180">
        <v>23.723700000000001</v>
      </c>
      <c r="F37" s="230">
        <v>50335</v>
      </c>
      <c r="G37" s="225">
        <v>9099</v>
      </c>
      <c r="H37" s="65"/>
    </row>
    <row r="38" spans="1:8" s="62" customFormat="1" ht="10.5" customHeight="1">
      <c r="A38" s="156" t="s">
        <v>103</v>
      </c>
      <c r="B38" s="220">
        <v>1282</v>
      </c>
      <c r="C38" s="230">
        <v>32666.476999999999</v>
      </c>
      <c r="D38" s="231">
        <v>8404.6371999999992</v>
      </c>
      <c r="E38" s="181">
        <v>16</v>
      </c>
      <c r="F38" s="230">
        <v>39420</v>
      </c>
      <c r="G38" s="225">
        <v>10518</v>
      </c>
      <c r="H38" s="65"/>
    </row>
    <row r="39" spans="1:8" s="62" customFormat="1" ht="11.25">
      <c r="A39" s="156" t="s">
        <v>104</v>
      </c>
      <c r="B39" s="220">
        <v>273</v>
      </c>
      <c r="C39" s="230">
        <v>19871.655999999999</v>
      </c>
      <c r="D39" s="231">
        <v>5485.2596000000003</v>
      </c>
      <c r="E39" s="180">
        <v>3.8496000000000001</v>
      </c>
      <c r="F39" s="230">
        <v>21811</v>
      </c>
      <c r="G39" s="225">
        <v>6043</v>
      </c>
      <c r="H39" s="65"/>
    </row>
    <row r="40" spans="1:8" s="62" customFormat="1" ht="11.25">
      <c r="A40" s="156" t="s">
        <v>105</v>
      </c>
      <c r="B40" s="220">
        <v>106</v>
      </c>
      <c r="C40" s="230">
        <v>1362.4538</v>
      </c>
      <c r="D40" s="231">
        <v>316.91829999999999</v>
      </c>
      <c r="E40" s="180">
        <v>3.6120999999999999</v>
      </c>
      <c r="F40" s="230">
        <v>1637</v>
      </c>
      <c r="G40" s="225">
        <v>367</v>
      </c>
      <c r="H40" s="65"/>
    </row>
    <row r="41" spans="1:8" s="62" customFormat="1" ht="22.5">
      <c r="A41" s="156" t="s">
        <v>106</v>
      </c>
      <c r="B41" s="220">
        <v>2535</v>
      </c>
      <c r="C41" s="230">
        <v>35284.0337</v>
      </c>
      <c r="D41" s="231">
        <v>8497.8894999999993</v>
      </c>
      <c r="E41" s="180">
        <v>48.117600000000003</v>
      </c>
      <c r="F41" s="230">
        <v>45865</v>
      </c>
      <c r="G41" s="225">
        <v>10999</v>
      </c>
      <c r="H41" s="65"/>
    </row>
    <row r="42" spans="1:8" s="62" customFormat="1" ht="11.25">
      <c r="A42" s="156" t="s">
        <v>107</v>
      </c>
      <c r="B42" s="220">
        <v>23</v>
      </c>
      <c r="C42" s="230">
        <v>758.0163</v>
      </c>
      <c r="D42" s="231">
        <v>219.21850000000001</v>
      </c>
      <c r="E42" s="181"/>
      <c r="F42" s="230">
        <v>854</v>
      </c>
      <c r="G42" s="225">
        <v>246</v>
      </c>
      <c r="H42" s="65"/>
    </row>
    <row r="43" spans="1:8" s="62" customFormat="1" ht="11.25">
      <c r="A43" s="156" t="s">
        <v>108</v>
      </c>
      <c r="B43" s="220">
        <v>11964</v>
      </c>
      <c r="C43" s="230">
        <v>75406.638200000001</v>
      </c>
      <c r="D43" s="231">
        <v>12834.4727</v>
      </c>
      <c r="E43" s="180">
        <v>42.381799999999998</v>
      </c>
      <c r="F43" s="230">
        <v>93970</v>
      </c>
      <c r="G43" s="225">
        <v>15917</v>
      </c>
      <c r="H43" s="65"/>
    </row>
    <row r="44" spans="1:8" s="62" customFormat="1" ht="11.25">
      <c r="A44" s="156" t="s">
        <v>109</v>
      </c>
      <c r="B44" s="220">
        <v>1291</v>
      </c>
      <c r="C44" s="230">
        <v>57195.729099999997</v>
      </c>
      <c r="D44" s="231">
        <v>8934.0735000000004</v>
      </c>
      <c r="E44" s="180">
        <v>28.174600000000002</v>
      </c>
      <c r="F44" s="230">
        <v>67577</v>
      </c>
      <c r="G44" s="225">
        <v>10354</v>
      </c>
      <c r="H44" s="65"/>
    </row>
    <row r="45" spans="1:8" s="62" customFormat="1" ht="11.25">
      <c r="A45" s="156" t="s">
        <v>110</v>
      </c>
      <c r="B45" s="220">
        <v>32831</v>
      </c>
      <c r="C45" s="230">
        <v>100497.1332</v>
      </c>
      <c r="D45" s="231">
        <v>18179.8079</v>
      </c>
      <c r="E45" s="180">
        <v>68.977199999999996</v>
      </c>
      <c r="F45" s="230">
        <v>127843</v>
      </c>
      <c r="G45" s="225">
        <v>23565</v>
      </c>
      <c r="H45" s="65"/>
    </row>
    <row r="46" spans="1:8" s="62" customFormat="1" ht="11.25">
      <c r="A46" s="156" t="s">
        <v>111</v>
      </c>
      <c r="B46" s="220">
        <v>11496</v>
      </c>
      <c r="C46" s="230">
        <v>64117.398399999998</v>
      </c>
      <c r="D46" s="231">
        <v>14396.8212</v>
      </c>
      <c r="E46" s="180">
        <v>49.403199999999998</v>
      </c>
      <c r="F46" s="230">
        <v>79071</v>
      </c>
      <c r="G46" s="225">
        <v>17938</v>
      </c>
      <c r="H46" s="65"/>
    </row>
    <row r="47" spans="1:8" s="62" customFormat="1" ht="11.25">
      <c r="A47" s="156" t="s">
        <v>112</v>
      </c>
      <c r="B47" s="220">
        <v>35982</v>
      </c>
      <c r="C47" s="230">
        <v>248298.39610000001</v>
      </c>
      <c r="D47" s="231">
        <v>111497.1532</v>
      </c>
      <c r="E47" s="180">
        <v>163.30340000000001</v>
      </c>
      <c r="F47" s="230">
        <v>319607</v>
      </c>
      <c r="G47" s="225">
        <v>145165</v>
      </c>
      <c r="H47" s="65"/>
    </row>
    <row r="48" spans="1:8" s="62" customFormat="1" ht="11.25">
      <c r="A48" s="156" t="s">
        <v>113</v>
      </c>
      <c r="B48" s="220">
        <v>42391</v>
      </c>
      <c r="C48" s="230">
        <v>307140.73100000003</v>
      </c>
      <c r="D48" s="231">
        <v>221871.5613</v>
      </c>
      <c r="E48" s="180">
        <v>2128.0113000000001</v>
      </c>
      <c r="F48" s="230">
        <v>433031</v>
      </c>
      <c r="G48" s="225">
        <v>312254</v>
      </c>
      <c r="H48" s="65"/>
    </row>
    <row r="49" spans="1:8" s="62" customFormat="1" ht="11.25">
      <c r="A49" s="156" t="s">
        <v>114</v>
      </c>
      <c r="B49" s="220">
        <v>13771</v>
      </c>
      <c r="C49" s="230">
        <v>166583.48009999999</v>
      </c>
      <c r="D49" s="231">
        <v>26492.603899999998</v>
      </c>
      <c r="E49" s="180">
        <v>66.305300000000003</v>
      </c>
      <c r="F49" s="230">
        <v>211432</v>
      </c>
      <c r="G49" s="225">
        <v>32497</v>
      </c>
      <c r="H49" s="65"/>
    </row>
    <row r="50" spans="1:8" s="62" customFormat="1" ht="11.25">
      <c r="A50" s="156" t="s">
        <v>115</v>
      </c>
      <c r="B50" s="220">
        <v>48</v>
      </c>
      <c r="C50" s="230">
        <v>545.37149999999997</v>
      </c>
      <c r="D50" s="231">
        <v>78.967100000000002</v>
      </c>
      <c r="E50" s="180" t="s">
        <v>61</v>
      </c>
      <c r="F50" s="230">
        <v>692</v>
      </c>
      <c r="G50" s="225">
        <v>103</v>
      </c>
      <c r="H50" s="65"/>
    </row>
    <row r="51" spans="1:8" s="62" customFormat="1" ht="11.25">
      <c r="A51" s="156" t="s">
        <v>116</v>
      </c>
      <c r="B51" s="220">
        <v>34</v>
      </c>
      <c r="C51" s="230">
        <v>3285.9645999999998</v>
      </c>
      <c r="D51" s="231">
        <v>1544.5137</v>
      </c>
      <c r="E51" s="180">
        <v>0.66669999999999996</v>
      </c>
      <c r="F51" s="230">
        <v>4199</v>
      </c>
      <c r="G51" s="225">
        <v>2033</v>
      </c>
      <c r="H51" s="65"/>
    </row>
    <row r="52" spans="1:8" s="62" customFormat="1" ht="11.25">
      <c r="A52" s="156" t="s">
        <v>117</v>
      </c>
      <c r="B52" s="220">
        <v>1725</v>
      </c>
      <c r="C52" s="230">
        <v>71956.4136</v>
      </c>
      <c r="D52" s="231">
        <v>25822.214100000001</v>
      </c>
      <c r="E52" s="180">
        <v>74.688500000000005</v>
      </c>
      <c r="F52" s="230">
        <v>95534</v>
      </c>
      <c r="G52" s="225">
        <v>34275</v>
      </c>
      <c r="H52" s="65"/>
    </row>
    <row r="53" spans="1:8" s="62" customFormat="1" ht="11.25">
      <c r="A53" s="156" t="s">
        <v>118</v>
      </c>
      <c r="B53" s="220">
        <v>71</v>
      </c>
      <c r="C53" s="230">
        <v>46684.360699999997</v>
      </c>
      <c r="D53" s="231">
        <v>33491.860800000002</v>
      </c>
      <c r="E53" s="180">
        <v>235.8716</v>
      </c>
      <c r="F53" s="230">
        <v>68508</v>
      </c>
      <c r="G53" s="225">
        <v>47354</v>
      </c>
      <c r="H53" s="65"/>
    </row>
    <row r="54" spans="1:8" s="62" customFormat="1" ht="11.25">
      <c r="A54" s="156" t="s">
        <v>119</v>
      </c>
      <c r="B54" s="220">
        <v>2880</v>
      </c>
      <c r="C54" s="230">
        <v>34097.805200000003</v>
      </c>
      <c r="D54" s="231">
        <v>20822.130300000001</v>
      </c>
      <c r="E54" s="180">
        <v>117.306</v>
      </c>
      <c r="F54" s="230">
        <v>48590</v>
      </c>
      <c r="G54" s="225">
        <v>29703</v>
      </c>
      <c r="H54" s="65"/>
    </row>
    <row r="55" spans="1:8" s="62" customFormat="1" ht="11.25">
      <c r="A55" s="156" t="s">
        <v>120</v>
      </c>
      <c r="B55" s="220">
        <v>23090</v>
      </c>
      <c r="C55" s="230">
        <v>102791.09209999999</v>
      </c>
      <c r="D55" s="231">
        <v>62666.942900000002</v>
      </c>
      <c r="E55" s="180">
        <v>981.09960000000001</v>
      </c>
      <c r="F55" s="230">
        <v>152640</v>
      </c>
      <c r="G55" s="225">
        <v>92739</v>
      </c>
      <c r="H55" s="65"/>
    </row>
    <row r="56" spans="1:8" s="62" customFormat="1" ht="11.25">
      <c r="A56" s="156" t="s">
        <v>121</v>
      </c>
      <c r="B56" s="220">
        <v>1630</v>
      </c>
      <c r="C56" s="230">
        <v>14281.8513</v>
      </c>
      <c r="D56" s="231">
        <v>6882.6036999999997</v>
      </c>
      <c r="E56" s="180">
        <v>3.53</v>
      </c>
      <c r="F56" s="230">
        <v>18894</v>
      </c>
      <c r="G56" s="225">
        <v>9318</v>
      </c>
      <c r="H56" s="65"/>
    </row>
    <row r="57" spans="1:8" s="62" customFormat="1" ht="22.5">
      <c r="A57" s="156" t="s">
        <v>122</v>
      </c>
      <c r="B57" s="220">
        <v>608</v>
      </c>
      <c r="C57" s="230">
        <v>2917.1190000000001</v>
      </c>
      <c r="D57" s="231">
        <v>1511.3683000000001</v>
      </c>
      <c r="E57" s="180">
        <v>8.2186000000000003</v>
      </c>
      <c r="F57" s="230">
        <v>3646</v>
      </c>
      <c r="G57" s="225">
        <v>1900</v>
      </c>
      <c r="H57" s="65"/>
    </row>
    <row r="58" spans="1:8" s="62" customFormat="1" ht="11.25">
      <c r="A58" s="156" t="s">
        <v>123</v>
      </c>
      <c r="B58" s="220">
        <v>78</v>
      </c>
      <c r="C58" s="230">
        <v>7037.0465000000004</v>
      </c>
      <c r="D58" s="231">
        <v>3081.8742000000002</v>
      </c>
      <c r="E58" s="148" t="s">
        <v>61</v>
      </c>
      <c r="F58" s="230">
        <v>7902</v>
      </c>
      <c r="G58" s="225">
        <v>3553</v>
      </c>
      <c r="H58" s="65"/>
    </row>
    <row r="59" spans="1:8" s="62" customFormat="1" ht="11.25">
      <c r="A59" s="156" t="s">
        <v>124</v>
      </c>
      <c r="B59" s="220">
        <v>532</v>
      </c>
      <c r="C59" s="230">
        <v>21251.265599999999</v>
      </c>
      <c r="D59" s="231">
        <v>8296.6147000000001</v>
      </c>
      <c r="E59" s="180">
        <v>5.8141999999999996</v>
      </c>
      <c r="F59" s="230">
        <v>26378</v>
      </c>
      <c r="G59" s="225">
        <v>10536</v>
      </c>
      <c r="H59" s="65"/>
    </row>
    <row r="60" spans="1:8" s="62" customFormat="1" ht="11.25">
      <c r="A60" s="156" t="s">
        <v>125</v>
      </c>
      <c r="B60" s="220">
        <v>4776</v>
      </c>
      <c r="C60" s="230">
        <v>64365.327400000002</v>
      </c>
      <c r="D60" s="231">
        <v>17420.049800000001</v>
      </c>
      <c r="E60" s="180">
        <v>12.6203</v>
      </c>
      <c r="F60" s="230">
        <v>79041</v>
      </c>
      <c r="G60" s="225">
        <v>21824</v>
      </c>
      <c r="H60" s="65"/>
    </row>
    <row r="61" spans="1:8" s="62" customFormat="1" ht="11.25">
      <c r="A61" s="156" t="s">
        <v>126</v>
      </c>
      <c r="B61" s="220">
        <v>790</v>
      </c>
      <c r="C61" s="230">
        <v>13535.195</v>
      </c>
      <c r="D61" s="231">
        <v>5664.1580000000004</v>
      </c>
      <c r="E61" s="180">
        <v>6.9153000000000002</v>
      </c>
      <c r="F61" s="230">
        <v>17286</v>
      </c>
      <c r="G61" s="225">
        <v>7369</v>
      </c>
      <c r="H61" s="65"/>
    </row>
    <row r="62" spans="1:8" s="62" customFormat="1" ht="21.75" customHeight="1">
      <c r="A62" s="156" t="s">
        <v>127</v>
      </c>
      <c r="B62" s="220">
        <v>1760</v>
      </c>
      <c r="C62" s="230">
        <v>60527.193800000001</v>
      </c>
      <c r="D62" s="231">
        <v>39897.334499999997</v>
      </c>
      <c r="E62" s="180">
        <v>12.9398</v>
      </c>
      <c r="F62" s="230">
        <v>73113</v>
      </c>
      <c r="G62" s="225">
        <v>48019</v>
      </c>
      <c r="H62" s="65"/>
    </row>
    <row r="63" spans="1:8" s="62" customFormat="1" ht="22.5" customHeight="1">
      <c r="A63" s="156" t="s">
        <v>128</v>
      </c>
      <c r="B63" s="220">
        <v>61</v>
      </c>
      <c r="C63" s="230">
        <v>18458.054599999999</v>
      </c>
      <c r="D63" s="231">
        <v>12391.103800000001</v>
      </c>
      <c r="E63" s="180">
        <v>2.0847000000000002</v>
      </c>
      <c r="F63" s="230">
        <v>22393</v>
      </c>
      <c r="G63" s="225">
        <v>15126</v>
      </c>
      <c r="H63" s="65"/>
    </row>
    <row r="64" spans="1:8" s="62" customFormat="1" ht="11.25">
      <c r="A64" s="156" t="s">
        <v>129</v>
      </c>
      <c r="B64" s="220">
        <v>3199</v>
      </c>
      <c r="C64" s="230">
        <v>14786.302900000001</v>
      </c>
      <c r="D64" s="231">
        <v>8579.0241000000005</v>
      </c>
      <c r="E64" s="180">
        <v>2.8906999999999998</v>
      </c>
      <c r="F64" s="230">
        <v>19030</v>
      </c>
      <c r="G64" s="225">
        <v>11057</v>
      </c>
      <c r="H64" s="65"/>
    </row>
    <row r="65" spans="1:8" s="62" customFormat="1" ht="11.25">
      <c r="A65" s="156" t="s">
        <v>130</v>
      </c>
      <c r="B65" s="220">
        <v>19000</v>
      </c>
      <c r="C65" s="230">
        <v>70398.957699999999</v>
      </c>
      <c r="D65" s="231">
        <v>33005.157800000001</v>
      </c>
      <c r="E65" s="180">
        <v>40.754100000000001</v>
      </c>
      <c r="F65" s="230">
        <v>91176</v>
      </c>
      <c r="G65" s="225">
        <v>42639</v>
      </c>
      <c r="H65" s="65"/>
    </row>
    <row r="66" spans="1:8" s="62" customFormat="1" ht="11.25">
      <c r="A66" s="156" t="s">
        <v>131</v>
      </c>
      <c r="B66" s="220">
        <v>15517</v>
      </c>
      <c r="C66" s="230">
        <v>47999.464099999997</v>
      </c>
      <c r="D66" s="231">
        <v>34227.378799999999</v>
      </c>
      <c r="E66" s="180">
        <v>6.9917999999999996</v>
      </c>
      <c r="F66" s="230">
        <v>60794</v>
      </c>
      <c r="G66" s="225">
        <v>42879</v>
      </c>
      <c r="H66" s="65"/>
    </row>
    <row r="67" spans="1:8" s="62" customFormat="1" ht="11.25">
      <c r="A67" s="156" t="s">
        <v>132</v>
      </c>
      <c r="B67" s="220">
        <v>3698</v>
      </c>
      <c r="C67" s="230">
        <v>25332.43</v>
      </c>
      <c r="D67" s="231">
        <v>12598.105600000001</v>
      </c>
      <c r="E67" s="180">
        <v>5.7976999999999999</v>
      </c>
      <c r="F67" s="230">
        <v>32952</v>
      </c>
      <c r="G67" s="225">
        <v>16630</v>
      </c>
      <c r="H67" s="65"/>
    </row>
    <row r="68" spans="1:8" s="62" customFormat="1" ht="11.25">
      <c r="A68" s="156" t="s">
        <v>133</v>
      </c>
      <c r="B68" s="220">
        <v>8939</v>
      </c>
      <c r="C68" s="230">
        <v>60385.599499999997</v>
      </c>
      <c r="D68" s="231">
        <v>20865.896100000002</v>
      </c>
      <c r="E68" s="180">
        <v>35.948099999999997</v>
      </c>
      <c r="F68" s="230">
        <v>74629</v>
      </c>
      <c r="G68" s="225">
        <v>26244</v>
      </c>
      <c r="H68" s="65"/>
    </row>
    <row r="69" spans="1:8" s="62" customFormat="1" ht="11.25">
      <c r="A69" s="156" t="s">
        <v>134</v>
      </c>
      <c r="B69" s="220">
        <v>425</v>
      </c>
      <c r="C69" s="230">
        <v>28452.984100000001</v>
      </c>
      <c r="D69" s="231">
        <v>12840.283299999999</v>
      </c>
      <c r="E69" s="180">
        <v>6.7976999999999999</v>
      </c>
      <c r="F69" s="230">
        <v>34679</v>
      </c>
      <c r="G69" s="225">
        <v>15729</v>
      </c>
      <c r="H69" s="65"/>
    </row>
    <row r="70" spans="1:8" s="62" customFormat="1" ht="11.25">
      <c r="A70" s="156" t="s">
        <v>135</v>
      </c>
      <c r="B70" s="220">
        <v>4176</v>
      </c>
      <c r="C70" s="230">
        <v>20285.213100000001</v>
      </c>
      <c r="D70" s="231">
        <v>11112.415800000001</v>
      </c>
      <c r="E70" s="180">
        <v>10.9427</v>
      </c>
      <c r="F70" s="230">
        <v>26229</v>
      </c>
      <c r="G70" s="225">
        <v>14411</v>
      </c>
      <c r="H70" s="65"/>
    </row>
    <row r="71" spans="1:8" s="62" customFormat="1" ht="11.25">
      <c r="A71" s="156" t="s">
        <v>136</v>
      </c>
      <c r="B71" s="220">
        <v>10869</v>
      </c>
      <c r="C71" s="230">
        <v>27756.909299999999</v>
      </c>
      <c r="D71" s="231">
        <v>13286.8187</v>
      </c>
      <c r="E71" s="180">
        <v>23.983699999999999</v>
      </c>
      <c r="F71" s="230">
        <v>40662</v>
      </c>
      <c r="G71" s="225">
        <v>19234</v>
      </c>
      <c r="H71" s="65"/>
    </row>
    <row r="72" spans="1:8" s="62" customFormat="1" ht="11.25">
      <c r="A72" s="156" t="s">
        <v>137</v>
      </c>
      <c r="B72" s="220">
        <v>985</v>
      </c>
      <c r="C72" s="230">
        <v>2129.6284000000001</v>
      </c>
      <c r="D72" s="231">
        <v>1577.9866</v>
      </c>
      <c r="E72" s="180">
        <v>0.66669999999999996</v>
      </c>
      <c r="F72" s="230">
        <v>2572</v>
      </c>
      <c r="G72" s="225">
        <v>1948</v>
      </c>
      <c r="H72" s="65"/>
    </row>
    <row r="73" spans="1:8" s="62" customFormat="1" ht="11.25">
      <c r="A73" s="156" t="s">
        <v>138</v>
      </c>
      <c r="B73" s="220">
        <v>1267</v>
      </c>
      <c r="C73" s="230">
        <v>7533.4132</v>
      </c>
      <c r="D73" s="231">
        <v>2819.1039000000001</v>
      </c>
      <c r="E73" s="180">
        <v>6.4672000000000001</v>
      </c>
      <c r="F73" s="230">
        <v>9566</v>
      </c>
      <c r="G73" s="225">
        <v>3675</v>
      </c>
      <c r="H73" s="65"/>
    </row>
    <row r="74" spans="1:8" s="62" customFormat="1" ht="11.25">
      <c r="A74" s="156" t="s">
        <v>139</v>
      </c>
      <c r="B74" s="220">
        <v>947</v>
      </c>
      <c r="C74" s="230">
        <v>142472.87169999999</v>
      </c>
      <c r="D74" s="231">
        <v>60219.012999999999</v>
      </c>
      <c r="E74" s="180">
        <v>1886.0217</v>
      </c>
      <c r="F74" s="230">
        <v>330153</v>
      </c>
      <c r="G74" s="225">
        <v>129962</v>
      </c>
      <c r="H74" s="65"/>
    </row>
    <row r="75" spans="1:8" s="62" customFormat="1" ht="21.75" customHeight="1">
      <c r="A75" s="156" t="s">
        <v>140</v>
      </c>
      <c r="B75" s="220">
        <v>1713</v>
      </c>
      <c r="C75" s="230">
        <v>10336.5193</v>
      </c>
      <c r="D75" s="231">
        <v>6994.3981999999996</v>
      </c>
      <c r="E75" s="180">
        <v>4.8552999999999997</v>
      </c>
      <c r="F75" s="230">
        <v>14118</v>
      </c>
      <c r="G75" s="225">
        <v>9460</v>
      </c>
      <c r="H75" s="65"/>
    </row>
    <row r="76" spans="1:8" s="62" customFormat="1" ht="11.25">
      <c r="A76" s="156" t="s">
        <v>141</v>
      </c>
      <c r="B76" s="220">
        <v>1395</v>
      </c>
      <c r="C76" s="230">
        <v>44422.663500000002</v>
      </c>
      <c r="D76" s="231">
        <v>13789.852999999999</v>
      </c>
      <c r="E76" s="180">
        <v>8.9506999999999994</v>
      </c>
      <c r="F76" s="230">
        <v>61419</v>
      </c>
      <c r="G76" s="225">
        <v>19363</v>
      </c>
      <c r="H76" s="65"/>
    </row>
    <row r="77" spans="1:8" s="62" customFormat="1" ht="11.25">
      <c r="A77" s="156" t="s">
        <v>142</v>
      </c>
      <c r="B77" s="220">
        <v>2416</v>
      </c>
      <c r="C77" s="230">
        <v>38833.148699999998</v>
      </c>
      <c r="D77" s="231">
        <v>21513.700199999999</v>
      </c>
      <c r="E77" s="180">
        <v>39.087400000000002</v>
      </c>
      <c r="F77" s="230">
        <v>52803</v>
      </c>
      <c r="G77" s="225">
        <v>29134</v>
      </c>
      <c r="H77" s="65"/>
    </row>
    <row r="78" spans="1:8" s="62" customFormat="1" ht="11.25">
      <c r="A78" s="156" t="s">
        <v>143</v>
      </c>
      <c r="B78" s="220">
        <v>1742</v>
      </c>
      <c r="C78" s="230">
        <v>27752.505499999999</v>
      </c>
      <c r="D78" s="231">
        <v>17253.681100000002</v>
      </c>
      <c r="E78" s="180">
        <v>49.860599999999998</v>
      </c>
      <c r="F78" s="230">
        <v>41012</v>
      </c>
      <c r="G78" s="225">
        <v>24857</v>
      </c>
      <c r="H78" s="65"/>
    </row>
    <row r="79" spans="1:8" s="62" customFormat="1" ht="11.25">
      <c r="A79" s="156" t="s">
        <v>144</v>
      </c>
      <c r="B79" s="220">
        <v>6236</v>
      </c>
      <c r="C79" s="230">
        <v>264906.12469999999</v>
      </c>
      <c r="D79" s="231">
        <v>174524.5349</v>
      </c>
      <c r="E79" s="180">
        <v>104.49469999999999</v>
      </c>
      <c r="F79" s="230">
        <v>311230</v>
      </c>
      <c r="G79" s="225">
        <v>200433</v>
      </c>
      <c r="H79" s="65"/>
    </row>
    <row r="80" spans="1:8" s="62" customFormat="1" ht="11.25">
      <c r="A80" s="156" t="s">
        <v>145</v>
      </c>
      <c r="B80" s="220">
        <v>12769</v>
      </c>
      <c r="C80" s="230">
        <v>341092.14439999999</v>
      </c>
      <c r="D80" s="231">
        <v>260782.43969999999</v>
      </c>
      <c r="E80" s="180">
        <v>47.805900000000001</v>
      </c>
      <c r="F80" s="230">
        <v>456801</v>
      </c>
      <c r="G80" s="225">
        <v>348900</v>
      </c>
      <c r="H80" s="65"/>
    </row>
    <row r="81" spans="1:8" s="62" customFormat="1" ht="11.25">
      <c r="A81" s="156" t="s">
        <v>146</v>
      </c>
      <c r="B81" s="220">
        <v>20538</v>
      </c>
      <c r="C81" s="230">
        <v>266742.73710000003</v>
      </c>
      <c r="D81" s="231">
        <v>210146.54860000001</v>
      </c>
      <c r="E81" s="180">
        <v>123.06010000000001</v>
      </c>
      <c r="F81" s="230">
        <v>328902</v>
      </c>
      <c r="G81" s="225">
        <v>253521</v>
      </c>
      <c r="H81" s="65"/>
    </row>
    <row r="82" spans="1:8" s="62" customFormat="1" ht="11.25">
      <c r="A82" s="156" t="s">
        <v>147</v>
      </c>
      <c r="B82" s="220">
        <v>903</v>
      </c>
      <c r="C82" s="230">
        <v>58038.209799999997</v>
      </c>
      <c r="D82" s="231">
        <v>50358.664499999999</v>
      </c>
      <c r="E82" s="180">
        <v>44.411999999999999</v>
      </c>
      <c r="F82" s="230">
        <v>72371</v>
      </c>
      <c r="G82" s="225">
        <v>62566</v>
      </c>
      <c r="H82" s="65"/>
    </row>
    <row r="83" spans="1:8" s="62" customFormat="1" ht="11.25">
      <c r="A83" s="156" t="s">
        <v>148</v>
      </c>
      <c r="B83" s="220">
        <v>775</v>
      </c>
      <c r="C83" s="230">
        <v>23903.5602</v>
      </c>
      <c r="D83" s="231">
        <v>20181.960800000001</v>
      </c>
      <c r="E83" s="180">
        <v>13.1911</v>
      </c>
      <c r="F83" s="230">
        <v>31363</v>
      </c>
      <c r="G83" s="225">
        <v>26379</v>
      </c>
      <c r="H83" s="65"/>
    </row>
    <row r="84" spans="1:8" s="62" customFormat="1" ht="11.25">
      <c r="A84" s="156" t="s">
        <v>149</v>
      </c>
      <c r="B84" s="220">
        <v>907</v>
      </c>
      <c r="C84" s="230">
        <v>11982.6507</v>
      </c>
      <c r="D84" s="231">
        <v>6249.1891999999998</v>
      </c>
      <c r="E84" s="180">
        <v>21.415500000000002</v>
      </c>
      <c r="F84" s="230">
        <v>14633</v>
      </c>
      <c r="G84" s="225">
        <v>7710</v>
      </c>
      <c r="H84" s="65"/>
    </row>
    <row r="85" spans="1:8" s="62" customFormat="1" ht="11.25">
      <c r="A85" s="156" t="s">
        <v>150</v>
      </c>
      <c r="B85" s="220">
        <v>463</v>
      </c>
      <c r="C85" s="230">
        <v>20932.175299999999</v>
      </c>
      <c r="D85" s="231">
        <v>13896.2132</v>
      </c>
      <c r="E85" s="180">
        <v>130.0737</v>
      </c>
      <c r="F85" s="230">
        <v>26156</v>
      </c>
      <c r="G85" s="225">
        <v>17267</v>
      </c>
      <c r="H85" s="65"/>
    </row>
    <row r="86" spans="1:8" s="62" customFormat="1" ht="11.25">
      <c r="A86" s="156" t="s">
        <v>151</v>
      </c>
      <c r="B86" s="220">
        <v>298</v>
      </c>
      <c r="C86" s="230">
        <v>11517.8554</v>
      </c>
      <c r="D86" s="231">
        <v>7158.3499000000002</v>
      </c>
      <c r="E86" s="180">
        <v>17.7241</v>
      </c>
      <c r="F86" s="230">
        <v>15650</v>
      </c>
      <c r="G86" s="225">
        <v>9679</v>
      </c>
      <c r="H86" s="65"/>
    </row>
    <row r="87" spans="1:8" s="62" customFormat="1" ht="11.25">
      <c r="A87" s="156" t="s">
        <v>152</v>
      </c>
      <c r="B87" s="220">
        <v>3804</v>
      </c>
      <c r="C87" s="230">
        <v>21058.124899999999</v>
      </c>
      <c r="D87" s="231">
        <v>10861.777700000001</v>
      </c>
      <c r="E87" s="180">
        <v>102.5138</v>
      </c>
      <c r="F87" s="230">
        <v>28578</v>
      </c>
      <c r="G87" s="225">
        <v>14697</v>
      </c>
      <c r="H87" s="65"/>
    </row>
    <row r="88" spans="1:8" s="62" customFormat="1" ht="11.25" customHeight="1">
      <c r="A88" s="156" t="s">
        <v>153</v>
      </c>
      <c r="B88" s="220">
        <v>4507</v>
      </c>
      <c r="C88" s="230">
        <v>34271.450100000002</v>
      </c>
      <c r="D88" s="231">
        <v>21887.793000000001</v>
      </c>
      <c r="E88" s="180">
        <v>13.5219</v>
      </c>
      <c r="F88" s="230">
        <v>45715</v>
      </c>
      <c r="G88" s="225">
        <v>30012</v>
      </c>
      <c r="H88" s="65"/>
    </row>
    <row r="89" spans="1:8" s="62" customFormat="1" ht="21" customHeight="1">
      <c r="A89" s="156" t="s">
        <v>154</v>
      </c>
      <c r="B89" s="220">
        <v>1840</v>
      </c>
      <c r="C89" s="230">
        <v>10660.0221</v>
      </c>
      <c r="D89" s="231">
        <v>4091.0493000000001</v>
      </c>
      <c r="E89" s="180">
        <v>7.2431999999999999</v>
      </c>
      <c r="F89" s="230">
        <v>13259</v>
      </c>
      <c r="G89" s="225">
        <v>5108</v>
      </c>
      <c r="H89" s="65"/>
    </row>
    <row r="90" spans="1:8" s="62" customFormat="1" ht="11.25">
      <c r="A90" s="156" t="s">
        <v>155</v>
      </c>
      <c r="B90" s="220">
        <v>10533</v>
      </c>
      <c r="C90" s="230">
        <v>19078.453099999999</v>
      </c>
      <c r="D90" s="231">
        <v>15825.212299999999</v>
      </c>
      <c r="E90" s="180">
        <v>23.426200000000001</v>
      </c>
      <c r="F90" s="230">
        <v>24616</v>
      </c>
      <c r="G90" s="225">
        <v>20264</v>
      </c>
      <c r="H90" s="65"/>
    </row>
    <row r="91" spans="1:8" s="62" customFormat="1" ht="11.25">
      <c r="A91" s="156" t="s">
        <v>156</v>
      </c>
      <c r="B91" s="235">
        <v>14</v>
      </c>
      <c r="C91" s="230">
        <v>61.633800000000001</v>
      </c>
      <c r="D91" s="231">
        <v>43.016300000000001</v>
      </c>
      <c r="E91" s="148" t="s">
        <v>61</v>
      </c>
      <c r="F91" s="230">
        <v>78</v>
      </c>
      <c r="G91" s="235">
        <v>53</v>
      </c>
      <c r="H91" s="65"/>
    </row>
    <row r="92" spans="1:8" s="62" customFormat="1" ht="11.25">
      <c r="A92" s="156" t="s">
        <v>37</v>
      </c>
      <c r="B92" s="308" t="s">
        <v>277</v>
      </c>
      <c r="C92" s="246" t="s">
        <v>277</v>
      </c>
      <c r="D92" s="309" t="s">
        <v>277</v>
      </c>
      <c r="E92" s="246" t="s">
        <v>277</v>
      </c>
      <c r="F92" s="246" t="s">
        <v>277</v>
      </c>
      <c r="G92" s="310" t="s">
        <v>277</v>
      </c>
      <c r="H92" s="65"/>
    </row>
    <row r="93" spans="1:8" s="62" customFormat="1" ht="12" customHeight="1">
      <c r="A93" s="61"/>
      <c r="B93" s="66"/>
      <c r="C93" s="66"/>
      <c r="D93" s="224"/>
      <c r="E93" s="247"/>
      <c r="F93" s="66"/>
      <c r="G93" s="66"/>
      <c r="H93" s="61"/>
    </row>
    <row r="94" spans="1:8" s="62" customFormat="1" ht="13.5" customHeight="1">
      <c r="A94" s="378" t="s">
        <v>157</v>
      </c>
      <c r="B94" s="379"/>
      <c r="C94" s="379"/>
      <c r="D94" s="379"/>
      <c r="E94" s="248"/>
      <c r="H94" s="61"/>
    </row>
    <row r="95" spans="1:8" s="62" customFormat="1" ht="13.5" customHeight="1">
      <c r="A95" s="378" t="s">
        <v>158</v>
      </c>
      <c r="B95" s="379"/>
      <c r="C95" s="379"/>
      <c r="D95" s="379"/>
      <c r="E95" s="248"/>
      <c r="H95" s="61"/>
    </row>
  </sheetData>
  <mergeCells count="8">
    <mergeCell ref="F3:F4"/>
    <mergeCell ref="G3:G4"/>
    <mergeCell ref="A94:D94"/>
    <mergeCell ref="A95:D95"/>
    <mergeCell ref="A3:A4"/>
    <mergeCell ref="B3:B4"/>
    <mergeCell ref="C3:C4"/>
    <mergeCell ref="D3:E3"/>
  </mergeCells>
  <pageMargins left="0.43307086614173229" right="0.43307086614173229" top="0.70866141732283472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31</vt:i4>
      </vt:variant>
    </vt:vector>
  </HeadingPairs>
  <TitlesOfParts>
    <vt:vector size="31" baseType="lpstr">
      <vt:lpstr>OBSAH</vt:lpstr>
      <vt:lpstr>26000416p2001</vt:lpstr>
      <vt:lpstr>26000416p2002</vt:lpstr>
      <vt:lpstr>26000416p2003</vt:lpstr>
      <vt:lpstr>26000416p2004</vt:lpstr>
      <vt:lpstr>26000416p2005</vt:lpstr>
      <vt:lpstr>26000416p2006</vt:lpstr>
      <vt:lpstr>26000416p2007</vt:lpstr>
      <vt:lpstr>26000416p2008</vt:lpstr>
      <vt:lpstr>26000416p2009</vt:lpstr>
      <vt:lpstr>26000416p2010</vt:lpstr>
      <vt:lpstr>26000416p2011</vt:lpstr>
      <vt:lpstr>26000416p2012</vt:lpstr>
      <vt:lpstr>26000416p2013</vt:lpstr>
      <vt:lpstr>26000416p2014</vt:lpstr>
      <vt:lpstr>26000416p2015</vt:lpstr>
      <vt:lpstr>26000416p2016</vt:lpstr>
      <vt:lpstr>26000416p2017</vt:lpstr>
      <vt:lpstr>26000416p2018</vt:lpstr>
      <vt:lpstr>26000416p2019</vt:lpstr>
      <vt:lpstr>26000416p2020</vt:lpstr>
      <vt:lpstr>26000416p2021</vt:lpstr>
      <vt:lpstr>26000416p2022</vt:lpstr>
      <vt:lpstr>26000416p2023</vt:lpstr>
      <vt:lpstr>26000416p2024</vt:lpstr>
      <vt:lpstr>26000416p2025</vt:lpstr>
      <vt:lpstr>26000416p2026</vt:lpstr>
      <vt:lpstr>26000416p2027</vt:lpstr>
      <vt:lpstr>26000416p2028</vt:lpstr>
      <vt:lpstr>26000416p2029</vt:lpstr>
      <vt:lpstr>26000416p2030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pubalova6594</cp:lastModifiedBy>
  <cp:lastPrinted>2017-05-23T14:25:59Z</cp:lastPrinted>
  <dcterms:created xsi:type="dcterms:W3CDTF">2017-05-23T14:04:24Z</dcterms:created>
  <dcterms:modified xsi:type="dcterms:W3CDTF">2017-06-07T07:30:29Z</dcterms:modified>
</cp:coreProperties>
</file>