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rejzova7851\Documents\DATA_KREJZOVA\CIZINCI_V_CR_2022\29002722_elektronicka_verze\"/>
    </mc:Choice>
  </mc:AlternateContent>
  <bookViews>
    <workbookView xWindow="0" yWindow="0" windowWidth="23040" windowHeight="9192"/>
  </bookViews>
  <sheets>
    <sheet name="4-8" sheetId="1" r:id="rId1"/>
  </sheets>
  <definedNames>
    <definedName name="_xlnm.Databas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2" i="1" l="1"/>
  <c r="S12" i="1"/>
  <c r="R12" i="1"/>
  <c r="Q12" i="1"/>
  <c r="P12" i="1"/>
  <c r="O12" i="1"/>
  <c r="N12" i="1"/>
  <c r="M12" i="1"/>
  <c r="L12" i="1"/>
  <c r="K12" i="1"/>
  <c r="J12" i="1"/>
  <c r="I12" i="1"/>
  <c r="H12" i="1"/>
  <c r="G12" i="1"/>
  <c r="F12" i="1"/>
  <c r="E12" i="1"/>
  <c r="D12" i="1"/>
  <c r="C12" i="1"/>
  <c r="B12" i="1"/>
</calcChain>
</file>

<file path=xl/sharedStrings.xml><?xml version="1.0" encoding="utf-8"?>
<sst xmlns="http://schemas.openxmlformats.org/spreadsheetml/2006/main" count="32" uniqueCount="32">
  <si>
    <r>
      <t>4-8.</t>
    </r>
    <r>
      <rPr>
        <sz val="9"/>
        <rFont val="Arial CE"/>
        <family val="2"/>
        <charset val="238"/>
      </rPr>
      <t xml:space="preserve"> </t>
    </r>
    <r>
      <rPr>
        <b/>
        <sz val="9"/>
        <rFont val="Arial CE"/>
        <family val="2"/>
        <charset val="238"/>
      </rPr>
      <t>Vysoké školy – studenti cizího státního občanství</t>
    </r>
  </si>
  <si>
    <t xml:space="preserve">       Universities - foreign students</t>
  </si>
  <si>
    <t>Pramen: Ministerstvo školství, mládeže a tělovýchovy</t>
  </si>
  <si>
    <t>Source: Ministry of Education, Youth, and Sports</t>
  </si>
  <si>
    <t>Ukazatel</t>
  </si>
  <si>
    <t>Indicator</t>
  </si>
  <si>
    <t>Studenti - cizinci celkem</t>
  </si>
  <si>
    <t xml:space="preserve"> Foreign students, total</t>
  </si>
  <si>
    <t>prezenční studium</t>
  </si>
  <si>
    <t>Full-time studies</t>
  </si>
  <si>
    <t>bakalářské studijní programy</t>
  </si>
  <si>
    <t>Bachelor study programmes</t>
  </si>
  <si>
    <r>
      <t>magisterské studijní programy</t>
    </r>
    <r>
      <rPr>
        <vertAlign val="superscript"/>
        <sz val="8"/>
        <rFont val="Arial CE"/>
        <charset val="238"/>
      </rPr>
      <t>1)</t>
    </r>
  </si>
  <si>
    <r>
      <t>Master study programmes</t>
    </r>
    <r>
      <rPr>
        <i/>
        <vertAlign val="superscript"/>
        <sz val="8"/>
        <rFont val="Arial CE"/>
        <charset val="238"/>
      </rPr>
      <t>1)</t>
    </r>
  </si>
  <si>
    <r>
      <t>magisterské navazující studijní
  programy</t>
    </r>
    <r>
      <rPr>
        <vertAlign val="superscript"/>
        <sz val="8"/>
        <rFont val="Arial CE"/>
        <charset val="238"/>
      </rPr>
      <t>2)</t>
    </r>
  </si>
  <si>
    <r>
      <t>Follow-up master study programmes</t>
    </r>
    <r>
      <rPr>
        <i/>
        <vertAlign val="superscript"/>
        <sz val="8"/>
        <rFont val="Arial CE"/>
        <charset val="238"/>
      </rPr>
      <t>2)</t>
    </r>
  </si>
  <si>
    <t>doktorské studijní programy</t>
  </si>
  <si>
    <t>Doctoral study programmes</t>
  </si>
  <si>
    <t>distanční a kombinované studium</t>
  </si>
  <si>
    <t>Distance and combined studies</t>
  </si>
  <si>
    <t xml:space="preserve">Podíl cizinců na celkovém počtu studentů VŠ 
  (v %) </t>
  </si>
  <si>
    <t xml:space="preserve"> Share of foreign students in students 
   at universities, total (%) </t>
  </si>
  <si>
    <t>Počet studentů VŠ celkem</t>
  </si>
  <si>
    <t xml:space="preserve"> Students at universities, total</t>
  </si>
  <si>
    <r>
      <rPr>
        <vertAlign val="superscript"/>
        <sz val="7"/>
        <rFont val="Arial CE"/>
        <charset val="238"/>
      </rPr>
      <t>1)</t>
    </r>
    <r>
      <rPr>
        <sz val="7"/>
        <rFont val="Arial CE"/>
        <charset val="238"/>
      </rPr>
      <t xml:space="preserve"> Magisterské studijní programy v délce 4 až 6 let.</t>
    </r>
  </si>
  <si>
    <r>
      <rPr>
        <i/>
        <vertAlign val="superscript"/>
        <sz val="7"/>
        <rFont val="Arial CE"/>
        <charset val="238"/>
      </rPr>
      <t>1)</t>
    </r>
    <r>
      <rPr>
        <i/>
        <sz val="7"/>
        <rFont val="Arial CE"/>
        <charset val="238"/>
      </rPr>
      <t xml:space="preserve"> Master study programmes lasting 4 to 6 years.</t>
    </r>
  </si>
  <si>
    <r>
      <rPr>
        <vertAlign val="superscript"/>
        <sz val="7"/>
        <rFont val="Arial CE"/>
        <charset val="238"/>
      </rPr>
      <t xml:space="preserve">2) </t>
    </r>
    <r>
      <rPr>
        <sz val="7"/>
        <rFont val="Arial CE"/>
        <charset val="238"/>
      </rPr>
      <t>Magisterské studium v délce 1 až 3 roky, které je 
   pokračováním studia bakalářských programů.</t>
    </r>
  </si>
  <si>
    <r>
      <rPr>
        <i/>
        <vertAlign val="superscript"/>
        <sz val="7"/>
        <rFont val="Arial CE"/>
        <charset val="238"/>
      </rPr>
      <t xml:space="preserve">2) </t>
    </r>
    <r>
      <rPr>
        <i/>
        <sz val="7"/>
        <rFont val="Arial CE"/>
        <charset val="238"/>
      </rPr>
      <t>Master study programmes lasting 1 to 3 years, which are 
a follow-up of bachelor study programmes.</t>
    </r>
  </si>
  <si>
    <t>Jedná se o údaje za období 2003 - 2021 podle stavu matriky 
studentů k 31. 12. 2021. Data se nemusí shodovat s informacemi publikovanými v minulých letech, protože data v matrikách 
vysokých škol se mohou aktualizovat i zpětně. </t>
  </si>
  <si>
    <t>It applies to data for 2003–2021 according to students’ registers 
data as at 31 December 2021. The data may not be the same 
as data published in previous years, because data in students’ 
registers of universities can be updated also backwards. </t>
  </si>
  <si>
    <t>Pozn: Celkový součet nemusí souhlasit se součtem za formy 
studia, typy studijních programů.</t>
  </si>
  <si>
    <t>Note: The total may not be equal to the sum of types of studies, 
types of study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</si>
</sst>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Red]\-#,##0\ "/>
    <numFmt numFmtId="165" formatCode="#,##0.0_ ;[Red]\-#,##0.0\ "/>
  </numFmts>
  <fonts count="21" x14ac:knownFonts="1">
    <font>
      <sz val="11"/>
      <color theme="1"/>
      <name val="Calibri"/>
      <family val="2"/>
      <charset val="238"/>
      <scheme val="minor"/>
    </font>
    <font>
      <sz val="10"/>
      <name val="Arial CE"/>
      <charset val="238"/>
    </font>
    <font>
      <b/>
      <sz val="9"/>
      <name val="Arial CE"/>
      <family val="2"/>
      <charset val="238"/>
    </font>
    <font>
      <sz val="9"/>
      <name val="Arial CE"/>
      <family val="2"/>
      <charset val="238"/>
    </font>
    <font>
      <i/>
      <sz val="9"/>
      <name val="Arial CE"/>
      <family val="2"/>
      <charset val="238"/>
    </font>
    <font>
      <sz val="7"/>
      <name val="Arial CE"/>
      <family val="2"/>
      <charset val="238"/>
    </font>
    <font>
      <i/>
      <sz val="7"/>
      <name val="Arial CE"/>
      <charset val="238"/>
    </font>
    <font>
      <i/>
      <sz val="7"/>
      <name val="Arial CE"/>
      <family val="2"/>
      <charset val="238"/>
    </font>
    <font>
      <sz val="8"/>
      <name val="Arial CE"/>
      <family val="2"/>
      <charset val="238"/>
    </font>
    <font>
      <sz val="8"/>
      <name val="Arial CE"/>
      <charset val="238"/>
    </font>
    <font>
      <i/>
      <sz val="8"/>
      <name val="Arial CE"/>
      <family val="2"/>
      <charset val="238"/>
    </font>
    <font>
      <b/>
      <sz val="8"/>
      <name val="Arial CE"/>
      <family val="2"/>
      <charset val="238"/>
    </font>
    <font>
      <b/>
      <sz val="8"/>
      <name val="Arial CE"/>
      <charset val="238"/>
    </font>
    <font>
      <b/>
      <i/>
      <sz val="8"/>
      <name val="Arial CE"/>
      <family val="2"/>
      <charset val="238"/>
    </font>
    <font>
      <sz val="8"/>
      <color theme="1"/>
      <name val="Arial CE"/>
      <charset val="238"/>
    </font>
    <font>
      <vertAlign val="superscript"/>
      <sz val="8"/>
      <name val="Arial CE"/>
      <charset val="238"/>
    </font>
    <font>
      <i/>
      <vertAlign val="superscript"/>
      <sz val="8"/>
      <name val="Arial CE"/>
      <charset val="238"/>
    </font>
    <font>
      <sz val="10"/>
      <color theme="1"/>
      <name val="Arial CE"/>
      <charset val="238"/>
    </font>
    <font>
      <sz val="7"/>
      <name val="Arial CE"/>
      <charset val="238"/>
    </font>
    <font>
      <vertAlign val="superscript"/>
      <sz val="7"/>
      <name val="Arial CE"/>
      <charset val="238"/>
    </font>
    <font>
      <i/>
      <vertAlign val="superscript"/>
      <sz val="7"/>
      <name val="Arial CE"/>
      <charset val="238"/>
    </font>
  </fonts>
  <fills count="2">
    <fill>
      <patternFill patternType="none"/>
    </fill>
    <fill>
      <patternFill patternType="gray125"/>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s>
  <cellStyleXfs count="3">
    <xf numFmtId="0" fontId="0" fillId="0" borderId="0"/>
    <xf numFmtId="0" fontId="1" fillId="0" borderId="0"/>
    <xf numFmtId="9" fontId="1" fillId="0" borderId="0" applyFont="0" applyFill="0" applyBorder="0" applyAlignment="0" applyProtection="0"/>
  </cellStyleXfs>
  <cellXfs count="34">
    <xf numFmtId="0" fontId="0" fillId="0" borderId="0" xfId="0"/>
    <xf numFmtId="0" fontId="1" fillId="0" borderId="0" xfId="1" applyFill="1"/>
    <xf numFmtId="0" fontId="17" fillId="0" borderId="0" xfId="1" applyFont="1" applyFill="1"/>
    <xf numFmtId="0" fontId="18" fillId="0" borderId="0" xfId="1" applyFont="1" applyFill="1" applyAlignment="1">
      <alignment vertical="top" wrapText="1"/>
    </xf>
    <xf numFmtId="165" fontId="1" fillId="0" borderId="0" xfId="1" applyNumberFormat="1" applyFill="1"/>
    <xf numFmtId="0" fontId="1" fillId="0" borderId="0" xfId="1" applyFill="1"/>
    <xf numFmtId="0" fontId="5" fillId="0" borderId="0" xfId="1" applyFont="1" applyFill="1"/>
    <xf numFmtId="0" fontId="6" fillId="0" borderId="0" xfId="1" applyFont="1" applyFill="1"/>
    <xf numFmtId="0" fontId="6" fillId="0" borderId="1" xfId="1" applyFont="1" applyFill="1" applyBorder="1" applyAlignment="1">
      <alignment horizontal="right"/>
    </xf>
    <xf numFmtId="0" fontId="7" fillId="0" borderId="1" xfId="1" applyFont="1" applyFill="1" applyBorder="1" applyAlignment="1">
      <alignment horizontal="right"/>
    </xf>
    <xf numFmtId="0" fontId="8" fillId="0" borderId="2" xfId="1" applyFont="1" applyFill="1" applyBorder="1" applyAlignment="1">
      <alignment horizontal="center" vertical="center" wrapText="1"/>
    </xf>
    <xf numFmtId="0" fontId="9" fillId="0" borderId="3" xfId="1" applyFont="1" applyFill="1" applyBorder="1" applyAlignment="1">
      <alignment horizontal="center" vertical="center"/>
    </xf>
    <xf numFmtId="0" fontId="10" fillId="0" borderId="2" xfId="1" applyFont="1" applyFill="1" applyBorder="1" applyAlignment="1">
      <alignment horizontal="center" vertical="center"/>
    </xf>
    <xf numFmtId="0" fontId="11" fillId="0" borderId="0" xfId="1" applyFont="1" applyFill="1"/>
    <xf numFmtId="164" fontId="12" fillId="0" borderId="4" xfId="1" applyNumberFormat="1" applyFont="1" applyFill="1" applyBorder="1" applyAlignment="1">
      <alignment horizontal="right"/>
    </xf>
    <xf numFmtId="164" fontId="13" fillId="0" borderId="5" xfId="1" applyNumberFormat="1" applyFont="1" applyFill="1" applyBorder="1" applyAlignment="1">
      <alignment horizontal="left"/>
    </xf>
    <xf numFmtId="0" fontId="8" fillId="0" borderId="0" xfId="1" applyFont="1" applyFill="1" applyAlignment="1">
      <alignment horizontal="left" indent="1"/>
    </xf>
    <xf numFmtId="164" fontId="14" fillId="0" borderId="6" xfId="1" applyNumberFormat="1" applyFont="1" applyFill="1" applyBorder="1" applyAlignment="1">
      <alignment horizontal="right"/>
    </xf>
    <xf numFmtId="0" fontId="10" fillId="0" borderId="0" xfId="1" applyFont="1" applyFill="1" applyAlignment="1">
      <alignment horizontal="left" indent="1"/>
    </xf>
    <xf numFmtId="0" fontId="8" fillId="0" borderId="0" xfId="1" applyFont="1" applyFill="1" applyAlignment="1">
      <alignment horizontal="left" wrapText="1" indent="3"/>
    </xf>
    <xf numFmtId="0" fontId="10" fillId="0" borderId="0" xfId="1" applyFont="1" applyFill="1" applyAlignment="1">
      <alignment horizontal="left" indent="2"/>
    </xf>
    <xf numFmtId="0" fontId="8" fillId="0" borderId="0" xfId="1" applyFont="1" applyFill="1" applyAlignment="1">
      <alignment horizontal="left" indent="3"/>
    </xf>
    <xf numFmtId="0" fontId="8" fillId="0" borderId="0" xfId="1" applyFont="1" applyFill="1" applyAlignment="1">
      <alignment horizontal="left" wrapText="1" indent="1"/>
    </xf>
    <xf numFmtId="0" fontId="8" fillId="0" borderId="0" xfId="1" applyFont="1" applyFill="1" applyAlignment="1">
      <alignment wrapText="1"/>
    </xf>
    <xf numFmtId="165" fontId="14" fillId="0" borderId="6" xfId="2" applyNumberFormat="1" applyFont="1" applyFill="1" applyBorder="1" applyAlignment="1">
      <alignment horizontal="right"/>
    </xf>
    <xf numFmtId="0" fontId="10" fillId="0" borderId="0" xfId="1" applyFont="1" applyFill="1" applyAlignment="1">
      <alignment horizontal="left" wrapText="1"/>
    </xf>
    <xf numFmtId="0" fontId="8" fillId="0" borderId="0" xfId="1" applyFont="1" applyFill="1"/>
    <xf numFmtId="0" fontId="10" fillId="0" borderId="0" xfId="1" applyFont="1" applyFill="1" applyAlignment="1">
      <alignment horizontal="left"/>
    </xf>
    <xf numFmtId="0" fontId="18" fillId="0" borderId="0" xfId="1" applyFont="1" applyFill="1" applyAlignment="1">
      <alignment horizontal="left" vertical="top" wrapText="1"/>
    </xf>
    <xf numFmtId="0" fontId="6" fillId="0" borderId="0" xfId="1" applyFont="1" applyFill="1" applyAlignment="1">
      <alignment horizontal="right" vertical="top" wrapText="1"/>
    </xf>
    <xf numFmtId="0" fontId="2" fillId="0" borderId="0" xfId="1" applyFont="1" applyFill="1"/>
    <xf numFmtId="0" fontId="1" fillId="0" borderId="0" xfId="1" applyFill="1"/>
    <xf numFmtId="0" fontId="4" fillId="0" borderId="0" xfId="1" applyFont="1" applyFill="1" applyAlignment="1">
      <alignment horizontal="left"/>
    </xf>
    <xf numFmtId="0" fontId="18" fillId="0" borderId="0" xfId="1" applyFont="1" applyFill="1" applyAlignment="1">
      <alignment vertical="top" wrapText="1"/>
    </xf>
  </cellXfs>
  <cellStyles count="3">
    <cellStyle name="Normální" xfId="0" builtinId="0"/>
    <cellStyle name="Normální 2" xfId="1"/>
    <cellStyle name="Procen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U22"/>
  <sheetViews>
    <sheetView tabSelected="1" zoomScaleNormal="100" workbookViewId="0">
      <selection activeCell="V1" sqref="V1"/>
    </sheetView>
  </sheetViews>
  <sheetFormatPr defaultColWidth="9.33203125" defaultRowHeight="13.2" x14ac:dyDescent="0.25"/>
  <cols>
    <col min="1" max="1" width="30.44140625" style="1" customWidth="1"/>
    <col min="2" max="20" width="6.77734375" style="1" customWidth="1"/>
    <col min="21" max="21" width="29.109375" style="1" customWidth="1"/>
    <col min="22" max="16384" width="9.33203125" style="1"/>
  </cols>
  <sheetData>
    <row r="1" spans="1:21" s="5" customFormat="1" ht="13.2" customHeight="1" x14ac:dyDescent="0.25">
      <c r="A1" s="30" t="s">
        <v>0</v>
      </c>
      <c r="B1" s="31"/>
      <c r="C1" s="31"/>
      <c r="D1" s="31"/>
      <c r="E1" s="31"/>
      <c r="F1" s="31"/>
      <c r="G1" s="31"/>
      <c r="H1" s="31"/>
      <c r="I1" s="31"/>
      <c r="J1" s="31"/>
      <c r="K1" s="31"/>
      <c r="L1" s="31"/>
      <c r="M1" s="31"/>
      <c r="N1" s="31"/>
      <c r="O1" s="31"/>
      <c r="P1" s="31"/>
      <c r="Q1" s="31"/>
      <c r="R1" s="31"/>
      <c r="S1" s="31"/>
      <c r="T1" s="31"/>
      <c r="U1" s="31"/>
    </row>
    <row r="2" spans="1:21" s="5" customFormat="1" ht="13.2" customHeight="1" x14ac:dyDescent="0.25">
      <c r="A2" s="32" t="s">
        <v>1</v>
      </c>
      <c r="B2" s="32"/>
      <c r="C2" s="32"/>
      <c r="D2" s="32"/>
      <c r="E2" s="32"/>
      <c r="F2" s="32"/>
      <c r="G2" s="32"/>
      <c r="H2" s="32"/>
      <c r="I2" s="32"/>
      <c r="J2" s="32"/>
      <c r="K2" s="32"/>
      <c r="L2" s="32"/>
      <c r="M2" s="32"/>
      <c r="N2" s="32"/>
      <c r="O2" s="32"/>
      <c r="P2" s="32"/>
      <c r="Q2" s="32"/>
      <c r="R2" s="32"/>
      <c r="S2" s="32"/>
      <c r="T2" s="32"/>
      <c r="U2" s="32"/>
    </row>
    <row r="3" spans="1:21" s="5" customFormat="1" ht="12" customHeight="1" thickBot="1" x14ac:dyDescent="0.3">
      <c r="A3" s="6" t="s">
        <v>2</v>
      </c>
      <c r="B3" s="7"/>
      <c r="C3" s="7"/>
      <c r="E3" s="8"/>
      <c r="F3" s="8"/>
      <c r="G3" s="8"/>
      <c r="H3" s="8"/>
      <c r="I3" s="8"/>
      <c r="J3" s="8"/>
      <c r="K3" s="8"/>
      <c r="L3" s="8"/>
      <c r="M3" s="8"/>
      <c r="N3" s="8"/>
      <c r="O3" s="8"/>
      <c r="P3" s="8"/>
      <c r="Q3" s="8"/>
      <c r="R3" s="8"/>
      <c r="S3" s="8"/>
      <c r="T3" s="8"/>
      <c r="U3" s="9" t="s">
        <v>3</v>
      </c>
    </row>
    <row r="4" spans="1:21" s="5" customFormat="1" ht="13.2" customHeight="1" thickBot="1" x14ac:dyDescent="0.3">
      <c r="A4" s="10" t="s">
        <v>4</v>
      </c>
      <c r="B4" s="11">
        <v>2003</v>
      </c>
      <c r="C4" s="11">
        <v>2004</v>
      </c>
      <c r="D4" s="11">
        <v>2005</v>
      </c>
      <c r="E4" s="11">
        <v>2006</v>
      </c>
      <c r="F4" s="11">
        <v>2007</v>
      </c>
      <c r="G4" s="11">
        <v>2008</v>
      </c>
      <c r="H4" s="11">
        <v>2009</v>
      </c>
      <c r="I4" s="11">
        <v>2010</v>
      </c>
      <c r="J4" s="11">
        <v>2011</v>
      </c>
      <c r="K4" s="11">
        <v>2012</v>
      </c>
      <c r="L4" s="11">
        <v>2013</v>
      </c>
      <c r="M4" s="11">
        <v>2014</v>
      </c>
      <c r="N4" s="11">
        <v>2015</v>
      </c>
      <c r="O4" s="11">
        <v>2016</v>
      </c>
      <c r="P4" s="11">
        <v>2017</v>
      </c>
      <c r="Q4" s="11">
        <v>2018</v>
      </c>
      <c r="R4" s="11">
        <v>2019</v>
      </c>
      <c r="S4" s="11">
        <v>2020</v>
      </c>
      <c r="T4" s="11">
        <v>2021</v>
      </c>
      <c r="U4" s="12" t="s">
        <v>5</v>
      </c>
    </row>
    <row r="5" spans="1:21" s="5" customFormat="1" ht="13.2" customHeight="1" x14ac:dyDescent="0.25">
      <c r="A5" s="13" t="s">
        <v>6</v>
      </c>
      <c r="B5" s="14">
        <v>13062</v>
      </c>
      <c r="C5" s="14">
        <v>17050</v>
      </c>
      <c r="D5" s="14">
        <v>20876</v>
      </c>
      <c r="E5" s="14">
        <v>23858</v>
      </c>
      <c r="F5" s="14">
        <v>27038</v>
      </c>
      <c r="G5" s="14">
        <v>30118</v>
      </c>
      <c r="H5" s="14">
        <v>34425</v>
      </c>
      <c r="I5" s="14">
        <v>37498</v>
      </c>
      <c r="J5" s="14">
        <v>38707</v>
      </c>
      <c r="K5" s="14">
        <v>39430</v>
      </c>
      <c r="L5" s="14">
        <v>40330</v>
      </c>
      <c r="M5" s="14">
        <v>40916</v>
      </c>
      <c r="N5" s="14">
        <v>42027</v>
      </c>
      <c r="O5" s="14">
        <v>43450</v>
      </c>
      <c r="P5" s="14">
        <v>43671</v>
      </c>
      <c r="Q5" s="14">
        <v>44685</v>
      </c>
      <c r="R5" s="14">
        <v>46359</v>
      </c>
      <c r="S5" s="14">
        <v>49920</v>
      </c>
      <c r="T5" s="14">
        <v>52109</v>
      </c>
      <c r="U5" s="15" t="s">
        <v>7</v>
      </c>
    </row>
    <row r="6" spans="1:21" s="5" customFormat="1" ht="11.1" customHeight="1" x14ac:dyDescent="0.25">
      <c r="A6" s="16" t="s">
        <v>8</v>
      </c>
      <c r="B6" s="17">
        <v>11074</v>
      </c>
      <c r="C6" s="17">
        <v>13892</v>
      </c>
      <c r="D6" s="17">
        <v>16351</v>
      </c>
      <c r="E6" s="17">
        <v>18365</v>
      </c>
      <c r="F6" s="17">
        <v>20571</v>
      </c>
      <c r="G6" s="17">
        <v>22614</v>
      </c>
      <c r="H6" s="17">
        <v>25576</v>
      </c>
      <c r="I6" s="17">
        <v>28158</v>
      </c>
      <c r="J6" s="17">
        <v>30136</v>
      </c>
      <c r="K6" s="17">
        <v>32411</v>
      </c>
      <c r="L6" s="17">
        <v>34392</v>
      </c>
      <c r="M6" s="17">
        <v>35886</v>
      </c>
      <c r="N6" s="17">
        <v>37416</v>
      </c>
      <c r="O6" s="17">
        <v>38822</v>
      </c>
      <c r="P6" s="17">
        <v>39070</v>
      </c>
      <c r="Q6" s="17">
        <v>40134</v>
      </c>
      <c r="R6" s="17">
        <v>41968</v>
      </c>
      <c r="S6" s="17">
        <v>45450</v>
      </c>
      <c r="T6" s="17">
        <v>47712</v>
      </c>
      <c r="U6" s="18" t="s">
        <v>9</v>
      </c>
    </row>
    <row r="7" spans="1:21" s="5" customFormat="1" ht="11.1" customHeight="1" x14ac:dyDescent="0.25">
      <c r="A7" s="19" t="s">
        <v>10</v>
      </c>
      <c r="B7" s="17">
        <v>3288</v>
      </c>
      <c r="C7" s="17">
        <v>5355</v>
      </c>
      <c r="D7" s="17">
        <v>7224</v>
      </c>
      <c r="E7" s="17">
        <v>8983</v>
      </c>
      <c r="F7" s="17">
        <v>10651</v>
      </c>
      <c r="G7" s="17">
        <v>11668</v>
      </c>
      <c r="H7" s="17">
        <v>13265</v>
      </c>
      <c r="I7" s="17">
        <v>14904</v>
      </c>
      <c r="J7" s="17">
        <v>15951</v>
      </c>
      <c r="K7" s="17">
        <v>17496</v>
      </c>
      <c r="L7" s="17">
        <v>18566</v>
      </c>
      <c r="M7" s="17">
        <v>19428</v>
      </c>
      <c r="N7" s="17">
        <v>20015</v>
      </c>
      <c r="O7" s="17">
        <v>20345</v>
      </c>
      <c r="P7" s="17">
        <v>19995</v>
      </c>
      <c r="Q7" s="17">
        <v>20114</v>
      </c>
      <c r="R7" s="17">
        <v>21070</v>
      </c>
      <c r="S7" s="17">
        <v>23303</v>
      </c>
      <c r="T7" s="17">
        <v>24766</v>
      </c>
      <c r="U7" s="20" t="s">
        <v>11</v>
      </c>
    </row>
    <row r="8" spans="1:21" s="5" customFormat="1" ht="12" customHeight="1" x14ac:dyDescent="0.25">
      <c r="A8" s="19" t="s">
        <v>12</v>
      </c>
      <c r="B8" s="17">
        <v>6787</v>
      </c>
      <c r="C8" s="17">
        <v>7183</v>
      </c>
      <c r="D8" s="17">
        <v>7278</v>
      </c>
      <c r="E8" s="17">
        <v>6947</v>
      </c>
      <c r="F8" s="17">
        <v>6537</v>
      </c>
      <c r="G8" s="17">
        <v>6198</v>
      </c>
      <c r="H8" s="17">
        <v>6326</v>
      </c>
      <c r="I8" s="17">
        <v>6374</v>
      </c>
      <c r="J8" s="17">
        <v>6505</v>
      </c>
      <c r="K8" s="17">
        <v>6587</v>
      </c>
      <c r="L8" s="17">
        <v>6754</v>
      </c>
      <c r="M8" s="17">
        <v>6878</v>
      </c>
      <c r="N8" s="17">
        <v>7179</v>
      </c>
      <c r="O8" s="17">
        <v>7571</v>
      </c>
      <c r="P8" s="17">
        <v>7402</v>
      </c>
      <c r="Q8" s="17">
        <v>7404</v>
      </c>
      <c r="R8" s="17">
        <v>7412</v>
      </c>
      <c r="S8" s="17">
        <v>7759</v>
      </c>
      <c r="T8" s="17">
        <v>7733</v>
      </c>
      <c r="U8" s="20" t="s">
        <v>13</v>
      </c>
    </row>
    <row r="9" spans="1:21" s="5" customFormat="1" ht="22.35" customHeight="1" x14ac:dyDescent="0.25">
      <c r="A9" s="19" t="s">
        <v>14</v>
      </c>
      <c r="B9" s="17">
        <v>420</v>
      </c>
      <c r="C9" s="17">
        <v>655</v>
      </c>
      <c r="D9" s="17">
        <v>1009</v>
      </c>
      <c r="E9" s="17">
        <v>1411</v>
      </c>
      <c r="F9" s="17">
        <v>2270</v>
      </c>
      <c r="G9" s="17">
        <v>3601</v>
      </c>
      <c r="H9" s="17">
        <v>4696</v>
      </c>
      <c r="I9" s="17">
        <v>5435</v>
      </c>
      <c r="J9" s="17">
        <v>6153</v>
      </c>
      <c r="K9" s="17">
        <v>6667</v>
      </c>
      <c r="L9" s="17">
        <v>7206</v>
      </c>
      <c r="M9" s="17">
        <v>7570</v>
      </c>
      <c r="N9" s="17">
        <v>8070</v>
      </c>
      <c r="O9" s="17">
        <v>8642</v>
      </c>
      <c r="P9" s="17">
        <v>9194</v>
      </c>
      <c r="Q9" s="17">
        <v>9826</v>
      </c>
      <c r="R9" s="17">
        <v>10263</v>
      </c>
      <c r="S9" s="17">
        <v>10535</v>
      </c>
      <c r="T9" s="17">
        <v>10966</v>
      </c>
      <c r="U9" s="20" t="s">
        <v>15</v>
      </c>
    </row>
    <row r="10" spans="1:21" s="5" customFormat="1" ht="11.1" customHeight="1" x14ac:dyDescent="0.25">
      <c r="A10" s="21" t="s">
        <v>16</v>
      </c>
      <c r="B10" s="17">
        <v>725</v>
      </c>
      <c r="C10" s="17">
        <v>859</v>
      </c>
      <c r="D10" s="17">
        <v>1005</v>
      </c>
      <c r="E10" s="17">
        <v>1193</v>
      </c>
      <c r="F10" s="17">
        <v>1325</v>
      </c>
      <c r="G10" s="17">
        <v>1375</v>
      </c>
      <c r="H10" s="17">
        <v>1510</v>
      </c>
      <c r="I10" s="17">
        <v>1661</v>
      </c>
      <c r="J10" s="17">
        <v>1742</v>
      </c>
      <c r="K10" s="17">
        <v>1876</v>
      </c>
      <c r="L10" s="17">
        <v>2076</v>
      </c>
      <c r="M10" s="17">
        <v>2175</v>
      </c>
      <c r="N10" s="17">
        <v>2305</v>
      </c>
      <c r="O10" s="17">
        <v>2413</v>
      </c>
      <c r="P10" s="17">
        <v>2609</v>
      </c>
      <c r="Q10" s="17">
        <v>2889</v>
      </c>
      <c r="R10" s="17">
        <v>3324</v>
      </c>
      <c r="S10" s="17">
        <v>3983</v>
      </c>
      <c r="T10" s="17">
        <v>4356</v>
      </c>
      <c r="U10" s="20" t="s">
        <v>17</v>
      </c>
    </row>
    <row r="11" spans="1:21" s="5" customFormat="1" ht="11.1" customHeight="1" x14ac:dyDescent="0.25">
      <c r="A11" s="22" t="s">
        <v>18</v>
      </c>
      <c r="B11" s="17">
        <v>2023</v>
      </c>
      <c r="C11" s="17">
        <v>3215</v>
      </c>
      <c r="D11" s="17">
        <v>4602</v>
      </c>
      <c r="E11" s="17">
        <v>5602</v>
      </c>
      <c r="F11" s="17">
        <v>6626</v>
      </c>
      <c r="G11" s="17">
        <v>7688</v>
      </c>
      <c r="H11" s="17">
        <v>9071</v>
      </c>
      <c r="I11" s="17">
        <v>9575</v>
      </c>
      <c r="J11" s="17">
        <v>8767</v>
      </c>
      <c r="K11" s="17">
        <v>7187</v>
      </c>
      <c r="L11" s="17">
        <v>6098</v>
      </c>
      <c r="M11" s="17">
        <v>5171</v>
      </c>
      <c r="N11" s="17">
        <v>4755</v>
      </c>
      <c r="O11" s="17">
        <v>4790</v>
      </c>
      <c r="P11" s="17">
        <v>4740</v>
      </c>
      <c r="Q11" s="17">
        <v>4658</v>
      </c>
      <c r="R11" s="17">
        <v>4514</v>
      </c>
      <c r="S11" s="17">
        <v>4596</v>
      </c>
      <c r="T11" s="17">
        <v>4498</v>
      </c>
      <c r="U11" s="18" t="s">
        <v>19</v>
      </c>
    </row>
    <row r="12" spans="1:21" s="5" customFormat="1" ht="22.35" customHeight="1" x14ac:dyDescent="0.25">
      <c r="A12" s="23" t="s">
        <v>20</v>
      </c>
      <c r="B12" s="24">
        <f t="shared" ref="B12:T12" si="0">B5/B13*100</f>
        <v>5.359472833356584</v>
      </c>
      <c r="C12" s="24">
        <f t="shared" si="0"/>
        <v>6.439551308683007</v>
      </c>
      <c r="D12" s="24">
        <f t="shared" si="0"/>
        <v>7.2119503634303399</v>
      </c>
      <c r="E12" s="24">
        <f t="shared" si="0"/>
        <v>7.5457972774657156</v>
      </c>
      <c r="F12" s="24">
        <f t="shared" si="0"/>
        <v>7.8611863012185159</v>
      </c>
      <c r="G12" s="24">
        <f t="shared" si="0"/>
        <v>8.1831050588097849</v>
      </c>
      <c r="H12" s="24">
        <f t="shared" si="0"/>
        <v>8.8498191474867021</v>
      </c>
      <c r="I12" s="24">
        <f t="shared" si="0"/>
        <v>9.4696223565717634</v>
      </c>
      <c r="J12" s="24">
        <f t="shared" si="0"/>
        <v>9.8732524060106268</v>
      </c>
      <c r="K12" s="24">
        <f t="shared" si="0"/>
        <v>10.351988616225555</v>
      </c>
      <c r="L12" s="24">
        <f t="shared" si="0"/>
        <v>10.966033303242225</v>
      </c>
      <c r="M12" s="24">
        <f t="shared" si="0"/>
        <v>11.79778034722082</v>
      </c>
      <c r="N12" s="24">
        <f t="shared" si="0"/>
        <v>12.874459696664287</v>
      </c>
      <c r="O12" s="24">
        <f t="shared" si="0"/>
        <v>13.968366231595192</v>
      </c>
      <c r="P12" s="24">
        <f t="shared" si="0"/>
        <v>14.621235963332241</v>
      </c>
      <c r="Q12" s="24">
        <f t="shared" si="0"/>
        <v>15.425642087821043</v>
      </c>
      <c r="R12" s="24">
        <f t="shared" si="0"/>
        <v>16.060960906861048</v>
      </c>
      <c r="S12" s="24">
        <f t="shared" si="0"/>
        <v>16.693921366012219</v>
      </c>
      <c r="T12" s="24">
        <f t="shared" si="0"/>
        <v>17.138074157879853</v>
      </c>
      <c r="U12" s="25" t="s">
        <v>21</v>
      </c>
    </row>
    <row r="13" spans="1:21" s="5" customFormat="1" ht="11.1" customHeight="1" x14ac:dyDescent="0.25">
      <c r="A13" s="26" t="s">
        <v>22</v>
      </c>
      <c r="B13" s="17">
        <v>243718</v>
      </c>
      <c r="C13" s="17">
        <v>264770</v>
      </c>
      <c r="D13" s="17">
        <v>289464</v>
      </c>
      <c r="E13" s="17">
        <v>316176</v>
      </c>
      <c r="F13" s="17">
        <v>343943</v>
      </c>
      <c r="G13" s="17">
        <v>368051</v>
      </c>
      <c r="H13" s="17">
        <v>388991</v>
      </c>
      <c r="I13" s="17">
        <v>395982</v>
      </c>
      <c r="J13" s="17">
        <v>392039</v>
      </c>
      <c r="K13" s="17">
        <v>380893</v>
      </c>
      <c r="L13" s="17">
        <v>367772</v>
      </c>
      <c r="M13" s="17">
        <v>346811</v>
      </c>
      <c r="N13" s="17">
        <v>326437</v>
      </c>
      <c r="O13" s="17">
        <v>311060</v>
      </c>
      <c r="P13" s="17">
        <v>298682</v>
      </c>
      <c r="Q13" s="17">
        <v>289680</v>
      </c>
      <c r="R13" s="17">
        <v>288644</v>
      </c>
      <c r="S13" s="17">
        <v>299031</v>
      </c>
      <c r="T13" s="17">
        <v>304054</v>
      </c>
      <c r="U13" s="27" t="s">
        <v>23</v>
      </c>
    </row>
    <row r="14" spans="1:21" ht="9" customHeight="1" x14ac:dyDescent="0.25">
      <c r="B14" s="2"/>
      <c r="C14" s="2"/>
      <c r="D14" s="2"/>
      <c r="E14" s="2"/>
      <c r="F14" s="2"/>
      <c r="G14" s="2"/>
      <c r="H14" s="2"/>
      <c r="I14" s="2"/>
      <c r="J14" s="2"/>
      <c r="K14" s="2"/>
      <c r="L14" s="2"/>
      <c r="M14" s="2"/>
      <c r="N14" s="2"/>
      <c r="O14" s="2"/>
      <c r="P14" s="2"/>
      <c r="Q14" s="2"/>
      <c r="R14" s="2"/>
      <c r="S14" s="2"/>
      <c r="T14" s="2"/>
    </row>
    <row r="15" spans="1:21" x14ac:dyDescent="0.25">
      <c r="A15" s="33" t="s">
        <v>24</v>
      </c>
      <c r="B15" s="33"/>
      <c r="C15" s="33"/>
      <c r="D15" s="3"/>
      <c r="E15" s="3"/>
      <c r="F15" s="3"/>
      <c r="G15" s="3"/>
      <c r="H15" s="3"/>
      <c r="I15" s="3"/>
      <c r="J15" s="3"/>
      <c r="K15" s="3"/>
      <c r="M15" s="29" t="s">
        <v>25</v>
      </c>
      <c r="N15" s="29"/>
      <c r="O15" s="29"/>
      <c r="P15" s="29"/>
      <c r="Q15" s="29"/>
      <c r="R15" s="29"/>
      <c r="S15" s="29"/>
      <c r="T15" s="29"/>
      <c r="U15" s="29"/>
    </row>
    <row r="16" spans="1:21" ht="23.1" customHeight="1" x14ac:dyDescent="0.25">
      <c r="A16" s="33" t="s">
        <v>26</v>
      </c>
      <c r="B16" s="33"/>
      <c r="C16" s="33"/>
      <c r="D16" s="3"/>
      <c r="E16" s="3"/>
      <c r="F16" s="3"/>
      <c r="G16" s="3"/>
      <c r="H16" s="3"/>
      <c r="I16" s="3"/>
      <c r="J16" s="3"/>
      <c r="K16" s="3"/>
      <c r="N16" s="29" t="s">
        <v>27</v>
      </c>
      <c r="O16" s="29"/>
      <c r="P16" s="29"/>
      <c r="Q16" s="29"/>
      <c r="R16" s="29"/>
      <c r="S16" s="29"/>
      <c r="T16" s="29"/>
      <c r="U16" s="29"/>
    </row>
    <row r="17" spans="1:21" ht="43.35" customHeight="1" x14ac:dyDescent="0.25">
      <c r="A17" s="28" t="s">
        <v>28</v>
      </c>
      <c r="B17" s="28"/>
      <c r="C17" s="28"/>
      <c r="D17" s="3"/>
      <c r="E17" s="3"/>
      <c r="F17" s="3"/>
      <c r="G17" s="3"/>
      <c r="H17" s="3"/>
      <c r="I17" s="3"/>
      <c r="J17" s="3"/>
      <c r="K17" s="3"/>
      <c r="L17" s="3"/>
      <c r="M17" s="3"/>
      <c r="N17" s="29" t="s">
        <v>29</v>
      </c>
      <c r="O17" s="29"/>
      <c r="P17" s="29"/>
      <c r="Q17" s="29"/>
      <c r="R17" s="29"/>
      <c r="S17" s="29"/>
      <c r="T17" s="29"/>
      <c r="U17" s="29"/>
    </row>
    <row r="18" spans="1:21" ht="23.1" customHeight="1" x14ac:dyDescent="0.25">
      <c r="A18" s="28" t="s">
        <v>30</v>
      </c>
      <c r="B18" s="28"/>
      <c r="C18" s="28"/>
      <c r="D18" s="28"/>
      <c r="E18" s="28"/>
      <c r="F18" s="28"/>
      <c r="G18" s="28"/>
      <c r="H18" s="28"/>
      <c r="I18" s="28"/>
      <c r="J18" s="28"/>
      <c r="K18" s="28"/>
      <c r="L18" s="28"/>
      <c r="M18" s="28"/>
      <c r="N18" s="29" t="s">
        <v>31</v>
      </c>
      <c r="O18" s="29"/>
      <c r="P18" s="29"/>
      <c r="Q18" s="29"/>
      <c r="R18" s="29"/>
      <c r="S18" s="29"/>
      <c r="T18" s="29"/>
      <c r="U18" s="29"/>
    </row>
    <row r="22" spans="1:21" x14ac:dyDescent="0.25">
      <c r="B22" s="4"/>
      <c r="C22" s="4"/>
      <c r="D22" s="4"/>
      <c r="E22" s="4"/>
      <c r="F22" s="4"/>
      <c r="G22" s="4"/>
      <c r="H22" s="4"/>
      <c r="I22" s="4"/>
      <c r="J22" s="4"/>
      <c r="K22" s="4"/>
      <c r="L22" s="4"/>
      <c r="M22" s="4"/>
      <c r="N22" s="4"/>
      <c r="O22" s="4"/>
      <c r="P22" s="4"/>
      <c r="Q22" s="4"/>
      <c r="R22" s="4"/>
      <c r="S22" s="4"/>
      <c r="T22" s="4"/>
    </row>
  </sheetData>
  <mergeCells count="10">
    <mergeCell ref="A17:C17"/>
    <mergeCell ref="N17:U17"/>
    <mergeCell ref="A18:M18"/>
    <mergeCell ref="N18:U18"/>
    <mergeCell ref="A1:U1"/>
    <mergeCell ref="A2:U2"/>
    <mergeCell ref="A15:C15"/>
    <mergeCell ref="M15:U15"/>
    <mergeCell ref="A16:C16"/>
    <mergeCell ref="N16:U16"/>
  </mergeCells>
  <pageMargins left="0.78740157480314965" right="0.78740157480314965" top="0.78740157480314965" bottom="0.98425196850393704" header="0.35433070866141736" footer="0.47244094488188981"/>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4-8</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Nebřenský Jaromír</dc:creator>
  <cp:lastModifiedBy>Mgr. Jaroslava Krejzová</cp:lastModifiedBy>
  <cp:lastPrinted>2022-10-24T08:51:39Z</cp:lastPrinted>
  <dcterms:created xsi:type="dcterms:W3CDTF">2022-08-11T10:40:05Z</dcterms:created>
  <dcterms:modified xsi:type="dcterms:W3CDTF">2022-10-24T08:52:13Z</dcterms:modified>
</cp:coreProperties>
</file>