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665" yWindow="-15" windowWidth="7650" windowHeight="8685"/>
  </bookViews>
  <sheets>
    <sheet name="1-14" sheetId="1" r:id="rId1"/>
  </sheets>
  <definedNames>
    <definedName name="Dotaz_z_dmg2" localSheetId="0">'1-14'!#REF!</definedName>
    <definedName name="Dotaz_z_dmg2_1" localSheetId="0">'1-14'!#REF!</definedName>
    <definedName name="Dotaz_z_dmg2_2" localSheetId="0">'1-14'!#REF!</definedName>
    <definedName name="Dotaz_z_dmg2_3" localSheetId="0">'1-14'!#REF!</definedName>
    <definedName name="Dotaz_z_dmg2_4" localSheetId="0">'1-14'!#REF!</definedName>
    <definedName name="Dotaz_z_dmg2_5" localSheetId="0">'1-14'!#REF!</definedName>
    <definedName name="Dotaz_z_dmg2_6" localSheetId="0">'1-14'!#REF!</definedName>
    <definedName name="_xlnm.Print_Area" localSheetId="0">'1-14'!$A$1:$T$49</definedName>
  </definedNames>
  <calcPr calcId="145621"/>
</workbook>
</file>

<file path=xl/calcChain.xml><?xml version="1.0" encoding="utf-8"?>
<calcChain xmlns="http://schemas.openxmlformats.org/spreadsheetml/2006/main">
  <c r="T42" i="1"/>
  <c r="T33"/>
</calcChain>
</file>

<file path=xl/sharedStrings.xml><?xml version="1.0" encoding="utf-8"?>
<sst xmlns="http://schemas.openxmlformats.org/spreadsheetml/2006/main" count="54" uniqueCount="31">
  <si>
    <t>OBYVATELSTVO</t>
  </si>
  <si>
    <t>POPULATION</t>
  </si>
  <si>
    <t xml:space="preserve">           Live born, abortions and pregnancies: by age of women</t>
  </si>
  <si>
    <t>Pramen: ČSÚ</t>
  </si>
  <si>
    <t>Source: CZSO</t>
  </si>
  <si>
    <t>15-19</t>
  </si>
  <si>
    <t>20-24</t>
  </si>
  <si>
    <t>25-29</t>
  </si>
  <si>
    <t>30-34</t>
  </si>
  <si>
    <t>35-39</t>
  </si>
  <si>
    <t>40-44</t>
  </si>
  <si>
    <t>45-49</t>
  </si>
  <si>
    <t>15-49</t>
  </si>
  <si>
    <t>50+</t>
  </si>
  <si>
    <t>-</t>
  </si>
  <si>
    <r>
      <t xml:space="preserve">Věková skupina žen 
</t>
    </r>
    <r>
      <rPr>
        <i/>
        <sz val="8"/>
        <rFont val="Arial CE"/>
        <family val="2"/>
        <charset val="238"/>
      </rPr>
      <t>Age group of women</t>
    </r>
  </si>
  <si>
    <r>
      <t xml:space="preserve">Počet živě narozených dětí
</t>
    </r>
    <r>
      <rPr>
        <i/>
        <sz val="8"/>
        <rFont val="Arial CE"/>
        <family val="2"/>
        <charset val="238"/>
      </rPr>
      <t>Number of live births</t>
    </r>
  </si>
  <si>
    <r>
      <t xml:space="preserve">Počet potratů
</t>
    </r>
    <r>
      <rPr>
        <i/>
        <sz val="8"/>
        <rFont val="Arial CE"/>
        <family val="2"/>
        <charset val="238"/>
      </rPr>
      <t>Number of abortions</t>
    </r>
  </si>
  <si>
    <r>
      <t xml:space="preserve">Počet ukončených těhotenství
</t>
    </r>
    <r>
      <rPr>
        <i/>
        <sz val="8"/>
        <rFont val="Arial CE"/>
        <family val="2"/>
        <charset val="238"/>
      </rPr>
      <t>Number of pregnancies</t>
    </r>
  </si>
  <si>
    <r>
      <t>1)</t>
    </r>
    <r>
      <rPr>
        <i/>
        <sz val="8"/>
        <rFont val="Arial CE"/>
        <family val="2"/>
        <charset val="238"/>
      </rPr>
      <t xml:space="preserve"> For further data on abortions see Chapter 2 - Health.</t>
    </r>
  </si>
  <si>
    <t>Note: The number of live births and number of abortions</t>
  </si>
  <si>
    <t>Pozn.: Počty živě narozených + počty potratů</t>
  </si>
  <si>
    <t xml:space="preserve">         do not make the number of pregnancies because</t>
  </si>
  <si>
    <t xml:space="preserve">         of missing information for stillborn.</t>
  </si>
  <si>
    <t xml:space="preserve">1 - 14.  Živě narození, potraty a ukončená těhotenství podle věku žen </t>
  </si>
  <si>
    <t>v kapitole 2 - Zdraví.</t>
  </si>
  <si>
    <r>
      <t>1)</t>
    </r>
    <r>
      <rPr>
        <sz val="8"/>
        <rFont val="Arial CE"/>
        <family val="2"/>
        <charset val="238"/>
      </rPr>
      <t xml:space="preserve">  Další údaje o potratech jsou uvedeny</t>
    </r>
  </si>
  <si>
    <t xml:space="preserve">           protože v tabulce nejsou zahrnuta data</t>
  </si>
  <si>
    <t xml:space="preserve">           nedávají počet všech ukončených </t>
  </si>
  <si>
    <t xml:space="preserve">           těhotenství</t>
  </si>
  <si>
    <t xml:space="preserve">           za mrtvě narozené.</t>
  </si>
</sst>
</file>

<file path=xl/styles.xml><?xml version="1.0" encoding="utf-8"?>
<styleSheet xmlns="http://schemas.openxmlformats.org/spreadsheetml/2006/main">
  <numFmts count="4">
    <numFmt numFmtId="164" formatCode="#,##0&quot;  &quot;"/>
    <numFmt numFmtId="165" formatCode="#,##0&quot;   &quot;"/>
    <numFmt numFmtId="166" formatCode="#,##0&quot; &quot;"/>
    <numFmt numFmtId="167" formatCode="\$#,##0\ ;\(\$#,##0\)"/>
  </numFmts>
  <fonts count="22">
    <font>
      <sz val="10"/>
      <name val="Arial CE"/>
      <charset val="238"/>
    </font>
    <font>
      <sz val="10"/>
      <name val="Arial CE"/>
      <charset val="238"/>
    </font>
    <font>
      <sz val="10"/>
      <name val="System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10" fontId="2" fillId="0" borderId="0" applyFont="0" applyFill="0" applyBorder="0" applyAlignment="0" applyProtection="0"/>
    <xf numFmtId="0" fontId="2" fillId="0" borderId="1" applyNumberFormat="0" applyFont="0" applyFill="0" applyAlignment="0" applyProtection="0"/>
    <xf numFmtId="0" fontId="3" fillId="0" borderId="2"/>
    <xf numFmtId="0" fontId="2" fillId="0" borderId="0" applyFont="0" applyFill="0" applyBorder="0" applyAlignment="0" applyProtection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4" fillId="2" borderId="2">
      <alignment horizontal="left"/>
    </xf>
    <xf numFmtId="0" fontId="5" fillId="2" borderId="0">
      <alignment horizontal="left"/>
    </xf>
    <xf numFmtId="0" fontId="6" fillId="3" borderId="0">
      <alignment horizontal="right" vertical="top" textRotation="90" wrapText="1"/>
    </xf>
    <xf numFmtId="0" fontId="3" fillId="2" borderId="3">
      <alignment wrapText="1"/>
    </xf>
    <xf numFmtId="0" fontId="3" fillId="2" borderId="4">
      <alignment horizontal="center" wrapText="1"/>
    </xf>
    <xf numFmtId="167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>
      <alignment vertical="top"/>
    </xf>
    <xf numFmtId="2" fontId="7" fillId="0" borderId="0" applyFont="0" applyFill="0" applyBorder="0" applyAlignment="0" applyProtection="0"/>
    <xf numFmtId="0" fontId="3" fillId="2" borderId="2"/>
    <xf numFmtId="0" fontId="8" fillId="2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8">
    <xf numFmtId="0" fontId="0" fillId="0" borderId="0" xfId="0"/>
    <xf numFmtId="0" fontId="12" fillId="0" borderId="0" xfId="0" applyFont="1" applyFill="1" applyBorder="1"/>
    <xf numFmtId="0" fontId="12" fillId="0" borderId="0" xfId="0" applyFont="1" applyBorder="1"/>
    <xf numFmtId="2" fontId="13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11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0" fillId="0" borderId="0" xfId="0" applyBorder="1"/>
    <xf numFmtId="166" fontId="0" fillId="0" borderId="0" xfId="0" applyNumberFormat="1" applyBorder="1" applyProtection="1">
      <protection locked="0"/>
    </xf>
    <xf numFmtId="166" fontId="0" fillId="0" borderId="0" xfId="0" applyNumberFormat="1" applyBorder="1"/>
    <xf numFmtId="166" fontId="11" fillId="0" borderId="0" xfId="0" applyNumberFormat="1" applyFont="1" applyBorder="1"/>
    <xf numFmtId="0" fontId="18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166" fontId="3" fillId="0" borderId="2" xfId="14" applyNumberFormat="1" applyFont="1" applyBorder="1" applyAlignment="1"/>
    <xf numFmtId="0" fontId="17" fillId="0" borderId="5" xfId="0" applyFont="1" applyBorder="1" applyAlignment="1">
      <alignment horizontal="center"/>
    </xf>
    <xf numFmtId="166" fontId="3" fillId="0" borderId="6" xfId="14" applyNumberFormat="1" applyFont="1" applyBorder="1" applyAlignment="1"/>
    <xf numFmtId="166" fontId="3" fillId="0" borderId="5" xfId="14" applyNumberFormat="1" applyFont="1" applyBorder="1" applyAlignment="1"/>
    <xf numFmtId="0" fontId="17" fillId="0" borderId="6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6" fontId="3" fillId="0" borderId="4" xfId="14" applyNumberFormat="1" applyFont="1" applyBorder="1" applyAlignment="1"/>
    <xf numFmtId="0" fontId="17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165" fontId="11" fillId="0" borderId="6" xfId="0" applyNumberFormat="1" applyFont="1" applyBorder="1" applyAlignment="1">
      <alignment horizontal="left" indent="3"/>
    </xf>
    <xf numFmtId="165" fontId="11" fillId="0" borderId="2" xfId="0" applyNumberFormat="1" applyFont="1" applyBorder="1" applyAlignment="1">
      <alignment horizontal="left" indent="3"/>
    </xf>
    <xf numFmtId="166" fontId="3" fillId="0" borderId="7" xfId="14" applyNumberFormat="1" applyFont="1" applyBorder="1" applyAlignment="1"/>
    <xf numFmtId="166" fontId="3" fillId="0" borderId="8" xfId="14" applyNumberFormat="1" applyFont="1" applyBorder="1" applyAlignment="1"/>
    <xf numFmtId="166" fontId="3" fillId="0" borderId="9" xfId="14" applyNumberFormat="1" applyFont="1" applyBorder="1" applyAlignment="1"/>
    <xf numFmtId="166" fontId="3" fillId="0" borderId="10" xfId="14" applyNumberFormat="1" applyFont="1" applyBorder="1" applyAlignment="1"/>
    <xf numFmtId="166" fontId="11" fillId="0" borderId="11" xfId="0" applyNumberFormat="1" applyFont="1" applyBorder="1"/>
    <xf numFmtId="166" fontId="11" fillId="0" borderId="6" xfId="0" applyNumberFormat="1" applyFont="1" applyBorder="1"/>
    <xf numFmtId="166" fontId="17" fillId="0" borderId="5" xfId="0" applyNumberFormat="1" applyFont="1" applyBorder="1"/>
    <xf numFmtId="166" fontId="17" fillId="0" borderId="6" xfId="0" applyNumberFormat="1" applyFont="1" applyBorder="1"/>
    <xf numFmtId="166" fontId="17" fillId="0" borderId="4" xfId="0" applyNumberFormat="1" applyFont="1" applyBorder="1"/>
    <xf numFmtId="166" fontId="17" fillId="0" borderId="2" xfId="0" applyNumberFormat="1" applyFont="1" applyBorder="1"/>
    <xf numFmtId="0" fontId="0" fillId="0" borderId="0" xfId="0" applyAlignment="1"/>
    <xf numFmtId="0" fontId="16" fillId="0" borderId="0" xfId="0" applyFont="1" applyFill="1" applyBorder="1" applyAlignment="1">
      <alignment horizontal="left"/>
    </xf>
    <xf numFmtId="0" fontId="14" fillId="0" borderId="0" xfId="0" applyFont="1" applyAlignment="1"/>
    <xf numFmtId="164" fontId="17" fillId="0" borderId="6" xfId="0" applyNumberFormat="1" applyFont="1" applyBorder="1"/>
    <xf numFmtId="164" fontId="17" fillId="0" borderId="4" xfId="0" applyNumberFormat="1" applyFont="1" applyBorder="1"/>
    <xf numFmtId="164" fontId="17" fillId="0" borderId="2" xfId="0" applyNumberFormat="1" applyFont="1" applyBorder="1"/>
    <xf numFmtId="164" fontId="0" fillId="0" borderId="0" xfId="0" applyNumberFormat="1"/>
    <xf numFmtId="165" fontId="11" fillId="0" borderId="0" xfId="0" applyNumberFormat="1" applyFont="1" applyBorder="1" applyAlignment="1">
      <alignment wrapText="1"/>
    </xf>
    <xf numFmtId="165" fontId="0" fillId="0" borderId="0" xfId="0" applyNumberFormat="1"/>
    <xf numFmtId="164" fontId="17" fillId="0" borderId="7" xfId="0" applyNumberFormat="1" applyFont="1" applyBorder="1"/>
    <xf numFmtId="164" fontId="17" fillId="0" borderId="8" xfId="0" applyNumberFormat="1" applyFont="1" applyBorder="1"/>
    <xf numFmtId="164" fontId="17" fillId="0" borderId="10" xfId="0" applyNumberFormat="1" applyFont="1" applyBorder="1"/>
    <xf numFmtId="166" fontId="0" fillId="0" borderId="0" xfId="0" applyNumberFormat="1"/>
    <xf numFmtId="0" fontId="19" fillId="0" borderId="0" xfId="0" applyFont="1" applyFill="1" applyBorder="1" applyAlignment="1">
      <alignment horizontal="left"/>
    </xf>
    <xf numFmtId="0" fontId="21" fillId="0" borderId="0" xfId="0" applyNumberFormat="1" applyFont="1"/>
    <xf numFmtId="0" fontId="0" fillId="0" borderId="0" xfId="0" applyAlignment="1">
      <alignment horizontal="right" wrapText="1"/>
    </xf>
    <xf numFmtId="0" fontId="20" fillId="0" borderId="0" xfId="0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right" wrapText="1"/>
    </xf>
    <xf numFmtId="0" fontId="18" fillId="0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/>
    <xf numFmtId="0" fontId="0" fillId="0" borderId="0" xfId="0" applyAlignment="1"/>
    <xf numFmtId="0" fontId="17" fillId="0" borderId="9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15" xfId="0" applyBorder="1" applyAlignment="1"/>
    <xf numFmtId="0" fontId="18" fillId="0" borderId="0" xfId="0" applyFont="1" applyFill="1" applyBorder="1" applyAlignment="1">
      <alignment horizontal="right" wrapText="1"/>
    </xf>
    <xf numFmtId="1" fontId="17" fillId="0" borderId="5" xfId="0" applyNumberFormat="1" applyFont="1" applyFill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/>
    <xf numFmtId="2" fontId="11" fillId="0" borderId="9" xfId="0" applyNumberFormat="1" applyFont="1" applyFill="1" applyBorder="1" applyAlignment="1">
      <alignment horizontal="center" vertical="center" wrapText="1"/>
    </xf>
    <xf numFmtId="2" fontId="11" fillId="0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wrapText="1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/>
    <xf numFmtId="0" fontId="0" fillId="0" borderId="14" xfId="0" applyBorder="1" applyAlignment="1"/>
    <xf numFmtId="0" fontId="0" fillId="0" borderId="4" xfId="0" applyBorder="1" applyAlignment="1">
      <alignment horizontal="center" vertical="center" wrapText="1"/>
    </xf>
    <xf numFmtId="0" fontId="14" fillId="0" borderId="0" xfId="0" applyFont="1" applyAlignment="1"/>
  </cellXfs>
  <cellStyles count="20">
    <cellStyle name="% procenta" xfId="1"/>
    <cellStyle name="Celkem" xfId="2" builtinId="25" customBuiltin="1"/>
    <cellStyle name="cell" xfId="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0" xfId="12"/>
    <cellStyle name="normal" xfId="13"/>
    <cellStyle name="normální" xfId="0" builtinId="0"/>
    <cellStyle name="normální_List1_1" xfId="14"/>
    <cellStyle name="Pevný" xfId="15"/>
    <cellStyle name="row" xfId="16"/>
    <cellStyle name="title1" xfId="17"/>
    <cellStyle name="Záhlaví 1" xfId="18"/>
    <cellStyle name="Záhlaví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tabSelected="1" zoomScaleNormal="100" workbookViewId="0">
      <selection activeCell="R2" sqref="R2"/>
    </sheetView>
  </sheetViews>
  <sheetFormatPr defaultRowHeight="12.75"/>
  <cols>
    <col min="1" max="1" width="15.42578125" customWidth="1"/>
    <col min="2" max="3" width="6.7109375" customWidth="1"/>
    <col min="4" max="6" width="6.7109375" hidden="1" customWidth="1"/>
    <col min="7" max="7" width="6.7109375" customWidth="1"/>
    <col min="8" max="10" width="6.7109375" hidden="1" customWidth="1"/>
    <col min="11" max="11" width="0.42578125" customWidth="1"/>
    <col min="12" max="14" width="6.7109375" customWidth="1"/>
    <col min="15" max="20" width="7.140625" customWidth="1"/>
    <col min="21" max="21" width="2.7109375" customWidth="1"/>
    <col min="22" max="22" width="9.28515625" bestFit="1" customWidth="1"/>
  </cols>
  <sheetData>
    <row r="1" spans="1:24">
      <c r="A1" s="1" t="s">
        <v>0</v>
      </c>
      <c r="B1" s="1"/>
      <c r="C1" s="2"/>
      <c r="D1" s="2"/>
      <c r="E1" s="2"/>
      <c r="F1" s="2"/>
      <c r="G1" s="2"/>
      <c r="T1" s="3" t="s">
        <v>1</v>
      </c>
    </row>
    <row r="2" spans="1:24">
      <c r="A2" s="1" t="s">
        <v>24</v>
      </c>
      <c r="B2" s="1"/>
      <c r="C2" s="4"/>
      <c r="D2" s="4"/>
      <c r="E2" s="4"/>
      <c r="F2" s="4"/>
      <c r="G2" s="4"/>
      <c r="H2" s="4"/>
      <c r="I2" s="5"/>
      <c r="J2" s="6"/>
      <c r="K2" s="5"/>
      <c r="L2" s="5"/>
      <c r="M2" s="5"/>
      <c r="N2" s="5"/>
      <c r="O2" s="5"/>
      <c r="P2" s="5"/>
      <c r="Q2" s="5"/>
      <c r="R2" s="5"/>
      <c r="S2" s="5"/>
      <c r="T2" s="5"/>
      <c r="V2" s="42"/>
    </row>
    <row r="3" spans="1:24">
      <c r="A3" s="37" t="s">
        <v>2</v>
      </c>
      <c r="B3" s="37"/>
      <c r="C3" s="38"/>
      <c r="D3" s="38"/>
      <c r="E3" s="38"/>
      <c r="F3" s="38"/>
      <c r="G3" s="38"/>
      <c r="H3" s="38"/>
      <c r="I3" s="36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4">
      <c r="A4" s="7" t="s">
        <v>3</v>
      </c>
      <c r="B4" s="8"/>
      <c r="C4" s="9"/>
      <c r="D4" s="8"/>
      <c r="E4" s="8"/>
      <c r="F4" s="10"/>
      <c r="G4" s="10"/>
      <c r="H4" s="10"/>
      <c r="I4" s="11"/>
      <c r="J4" s="11"/>
      <c r="K4" s="11"/>
      <c r="T4" s="12" t="s">
        <v>4</v>
      </c>
    </row>
    <row r="5" spans="1:24">
      <c r="A5" s="78" t="s">
        <v>15</v>
      </c>
      <c r="B5" s="78">
        <v>1993</v>
      </c>
      <c r="C5" s="74">
        <v>1995</v>
      </c>
      <c r="D5" s="58">
        <v>1997</v>
      </c>
      <c r="E5" s="58">
        <v>1998</v>
      </c>
      <c r="F5" s="58">
        <v>1999</v>
      </c>
      <c r="G5" s="58">
        <v>2000</v>
      </c>
      <c r="H5" s="56">
        <v>2001</v>
      </c>
      <c r="I5" s="76">
        <v>2002</v>
      </c>
      <c r="J5" s="56">
        <v>2003</v>
      </c>
      <c r="K5" s="56">
        <v>2004</v>
      </c>
      <c r="L5" s="56">
        <v>2007</v>
      </c>
      <c r="M5" s="56">
        <v>2008</v>
      </c>
      <c r="N5" s="56">
        <v>2009</v>
      </c>
      <c r="O5" s="56">
        <v>2010</v>
      </c>
      <c r="P5" s="56">
        <v>2011</v>
      </c>
      <c r="Q5" s="56">
        <v>2012</v>
      </c>
      <c r="R5" s="56">
        <v>2013</v>
      </c>
      <c r="S5" s="56">
        <v>2014</v>
      </c>
      <c r="T5" s="56">
        <v>2015</v>
      </c>
      <c r="U5" s="42"/>
    </row>
    <row r="6" spans="1:24" ht="12.75" customHeight="1">
      <c r="A6" s="79"/>
      <c r="B6" s="96"/>
      <c r="C6" s="75"/>
      <c r="D6" s="59"/>
      <c r="E6" s="59"/>
      <c r="F6" s="59"/>
      <c r="G6" s="59"/>
      <c r="H6" s="57"/>
      <c r="I6" s="7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42"/>
      <c r="W6" s="50"/>
      <c r="X6" s="50"/>
    </row>
    <row r="7" spans="1:24">
      <c r="A7" s="90" t="s">
        <v>16</v>
      </c>
      <c r="B7" s="91"/>
      <c r="C7" s="83"/>
      <c r="D7" s="83"/>
      <c r="E7" s="83"/>
      <c r="F7" s="83"/>
      <c r="G7" s="83"/>
      <c r="H7" s="83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4">
      <c r="A8" s="92"/>
      <c r="B8" s="93"/>
      <c r="C8" s="93"/>
      <c r="D8" s="93"/>
      <c r="E8" s="93"/>
      <c r="F8" s="93"/>
      <c r="G8" s="93"/>
      <c r="H8" s="93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</row>
    <row r="9" spans="1:24">
      <c r="A9" s="13">
        <v>-14</v>
      </c>
      <c r="B9" s="14">
        <v>26</v>
      </c>
      <c r="C9" s="14">
        <v>14</v>
      </c>
      <c r="D9" s="14">
        <v>16</v>
      </c>
      <c r="E9" s="14">
        <v>5</v>
      </c>
      <c r="F9" s="14">
        <v>12</v>
      </c>
      <c r="G9" s="14">
        <v>17</v>
      </c>
      <c r="H9" s="14">
        <v>17</v>
      </c>
      <c r="I9" s="14">
        <v>20</v>
      </c>
      <c r="J9" s="14">
        <v>26</v>
      </c>
      <c r="K9" s="14">
        <v>14</v>
      </c>
      <c r="L9" s="14">
        <v>18</v>
      </c>
      <c r="M9" s="14">
        <v>14</v>
      </c>
      <c r="N9" s="14">
        <v>15</v>
      </c>
      <c r="O9" s="41">
        <v>15</v>
      </c>
      <c r="P9" s="41">
        <v>19</v>
      </c>
      <c r="Q9" s="41">
        <v>12</v>
      </c>
      <c r="R9" s="41">
        <v>9</v>
      </c>
      <c r="S9" s="41">
        <v>6</v>
      </c>
      <c r="T9" s="41">
        <v>13</v>
      </c>
    </row>
    <row r="10" spans="1:24">
      <c r="A10" s="15" t="s">
        <v>5</v>
      </c>
      <c r="B10" s="16">
        <v>19062</v>
      </c>
      <c r="C10" s="16">
        <v>10595</v>
      </c>
      <c r="D10" s="11">
        <v>6923</v>
      </c>
      <c r="E10" s="17">
        <v>6030</v>
      </c>
      <c r="F10" s="16">
        <v>5335</v>
      </c>
      <c r="G10" s="16">
        <v>4451</v>
      </c>
      <c r="H10" s="16">
        <v>3810</v>
      </c>
      <c r="I10" s="16">
        <v>3775</v>
      </c>
      <c r="J10" s="16">
        <v>3687</v>
      </c>
      <c r="K10" s="16">
        <v>3645</v>
      </c>
      <c r="L10" s="17">
        <v>3516</v>
      </c>
      <c r="M10" s="17">
        <v>3596</v>
      </c>
      <c r="N10" s="17">
        <v>3599</v>
      </c>
      <c r="O10" s="39">
        <v>3341</v>
      </c>
      <c r="P10" s="39">
        <v>3054</v>
      </c>
      <c r="Q10" s="39">
        <v>3051</v>
      </c>
      <c r="R10" s="39">
        <v>2816</v>
      </c>
      <c r="S10" s="39">
        <v>2728</v>
      </c>
      <c r="T10" s="39">
        <v>2606</v>
      </c>
      <c r="V10" s="43"/>
      <c r="W10" s="42"/>
    </row>
    <row r="11" spans="1:24">
      <c r="A11" s="18" t="s">
        <v>6</v>
      </c>
      <c r="B11" s="16">
        <v>53132</v>
      </c>
      <c r="C11" s="16">
        <v>42126</v>
      </c>
      <c r="D11" s="11">
        <v>37797</v>
      </c>
      <c r="E11" s="16">
        <v>35704</v>
      </c>
      <c r="F11" s="16">
        <v>32024</v>
      </c>
      <c r="G11" s="16">
        <v>28898</v>
      </c>
      <c r="H11" s="16">
        <v>24985</v>
      </c>
      <c r="I11" s="16">
        <v>22607</v>
      </c>
      <c r="J11" s="16">
        <v>19919</v>
      </c>
      <c r="K11" s="16">
        <v>17940</v>
      </c>
      <c r="L11" s="16">
        <v>16241</v>
      </c>
      <c r="M11" s="16">
        <v>16294</v>
      </c>
      <c r="N11" s="16">
        <v>15949</v>
      </c>
      <c r="O11" s="39">
        <v>15452</v>
      </c>
      <c r="P11" s="39">
        <v>13947</v>
      </c>
      <c r="Q11" s="39">
        <v>13819</v>
      </c>
      <c r="R11" s="39">
        <v>13372</v>
      </c>
      <c r="S11" s="39">
        <v>13339</v>
      </c>
      <c r="T11" s="39">
        <v>13487</v>
      </c>
      <c r="V11" s="43"/>
    </row>
    <row r="12" spans="1:24">
      <c r="A12" s="19" t="s">
        <v>7</v>
      </c>
      <c r="B12" s="16">
        <v>32097</v>
      </c>
      <c r="C12" s="16">
        <v>27255</v>
      </c>
      <c r="D12" s="11">
        <v>29000</v>
      </c>
      <c r="E12" s="16">
        <v>31225</v>
      </c>
      <c r="F12" s="16">
        <v>33796</v>
      </c>
      <c r="G12" s="16">
        <v>37467</v>
      </c>
      <c r="H12" s="16">
        <v>39512</v>
      </c>
      <c r="I12" s="16">
        <v>41257</v>
      </c>
      <c r="J12" s="16">
        <v>42048</v>
      </c>
      <c r="K12" s="16">
        <v>43047</v>
      </c>
      <c r="L12" s="16">
        <v>42169</v>
      </c>
      <c r="M12" s="16">
        <v>40900</v>
      </c>
      <c r="N12" s="16">
        <v>38261</v>
      </c>
      <c r="O12" s="39">
        <v>36188</v>
      </c>
      <c r="P12" s="39">
        <v>32894</v>
      </c>
      <c r="Q12" s="39">
        <v>32448</v>
      </c>
      <c r="R12" s="39">
        <v>31764</v>
      </c>
      <c r="S12" s="39">
        <v>32643</v>
      </c>
      <c r="T12" s="39">
        <v>32843</v>
      </c>
      <c r="V12" s="43"/>
    </row>
    <row r="13" spans="1:24">
      <c r="A13" s="18" t="s">
        <v>8</v>
      </c>
      <c r="B13" s="16">
        <v>11705</v>
      </c>
      <c r="C13" s="16">
        <v>11745</v>
      </c>
      <c r="D13" s="11">
        <v>12411</v>
      </c>
      <c r="E13" s="16">
        <v>12829</v>
      </c>
      <c r="F13" s="16">
        <v>13318</v>
      </c>
      <c r="G13" s="16">
        <v>14506</v>
      </c>
      <c r="H13" s="16">
        <v>16356</v>
      </c>
      <c r="I13" s="16">
        <v>18421</v>
      </c>
      <c r="J13" s="16">
        <v>20964</v>
      </c>
      <c r="K13" s="16">
        <v>25058</v>
      </c>
      <c r="L13" s="16">
        <v>40187</v>
      </c>
      <c r="M13" s="16">
        <v>44005</v>
      </c>
      <c r="N13" s="16">
        <v>44140</v>
      </c>
      <c r="O13" s="39">
        <v>43856</v>
      </c>
      <c r="P13" s="39">
        <v>40247</v>
      </c>
      <c r="Q13" s="39">
        <v>39482</v>
      </c>
      <c r="R13" s="39">
        <v>37841</v>
      </c>
      <c r="S13" s="39">
        <v>38620</v>
      </c>
      <c r="T13" s="39">
        <v>38285</v>
      </c>
      <c r="V13" s="43"/>
    </row>
    <row r="14" spans="1:24">
      <c r="A14" s="18" t="s">
        <v>9</v>
      </c>
      <c r="B14" s="16">
        <v>4240</v>
      </c>
      <c r="C14" s="16">
        <v>3655</v>
      </c>
      <c r="D14" s="11">
        <v>3826</v>
      </c>
      <c r="E14" s="16">
        <v>4032</v>
      </c>
      <c r="F14" s="16">
        <v>4255</v>
      </c>
      <c r="G14" s="16">
        <v>4822</v>
      </c>
      <c r="H14" s="16">
        <v>5183</v>
      </c>
      <c r="I14" s="16">
        <v>5788</v>
      </c>
      <c r="J14" s="16">
        <v>6008</v>
      </c>
      <c r="K14" s="16">
        <v>6810</v>
      </c>
      <c r="L14" s="16">
        <v>10831</v>
      </c>
      <c r="M14" s="16">
        <v>12872</v>
      </c>
      <c r="N14" s="16">
        <v>14397</v>
      </c>
      <c r="O14" s="39">
        <v>16201</v>
      </c>
      <c r="P14" s="39">
        <v>16292</v>
      </c>
      <c r="Q14" s="39">
        <v>17322</v>
      </c>
      <c r="R14" s="39">
        <v>18180</v>
      </c>
      <c r="S14" s="39">
        <v>19449</v>
      </c>
      <c r="T14" s="39">
        <v>19847</v>
      </c>
      <c r="V14" s="43"/>
    </row>
    <row r="15" spans="1:24">
      <c r="A15" s="19" t="s">
        <v>10</v>
      </c>
      <c r="B15" s="16">
        <v>733</v>
      </c>
      <c r="C15" s="16">
        <v>674</v>
      </c>
      <c r="D15" s="11">
        <v>666</v>
      </c>
      <c r="E15" s="16">
        <v>696</v>
      </c>
      <c r="F15" s="16">
        <v>693</v>
      </c>
      <c r="G15" s="16">
        <v>723</v>
      </c>
      <c r="H15" s="16">
        <v>822</v>
      </c>
      <c r="I15" s="16">
        <v>888</v>
      </c>
      <c r="J15" s="16">
        <v>991</v>
      </c>
      <c r="K15" s="16">
        <v>1111</v>
      </c>
      <c r="L15" s="16">
        <v>1605</v>
      </c>
      <c r="M15" s="16">
        <v>1828</v>
      </c>
      <c r="N15" s="16">
        <v>1909</v>
      </c>
      <c r="O15" s="39">
        <v>2012</v>
      </c>
      <c r="P15" s="39">
        <v>2121</v>
      </c>
      <c r="Q15" s="39">
        <v>2333</v>
      </c>
      <c r="R15" s="39">
        <v>2656</v>
      </c>
      <c r="S15" s="39">
        <v>2935</v>
      </c>
      <c r="T15" s="39">
        <v>3531</v>
      </c>
      <c r="V15" s="43"/>
    </row>
    <row r="16" spans="1:24">
      <c r="A16" s="20" t="s">
        <v>11</v>
      </c>
      <c r="B16" s="21">
        <v>30</v>
      </c>
      <c r="C16" s="21">
        <v>33</v>
      </c>
      <c r="D16" s="30">
        <v>18</v>
      </c>
      <c r="E16" s="21">
        <v>14</v>
      </c>
      <c r="F16" s="16">
        <v>37</v>
      </c>
      <c r="G16" s="16">
        <v>26</v>
      </c>
      <c r="H16" s="16">
        <v>29</v>
      </c>
      <c r="I16" s="16">
        <v>29</v>
      </c>
      <c r="J16" s="16">
        <v>41</v>
      </c>
      <c r="K16" s="16">
        <v>39</v>
      </c>
      <c r="L16" s="21">
        <v>59</v>
      </c>
      <c r="M16" s="21">
        <v>57</v>
      </c>
      <c r="N16" s="21">
        <v>74</v>
      </c>
      <c r="O16" s="39">
        <v>84</v>
      </c>
      <c r="P16" s="39">
        <v>91</v>
      </c>
      <c r="Q16" s="39">
        <v>99</v>
      </c>
      <c r="R16" s="39">
        <v>111</v>
      </c>
      <c r="S16" s="39">
        <v>136</v>
      </c>
      <c r="T16" s="39">
        <v>139</v>
      </c>
      <c r="V16" s="43"/>
    </row>
    <row r="17" spans="1:22">
      <c r="A17" s="22" t="s">
        <v>12</v>
      </c>
      <c r="B17" s="21">
        <v>120999</v>
      </c>
      <c r="C17" s="21">
        <v>96083</v>
      </c>
      <c r="D17" s="30">
        <v>90657</v>
      </c>
      <c r="E17" s="21">
        <v>90530</v>
      </c>
      <c r="F17" s="14">
        <v>89458</v>
      </c>
      <c r="G17" s="14">
        <v>90893</v>
      </c>
      <c r="H17" s="14">
        <v>90697</v>
      </c>
      <c r="I17" s="14">
        <v>92765</v>
      </c>
      <c r="J17" s="14">
        <v>93658</v>
      </c>
      <c r="K17" s="14">
        <v>97650</v>
      </c>
      <c r="L17" s="14">
        <v>114608</v>
      </c>
      <c r="M17" s="14">
        <v>119552</v>
      </c>
      <c r="N17" s="14">
        <v>118329</v>
      </c>
      <c r="O17" s="41">
        <v>117134</v>
      </c>
      <c r="P17" s="41">
        <v>108646</v>
      </c>
      <c r="Q17" s="41">
        <v>108554</v>
      </c>
      <c r="R17" s="41">
        <v>106740</v>
      </c>
      <c r="S17" s="41">
        <v>109850</v>
      </c>
      <c r="T17" s="41">
        <v>110738</v>
      </c>
      <c r="V17" s="43"/>
    </row>
    <row r="18" spans="1:22">
      <c r="A18" s="23" t="s">
        <v>13</v>
      </c>
      <c r="B18" s="24" t="s">
        <v>14</v>
      </c>
      <c r="C18" s="24" t="s">
        <v>14</v>
      </c>
      <c r="D18" s="24" t="s">
        <v>14</v>
      </c>
      <c r="E18" s="24" t="s">
        <v>14</v>
      </c>
      <c r="F18" s="14">
        <v>1</v>
      </c>
      <c r="G18" s="25" t="s">
        <v>14</v>
      </c>
      <c r="H18" s="14">
        <v>1</v>
      </c>
      <c r="I18" s="14">
        <v>1</v>
      </c>
      <c r="J18" s="14">
        <v>1</v>
      </c>
      <c r="K18" s="24" t="s">
        <v>14</v>
      </c>
      <c r="L18" s="14">
        <v>6</v>
      </c>
      <c r="M18" s="14">
        <v>4</v>
      </c>
      <c r="N18" s="14">
        <v>4</v>
      </c>
      <c r="O18" s="40">
        <v>4</v>
      </c>
      <c r="P18" s="40">
        <v>8</v>
      </c>
      <c r="Q18" s="40">
        <v>10</v>
      </c>
      <c r="R18" s="40">
        <v>2</v>
      </c>
      <c r="S18" s="40">
        <v>4</v>
      </c>
      <c r="T18" s="40">
        <v>13</v>
      </c>
      <c r="V18" s="43"/>
    </row>
    <row r="19" spans="1:22">
      <c r="A19" s="81" t="s">
        <v>17</v>
      </c>
      <c r="B19" s="82"/>
      <c r="C19" s="83"/>
      <c r="D19" s="83"/>
      <c r="E19" s="83"/>
      <c r="F19" s="83"/>
      <c r="G19" s="83"/>
      <c r="H19" s="83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7"/>
      <c r="V19" s="43"/>
    </row>
    <row r="20" spans="1:22">
      <c r="A20" s="84"/>
      <c r="B20" s="85"/>
      <c r="C20" s="85"/>
      <c r="D20" s="85"/>
      <c r="E20" s="85"/>
      <c r="F20" s="85"/>
      <c r="G20" s="85"/>
      <c r="H20" s="85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2"/>
    </row>
    <row r="21" spans="1:22">
      <c r="A21" s="13">
        <v>-14</v>
      </c>
      <c r="B21" s="14">
        <v>58</v>
      </c>
      <c r="C21" s="14">
        <v>44</v>
      </c>
      <c r="D21" s="14">
        <v>31</v>
      </c>
      <c r="E21" s="14">
        <v>41</v>
      </c>
      <c r="F21" s="14">
        <v>38</v>
      </c>
      <c r="G21" s="14">
        <v>28</v>
      </c>
      <c r="H21" s="14">
        <v>22</v>
      </c>
      <c r="I21" s="14">
        <v>37</v>
      </c>
      <c r="J21" s="14">
        <v>46</v>
      </c>
      <c r="K21" s="14">
        <v>33</v>
      </c>
      <c r="L21" s="14">
        <v>39</v>
      </c>
      <c r="M21" s="14">
        <v>56</v>
      </c>
      <c r="N21" s="14">
        <v>51</v>
      </c>
      <c r="O21" s="41">
        <v>43</v>
      </c>
      <c r="P21" s="41">
        <v>33</v>
      </c>
      <c r="Q21" s="41">
        <v>34</v>
      </c>
      <c r="R21" s="41">
        <v>41</v>
      </c>
      <c r="S21" s="41">
        <v>37</v>
      </c>
      <c r="T21" s="41">
        <v>29</v>
      </c>
    </row>
    <row r="22" spans="1:22">
      <c r="A22" s="19" t="s">
        <v>5</v>
      </c>
      <c r="B22" s="16">
        <v>10676</v>
      </c>
      <c r="C22" s="16">
        <v>6461</v>
      </c>
      <c r="D22" s="31">
        <v>5270</v>
      </c>
      <c r="E22" s="16">
        <v>5162</v>
      </c>
      <c r="F22" s="16">
        <v>4359</v>
      </c>
      <c r="G22" s="16">
        <v>3627</v>
      </c>
      <c r="H22" s="16">
        <v>3416</v>
      </c>
      <c r="I22" s="16">
        <v>3340</v>
      </c>
      <c r="J22" s="16">
        <v>3141</v>
      </c>
      <c r="K22" s="16">
        <v>2979</v>
      </c>
      <c r="L22" s="16">
        <v>2868</v>
      </c>
      <c r="M22" s="16">
        <v>2967</v>
      </c>
      <c r="N22" s="16">
        <v>2756</v>
      </c>
      <c r="O22" s="39">
        <v>2462</v>
      </c>
      <c r="P22" s="39">
        <v>2350</v>
      </c>
      <c r="Q22" s="39">
        <v>2196</v>
      </c>
      <c r="R22" s="39">
        <v>2103</v>
      </c>
      <c r="S22" s="39">
        <v>1900</v>
      </c>
      <c r="T22" s="39">
        <v>1756</v>
      </c>
      <c r="V22" s="42"/>
    </row>
    <row r="23" spans="1:22">
      <c r="A23" s="18" t="s">
        <v>6</v>
      </c>
      <c r="B23" s="16">
        <v>20873</v>
      </c>
      <c r="C23" s="16">
        <v>15975</v>
      </c>
      <c r="D23" s="31">
        <v>14985</v>
      </c>
      <c r="E23" s="16">
        <v>14118</v>
      </c>
      <c r="F23" s="16">
        <v>12714</v>
      </c>
      <c r="G23" s="16">
        <v>10863</v>
      </c>
      <c r="H23" s="16">
        <v>9656</v>
      </c>
      <c r="I23" s="16">
        <v>9063</v>
      </c>
      <c r="J23" s="16">
        <v>8011</v>
      </c>
      <c r="K23" s="16">
        <v>7345</v>
      </c>
      <c r="L23" s="16">
        <v>6713</v>
      </c>
      <c r="M23" s="16">
        <v>6726</v>
      </c>
      <c r="N23" s="16">
        <v>6317</v>
      </c>
      <c r="O23" s="39">
        <v>6080</v>
      </c>
      <c r="P23" s="39">
        <v>6176</v>
      </c>
      <c r="Q23" s="39">
        <v>5912</v>
      </c>
      <c r="R23" s="39">
        <v>5771</v>
      </c>
      <c r="S23" s="39">
        <v>5470</v>
      </c>
      <c r="T23" s="39">
        <v>5303</v>
      </c>
      <c r="V23" s="44"/>
    </row>
    <row r="24" spans="1:22">
      <c r="A24" s="19" t="s">
        <v>7</v>
      </c>
      <c r="B24" s="16">
        <v>20347</v>
      </c>
      <c r="C24" s="16">
        <v>14224</v>
      </c>
      <c r="D24" s="31">
        <v>13856</v>
      </c>
      <c r="E24" s="16">
        <v>14095</v>
      </c>
      <c r="F24" s="16">
        <v>13790</v>
      </c>
      <c r="G24" s="16">
        <v>13108</v>
      </c>
      <c r="H24" s="16">
        <v>13051</v>
      </c>
      <c r="I24" s="16">
        <v>12623</v>
      </c>
      <c r="J24" s="16">
        <v>12293</v>
      </c>
      <c r="K24" s="16">
        <v>11695</v>
      </c>
      <c r="L24" s="16">
        <v>10167</v>
      </c>
      <c r="M24" s="16">
        <v>9714</v>
      </c>
      <c r="N24" s="16">
        <v>9276</v>
      </c>
      <c r="O24" s="39">
        <v>8601</v>
      </c>
      <c r="P24" s="39">
        <v>8392</v>
      </c>
      <c r="Q24" s="39">
        <v>8133</v>
      </c>
      <c r="R24" s="39">
        <v>8325</v>
      </c>
      <c r="S24" s="39">
        <v>7997</v>
      </c>
      <c r="T24" s="39">
        <v>7795</v>
      </c>
    </row>
    <row r="25" spans="1:22">
      <c r="A25" s="18" t="s">
        <v>8</v>
      </c>
      <c r="B25" s="16">
        <v>15265</v>
      </c>
      <c r="C25" s="16">
        <v>12118</v>
      </c>
      <c r="D25" s="31">
        <v>11509</v>
      </c>
      <c r="E25" s="16">
        <v>11140</v>
      </c>
      <c r="F25" s="16">
        <v>10365</v>
      </c>
      <c r="G25" s="16">
        <v>9623</v>
      </c>
      <c r="H25" s="16">
        <v>9319</v>
      </c>
      <c r="I25" s="16">
        <v>9288</v>
      </c>
      <c r="J25" s="16">
        <v>9598</v>
      </c>
      <c r="K25" s="16">
        <v>10040</v>
      </c>
      <c r="L25" s="16">
        <v>11512</v>
      </c>
      <c r="M25" s="16">
        <v>11806</v>
      </c>
      <c r="N25" s="16">
        <v>11459</v>
      </c>
      <c r="O25" s="39">
        <v>10865</v>
      </c>
      <c r="P25" s="39">
        <v>10561</v>
      </c>
      <c r="Q25" s="39">
        <v>9792</v>
      </c>
      <c r="R25" s="39">
        <v>9588</v>
      </c>
      <c r="S25" s="39">
        <v>9258</v>
      </c>
      <c r="T25" s="39">
        <v>8886</v>
      </c>
    </row>
    <row r="26" spans="1:22">
      <c r="A26" s="18" t="s">
        <v>9</v>
      </c>
      <c r="B26" s="16">
        <v>12247</v>
      </c>
      <c r="C26" s="16">
        <v>8307</v>
      </c>
      <c r="D26" s="31">
        <v>7241</v>
      </c>
      <c r="E26" s="16">
        <v>7038</v>
      </c>
      <c r="F26" s="16">
        <v>7129</v>
      </c>
      <c r="G26" s="16">
        <v>6822</v>
      </c>
      <c r="H26" s="16">
        <v>6545</v>
      </c>
      <c r="I26" s="16">
        <v>6497</v>
      </c>
      <c r="J26" s="16">
        <v>6292</v>
      </c>
      <c r="K26" s="16">
        <v>6292</v>
      </c>
      <c r="L26" s="16">
        <v>6638</v>
      </c>
      <c r="M26" s="16">
        <v>7172</v>
      </c>
      <c r="N26" s="16">
        <v>7560</v>
      </c>
      <c r="O26" s="39">
        <v>8124</v>
      </c>
      <c r="P26" s="39">
        <v>8186</v>
      </c>
      <c r="Q26" s="39">
        <v>8414</v>
      </c>
      <c r="R26" s="39">
        <v>8482</v>
      </c>
      <c r="S26" s="39">
        <v>8497</v>
      </c>
      <c r="T26" s="39">
        <v>8035</v>
      </c>
    </row>
    <row r="27" spans="1:22">
      <c r="A27" s="19" t="s">
        <v>10</v>
      </c>
      <c r="B27" s="16">
        <v>5466</v>
      </c>
      <c r="C27" s="16">
        <v>4053</v>
      </c>
      <c r="D27" s="31">
        <v>3644</v>
      </c>
      <c r="E27" s="16">
        <v>3628</v>
      </c>
      <c r="F27" s="16">
        <v>3318</v>
      </c>
      <c r="G27" s="16">
        <v>2943</v>
      </c>
      <c r="H27" s="16">
        <v>2682</v>
      </c>
      <c r="I27" s="16">
        <v>2573</v>
      </c>
      <c r="J27" s="16">
        <v>2617</v>
      </c>
      <c r="K27" s="16">
        <v>2647</v>
      </c>
      <c r="L27" s="16">
        <v>2733</v>
      </c>
      <c r="M27" s="16">
        <v>2739</v>
      </c>
      <c r="N27" s="16">
        <v>2820</v>
      </c>
      <c r="O27" s="39">
        <v>2785</v>
      </c>
      <c r="P27" s="39">
        <v>2884</v>
      </c>
      <c r="Q27" s="39">
        <v>2943</v>
      </c>
      <c r="R27" s="39">
        <v>3094</v>
      </c>
      <c r="S27" s="39">
        <v>3512</v>
      </c>
      <c r="T27" s="39">
        <v>3661</v>
      </c>
    </row>
    <row r="28" spans="1:22">
      <c r="A28" s="20" t="s">
        <v>11</v>
      </c>
      <c r="B28" s="16">
        <v>497</v>
      </c>
      <c r="C28" s="16">
        <v>394</v>
      </c>
      <c r="D28" s="31">
        <v>418</v>
      </c>
      <c r="E28" s="16">
        <v>420</v>
      </c>
      <c r="F28" s="16">
        <v>379</v>
      </c>
      <c r="G28" s="16">
        <v>351</v>
      </c>
      <c r="H28" s="16">
        <v>357</v>
      </c>
      <c r="I28" s="16">
        <v>315</v>
      </c>
      <c r="J28" s="16">
        <v>299</v>
      </c>
      <c r="K28" s="16">
        <v>281</v>
      </c>
      <c r="L28" s="16">
        <v>236</v>
      </c>
      <c r="M28" s="16">
        <v>257</v>
      </c>
      <c r="N28" s="16">
        <v>275</v>
      </c>
      <c r="O28" s="39">
        <v>303</v>
      </c>
      <c r="P28" s="39">
        <v>276</v>
      </c>
      <c r="Q28" s="39">
        <v>302</v>
      </c>
      <c r="R28" s="39">
        <v>276</v>
      </c>
      <c r="S28" s="39">
        <v>276</v>
      </c>
      <c r="T28" s="39">
        <v>288</v>
      </c>
      <c r="V28" s="42"/>
    </row>
    <row r="29" spans="1:22">
      <c r="A29" s="22" t="s">
        <v>12</v>
      </c>
      <c r="B29" s="14">
        <v>85371</v>
      </c>
      <c r="C29" s="14">
        <v>61532</v>
      </c>
      <c r="D29" s="14">
        <v>56923</v>
      </c>
      <c r="E29" s="14">
        <v>55601</v>
      </c>
      <c r="F29" s="14">
        <v>52054</v>
      </c>
      <c r="G29" s="14">
        <v>47337</v>
      </c>
      <c r="H29" s="14">
        <v>45026</v>
      </c>
      <c r="I29" s="14">
        <v>43699</v>
      </c>
      <c r="J29" s="14">
        <v>42251</v>
      </c>
      <c r="K29" s="14">
        <v>41279</v>
      </c>
      <c r="L29" s="14">
        <v>40867</v>
      </c>
      <c r="M29" s="14">
        <v>41381</v>
      </c>
      <c r="N29" s="14">
        <v>40463</v>
      </c>
      <c r="O29" s="41">
        <v>39220</v>
      </c>
      <c r="P29" s="41">
        <v>38825</v>
      </c>
      <c r="Q29" s="41">
        <v>37692</v>
      </c>
      <c r="R29" s="41">
        <v>37639</v>
      </c>
      <c r="S29" s="41">
        <v>36910</v>
      </c>
      <c r="T29" s="41">
        <v>35724</v>
      </c>
    </row>
    <row r="30" spans="1:22">
      <c r="A30" s="23" t="s">
        <v>13</v>
      </c>
      <c r="B30" s="14">
        <v>16</v>
      </c>
      <c r="C30" s="14">
        <v>14</v>
      </c>
      <c r="D30" s="14">
        <v>19</v>
      </c>
      <c r="E30" s="14">
        <v>12</v>
      </c>
      <c r="F30" s="14">
        <v>11</v>
      </c>
      <c r="G30" s="14">
        <v>5</v>
      </c>
      <c r="H30" s="14">
        <v>9</v>
      </c>
      <c r="I30" s="14">
        <v>7</v>
      </c>
      <c r="J30" s="14">
        <v>7</v>
      </c>
      <c r="K30" s="14">
        <v>12</v>
      </c>
      <c r="L30" s="14">
        <v>11</v>
      </c>
      <c r="M30" s="14">
        <v>9</v>
      </c>
      <c r="N30" s="14">
        <v>14</v>
      </c>
      <c r="O30" s="40">
        <v>10</v>
      </c>
      <c r="P30" s="40">
        <v>6</v>
      </c>
      <c r="Q30" s="40">
        <v>7</v>
      </c>
      <c r="R30" s="40">
        <v>7</v>
      </c>
      <c r="S30" s="40">
        <v>9</v>
      </c>
      <c r="T30" s="40">
        <v>8</v>
      </c>
    </row>
    <row r="31" spans="1:22">
      <c r="A31" s="62" t="s">
        <v>18</v>
      </c>
      <c r="B31" s="63"/>
      <c r="C31" s="64"/>
      <c r="D31" s="64"/>
      <c r="E31" s="64"/>
      <c r="F31" s="64"/>
      <c r="G31" s="64"/>
      <c r="H31" s="64"/>
      <c r="I31" s="65"/>
      <c r="J31" s="65"/>
      <c r="K31" s="65"/>
      <c r="L31" s="66"/>
      <c r="M31" s="66"/>
      <c r="N31" s="66"/>
      <c r="O31" s="66"/>
      <c r="P31" s="66"/>
      <c r="Q31" s="66"/>
      <c r="R31" s="66"/>
      <c r="S31" s="66"/>
      <c r="T31" s="67"/>
    </row>
    <row r="32" spans="1:22" ht="11.25" customHeight="1">
      <c r="A32" s="68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1"/>
      <c r="M32" s="71"/>
      <c r="N32" s="71"/>
      <c r="O32" s="71"/>
      <c r="P32" s="71"/>
      <c r="Q32" s="71"/>
      <c r="R32" s="71"/>
      <c r="S32" s="71"/>
      <c r="T32" s="72"/>
    </row>
    <row r="33" spans="1:22">
      <c r="A33" s="13">
        <v>-14</v>
      </c>
      <c r="B33" s="14">
        <v>84</v>
      </c>
      <c r="C33" s="14">
        <v>59</v>
      </c>
      <c r="D33" s="32">
        <v>48</v>
      </c>
      <c r="E33" s="14">
        <v>46</v>
      </c>
      <c r="F33" s="14">
        <v>50</v>
      </c>
      <c r="G33" s="14">
        <v>45</v>
      </c>
      <c r="H33" s="14">
        <v>39</v>
      </c>
      <c r="I33" s="14">
        <v>57</v>
      </c>
      <c r="J33" s="14">
        <v>72</v>
      </c>
      <c r="K33" s="14">
        <v>47</v>
      </c>
      <c r="L33" s="27">
        <v>57</v>
      </c>
      <c r="M33" s="14">
        <v>70</v>
      </c>
      <c r="N33" s="14">
        <v>66</v>
      </c>
      <c r="O33" s="41">
        <v>58</v>
      </c>
      <c r="P33" s="46">
        <v>52</v>
      </c>
      <c r="Q33" s="41">
        <v>46</v>
      </c>
      <c r="R33" s="41">
        <v>50</v>
      </c>
      <c r="S33" s="41">
        <v>43</v>
      </c>
      <c r="T33" s="41">
        <f>T9+T21</f>
        <v>42</v>
      </c>
      <c r="V33" s="42"/>
    </row>
    <row r="34" spans="1:22">
      <c r="A34" s="19" t="s">
        <v>5</v>
      </c>
      <c r="B34" s="16">
        <v>29806</v>
      </c>
      <c r="C34" s="16">
        <v>17100</v>
      </c>
      <c r="D34" s="32">
        <v>12223</v>
      </c>
      <c r="E34" s="16">
        <v>11218</v>
      </c>
      <c r="F34" s="16">
        <v>9714</v>
      </c>
      <c r="G34" s="16">
        <v>8091</v>
      </c>
      <c r="H34" s="16">
        <v>7239</v>
      </c>
      <c r="I34" s="16">
        <v>7129</v>
      </c>
      <c r="J34" s="16">
        <v>6838</v>
      </c>
      <c r="K34" s="16">
        <v>6643</v>
      </c>
      <c r="L34" s="28">
        <v>6399</v>
      </c>
      <c r="M34" s="17">
        <v>6577</v>
      </c>
      <c r="N34" s="17">
        <v>6365</v>
      </c>
      <c r="O34" s="39">
        <v>5813</v>
      </c>
      <c r="P34" s="45">
        <v>5414</v>
      </c>
      <c r="Q34" s="39">
        <v>5262</v>
      </c>
      <c r="R34" s="39">
        <v>4932</v>
      </c>
      <c r="S34" s="39">
        <v>4645</v>
      </c>
      <c r="T34" s="39">
        <v>4377</v>
      </c>
      <c r="V34" s="48"/>
    </row>
    <row r="35" spans="1:22">
      <c r="A35" s="18" t="s">
        <v>6</v>
      </c>
      <c r="B35" s="16">
        <v>74166</v>
      </c>
      <c r="C35" s="16">
        <v>58201</v>
      </c>
      <c r="D35" s="33">
        <v>52876</v>
      </c>
      <c r="E35" s="16">
        <v>49917</v>
      </c>
      <c r="F35" s="16">
        <v>44825</v>
      </c>
      <c r="G35" s="16">
        <v>39830</v>
      </c>
      <c r="H35" s="16">
        <v>34711</v>
      </c>
      <c r="I35" s="16">
        <v>31734</v>
      </c>
      <c r="J35" s="16">
        <v>27981</v>
      </c>
      <c r="K35" s="16">
        <v>25335</v>
      </c>
      <c r="L35" s="26">
        <v>23004</v>
      </c>
      <c r="M35" s="26">
        <v>23062</v>
      </c>
      <c r="N35" s="16">
        <v>22319</v>
      </c>
      <c r="O35" s="39">
        <v>21573</v>
      </c>
      <c r="P35" s="45">
        <v>20173</v>
      </c>
      <c r="Q35" s="39">
        <v>19787</v>
      </c>
      <c r="R35" s="39">
        <v>19196</v>
      </c>
      <c r="S35" s="39">
        <v>18882</v>
      </c>
      <c r="T35" s="39">
        <v>18845</v>
      </c>
    </row>
    <row r="36" spans="1:22">
      <c r="A36" s="19" t="s">
        <v>7</v>
      </c>
      <c r="B36" s="16">
        <v>52567</v>
      </c>
      <c r="C36" s="16">
        <v>41564</v>
      </c>
      <c r="D36" s="33">
        <v>42932</v>
      </c>
      <c r="E36" s="16">
        <v>45412</v>
      </c>
      <c r="F36" s="16">
        <v>47677</v>
      </c>
      <c r="G36" s="16">
        <v>50675</v>
      </c>
      <c r="H36" s="16">
        <v>52665</v>
      </c>
      <c r="I36" s="16">
        <v>53973</v>
      </c>
      <c r="J36" s="16">
        <v>54454</v>
      </c>
      <c r="K36" s="16">
        <v>54826</v>
      </c>
      <c r="L36" s="26">
        <v>52432</v>
      </c>
      <c r="M36" s="26">
        <v>50705</v>
      </c>
      <c r="N36" s="16">
        <v>47636</v>
      </c>
      <c r="O36" s="39">
        <v>44871</v>
      </c>
      <c r="P36" s="45">
        <v>41354</v>
      </c>
      <c r="Q36" s="39">
        <v>40690</v>
      </c>
      <c r="R36" s="39">
        <v>40187</v>
      </c>
      <c r="S36" s="39">
        <v>40740</v>
      </c>
      <c r="T36" s="39">
        <v>40730</v>
      </c>
      <c r="V36" s="42"/>
    </row>
    <row r="37" spans="1:22">
      <c r="A37" s="18" t="s">
        <v>8</v>
      </c>
      <c r="B37" s="16">
        <v>27024</v>
      </c>
      <c r="C37" s="16">
        <v>23907</v>
      </c>
      <c r="D37" s="33">
        <v>23965</v>
      </c>
      <c r="E37" s="16">
        <v>24013</v>
      </c>
      <c r="F37" s="16">
        <v>23745</v>
      </c>
      <c r="G37" s="16">
        <v>24173</v>
      </c>
      <c r="H37" s="16">
        <v>25723</v>
      </c>
      <c r="I37" s="16">
        <v>27759</v>
      </c>
      <c r="J37" s="16">
        <v>30624</v>
      </c>
      <c r="K37" s="16">
        <v>35174</v>
      </c>
      <c r="L37" s="26">
        <v>51789</v>
      </c>
      <c r="M37" s="26">
        <v>55903</v>
      </c>
      <c r="N37" s="16">
        <v>55704</v>
      </c>
      <c r="O37" s="39">
        <v>54823</v>
      </c>
      <c r="P37" s="45">
        <v>50917</v>
      </c>
      <c r="Q37" s="39">
        <v>49392</v>
      </c>
      <c r="R37" s="39">
        <v>47532</v>
      </c>
      <c r="S37" s="39">
        <v>47997</v>
      </c>
      <c r="T37" s="39">
        <v>47297</v>
      </c>
    </row>
    <row r="38" spans="1:22">
      <c r="A38" s="18" t="s">
        <v>9</v>
      </c>
      <c r="B38" s="16">
        <v>16518</v>
      </c>
      <c r="C38" s="16">
        <v>11982</v>
      </c>
      <c r="D38" s="33">
        <v>11089</v>
      </c>
      <c r="E38" s="16">
        <v>11100</v>
      </c>
      <c r="F38" s="16">
        <v>11417</v>
      </c>
      <c r="G38" s="16">
        <v>11670</v>
      </c>
      <c r="H38" s="16">
        <v>11752</v>
      </c>
      <c r="I38" s="16">
        <v>12319</v>
      </c>
      <c r="J38" s="16">
        <v>12330</v>
      </c>
      <c r="K38" s="16">
        <v>13127</v>
      </c>
      <c r="L38" s="26">
        <v>17517</v>
      </c>
      <c r="M38" s="26">
        <v>20070</v>
      </c>
      <c r="N38" s="16">
        <v>22000</v>
      </c>
      <c r="O38" s="39">
        <v>24376</v>
      </c>
      <c r="P38" s="45">
        <v>24547</v>
      </c>
      <c r="Q38" s="39">
        <v>25809</v>
      </c>
      <c r="R38" s="39">
        <v>26748</v>
      </c>
      <c r="S38" s="39">
        <v>28013</v>
      </c>
      <c r="T38" s="39">
        <v>27970</v>
      </c>
    </row>
    <row r="39" spans="1:22">
      <c r="A39" s="19" t="s">
        <v>10</v>
      </c>
      <c r="B39" s="16">
        <v>6207</v>
      </c>
      <c r="C39" s="16">
        <v>4733</v>
      </c>
      <c r="D39" s="33">
        <v>4315</v>
      </c>
      <c r="E39" s="16">
        <v>4330</v>
      </c>
      <c r="F39" s="16">
        <v>4020</v>
      </c>
      <c r="G39" s="16">
        <v>3672</v>
      </c>
      <c r="H39" s="16">
        <v>3510</v>
      </c>
      <c r="I39" s="16">
        <v>3467</v>
      </c>
      <c r="J39" s="16">
        <v>3613</v>
      </c>
      <c r="K39" s="16">
        <v>3768</v>
      </c>
      <c r="L39" s="26">
        <v>4354</v>
      </c>
      <c r="M39" s="26">
        <v>4574</v>
      </c>
      <c r="N39" s="16">
        <v>4738</v>
      </c>
      <c r="O39" s="39">
        <v>4804</v>
      </c>
      <c r="P39" s="45">
        <v>5014</v>
      </c>
      <c r="Q39" s="39">
        <v>5283</v>
      </c>
      <c r="R39" s="39">
        <v>5763</v>
      </c>
      <c r="S39" s="39">
        <v>6462</v>
      </c>
      <c r="T39" s="39">
        <v>7212</v>
      </c>
    </row>
    <row r="40" spans="1:22">
      <c r="A40" s="20" t="s">
        <v>11</v>
      </c>
      <c r="B40" s="16">
        <v>527</v>
      </c>
      <c r="C40" s="16">
        <v>427</v>
      </c>
      <c r="D40" s="34">
        <v>436</v>
      </c>
      <c r="E40" s="16">
        <v>435</v>
      </c>
      <c r="F40" s="16">
        <v>417</v>
      </c>
      <c r="G40" s="16">
        <v>378</v>
      </c>
      <c r="H40" s="16">
        <v>386</v>
      </c>
      <c r="I40" s="16">
        <v>344</v>
      </c>
      <c r="J40" s="16">
        <v>341</v>
      </c>
      <c r="K40" s="16">
        <v>321</v>
      </c>
      <c r="L40" s="29">
        <v>295</v>
      </c>
      <c r="M40" s="21">
        <v>314</v>
      </c>
      <c r="N40" s="21">
        <v>349</v>
      </c>
      <c r="O40" s="39">
        <v>387</v>
      </c>
      <c r="P40" s="45">
        <v>369</v>
      </c>
      <c r="Q40" s="39">
        <v>402</v>
      </c>
      <c r="R40" s="39">
        <v>387</v>
      </c>
      <c r="S40" s="39">
        <v>412</v>
      </c>
      <c r="T40" s="39">
        <v>429</v>
      </c>
      <c r="V40" s="42"/>
    </row>
    <row r="41" spans="1:22">
      <c r="A41" s="22" t="s">
        <v>12</v>
      </c>
      <c r="B41" s="14">
        <v>206815</v>
      </c>
      <c r="C41" s="14">
        <v>157914</v>
      </c>
      <c r="D41" s="35">
        <v>147836</v>
      </c>
      <c r="E41" s="14">
        <v>146425</v>
      </c>
      <c r="F41" s="14">
        <v>141815</v>
      </c>
      <c r="G41" s="14">
        <v>138489</v>
      </c>
      <c r="H41" s="14">
        <v>135986</v>
      </c>
      <c r="I41" s="14">
        <v>136725</v>
      </c>
      <c r="J41" s="14">
        <v>136181</v>
      </c>
      <c r="K41" s="14">
        <v>139194</v>
      </c>
      <c r="L41" s="27">
        <v>155790</v>
      </c>
      <c r="M41" s="14">
        <v>161205</v>
      </c>
      <c r="N41" s="14">
        <v>159111</v>
      </c>
      <c r="O41" s="41">
        <v>156647</v>
      </c>
      <c r="P41" s="46">
        <v>147788</v>
      </c>
      <c r="Q41" s="41">
        <v>146625</v>
      </c>
      <c r="R41" s="41">
        <v>144745</v>
      </c>
      <c r="S41" s="41">
        <v>147151</v>
      </c>
      <c r="T41" s="41">
        <v>146860</v>
      </c>
    </row>
    <row r="42" spans="1:22">
      <c r="A42" s="22" t="s">
        <v>13</v>
      </c>
      <c r="B42" s="14">
        <v>16</v>
      </c>
      <c r="C42" s="14">
        <v>14</v>
      </c>
      <c r="D42" s="34">
        <v>19</v>
      </c>
      <c r="E42" s="14">
        <v>12</v>
      </c>
      <c r="F42" s="14">
        <v>12</v>
      </c>
      <c r="G42" s="14">
        <v>5</v>
      </c>
      <c r="H42" s="14">
        <v>10</v>
      </c>
      <c r="I42" s="14">
        <v>8</v>
      </c>
      <c r="J42" s="14">
        <v>8</v>
      </c>
      <c r="K42" s="14">
        <v>12</v>
      </c>
      <c r="L42" s="27">
        <v>17</v>
      </c>
      <c r="M42" s="14">
        <v>13</v>
      </c>
      <c r="N42" s="14">
        <v>18</v>
      </c>
      <c r="O42" s="40">
        <v>14</v>
      </c>
      <c r="P42" s="47">
        <v>14</v>
      </c>
      <c r="Q42" s="41">
        <v>17</v>
      </c>
      <c r="R42" s="41">
        <v>9</v>
      </c>
      <c r="S42" s="41">
        <v>14</v>
      </c>
      <c r="T42" s="41">
        <f>T18+T30</f>
        <v>21</v>
      </c>
    </row>
    <row r="43" spans="1:22" ht="12.75" customHeight="1">
      <c r="A43" s="49" t="s">
        <v>26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86" t="s">
        <v>19</v>
      </c>
      <c r="M43" s="55"/>
      <c r="N43" s="55"/>
      <c r="O43" s="55"/>
      <c r="P43" s="55"/>
      <c r="Q43" s="55"/>
      <c r="R43" s="55"/>
      <c r="S43" s="55"/>
      <c r="T43" s="55"/>
    </row>
    <row r="44" spans="1:22" ht="12.75" customHeight="1">
      <c r="A44" s="80" t="s">
        <v>25</v>
      </c>
      <c r="B44" s="61"/>
      <c r="C44" s="61"/>
      <c r="D44" s="61"/>
      <c r="E44" s="61"/>
      <c r="F44" s="61"/>
      <c r="G44" s="61"/>
      <c r="H44" s="61"/>
      <c r="I44" s="61"/>
      <c r="J44" s="61"/>
      <c r="K44" s="36"/>
      <c r="L44" s="52"/>
      <c r="M44" s="51"/>
      <c r="N44" s="51"/>
      <c r="O44" s="51"/>
      <c r="P44" s="51"/>
      <c r="Q44" s="51"/>
      <c r="R44" s="51"/>
      <c r="S44" s="51"/>
      <c r="T44" s="51"/>
    </row>
    <row r="45" spans="1:22" ht="16.5" customHeight="1">
      <c r="A45" s="80" t="s">
        <v>21</v>
      </c>
      <c r="B45" s="61"/>
      <c r="C45" s="61"/>
      <c r="D45" s="61"/>
      <c r="E45" s="61"/>
      <c r="F45" s="61"/>
      <c r="G45" s="61"/>
      <c r="H45" s="61"/>
      <c r="I45" s="61"/>
      <c r="J45" s="61"/>
      <c r="L45" s="73" t="s">
        <v>20</v>
      </c>
      <c r="M45" s="55"/>
      <c r="N45" s="55"/>
      <c r="O45" s="55"/>
      <c r="P45" s="55"/>
      <c r="Q45" s="55"/>
      <c r="R45" s="55"/>
      <c r="S45" s="55"/>
      <c r="T45" s="55"/>
    </row>
    <row r="46" spans="1:22" ht="15.75" customHeight="1">
      <c r="A46" s="60" t="s">
        <v>28</v>
      </c>
      <c r="B46" s="60"/>
      <c r="C46" s="60"/>
      <c r="D46" s="60"/>
      <c r="E46" s="60"/>
      <c r="F46" s="60"/>
      <c r="G46" s="60"/>
      <c r="H46" s="61"/>
      <c r="I46" s="61"/>
      <c r="J46" s="61"/>
      <c r="K46" s="61"/>
      <c r="L46" s="73" t="s">
        <v>22</v>
      </c>
      <c r="M46" s="55"/>
      <c r="N46" s="55"/>
      <c r="O46" s="55"/>
      <c r="P46" s="55"/>
      <c r="Q46" s="55"/>
      <c r="R46" s="55"/>
      <c r="S46" s="55"/>
      <c r="T46" s="55"/>
    </row>
    <row r="47" spans="1:22" ht="15.75" customHeight="1">
      <c r="A47" s="88" t="s">
        <v>29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53"/>
      <c r="M47" s="51"/>
      <c r="N47" s="51"/>
      <c r="O47" s="51"/>
      <c r="P47" s="51"/>
      <c r="Q47" s="51"/>
      <c r="R47" s="51"/>
      <c r="S47" s="51"/>
      <c r="T47" s="51"/>
    </row>
    <row r="48" spans="1:22">
      <c r="A48" s="60" t="s">
        <v>27</v>
      </c>
      <c r="B48" s="97"/>
      <c r="C48" s="97"/>
      <c r="D48" s="97"/>
      <c r="E48" s="97"/>
      <c r="F48" s="97"/>
      <c r="G48" s="97"/>
      <c r="H48" s="61"/>
      <c r="I48" s="61"/>
      <c r="J48" s="61"/>
      <c r="K48" s="61"/>
      <c r="L48" s="54" t="s">
        <v>23</v>
      </c>
      <c r="M48" s="55"/>
      <c r="N48" s="55"/>
      <c r="O48" s="55"/>
      <c r="P48" s="55"/>
      <c r="Q48" s="55"/>
      <c r="R48" s="55"/>
      <c r="S48" s="55"/>
      <c r="T48" s="55"/>
    </row>
    <row r="49" spans="1:7">
      <c r="A49" s="87" t="s">
        <v>30</v>
      </c>
      <c r="B49" s="87"/>
      <c r="C49" s="87"/>
      <c r="D49" s="87"/>
      <c r="E49" s="87"/>
      <c r="F49" s="87"/>
      <c r="G49" s="87"/>
    </row>
  </sheetData>
  <mergeCells count="33">
    <mergeCell ref="A49:G49"/>
    <mergeCell ref="A47:K47"/>
    <mergeCell ref="K5:K6"/>
    <mergeCell ref="A7:T8"/>
    <mergeCell ref="P5:P6"/>
    <mergeCell ref="B5:B6"/>
    <mergeCell ref="G5:G6"/>
    <mergeCell ref="M5:M6"/>
    <mergeCell ref="Q5:Q6"/>
    <mergeCell ref="A48:K48"/>
    <mergeCell ref="A5:A6"/>
    <mergeCell ref="A45:J45"/>
    <mergeCell ref="D5:D6"/>
    <mergeCell ref="A19:T20"/>
    <mergeCell ref="A44:J44"/>
    <mergeCell ref="L43:T43"/>
    <mergeCell ref="L45:T45"/>
    <mergeCell ref="C5:C6"/>
    <mergeCell ref="T5:T6"/>
    <mergeCell ref="F5:F6"/>
    <mergeCell ref="I5:I6"/>
    <mergeCell ref="S5:S6"/>
    <mergeCell ref="O5:O6"/>
    <mergeCell ref="L48:T48"/>
    <mergeCell ref="J5:J6"/>
    <mergeCell ref="E5:E6"/>
    <mergeCell ref="A46:K46"/>
    <mergeCell ref="A31:T32"/>
    <mergeCell ref="N5:N6"/>
    <mergeCell ref="H5:H6"/>
    <mergeCell ref="L46:T46"/>
    <mergeCell ref="R5:R6"/>
    <mergeCell ref="L5:L6"/>
  </mergeCells>
  <phoneticPr fontId="11" type="noConversion"/>
  <pageMargins left="0.78740157480314965" right="0.78740157480314965" top="0.78740157480314965" bottom="0.98425196850393704" header="0.3543307086614173" footer="0.47244094488188976"/>
  <pageSetup paperSize="9" scale="87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1-14</vt:lpstr>
      <vt:lpstr>'1-14'!Oblast_tisku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2015-11-19T10:54:46Z</cp:lastPrinted>
  <dcterms:created xsi:type="dcterms:W3CDTF">2008-12-18T12:45:17Z</dcterms:created>
  <dcterms:modified xsi:type="dcterms:W3CDTF">2016-12-20T15:23:45Z</dcterms:modified>
</cp:coreProperties>
</file>