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9" i="1"/>
  <c r="D9"/>
  <c r="B9"/>
</calcChain>
</file>

<file path=xl/sharedStrings.xml><?xml version="1.0" encoding="utf-8"?>
<sst xmlns="http://schemas.openxmlformats.org/spreadsheetml/2006/main" count="36" uniqueCount="23">
  <si>
    <t>1. kolo</t>
  </si>
  <si>
    <t>2. kolo</t>
  </si>
  <si>
    <t>celkem</t>
  </si>
  <si>
    <t>Volební obvod celkem</t>
  </si>
  <si>
    <t>Platné hlasy v 1. kole</t>
  </si>
  <si>
    <t>v tom kandidát č.</t>
  </si>
  <si>
    <t>Platné hlasy ve 2. kole</t>
  </si>
  <si>
    <t>Obec/městská část</t>
  </si>
  <si>
    <t xml:space="preserve">             Volební obvod č. 22 Praha10</t>
  </si>
  <si>
    <t>Praha 10</t>
  </si>
  <si>
    <t>Praha-Dubeč</t>
  </si>
  <si>
    <t>Praha-Štěrboholy</t>
  </si>
  <si>
    <t>Volební účast
 v %</t>
  </si>
  <si>
    <t xml:space="preserve"> DOPLŇOVACÍ VOLBY DO SENÁTU PARLAMENTU ČR V OBDOBÍ 1999 - 2014</t>
  </si>
  <si>
    <t>-</t>
  </si>
  <si>
    <t>T 2.10a  Výsledky hlasování v obcích v 1. a 2. kole doplňovacích voleb 2014 v %</t>
  </si>
  <si>
    <t xml:space="preserve">               Volební obvod č. 22 Praha10</t>
  </si>
  <si>
    <t>Počet okrsků</t>
  </si>
  <si>
    <t>Voliči v seznamu</t>
  </si>
  <si>
    <r>
      <t xml:space="preserve">v tom kandidát č.   </t>
    </r>
    <r>
      <rPr>
        <sz val="8"/>
        <color theme="1"/>
        <rFont val="Arial"/>
        <family val="2"/>
        <charset val="238"/>
      </rPr>
      <t>(čísla kandidátů odpovídají číslům z tabulky T 1)</t>
    </r>
  </si>
  <si>
    <t>Platné hlasy v 1. kole v %</t>
  </si>
  <si>
    <t>Platné hlasy ve 2. kole v %</t>
  </si>
  <si>
    <t xml:space="preserve">T 2.10  Výsledky hlasování v obcích v 1. a 2. kole doplňovacích voleb 2014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</si>
</sst>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59">
    <xf numFmtId="0" fontId="0" fillId="0" borderId="0" xfId="0"/>
    <xf numFmtId="0" fontId="19" fillId="0" borderId="0" xfId="0" applyFont="1"/>
    <xf numFmtId="0" fontId="19" fillId="0" borderId="16" xfId="0" applyFont="1" applyBorder="1" applyAlignment="1">
      <alignment horizontal="centerContinuous"/>
    </xf>
    <xf numFmtId="0" fontId="19" fillId="0" borderId="15" xfId="0" applyFont="1" applyBorder="1" applyAlignment="1">
      <alignment horizontal="centerContinuous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Continuous"/>
    </xf>
    <xf numFmtId="3" fontId="19" fillId="0" borderId="11" xfId="0" applyNumberFormat="1" applyFont="1" applyBorder="1"/>
    <xf numFmtId="164" fontId="19" fillId="0" borderId="11" xfId="0" applyNumberFormat="1" applyFont="1" applyBorder="1"/>
    <xf numFmtId="3" fontId="19" fillId="0" borderId="11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0" fontId="20" fillId="0" borderId="0" xfId="0" applyFont="1"/>
    <xf numFmtId="3" fontId="21" fillId="0" borderId="23" xfId="0" applyNumberFormat="1" applyFont="1" applyBorder="1" applyAlignment="1">
      <alignment vertical="center"/>
    </xf>
    <xf numFmtId="3" fontId="21" fillId="0" borderId="23" xfId="0" applyNumberFormat="1" applyFont="1" applyBorder="1"/>
    <xf numFmtId="3" fontId="21" fillId="0" borderId="24" xfId="0" applyNumberFormat="1" applyFont="1" applyBorder="1" applyAlignment="1">
      <alignment vertical="center"/>
    </xf>
    <xf numFmtId="164" fontId="21" fillId="0" borderId="23" xfId="0" applyNumberFormat="1" applyFont="1" applyBorder="1"/>
    <xf numFmtId="1" fontId="0" fillId="0" borderId="0" xfId="0" applyNumberFormat="1"/>
    <xf numFmtId="0" fontId="0" fillId="0" borderId="0" xfId="0"/>
    <xf numFmtId="164" fontId="21" fillId="0" borderId="22" xfId="0" applyNumberFormat="1" applyFont="1" applyBorder="1"/>
    <xf numFmtId="1" fontId="19" fillId="0" borderId="25" xfId="0" applyNumberFormat="1" applyFont="1" applyBorder="1" applyAlignment="1">
      <alignment horizontal="left" indent="1"/>
    </xf>
    <xf numFmtId="164" fontId="21" fillId="0" borderId="23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/>
    </xf>
    <xf numFmtId="0" fontId="22" fillId="0" borderId="0" xfId="43" applyFont="1" applyAlignment="1">
      <alignment horizontal="centerContinuous"/>
    </xf>
    <xf numFmtId="0" fontId="0" fillId="0" borderId="0" xfId="0" applyAlignment="1">
      <alignment horizontal="centerContinuous"/>
    </xf>
    <xf numFmtId="164" fontId="21" fillId="0" borderId="28" xfId="0" applyNumberFormat="1" applyFont="1" applyBorder="1"/>
    <xf numFmtId="1" fontId="19" fillId="0" borderId="0" xfId="0" applyNumberFormat="1" applyFont="1" applyBorder="1" applyAlignment="1">
      <alignment horizontal="left" indent="1"/>
    </xf>
    <xf numFmtId="165" fontId="21" fillId="0" borderId="23" xfId="0" applyNumberFormat="1" applyFont="1" applyBorder="1"/>
    <xf numFmtId="165" fontId="21" fillId="0" borderId="23" xfId="0" applyNumberFormat="1" applyFont="1" applyBorder="1" applyAlignment="1">
      <alignment vertical="center"/>
    </xf>
    <xf numFmtId="165" fontId="21" fillId="0" borderId="24" xfId="0" applyNumberFormat="1" applyFont="1" applyBorder="1" applyAlignment="1">
      <alignment vertical="center"/>
    </xf>
    <xf numFmtId="165" fontId="19" fillId="0" borderId="11" xfId="0" applyNumberFormat="1" applyFont="1" applyBorder="1"/>
    <xf numFmtId="165" fontId="19" fillId="0" borderId="11" xfId="0" applyNumberFormat="1" applyFont="1" applyBorder="1" applyAlignment="1">
      <alignment horizontal="right"/>
    </xf>
    <xf numFmtId="165" fontId="19" fillId="0" borderId="0" xfId="0" applyNumberFormat="1" applyFont="1" applyBorder="1" applyAlignment="1">
      <alignment horizontal="right"/>
    </xf>
    <xf numFmtId="0" fontId="23" fillId="0" borderId="13" xfId="0" applyFont="1" applyBorder="1" applyAlignment="1">
      <alignment horizontal="centerContinuous"/>
    </xf>
    <xf numFmtId="0" fontId="23" fillId="0" borderId="15" xfId="0" applyFont="1" applyBorder="1" applyAlignment="1">
      <alignment horizontal="centerContinuous"/>
    </xf>
    <xf numFmtId="0" fontId="19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25"/>
  <sheetViews>
    <sheetView tabSelected="1" zoomScale="115" zoomScaleNormal="115" workbookViewId="0"/>
  </sheetViews>
  <sheetFormatPr defaultRowHeight="15"/>
  <cols>
    <col min="1" max="1" width="20.42578125" customWidth="1"/>
    <col min="2" max="2" width="6.42578125" style="17" customWidth="1"/>
    <col min="3" max="13" width="6.42578125" customWidth="1"/>
    <col min="14" max="14" width="6.42578125" style="17" customWidth="1"/>
    <col min="15" max="18" width="6.42578125" customWidth="1"/>
  </cols>
  <sheetData>
    <row r="1" spans="1:34">
      <c r="A1" s="22" t="s">
        <v>13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4" s="17" customFormat="1" ht="10.5" customHeight="1">
      <c r="A2" s="22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34" ht="15" customHeight="1">
      <c r="A3" s="11" t="s">
        <v>22</v>
      </c>
      <c r="B3" s="11"/>
    </row>
    <row r="4" spans="1:34" ht="15" customHeight="1">
      <c r="A4" s="11" t="s">
        <v>8</v>
      </c>
      <c r="B4" s="11"/>
    </row>
    <row r="5" spans="1:34" ht="9" customHeight="1" thickBot="1"/>
    <row r="6" spans="1:34" ht="15" customHeight="1">
      <c r="A6" s="51" t="s">
        <v>7</v>
      </c>
      <c r="B6" s="56" t="s">
        <v>17</v>
      </c>
      <c r="C6" s="54" t="s">
        <v>18</v>
      </c>
      <c r="D6" s="54"/>
      <c r="E6" s="38" t="s">
        <v>4</v>
      </c>
      <c r="F6" s="39"/>
      <c r="G6" s="39"/>
      <c r="H6" s="39"/>
      <c r="I6" s="39"/>
      <c r="J6" s="39"/>
      <c r="K6" s="39"/>
      <c r="L6" s="39"/>
      <c r="M6" s="39"/>
      <c r="N6" s="39"/>
      <c r="O6" s="40"/>
      <c r="P6" s="32" t="s">
        <v>6</v>
      </c>
      <c r="Q6" s="6"/>
      <c r="R6" s="6"/>
    </row>
    <row r="7" spans="1:34">
      <c r="A7" s="52"/>
      <c r="B7" s="57"/>
      <c r="C7" s="55"/>
      <c r="D7" s="55"/>
      <c r="E7" s="41" t="s">
        <v>2</v>
      </c>
      <c r="F7" s="3" t="s">
        <v>19</v>
      </c>
      <c r="G7" s="3"/>
      <c r="H7" s="3"/>
      <c r="I7" s="3"/>
      <c r="J7" s="3"/>
      <c r="K7" s="3"/>
      <c r="L7" s="3"/>
      <c r="M7" s="3"/>
      <c r="N7" s="3"/>
      <c r="O7" s="3"/>
      <c r="P7" s="43" t="s">
        <v>2</v>
      </c>
      <c r="Q7" s="33" t="s">
        <v>5</v>
      </c>
      <c r="R7" s="2"/>
    </row>
    <row r="8" spans="1:34" ht="15.75" thickBot="1">
      <c r="A8" s="53"/>
      <c r="B8" s="58"/>
      <c r="C8" s="5" t="s">
        <v>0</v>
      </c>
      <c r="D8" s="5" t="s">
        <v>1</v>
      </c>
      <c r="E8" s="42"/>
      <c r="F8" s="5">
        <v>1</v>
      </c>
      <c r="G8" s="5">
        <v>2</v>
      </c>
      <c r="H8" s="5">
        <v>3</v>
      </c>
      <c r="I8" s="5">
        <v>4</v>
      </c>
      <c r="J8" s="5">
        <v>5</v>
      </c>
      <c r="K8" s="5">
        <v>6</v>
      </c>
      <c r="L8" s="5">
        <v>7</v>
      </c>
      <c r="M8" s="5">
        <v>8</v>
      </c>
      <c r="N8" s="5">
        <v>9</v>
      </c>
      <c r="O8" s="5">
        <v>10</v>
      </c>
      <c r="P8" s="44"/>
      <c r="Q8" s="5">
        <v>1</v>
      </c>
      <c r="R8" s="4">
        <v>10</v>
      </c>
    </row>
    <row r="9" spans="1:34">
      <c r="A9" s="18" t="s">
        <v>3</v>
      </c>
      <c r="B9" s="13">
        <f>SUM(B10:B12)</f>
        <v>107</v>
      </c>
      <c r="C9" s="13">
        <f t="shared" ref="C9:D9" si="0">SUM(C10:C12)</f>
        <v>84211</v>
      </c>
      <c r="D9" s="13">
        <f t="shared" si="0"/>
        <v>83763</v>
      </c>
      <c r="E9" s="13">
        <v>13213</v>
      </c>
      <c r="F9" s="13">
        <v>2092</v>
      </c>
      <c r="G9" s="13">
        <v>977</v>
      </c>
      <c r="H9" s="13">
        <v>1564</v>
      </c>
      <c r="I9" s="13">
        <v>1293</v>
      </c>
      <c r="J9" s="13">
        <v>2055</v>
      </c>
      <c r="K9" s="13">
        <v>954</v>
      </c>
      <c r="L9" s="13">
        <v>43</v>
      </c>
      <c r="M9" s="13">
        <v>1776</v>
      </c>
      <c r="N9" s="13">
        <v>399</v>
      </c>
      <c r="O9" s="13">
        <v>2060</v>
      </c>
      <c r="P9" s="12">
        <v>7196</v>
      </c>
      <c r="Q9" s="12">
        <v>3664</v>
      </c>
      <c r="R9" s="14">
        <v>3532</v>
      </c>
    </row>
    <row r="10" spans="1:34">
      <c r="A10" s="19" t="s">
        <v>9</v>
      </c>
      <c r="B10" s="7">
        <v>104</v>
      </c>
      <c r="C10" s="7">
        <v>80382</v>
      </c>
      <c r="D10" s="7">
        <v>79930</v>
      </c>
      <c r="E10" s="7">
        <v>12664</v>
      </c>
      <c r="F10" s="9">
        <v>2012</v>
      </c>
      <c r="G10" s="9">
        <v>923</v>
      </c>
      <c r="H10" s="9">
        <v>1479</v>
      </c>
      <c r="I10" s="9">
        <v>1261</v>
      </c>
      <c r="J10" s="9">
        <v>1954</v>
      </c>
      <c r="K10" s="9">
        <v>925</v>
      </c>
      <c r="L10" s="9">
        <v>41</v>
      </c>
      <c r="M10" s="9">
        <v>1708</v>
      </c>
      <c r="N10" s="9">
        <v>388</v>
      </c>
      <c r="O10" s="9">
        <v>1973</v>
      </c>
      <c r="P10" s="9">
        <v>6941</v>
      </c>
      <c r="Q10" s="9">
        <v>3548</v>
      </c>
      <c r="R10" s="10">
        <v>3393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>
      <c r="A11" s="19" t="s">
        <v>10</v>
      </c>
      <c r="B11" s="7">
        <v>2</v>
      </c>
      <c r="C11" s="7">
        <v>2608</v>
      </c>
      <c r="D11" s="7">
        <v>2609</v>
      </c>
      <c r="E11" s="7">
        <v>344</v>
      </c>
      <c r="F11" s="9">
        <v>42</v>
      </c>
      <c r="G11" s="9">
        <v>32</v>
      </c>
      <c r="H11" s="9">
        <v>59</v>
      </c>
      <c r="I11" s="9">
        <v>22</v>
      </c>
      <c r="J11" s="9">
        <v>67</v>
      </c>
      <c r="K11" s="9">
        <v>19</v>
      </c>
      <c r="L11" s="9">
        <v>2</v>
      </c>
      <c r="M11" s="9">
        <v>34</v>
      </c>
      <c r="N11" s="9">
        <v>9</v>
      </c>
      <c r="O11" s="9">
        <v>58</v>
      </c>
      <c r="P11" s="9">
        <v>155</v>
      </c>
      <c r="Q11" s="9">
        <v>65</v>
      </c>
      <c r="R11" s="10">
        <v>90</v>
      </c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>
      <c r="A12" s="19" t="s">
        <v>11</v>
      </c>
      <c r="B12" s="7">
        <v>1</v>
      </c>
      <c r="C12" s="7">
        <v>1221</v>
      </c>
      <c r="D12" s="7">
        <v>1224</v>
      </c>
      <c r="E12" s="7">
        <v>205</v>
      </c>
      <c r="F12" s="9">
        <v>38</v>
      </c>
      <c r="G12" s="9">
        <v>22</v>
      </c>
      <c r="H12" s="9">
        <v>26</v>
      </c>
      <c r="I12" s="9">
        <v>10</v>
      </c>
      <c r="J12" s="9">
        <v>34</v>
      </c>
      <c r="K12" s="9">
        <v>10</v>
      </c>
      <c r="L12" s="9" t="s">
        <v>14</v>
      </c>
      <c r="M12" s="9">
        <v>34</v>
      </c>
      <c r="N12" s="9">
        <v>2</v>
      </c>
      <c r="O12" s="9">
        <v>29</v>
      </c>
      <c r="P12" s="9">
        <v>100</v>
      </c>
      <c r="Q12" s="9">
        <v>51</v>
      </c>
      <c r="R12" s="10">
        <v>49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3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34">
      <c r="A15" s="11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34">
      <c r="A16" s="1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32" ht="9" customHeight="1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32">
      <c r="A18" s="45" t="s">
        <v>7</v>
      </c>
      <c r="B18" s="46"/>
      <c r="C18" s="34" t="s">
        <v>12</v>
      </c>
      <c r="D18" s="35"/>
      <c r="E18" s="38" t="s">
        <v>20</v>
      </c>
      <c r="F18" s="39"/>
      <c r="G18" s="39"/>
      <c r="H18" s="39"/>
      <c r="I18" s="39"/>
      <c r="J18" s="39"/>
      <c r="K18" s="39"/>
      <c r="L18" s="39"/>
      <c r="M18" s="39"/>
      <c r="N18" s="39"/>
      <c r="O18" s="40"/>
      <c r="P18" s="32" t="s">
        <v>21</v>
      </c>
      <c r="Q18" s="6"/>
      <c r="R18" s="6"/>
    </row>
    <row r="19" spans="1:32">
      <c r="A19" s="47"/>
      <c r="B19" s="48"/>
      <c r="C19" s="36"/>
      <c r="D19" s="37"/>
      <c r="E19" s="41" t="s">
        <v>2</v>
      </c>
      <c r="F19" s="3" t="s">
        <v>19</v>
      </c>
      <c r="G19" s="3"/>
      <c r="H19" s="3"/>
      <c r="I19" s="3"/>
      <c r="J19" s="3"/>
      <c r="K19" s="3"/>
      <c r="L19" s="3"/>
      <c r="M19" s="3"/>
      <c r="N19" s="3"/>
      <c r="O19" s="3"/>
      <c r="P19" s="43" t="s">
        <v>2</v>
      </c>
      <c r="Q19" s="33" t="s">
        <v>5</v>
      </c>
      <c r="R19" s="2"/>
    </row>
    <row r="20" spans="1:32" ht="15.75" thickBot="1">
      <c r="A20" s="49"/>
      <c r="B20" s="50"/>
      <c r="C20" s="5" t="s">
        <v>0</v>
      </c>
      <c r="D20" s="5" t="s">
        <v>1</v>
      </c>
      <c r="E20" s="42"/>
      <c r="F20" s="5">
        <v>1</v>
      </c>
      <c r="G20" s="5">
        <v>2</v>
      </c>
      <c r="H20" s="5">
        <v>3</v>
      </c>
      <c r="I20" s="5">
        <v>4</v>
      </c>
      <c r="J20" s="5">
        <v>5</v>
      </c>
      <c r="K20" s="5">
        <v>6</v>
      </c>
      <c r="L20" s="5">
        <v>7</v>
      </c>
      <c r="M20" s="5">
        <v>8</v>
      </c>
      <c r="N20" s="5">
        <v>9</v>
      </c>
      <c r="O20" s="5">
        <v>10</v>
      </c>
      <c r="P20" s="44"/>
      <c r="Q20" s="5">
        <v>1</v>
      </c>
      <c r="R20" s="4">
        <v>10</v>
      </c>
    </row>
    <row r="21" spans="1:32">
      <c r="A21" s="24" t="s">
        <v>3</v>
      </c>
      <c r="B21" s="18"/>
      <c r="C21" s="15">
        <v>15.8</v>
      </c>
      <c r="D21" s="20">
        <v>8.8000000000000007</v>
      </c>
      <c r="E21" s="26">
        <v>100</v>
      </c>
      <c r="F21" s="26">
        <v>15.832891848936653</v>
      </c>
      <c r="G21" s="26">
        <v>7.3942329523953685</v>
      </c>
      <c r="H21" s="26">
        <v>11.836827366987059</v>
      </c>
      <c r="I21" s="26">
        <v>9.785816998410656</v>
      </c>
      <c r="J21" s="26">
        <v>15.552864603042456</v>
      </c>
      <c r="K21" s="26">
        <v>7.2201619617043828</v>
      </c>
      <c r="L21" s="26">
        <v>0.32543706955271323</v>
      </c>
      <c r="M21" s="26">
        <v>13.441307802921365</v>
      </c>
      <c r="N21" s="26">
        <v>3.0197532732914554</v>
      </c>
      <c r="O21" s="26">
        <v>15.590706122757888</v>
      </c>
      <c r="P21" s="27">
        <v>100</v>
      </c>
      <c r="Q21" s="27">
        <v>50.917176209005</v>
      </c>
      <c r="R21" s="28">
        <v>49.082823790994993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>
      <c r="A22" s="25" t="s">
        <v>9</v>
      </c>
      <c r="B22" s="19"/>
      <c r="C22" s="8">
        <v>15.866736334005124</v>
      </c>
      <c r="D22" s="21">
        <v>8.8514950581759031</v>
      </c>
      <c r="E22" s="29">
        <v>99.999999999999986</v>
      </c>
      <c r="F22" s="30">
        <v>15.887555274794693</v>
      </c>
      <c r="G22" s="30">
        <v>7.2883765003158558</v>
      </c>
      <c r="H22" s="30">
        <v>11.678774478837649</v>
      </c>
      <c r="I22" s="30">
        <v>9.9573594440934929</v>
      </c>
      <c r="J22" s="30">
        <v>15.429564118761846</v>
      </c>
      <c r="K22" s="30">
        <v>7.3041692987997466</v>
      </c>
      <c r="L22" s="30">
        <v>0.32375236891977255</v>
      </c>
      <c r="M22" s="30">
        <v>13.487049905243209</v>
      </c>
      <c r="N22" s="30">
        <v>3.0638029058749212</v>
      </c>
      <c r="O22" s="30">
        <v>15.579595704358812</v>
      </c>
      <c r="P22" s="30">
        <v>100</v>
      </c>
      <c r="Q22" s="30">
        <v>51.1165538106901</v>
      </c>
      <c r="R22" s="31">
        <v>48.8834461893099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>
      <c r="A23" s="25" t="s">
        <v>10</v>
      </c>
      <c r="B23" s="19"/>
      <c r="C23" s="8">
        <v>13.228527607361965</v>
      </c>
      <c r="D23" s="21">
        <v>5.940973553085473</v>
      </c>
      <c r="E23" s="29">
        <v>100</v>
      </c>
      <c r="F23" s="30">
        <v>12.209302325581394</v>
      </c>
      <c r="G23" s="30">
        <v>9.3023255813953494</v>
      </c>
      <c r="H23" s="30">
        <v>17.151162790697676</v>
      </c>
      <c r="I23" s="30">
        <v>6.395348837209303</v>
      </c>
      <c r="J23" s="30">
        <v>19.476744186046513</v>
      </c>
      <c r="K23" s="30">
        <v>5.5232558139534884</v>
      </c>
      <c r="L23" s="30">
        <v>0.58139534883720934</v>
      </c>
      <c r="M23" s="30">
        <v>9.8837209302325579</v>
      </c>
      <c r="N23" s="30">
        <v>2.6162790697674421</v>
      </c>
      <c r="O23" s="30">
        <v>16.86046511627907</v>
      </c>
      <c r="P23" s="30">
        <v>100</v>
      </c>
      <c r="Q23" s="30">
        <v>41.935483870967744</v>
      </c>
      <c r="R23" s="31">
        <v>58.064516129032263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>
      <c r="A24" s="25" t="s">
        <v>11</v>
      </c>
      <c r="B24" s="19"/>
      <c r="C24" s="8">
        <v>16.871416871416873</v>
      </c>
      <c r="D24" s="21">
        <v>8.3333333333333321</v>
      </c>
      <c r="E24" s="29">
        <v>100</v>
      </c>
      <c r="F24" s="30">
        <v>18.536585365853657</v>
      </c>
      <c r="G24" s="30">
        <v>10.731707317073171</v>
      </c>
      <c r="H24" s="30">
        <v>12.682926829268293</v>
      </c>
      <c r="I24" s="30">
        <v>4.8780487804878048</v>
      </c>
      <c r="J24" s="30">
        <v>16.585365853658537</v>
      </c>
      <c r="K24" s="30">
        <v>4.8780487804878048</v>
      </c>
      <c r="L24" s="30" t="s">
        <v>14</v>
      </c>
      <c r="M24" s="30">
        <v>16.585365853658537</v>
      </c>
      <c r="N24" s="30">
        <v>0.97560975609756095</v>
      </c>
      <c r="O24" s="30">
        <v>14.146341463414632</v>
      </c>
      <c r="P24" s="30">
        <v>100</v>
      </c>
      <c r="Q24" s="30">
        <v>51</v>
      </c>
      <c r="R24" s="31">
        <v>49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3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3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3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3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3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>
      <c r="P624" s="1"/>
    </row>
    <row r="625" spans="16:16">
      <c r="P625" s="1"/>
    </row>
  </sheetData>
  <mergeCells count="11">
    <mergeCell ref="E7:E8"/>
    <mergeCell ref="E6:O6"/>
    <mergeCell ref="P7:P8"/>
    <mergeCell ref="A6:A8"/>
    <mergeCell ref="C6:D7"/>
    <mergeCell ref="B6:B8"/>
    <mergeCell ref="C18:D19"/>
    <mergeCell ref="E18:O18"/>
    <mergeCell ref="E19:E20"/>
    <mergeCell ref="P19:P20"/>
    <mergeCell ref="A18:B20"/>
  </mergeCells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2015-05-19T11:48:18Z</cp:lastPrinted>
  <dcterms:created xsi:type="dcterms:W3CDTF">2014-01-22T14:27:54Z</dcterms:created>
  <dcterms:modified xsi:type="dcterms:W3CDTF">2015-05-19T12:36:51Z</dcterms:modified>
</cp:coreProperties>
</file>