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ECHNOL\oddeleni_6301\4_Sociální_zabezpečení\Vybrané údaje o sociálním zabezpečení\2016\190029-16\tabulková část\"/>
    </mc:Choice>
  </mc:AlternateContent>
  <bookViews>
    <workbookView xWindow="360" yWindow="120" windowWidth="16275" windowHeight="10800" tabRatio="954" firstSheet="9" activeTab="31"/>
  </bookViews>
  <sheets>
    <sheet name="Obsah" sheetId="54" r:id="rId1"/>
    <sheet name="Tab_1.1" sheetId="47" r:id="rId2"/>
    <sheet name="Tab_1.2" sheetId="22" r:id="rId3"/>
    <sheet name="Tab_1.3" sheetId="37" r:id="rId4"/>
    <sheet name="Tab_1.4" sheetId="32" r:id="rId5"/>
    <sheet name="Tab_1.5" sheetId="31" r:id="rId6"/>
    <sheet name="Tab_1.6" sheetId="4" r:id="rId7"/>
    <sheet name="Tab_1.7" sheetId="5" r:id="rId8"/>
    <sheet name="Tab_1.8" sheetId="6" r:id="rId9"/>
    <sheet name="Tab_1.9" sheetId="7" r:id="rId10"/>
    <sheet name="Tab_2.1" sheetId="38" r:id="rId11"/>
    <sheet name="Tab_2.2" sheetId="23" r:id="rId12"/>
    <sheet name="Tab_2.3" sheetId="10" r:id="rId13"/>
    <sheet name="Tab_2.4" sheetId="27" r:id="rId14"/>
    <sheet name="Tab_2.5" sheetId="29" r:id="rId15"/>
    <sheet name="Tab_2.6" sheetId="26" r:id="rId16"/>
    <sheet name="Tab_2.7" sheetId="14" r:id="rId17"/>
    <sheet name="Tab_2.8" sheetId="45" r:id="rId18"/>
    <sheet name="Tab_2.9" sheetId="21" r:id="rId19"/>
    <sheet name="Tab_3.1" sheetId="39" r:id="rId20"/>
    <sheet name="Tab_3.2" sheetId="18" r:id="rId21"/>
    <sheet name="Tab_3.3" sheetId="52" r:id="rId22"/>
    <sheet name="Tab_3.4" sheetId="34" r:id="rId23"/>
    <sheet name="Tab_3.5" sheetId="30" r:id="rId24"/>
    <sheet name="Tab_3.6" sheetId="51" r:id="rId25"/>
    <sheet name="Tab_3.7" sheetId="19" r:id="rId26"/>
    <sheet name="Tab_3.8" sheetId="43" r:id="rId27"/>
    <sheet name="Tab_3.9" sheetId="24" r:id="rId28"/>
    <sheet name="Tab_4.1" sheetId="48" r:id="rId29"/>
    <sheet name="Tab_4.2" sheetId="12" r:id="rId30"/>
    <sheet name="Tab_4.3" sheetId="8" r:id="rId31"/>
    <sheet name="Tab_4.4" sheetId="13" r:id="rId32"/>
    <sheet name="Tab_4.5" sheetId="46" r:id="rId33"/>
    <sheet name="Tab_4.6" sheetId="20" r:id="rId34"/>
    <sheet name="Tab_4.7" sheetId="36" r:id="rId35"/>
    <sheet name="Tab_4.8" sheetId="42" r:id="rId36"/>
    <sheet name="Tab_4.9" sheetId="15" r:id="rId37"/>
    <sheet name="Tab_4.10" sheetId="44" r:id="rId38"/>
    <sheet name="Tab_5.1" sheetId="61" r:id="rId39"/>
    <sheet name="Tab_5.2" sheetId="60" r:id="rId40"/>
    <sheet name="Tab_5.3" sheetId="59" r:id="rId41"/>
    <sheet name="Tab_5.4" sheetId="58" r:id="rId42"/>
    <sheet name="Tab_5.5" sheetId="57" r:id="rId43"/>
    <sheet name="Tab_5.6" sheetId="56" r:id="rId44"/>
    <sheet name="Tab_5.7" sheetId="55" r:id="rId45"/>
    <sheet name="Tab_5.8" sheetId="49" r:id="rId46"/>
    <sheet name="Tab_6.1" sheetId="28" r:id="rId47"/>
    <sheet name="Tab_6.2 " sheetId="9" r:id="rId48"/>
    <sheet name="Tab_6.3" sheetId="25" r:id="rId49"/>
    <sheet name="Tab_6.4" sheetId="35" r:id="rId50"/>
    <sheet name="Tab_6.5" sheetId="41" r:id="rId51"/>
    <sheet name="Tab_6.6" sheetId="16" r:id="rId52"/>
    <sheet name="Tab_6.7" sheetId="50" r:id="rId53"/>
    <sheet name="Tab_6.8" sheetId="11" r:id="rId54"/>
    <sheet name="Tab_7.1" sheetId="33" r:id="rId55"/>
    <sheet name="Tab_7.2" sheetId="53" r:id="rId56"/>
    <sheet name="Tab_7.3" sheetId="17" r:id="rId57"/>
    <sheet name="Tab_7.4" sheetId="40" r:id="rId58"/>
  </sheets>
  <definedNames>
    <definedName name="_xlnm.Print_Area" localSheetId="1">Tab_1.1!$A$1:$F$47</definedName>
    <definedName name="_xlnm.Print_Area" localSheetId="2">Tab_1.2!$A$1:$K$47</definedName>
    <definedName name="_xlnm.Print_Area" localSheetId="3">Tab_1.3!$A$1:$I$46</definedName>
    <definedName name="_xlnm.Print_Area" localSheetId="4">Tab_1.4!$A$1:$K$48</definedName>
    <definedName name="_xlnm.Print_Area" localSheetId="5">Tab_1.5!$A$1:$I$48</definedName>
    <definedName name="_xlnm.Print_Area" localSheetId="6">Tab_1.6!$A$1:$I$48</definedName>
    <definedName name="_xlnm.Print_Area" localSheetId="7">Tab_1.7!$A$1:$J$48</definedName>
    <definedName name="_xlnm.Print_Area" localSheetId="9">Tab_1.9!$A$1:$I$47</definedName>
    <definedName name="_xlnm.Print_Area" localSheetId="10">Tab_2.1!$A$1:$I$54</definedName>
    <definedName name="_xlnm.Print_Area" localSheetId="12">Tab_2.3!$A$1:$F$49</definedName>
    <definedName name="_xlnm.Print_Area" localSheetId="19">Tab_3.1!$A$1:$J$43</definedName>
    <definedName name="_xlnm.Print_Area" localSheetId="21">Tab_3.3!$A$1:$H$47</definedName>
    <definedName name="_xlnm.Print_Area" localSheetId="23">Tab_3.5!$A$1:$H$45</definedName>
    <definedName name="_xlnm.Print_Area" localSheetId="24">Tab_3.6!$A$1:$G$45</definedName>
    <definedName name="_xlnm.Print_Area" localSheetId="26">Tab_3.8!$A$1:$G$46</definedName>
    <definedName name="_xlnm.Print_Area" localSheetId="49">Tab_6.4!$A$1:$K$41</definedName>
    <definedName name="_xlnm.Print_Area" localSheetId="54">Tab_7.1!$A$1:$J$51</definedName>
    <definedName name="_xlnm.Print_Area" localSheetId="55">Tab_7.2!$A$1:$L$42</definedName>
    <definedName name="_xlnm.Print_Area" localSheetId="56">Tab_7.3!$A$1:$M$42</definedName>
    <definedName name="_xlnm.Print_Area" localSheetId="57">Tab_7.4!$A$1:$I$42</definedName>
  </definedNames>
  <calcPr calcId="162913"/>
</workbook>
</file>

<file path=xl/calcChain.xml><?xml version="1.0" encoding="utf-8"?>
<calcChain xmlns="http://schemas.openxmlformats.org/spreadsheetml/2006/main">
  <c r="A16" i="54" l="1"/>
</calcChain>
</file>

<file path=xl/sharedStrings.xml><?xml version="1.0" encoding="utf-8"?>
<sst xmlns="http://schemas.openxmlformats.org/spreadsheetml/2006/main" count="1716" uniqueCount="573">
  <si>
    <t>1-6. Příjemci důchodů podle měsíční výše vyplacených důchodů a pohlaví k 31. 12. 2015</t>
  </si>
  <si>
    <t>Pramen: Česká správa sociálního zabezpečení</t>
  </si>
  <si>
    <t>Měsíční výše 
důchodu (Kč)</t>
  </si>
  <si>
    <t>podle druhu důchodu</t>
  </si>
  <si>
    <t>starobní</t>
  </si>
  <si>
    <t>invalidní pro invaliditu stupně</t>
  </si>
  <si>
    <t>vdovský a vdovecký</t>
  </si>
  <si>
    <t>sirotčí</t>
  </si>
  <si>
    <t>plný</t>
  </si>
  <si>
    <r>
      <t>poměrný</t>
    </r>
    <r>
      <rPr>
        <vertAlign val="superscript"/>
        <sz val="8"/>
        <color theme="1"/>
        <rFont val="Arial"/>
        <family val="2"/>
        <charset val="238"/>
      </rPr>
      <t>1)</t>
    </r>
  </si>
  <si>
    <t>III.</t>
  </si>
  <si>
    <t>II.</t>
  </si>
  <si>
    <t>I.</t>
  </si>
  <si>
    <t>sólo</t>
  </si>
  <si>
    <r>
      <t>kombinovaný</t>
    </r>
    <r>
      <rPr>
        <vertAlign val="superscript"/>
        <sz val="8"/>
        <color theme="1"/>
        <rFont val="Arial"/>
        <family val="2"/>
        <charset val="238"/>
      </rPr>
      <t>2)</t>
    </r>
  </si>
  <si>
    <t>muži</t>
  </si>
  <si>
    <t>1–2 999</t>
  </si>
  <si>
    <t>3 000–3 999</t>
  </si>
  <si>
    <t>4 000–4 999</t>
  </si>
  <si>
    <t>5 000–5 999</t>
  </si>
  <si>
    <t>6 000–6 999</t>
  </si>
  <si>
    <t>7 000–7 999</t>
  </si>
  <si>
    <t>8 000–8 999</t>
  </si>
  <si>
    <t>9 000–9 999</t>
  </si>
  <si>
    <t>10 000–10 999</t>
  </si>
  <si>
    <t>11 000–11 999</t>
  </si>
  <si>
    <t>12 000–12 999</t>
  </si>
  <si>
    <t>13 000–13 999</t>
  </si>
  <si>
    <t>14 000–14 999</t>
  </si>
  <si>
    <t>15 000–15 999</t>
  </si>
  <si>
    <t>16 000–16 999</t>
  </si>
  <si>
    <t>17 000–17 999</t>
  </si>
  <si>
    <t>18 000+</t>
  </si>
  <si>
    <t>ženy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</si>
  <si>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 podle § 26 zák. č. 100/1988 Sb. a § 29 písm. b) zák. č. 155/1995 Sb.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</si>
  <si>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Příjemci vdovského či vdoveckého důchodu v souběhu s důchodem starobním nebo invalidním</t>
    </r>
  </si>
  <si>
    <t>1-7. Nově přiznané důchody - počet podle druhu důchodu a pohlaví v letech 2010 - 2015</t>
  </si>
  <si>
    <t>Důchody</t>
  </si>
  <si>
    <t>Počet důchodů nově přiznaných v roce</t>
  </si>
  <si>
    <t>celkem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</si>
  <si>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</si>
  <si>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</si>
  <si>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</si>
  <si>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</si>
  <si>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</si>
  <si>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</si>
  <si>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</si>
  <si>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</si>
  <si>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</si>
  <si>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</si>
  <si>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</si>
  <si>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</si>
  <si>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</si>
  <si>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</si>
  <si>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Vdovecké</t>
  </si>
  <si>
    <t>Vdovské</t>
  </si>
  <si>
    <t>Pozn.: Nejsou zahrnuty důchody vyplácené do ciziny.</t>
  </si>
  <si>
    <t xml:space="preserve">  </t>
  </si>
  <si>
    <t xml:space="preserve"> </t>
  </si>
  <si>
    <t>1-8. Nově přiznané důchody - průměrná výše podle druhu důchodu a pohlaví v letech 2010 - 2015</t>
  </si>
  <si>
    <t>v Kč</t>
  </si>
  <si>
    <t xml:space="preserve">Průměrná výše nekrácených důchodů nově přiznaných v roce </t>
  </si>
  <si>
    <t>Pozn.: Nejsou zahrnuty důchody vyplácené do ciziny; průměrná výše nekrácených důchodů (pro souběh s jiným důchodem).</t>
  </si>
  <si>
    <t xml:space="preserve">1-9. Podíl výdajů na důchody k hrubému domácímu produktu </t>
  </si>
  <si>
    <t>a relace průměrného vypláceného starobního důchodu k průměrné mzdě (1995 - 2015)</t>
  </si>
  <si>
    <t>Pramen:  MF (státní závěrečný účet), ČSÚ (údaje o HDP po aktualizaci 30. 6. 2016), MPSV</t>
  </si>
  <si>
    <t>Rok</t>
  </si>
  <si>
    <t>Výdaje na důchody celkem k HDP</t>
  </si>
  <si>
    <t>Průměrný starobní důchod k průměrné mzdě</t>
  </si>
  <si>
    <t>Výdaje na důchody celkem
(v mld. Kč)</t>
  </si>
  <si>
    <t>HDP v běžných cenách
(v mld. Kč)</t>
  </si>
  <si>
    <t>Podíl
(v %)</t>
  </si>
  <si>
    <r>
      <t>Průměrný starobní důchod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(v Kč)</t>
    </r>
  </si>
  <si>
    <t>Průměrná mzda (v Kč)</t>
  </si>
  <si>
    <t>Relace důchodu ke mzdě (v %)</t>
  </si>
  <si>
    <r>
      <t>hrubá</t>
    </r>
    <r>
      <rPr>
        <vertAlign val="superscript"/>
        <sz val="8"/>
        <color theme="1"/>
        <rFont val="Arial"/>
        <family val="2"/>
        <charset val="238"/>
      </rPr>
      <t>2)</t>
    </r>
  </si>
  <si>
    <r>
      <t>čistá</t>
    </r>
    <r>
      <rPr>
        <vertAlign val="superscript"/>
        <sz val="8"/>
        <color theme="1"/>
        <rFont val="Arial"/>
        <family val="2"/>
        <charset val="238"/>
      </rPr>
      <t>3)</t>
    </r>
  </si>
  <si>
    <t>hrubé</t>
  </si>
  <si>
    <t>čisté</t>
  </si>
  <si>
    <t xml:space="preserve">Pozn.: včetně výdajů na důchody ozbrojených složek; </t>
  </si>
  <si>
    <t xml:space="preserve">           částky mezd a důchodů jsou zvýšeny o státní vyrovnávací příspěvek v dobách kdy náležel.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</si>
  <si>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Měsíční průměr roční výplaty důchodu vypláceného samostatně (bez pozůstalostního).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</si>
  <si>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Jako průměrná hrubá mzda je uveden všeobecný vyměřovací základ  (§ 17 odst. 2 zákona č. 155/1995 Sb..) stanovený nař. vlády.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</si>
  <si>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Průměrná čistá mzda je průměrná hrubá mzda snížená o této mzdě odpovídají daň z příjmu a o pojistné zdravotního a soc. pojištění. </t>
    </r>
  </si>
  <si>
    <t>4-3. Výdaje na dávky pomoci v hmotné nouzi a příspěvek na péči podle krajů v roce 2015</t>
  </si>
  <si>
    <t>Pramen: Ministerstvo práce a sociálních věcí</t>
  </si>
  <si>
    <t>mil. Kč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</si>
  <si>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</si>
  <si>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Dávky pomoci v hmotné nouzi celkem</t>
  </si>
  <si>
    <t>podle druhu dávek</t>
  </si>
  <si>
    <t>Příspěvek na péči</t>
  </si>
  <si>
    <t>příspěvek na živobytí</t>
  </si>
  <si>
    <t>doplatek na bydlení</t>
  </si>
  <si>
    <t>mimořádná okamžitá pomoc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</si>
  <si>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</si>
  <si>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</si>
  <si>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</si>
  <si>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</si>
  <si>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</si>
  <si>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</si>
  <si>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</si>
  <si>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</si>
  <si>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</si>
  <si>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</si>
  <si>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</si>
  <si>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</si>
  <si>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</si>
  <si>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</si>
  <si>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</si>
  <si>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6-2. Vybraná pobytová zařízení sociálních služeb (stav k 31. 12.)</t>
  </si>
  <si>
    <t>Týdenní stacionáře</t>
  </si>
  <si>
    <t xml:space="preserve">Domovy pro osoby se zdravotním postižením
</t>
  </si>
  <si>
    <t>Domovy pro seniory</t>
  </si>
  <si>
    <t>Domovy se zvláštním režimem</t>
  </si>
  <si>
    <t>Chráněné bydlení</t>
  </si>
  <si>
    <t>Azylové domy</t>
  </si>
  <si>
    <t>Domy na půl cesty</t>
  </si>
  <si>
    <t>Centra sociálně rehabilitačních služeb</t>
  </si>
  <si>
    <t xml:space="preserve">Zařízení </t>
  </si>
  <si>
    <t>Lůžka</t>
  </si>
  <si>
    <t>Klienti (uživatelé)</t>
  </si>
  <si>
    <t>Výdaje na sociální služby  (tis. Kč)</t>
  </si>
  <si>
    <t>2-3. Výdaje na dávky nemocenského pojištění podle krajů v roce 2015</t>
  </si>
  <si>
    <t>Pramen: Česká správa sociálního zabezpečení, ČSÚ</t>
  </si>
  <si>
    <t>Výdaje na dávky nemocenského pojištění celkem</t>
  </si>
  <si>
    <t>v tom dávky</t>
  </si>
  <si>
    <t>nemocenské</t>
  </si>
  <si>
    <t>ošetřovné</t>
  </si>
  <si>
    <t>peněžitá pomoc v mateřství</t>
  </si>
  <si>
    <t>vyrovnávací příspěvek v těhotenství a mateřství</t>
  </si>
  <si>
    <t>absolutně v mil. Kč</t>
  </si>
  <si>
    <t>v Kč na 1 obyvatele</t>
  </si>
  <si>
    <t>6-8. Evidovaný počet neuspokojených žádostí v zařízeních sociálních služeb podle krajů k 31. 12. 2015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</si>
  <si>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
(trvalé bydliště žadatele)</t>
    </r>
  </si>
  <si>
    <t>centra denních služeb</t>
  </si>
  <si>
    <t>denní stacionáře</t>
  </si>
  <si>
    <t>týdenní stacionáře</t>
  </si>
  <si>
    <t xml:space="preserve">domovy pro osoby se zdravotním postižením 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</si>
  <si>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</si>
  <si>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</si>
  <si>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</si>
  <si>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</si>
  <si>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</si>
  <si>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</si>
  <si>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nízko-prahová denní centra</t>
  </si>
  <si>
    <t>nízko-prahová zařízení pro děti a mládež</t>
  </si>
  <si>
    <t>noclehárny</t>
  </si>
  <si>
    <t>terapeutické komunity</t>
  </si>
  <si>
    <t>sociální poradny</t>
  </si>
  <si>
    <t>sociálně terapeu-tické dílny</t>
  </si>
  <si>
    <t>Centra sociálně
rehabili-tačních služeb</t>
  </si>
  <si>
    <t>raná péče</t>
  </si>
  <si>
    <t>intervenční centra</t>
  </si>
  <si>
    <t>zařízení následné péče</t>
  </si>
  <si>
    <t>4-2. Průměrný měsíční počet dávek pomoci v hmotné nouzi a příspěvků na péči (2007 - 2015)</t>
  </si>
  <si>
    <t>Pramen: Ministerstvo práce a sociálních věcí a Ministerstvo financí</t>
  </si>
  <si>
    <t>tisíce</t>
  </si>
  <si>
    <r>
      <t>4-4. Průměrný měsíční počet vyplacených dávek</t>
    </r>
    <r>
      <rPr>
        <b/>
        <vertAlign val="superscript"/>
        <sz val="10"/>
        <color indexed="8"/>
        <rFont val="Arial"/>
        <family val="2"/>
        <charset val="238"/>
      </rPr>
      <t>1)</t>
    </r>
    <r>
      <rPr>
        <b/>
        <sz val="10"/>
        <color indexed="8"/>
        <rFont val="Arial"/>
        <family val="2"/>
        <charset val="238"/>
      </rPr>
      <t xml:space="preserve"> pomoci v hmotné nouzi </t>
    </r>
  </si>
  <si>
    <t xml:space="preserve">      a příspěvků na péči podle krajů v roce 2015</t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</si>
  <si>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včetně zpětně vyplacených dávek</t>
    </r>
  </si>
  <si>
    <t>2-7. Ukončené případy pracovní neschopnosti podle příčin v roce 2015</t>
  </si>
  <si>
    <t>Pramen: Ústav zdravotnických informací a statistiky ČR</t>
  </si>
  <si>
    <t>Kapitoly MKN-10</t>
  </si>
  <si>
    <t>Ukončené případy PN
na 100 000 pojištěnců</t>
  </si>
  <si>
    <t>Kalendářní dny PN (tis.)</t>
  </si>
  <si>
    <t>Průměrná doba trvání 1 případu PN (kalendářní dny)</t>
  </si>
  <si>
    <t>Průměrný denní stav práce neschopných</t>
  </si>
  <si>
    <t>Celkem</t>
  </si>
  <si>
    <t xml:space="preserve">Některé infekční a parazitární nemoci </t>
  </si>
  <si>
    <t xml:space="preserve">Novotvary </t>
  </si>
  <si>
    <t xml:space="preserve">Nemoci krve, krvetvorných orgánů a některé poruchy týkající se mechanismu imunity </t>
  </si>
  <si>
    <t>IV.</t>
  </si>
  <si>
    <t>Nemoci endokrinní, výživy a přeměny látek</t>
  </si>
  <si>
    <t>V.</t>
  </si>
  <si>
    <t>Poruchy duševní a poruchy chování</t>
  </si>
  <si>
    <t>VI.</t>
  </si>
  <si>
    <t xml:space="preserve">Nemoci nervové soustavy </t>
  </si>
  <si>
    <t>VII.</t>
  </si>
  <si>
    <t xml:space="preserve">Nemoci oka a očních adnex </t>
  </si>
  <si>
    <t>VIII.</t>
  </si>
  <si>
    <t>Nemoci ucha a bradavkového výběžku</t>
  </si>
  <si>
    <t>IX.</t>
  </si>
  <si>
    <t xml:space="preserve">Nemoci oběhové soustavy </t>
  </si>
  <si>
    <t>X.</t>
  </si>
  <si>
    <t xml:space="preserve">Nemoci dýchací soustavy </t>
  </si>
  <si>
    <t>XI.</t>
  </si>
  <si>
    <t xml:space="preserve">Nemoci trávicí soustavy </t>
  </si>
  <si>
    <t>XII.</t>
  </si>
  <si>
    <t>Nemoci kůže a podkožního vaziva</t>
  </si>
  <si>
    <t>XIII.</t>
  </si>
  <si>
    <t>Nemoci svalové a kosterní soustavy
a pojivové tkáně</t>
  </si>
  <si>
    <t>XIV.</t>
  </si>
  <si>
    <t>Nemoci močové a pohlavní soustavy</t>
  </si>
  <si>
    <t>XV.</t>
  </si>
  <si>
    <t xml:space="preserve">Těhotenství, porod a šestinedělí </t>
  </si>
  <si>
    <t>XVII.</t>
  </si>
  <si>
    <t>Vrozené vady, deformace a chromozomální abnormality</t>
  </si>
  <si>
    <t>XVIII.</t>
  </si>
  <si>
    <t>Příznaky, znaky a abnormální klinické
a laboratorní nálezy nezařazené jinde</t>
  </si>
  <si>
    <t>XIX.</t>
  </si>
  <si>
    <t xml:space="preserve">Poranění, otravy a některé jiné následky 
vnějších příčin </t>
  </si>
  <si>
    <t>XXI.</t>
  </si>
  <si>
    <t>Faktory ovlivňující zdravotní stav a kontakt 
se zdravotnickými službami</t>
  </si>
  <si>
    <t>4-9. Výdaje na dávky pro osoby se zdravotním postižením podle krajů v roce 2015</t>
  </si>
  <si>
    <t>v tis. Kč</t>
  </si>
  <si>
    <t>Výdaje na dávky podle zákona 
č. 329/2011 Sb.</t>
  </si>
  <si>
    <t>v tom</t>
  </si>
  <si>
    <t>příspěvek na mobilitu</t>
  </si>
  <si>
    <t>příspěvek na zvláštní pomůcku</t>
  </si>
  <si>
    <t>6-6. Kapacita (počet lůžek) zařízení sociálních služeb podle zřizovatele v roce 2015</t>
  </si>
  <si>
    <t>Druh služby
(uvedené v § 34 zákona  č. 108/2006 Sb.)</t>
  </si>
  <si>
    <t>v tom:</t>
  </si>
  <si>
    <t>Státní</t>
  </si>
  <si>
    <t>Krajské</t>
  </si>
  <si>
    <t>Obecní</t>
  </si>
  <si>
    <t>Církevní</t>
  </si>
  <si>
    <t>Ostatní</t>
  </si>
  <si>
    <t>Centra denních služeb</t>
  </si>
  <si>
    <t>Denní stacionáře</t>
  </si>
  <si>
    <t>Domovy pro osoby se zdravotním postižením</t>
  </si>
  <si>
    <t>Zařízení pro krizovou pomoc</t>
  </si>
  <si>
    <t>Nízkoprahová denní centra</t>
  </si>
  <si>
    <t>Nízkoprahová zařízení pro děti a mládež</t>
  </si>
  <si>
    <t>Noclehárny</t>
  </si>
  <si>
    <t>Terapeutické komunity</t>
  </si>
  <si>
    <t>Sociální poradny</t>
  </si>
  <si>
    <t>Sociálně terapeutické dílny</t>
  </si>
  <si>
    <t>Pracoviště rané péče</t>
  </si>
  <si>
    <t>Intervenční centra</t>
  </si>
  <si>
    <t>Služby následné péče</t>
  </si>
  <si>
    <t>Celkem ČR</t>
  </si>
  <si>
    <t>7-3. Podíl výdajů na sociální ochranu k HDP ve vybraných evropských zemích (2002 - 2013)</t>
  </si>
  <si>
    <t>Pramen: Eurostat</t>
  </si>
  <si>
    <t xml:space="preserve"> v  % HDP</t>
  </si>
  <si>
    <t>Stát</t>
  </si>
  <si>
    <t xml:space="preserve">EU28 - členské státy EU </t>
  </si>
  <si>
    <t>28,5p</t>
  </si>
  <si>
    <t>28,2p</t>
  </si>
  <si>
    <t>28,6p</t>
  </si>
  <si>
    <t>EA19 - státy s měnou Euro (eurozóna)</t>
  </si>
  <si>
    <t>29,2p</t>
  </si>
  <si>
    <t>28,9p</t>
  </si>
  <si>
    <t>29,3p</t>
  </si>
  <si>
    <t>BE - Belgie</t>
  </si>
  <si>
    <t>BG - Bulharsko</t>
  </si>
  <si>
    <t>CZ - Česká republika</t>
  </si>
  <si>
    <t>DK - Dánsko</t>
  </si>
  <si>
    <t>29,1p</t>
  </si>
  <si>
    <t>32,8p</t>
  </si>
  <si>
    <t>32,3p</t>
  </si>
  <si>
    <t>32,2p</t>
  </si>
  <si>
    <t>33,0p</t>
  </si>
  <si>
    <t>DE - Německo</t>
  </si>
  <si>
    <t>29,0p</t>
  </si>
  <si>
    <t>EE - Estonsko</t>
  </si>
  <si>
    <t>IE - Irsko</t>
  </si>
  <si>
    <t>EL - Řecko</t>
  </si>
  <si>
    <t>23,0p</t>
  </si>
  <si>
    <t>22,6p</t>
  </si>
  <si>
    <t>24,1p</t>
  </si>
  <si>
    <t>23,7p</t>
  </si>
  <si>
    <t>25,3p</t>
  </si>
  <si>
    <t>27,3p</t>
  </si>
  <si>
    <t>30,4p</t>
  </si>
  <si>
    <t>31,6p</t>
  </si>
  <si>
    <t>ES - Španělsko</t>
  </si>
  <si>
    <t>24,7p</t>
  </si>
  <si>
    <t>25,4p</t>
  </si>
  <si>
    <t>25,5p</t>
  </si>
  <si>
    <t>25,7p</t>
  </si>
  <si>
    <t>FR - Francie</t>
  </si>
  <si>
    <t>HR - Chorvatsko</t>
  </si>
  <si>
    <t>IT - Itálie</t>
  </si>
  <si>
    <t>29,8p</t>
  </si>
  <si>
    <t>CY - Kypr</t>
  </si>
  <si>
    <t>LV - Lotyšsko</t>
  </si>
  <si>
    <t>14,4p</t>
  </si>
  <si>
    <t>LT - Litva</t>
  </si>
  <si>
    <t>15,3p</t>
  </si>
  <si>
    <t>LU - Lucembursko</t>
  </si>
  <si>
    <t>HU - Maďarsko</t>
  </si>
  <si>
    <t>MT - Malta</t>
  </si>
  <si>
    <t>NL - Nizozemsko</t>
  </si>
  <si>
    <t>31,3p</t>
  </si>
  <si>
    <t>AT - Rakousko</t>
  </si>
  <si>
    <t>PL - Polsko</t>
  </si>
  <si>
    <t>17,7p</t>
  </si>
  <si>
    <t>PT - Portugalsko</t>
  </si>
  <si>
    <t>RO - Rumunsko</t>
  </si>
  <si>
    <t>SI - Slovinsko</t>
  </si>
  <si>
    <t>25,0p</t>
  </si>
  <si>
    <t>SK - Slovensko</t>
  </si>
  <si>
    <t>18,4p</t>
  </si>
  <si>
    <t>FI - Finsko</t>
  </si>
  <si>
    <t>SE - Švédsko</t>
  </si>
  <si>
    <t>30,0p</t>
  </si>
  <si>
    <t>UK - Velká Británie</t>
  </si>
  <si>
    <t>28,8p</t>
  </si>
  <si>
    <t>28,1p</t>
  </si>
  <si>
    <t>IS - Island</t>
  </si>
  <si>
    <t>NO - Norsko</t>
  </si>
  <si>
    <t>CH - Švýcarsko</t>
  </si>
  <si>
    <t>RS - Srbsko</t>
  </si>
  <si>
    <t>Pramen: Eurostat (http://ec.europa.eu/eurostat/tgm/table.do?tab=table&amp;init=1&amp;language=en&amp;pcode=tps00098&amp;plugin=1),
              údaje k 3. 10. 2016</t>
  </si>
  <si>
    <t>Pozn. Údaje zpracovány dle metodiky Eurostatu pro Základní systém ESSPROS (Evropský systém jednotných statistik sociální ochrany).</t>
  </si>
  <si>
    <t>p = předběžný údaj</t>
  </si>
  <si>
    <t>3-2. Průměrný měsíční počet vyplácených dávek státní sociální podpory (2002 - 2015)</t>
  </si>
  <si>
    <t>Dávky státní sociální podpory celkem</t>
  </si>
  <si>
    <t>přídavek na dítě</t>
  </si>
  <si>
    <t xml:space="preserve">sociální příplatek </t>
  </si>
  <si>
    <t>příspěvek na bydlení</t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</si>
  <si>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1)</t>
    </r>
  </si>
  <si>
    <t>rodičovský příspěvek</t>
  </si>
  <si>
    <t>porodné</t>
  </si>
  <si>
    <t>pohřebné</t>
  </si>
  <si>
    <r>
      <t>ostatní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</si>
  <si>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</si>
  <si>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>zahrnuje příspěvek na teplo (náležel do 30. 6. 2000), příspěvek na nájemné (do 31. 12. 2000), zaopatřovací příspěvek (do 31. 12. 2004), příspěvek na péči o dítě v zařízení (od 1. října 2005 do 31. května 2006)
a příspěvek na školní pomůcky (od 1. června 2006 do 31. prosince 2007)</t>
    </r>
  </si>
  <si>
    <t>3-7. Průměrný měsíční počet vyplácených dávek pěstounské péče (2002 - 2015)</t>
  </si>
  <si>
    <t>Dávky pěstounské péče celkem</t>
  </si>
  <si>
    <t>příspěvek na úhradu potřeb dítěte</t>
  </si>
  <si>
    <t>odměna pěstouna</t>
  </si>
  <si>
    <r>
      <t>ostatní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</si>
  <si>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zahrnuje příspěvek při převzetí dítěte, příspěvek na zakoupení osobního motorového vozidla a příspěvek při ukončení pěstounské péče (zaveden od roku 2013)</t>
    </r>
  </si>
  <si>
    <t>4-6. Příspěvek na péči podle pohlaví, stupně závislosti a krajů v roce 2015</t>
  </si>
  <si>
    <t>Průměrný měsíční počet příjemců příspěvku na péči</t>
  </si>
  <si>
    <t>stupeň závislosti</t>
  </si>
  <si>
    <t>Muži</t>
  </si>
  <si>
    <t>Ženy</t>
  </si>
  <si>
    <t>2-9. Smrtelné pracovní úrazy a nemoci z povolání (2005 - 2015)</t>
  </si>
  <si>
    <t>Pramen: Státní úřad inspekce práce a Ústav zdravotnických informací a statistiky ČR</t>
  </si>
  <si>
    <t>Smrtelné pracovní úrazy</t>
  </si>
  <si>
    <t>Nově hlášené nemoci z povolání</t>
  </si>
  <si>
    <t>Ohrožení nemocí z povolání</t>
  </si>
  <si>
    <t>1-2. Příjemci důchodů podle druhu důchodu a pohlaví (stav k 31. 12.)</t>
  </si>
  <si>
    <t>Příjemci důchodů celkem</t>
  </si>
  <si>
    <t>vdovský a vdovecký (sólo)</t>
  </si>
  <si>
    <r>
      <t>poměrný</t>
    </r>
    <r>
      <rPr>
        <vertAlign val="superscript"/>
        <sz val="8"/>
        <color theme="1"/>
        <rFont val="Arial"/>
        <family val="2"/>
        <charset val="238"/>
      </rPr>
      <t>3)</t>
    </r>
  </si>
  <si>
    <r>
      <t>III.</t>
    </r>
    <r>
      <rPr>
        <vertAlign val="superscript"/>
        <sz val="8"/>
        <color theme="1"/>
        <rFont val="Arial"/>
        <family val="2"/>
        <charset val="238"/>
      </rPr>
      <t>4)</t>
    </r>
  </si>
  <si>
    <r>
      <t>II.</t>
    </r>
    <r>
      <rPr>
        <vertAlign val="superscript"/>
        <sz val="8"/>
        <color theme="1"/>
        <rFont val="Arial"/>
        <family val="2"/>
        <charset val="238"/>
      </rPr>
      <t>5)</t>
    </r>
  </si>
  <si>
    <r>
      <t>nekrácený</t>
    </r>
    <r>
      <rPr>
        <vertAlign val="superscript"/>
        <sz val="8"/>
        <color theme="1"/>
        <rFont val="Arial"/>
        <family val="2"/>
        <charset val="238"/>
      </rPr>
      <t>1)</t>
    </r>
  </si>
  <si>
    <r>
      <t>krácený</t>
    </r>
    <r>
      <rPr>
        <vertAlign val="superscript"/>
        <sz val="8"/>
        <color theme="1"/>
        <rFont val="Arial"/>
        <family val="2"/>
        <charset val="238"/>
      </rPr>
      <t>2)</t>
    </r>
  </si>
  <si>
    <t>Pozn.: Příjemci starobních a invalidních důchodů včetně souběhu s pozůstalostním důchodem.</t>
  </si>
  <si>
    <t xml:space="preserve">           Nejsou zahrnuty důchody vyplácené do ciziny.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</si>
  <si>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od roku 2010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</si>
  <si>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Předčasný starobní důchod přiznaný před věkovou hranicí  podle § 30 nebo § 31 zák. č. 155/1995 Sb.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</si>
  <si>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 podle § 26 zák. č. 100/1988 Sb. a § 29 písm. b) zák. č. 155/1995 Sb.</t>
    </r>
  </si>
  <si>
    <r>
      <rPr>
        <vertAlign val="superscript"/>
        <sz val="8"/>
        <color indexed="8"/>
        <rFont val="Arial"/>
        <family val="2"/>
        <charset val="238"/>
      </rPr>
      <t>4)</t>
    </r>
    <r>
      <rPr>
        <sz val="8"/>
        <color indexed="8"/>
        <rFont val="Arial"/>
        <family val="2"/>
        <charset val="238"/>
      </rPr>
      <t xml:space="preserve"> do roku 2009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</si>
  <si>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5) </t>
    </r>
    <r>
      <rPr>
        <sz val="8"/>
        <color indexed="8"/>
        <rFont val="Arial"/>
        <family val="2"/>
        <charset val="238"/>
      </rPr>
      <t>do roku 2009 částečné invalidní důchody</t>
    </r>
  </si>
  <si>
    <t>v tis.</t>
  </si>
  <si>
    <t xml:space="preserve">nemocenské </t>
  </si>
  <si>
    <t>vyplacené</t>
  </si>
  <si>
    <t xml:space="preserve">ošetřovné </t>
  </si>
  <si>
    <t xml:space="preserve">peněžitá pomoc 
v mateřství </t>
  </si>
  <si>
    <t>mužům</t>
  </si>
  <si>
    <t>ženám</t>
  </si>
  <si>
    <t>3-9. Počet vyplácených dávek pěstounské péče podle krajů v roce 2015</t>
  </si>
  <si>
    <t>příspěvek              na úhradu potřeb dítěte</t>
  </si>
  <si>
    <t xml:space="preserve">odměna pěstouna </t>
  </si>
  <si>
    <t xml:space="preserve">příspěvek
při převzetí dítěte   </t>
  </si>
  <si>
    <t>příspěvek
při ukončení pěstounské péče</t>
  </si>
  <si>
    <t>příspěvek na zakoupení osobního motorového vozidla</t>
  </si>
  <si>
    <t>6-3. Uživatelé (klienti) zařízení sociálních služeb v roce 2015</t>
  </si>
  <si>
    <t>Druh služby
(uvedené v § 34 zákona
č. 108/2006 Sb.)</t>
  </si>
  <si>
    <t>Počet uživatelů 
(klientů)
k 31. 12. 2014</t>
  </si>
  <si>
    <t>Pohyb ve sledovaném roce</t>
  </si>
  <si>
    <t>Počet uživatelů 
(klientů)
k 31. 12. 2015</t>
  </si>
  <si>
    <t>přijatí</t>
  </si>
  <si>
    <t>propuštění</t>
  </si>
  <si>
    <t>zemřelí</t>
  </si>
  <si>
    <t>trvale
upoutaní
na lůžko</t>
  </si>
  <si>
    <t>mobilní za pomoci druhé osoby nebo technických pomůcek</t>
  </si>
  <si>
    <t>Domovy pro osoby
 se zdravotním postižením</t>
  </si>
  <si>
    <t>Centra sociálně
rehabilitačních služeb</t>
  </si>
  <si>
    <t xml:space="preserve">   </t>
  </si>
  <si>
    <t>2-6. Pracovní neschopnost pro nemoc a úraz podle krajů v roce 2015</t>
  </si>
  <si>
    <t>Pramen: Český statistický úřad</t>
  </si>
  <si>
    <t>Průměrný počet nemocensky pojištěných</t>
  </si>
  <si>
    <t>Nové hlášené případy pracovní neschopnosti</t>
  </si>
  <si>
    <t>Nově hlášené případy na 100 nemocensky pojištěných</t>
  </si>
  <si>
    <t>Kalendářní dny pracovní neschopnosti</t>
  </si>
  <si>
    <t>Průměrná doba trvání 1 případu pracovní neschopnosti
(dny)</t>
  </si>
  <si>
    <t>Průměrné procento pracovní neschopnosti</t>
  </si>
  <si>
    <t>2-4. Relace průměrného denního nemocenského a průměrné denní mzdy (1985 - 2015)</t>
  </si>
  <si>
    <r>
      <t>Průměrná mzda</t>
    </r>
    <r>
      <rPr>
        <vertAlign val="superscript"/>
        <sz val="8"/>
        <rFont val="Arial"/>
        <family val="2"/>
        <charset val="238"/>
      </rPr>
      <t xml:space="preserve">1)
</t>
    </r>
    <r>
      <rPr>
        <sz val="8"/>
        <rFont val="Arial"/>
        <family val="2"/>
        <charset val="238"/>
      </rPr>
      <t>(v Kč)</t>
    </r>
  </si>
  <si>
    <r>
      <t>Průměrné denní nemocenské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
(v Kč)</t>
    </r>
  </si>
  <si>
    <t>Relace prům. denního nemocenského                 k prům. denní mzdě         (v %)</t>
  </si>
  <si>
    <t xml:space="preserve">měsíční </t>
  </si>
  <si>
    <r>
      <t>denní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</si>
  <si>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Průměrná mzda = všeobecný vyměřovací základ stanovený příslušným nařízením vlády</t>
    </r>
  </si>
  <si>
    <r>
      <rPr>
        <vertAlign val="superscript"/>
        <sz val="7"/>
        <rFont val="Arial"/>
        <family val="2"/>
        <charset val="238"/>
      </rPr>
      <t xml:space="preserve">2) </t>
    </r>
    <r>
      <rPr>
        <sz val="7"/>
        <rFont val="Arial"/>
        <family val="2"/>
        <charset val="238"/>
      </rPr>
      <t>Průměrná denní mzda se vypočte jako podíl průměrné hrubé měsíční mzdy a průměrného počtu dní v měsíci.</t>
    </r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</si>
  <si>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Do roku 1996 uveden podíl výdajů na nemocenské a počtu kalendářních dnů pracovní neschopnosti podle údajů ČSÚ, 
   přičemž pro období 1985 - 1992 údaje přepočteny z pracovních dnů na kalendářní. 
   Od roku 1997 uváděn podíl výdajů na nemocenské a počtu proplacených dnů podle údajů ČSSZ.</t>
    </r>
  </si>
  <si>
    <t>6-1. Počet zařízení sociálních služeb a jejich kapacita v roce 2015</t>
  </si>
  <si>
    <t>Počet služeb celkem</t>
  </si>
  <si>
    <t>Kapacita služby
(počet lůžek)</t>
  </si>
  <si>
    <t>2-5. Pracovní neschopnost pro nemoc a úraz (2000 - 2015)</t>
  </si>
  <si>
    <r>
      <t>Průměrný počet nemocensky pojištěných</t>
    </r>
    <r>
      <rPr>
        <vertAlign val="superscript"/>
        <sz val="8"/>
        <rFont val="Arial"/>
        <family val="2"/>
        <charset val="238"/>
      </rPr>
      <t>1)</t>
    </r>
  </si>
  <si>
    <t>3-5. Průměrný měsíční počet příjemců rodičovského příspěvku podle pohlaví a krajů (2014 a 2015)</t>
  </si>
  <si>
    <t>rok 2014</t>
  </si>
  <si>
    <t>rok 2015</t>
  </si>
  <si>
    <t>1-5. Průměrné měsíční výše sólo vyplácených důchodů podle krajů v prosinci 2015</t>
  </si>
  <si>
    <t>ČR, kraje</t>
  </si>
  <si>
    <t>Průměrná měsíční výše sólo důchodů celkem</t>
  </si>
  <si>
    <t>1-4. Příjemci důchodů podle druhu důchodu a krajů k 31. 12. 2015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</si>
  <si>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</si>
  <si>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</si>
  <si>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t>7-1. Výdaje na sociální ochranu v ČR podle základního systému ESSPROS (1995 - 2014)</t>
  </si>
  <si>
    <r>
      <t>Výdaje na sociální ochranu celkem</t>
    </r>
    <r>
      <rPr>
        <vertAlign val="superscript"/>
        <sz val="8"/>
        <rFont val="Arial"/>
        <family val="2"/>
        <charset val="238"/>
      </rPr>
      <t>1)</t>
    </r>
  </si>
  <si>
    <t>v tom podle funkcí sociální ochrany</t>
  </si>
  <si>
    <t>nemoc/
zdravotní 
péče</t>
  </si>
  <si>
    <t>invalidita</t>
  </si>
  <si>
    <t>stáří</t>
  </si>
  <si>
    <t>pozůstalí</t>
  </si>
  <si>
    <t>rodina/
děti</t>
  </si>
  <si>
    <t>nezaměst-
nanost</t>
  </si>
  <si>
    <t>bydlení</t>
  </si>
  <si>
    <t>sociální 
vyloučení
jinde
neklasifi-
kované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</si>
  <si>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celkové výdaje nezahrnují administrativní náklady</t>
    </r>
  </si>
  <si>
    <t>Pozn. Údaje jsou zpracovány dle metodiky Eurostatu pro Základní systém ESSPROS</t>
  </si>
  <si>
    <t xml:space="preserve">         (Evropský systém jednotných statistik sociální ochrany).</t>
  </si>
  <si>
    <t>3-4. Počet vyplácených dávek státní sociální podpory podle krajů v roce 2015</t>
  </si>
  <si>
    <t>6-4. Počet uživatelů (klientů) zařízení sociálních služeb podle krajů k 31. 12. 2015</t>
  </si>
  <si>
    <t>domov pro osoby se zdravotním postižením</t>
  </si>
  <si>
    <t>Centra sociálně
rehabi-litačních služeb</t>
  </si>
  <si>
    <t>pracoviště rané péče</t>
  </si>
  <si>
    <t>4-7. Výdaje na dávky pro osoby se zdravotním postižením (2007 - 2015)</t>
  </si>
  <si>
    <t>Dávky pro osoby se zdravotním postižením celkem</t>
  </si>
  <si>
    <t>Výdaje na dávky podle zákona č. 329/2011 Sb.</t>
  </si>
  <si>
    <t>Výdaje na dávky podle vyhlášky MPSV č. 182/1991 Sb.</t>
  </si>
  <si>
    <t>x</t>
  </si>
  <si>
    <t>Pozn.: meziroční pokles výdajů v roce 2008 byl způsoben zrušením příspěvku na zvýšené náklady 
           a v roce 2010 byl ovlivněn snížením částky příspěvku na provoz motorového vozidla.</t>
  </si>
  <si>
    <t>1-3. Průměrné měsíční výše sólo vyplácených důchodů podle pohlaví v prosinci 2015</t>
  </si>
  <si>
    <r>
      <t>III.</t>
    </r>
    <r>
      <rPr>
        <vertAlign val="superscript"/>
        <sz val="8"/>
        <color theme="1"/>
        <rFont val="Arial"/>
        <family val="2"/>
        <charset val="238"/>
      </rPr>
      <t>2)</t>
    </r>
  </si>
  <si>
    <r>
      <t>II.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</si>
  <si>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
    podle § 26 zák. č. 100/1988 Sb. a § 29 písm. b) zák. č. 155/1995 Sb.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</si>
  <si>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do roku 2009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</si>
  <si>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>do roku 2009 částečné invalidní důchody</t>
    </r>
  </si>
  <si>
    <t>2-1. Příjmy a výdaje nemocenského pojištění (2000 - 2015)</t>
  </si>
  <si>
    <r>
      <t>Příjmy z pojistného</t>
    </r>
    <r>
      <rPr>
        <vertAlign val="superscript"/>
        <sz val="8"/>
        <rFont val="Arial"/>
        <family val="2"/>
        <charset val="238"/>
      </rPr>
      <t>1)</t>
    </r>
  </si>
  <si>
    <t>Výdaje celkem</t>
  </si>
  <si>
    <t>Rozdíl mezi příjmy a výdaji</t>
  </si>
  <si>
    <t>Podíl výdajů na nemoc. pojištění ke státnímu rozpočtu (v %)</t>
  </si>
  <si>
    <t xml:space="preserve">peněžitá pomoc v mateřství 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</si>
  <si>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 včetně pokut, penále, přirážek k pojistnému a ostatních závazků a pohledávek</t>
    </r>
  </si>
  <si>
    <t>3-1. Výdaje na dávky státní sociální podpory (2002 - 2015)</t>
  </si>
  <si>
    <r>
      <t>Výdaje na dávky státní sociální podpory celkem</t>
    </r>
    <r>
      <rPr>
        <vertAlign val="superscript"/>
        <sz val="8"/>
        <rFont val="Arial"/>
        <family val="2"/>
        <charset val="238"/>
      </rPr>
      <t>1)</t>
    </r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</si>
  <si>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2)</t>
    </r>
  </si>
  <si>
    <r>
      <t>ostatní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</si>
  <si>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
převody přeplatků z minulých let na příjmový účet státního rozpočtu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</si>
  <si>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</si>
  <si>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>zahrnuje příspěvek na teplo (náležel do 30. 6. 2000), příspěvek na nájemné (do 31. 12. 2000), zaopatřovací příspěvek (do 31. 12. 2004), příspěvek na péči o dítě v zařízení (od 1. října 2005 do 31. května 2006)
a příspěvek na školní pomůcky (od 1. června 2006 do 31. prosince 2007)</t>
    </r>
  </si>
  <si>
    <t>7-4. Podíl výdajů podle funkcí sociální ochrany ve vybraných evropských zemích v roce 2013</t>
  </si>
  <si>
    <t xml:space="preserve"> v  % celkových výdajů na sociální ochranu</t>
  </si>
  <si>
    <t>sociální 
vyloučení jinde neklasifikované</t>
  </si>
  <si>
    <t>EU28 - členské státy EU *</t>
  </si>
  <si>
    <t>EA19 - státy s měnou Euro (eurozóna)*</t>
  </si>
  <si>
    <t>33,2p</t>
  </si>
  <si>
    <t>EL - Řecko*</t>
  </si>
  <si>
    <t>0,0p</t>
  </si>
  <si>
    <t>PL - Polsko*</t>
  </si>
  <si>
    <r>
      <rPr>
        <sz val="8"/>
        <rFont val="Arial"/>
        <family val="2"/>
        <charset val="238"/>
      </rPr>
      <t>Pramen: Eurostat (</t>
    </r>
    <r>
      <rPr>
        <u/>
        <sz val="9"/>
        <color theme="10"/>
        <rFont val="Arial"/>
        <family val="2"/>
        <charset val="238"/>
      </rPr>
      <t>http://ec.europa.eu/eurostat/web/social-protection/data/main-tables</t>
    </r>
    <r>
      <rPr>
        <sz val="8"/>
        <rFont val="Arial"/>
        <family val="2"/>
        <charset val="238"/>
      </rPr>
      <t>) údaje k 3. 10. 2016</t>
    </r>
  </si>
  <si>
    <t>* údaje za rok 2012</t>
  </si>
  <si>
    <t>6-5. Počet zařízení sociálních služeb podle zřizovatele v roce 2015</t>
  </si>
  <si>
    <t>4-8. Průměrný měsíční počet vyplacených dávek pro osoby se zdravotním postižením (2012 - 2015)</t>
  </si>
  <si>
    <t>Průměrný měsíční počet vyplacených dávek podle zákona č. 329/2011 Sb.</t>
  </si>
  <si>
    <t>3-8. Výdaje na dávky pěstounské péče podle krajů v roce 2015</t>
  </si>
  <si>
    <t>příspěvek                        na zakoupení osobního motorového vozidla</t>
  </si>
  <si>
    <t>absolutně v tis. Kč</t>
  </si>
  <si>
    <t>4-10. Počet dávek pro osoby se zdravotním postižením podle krajů v roce 2015</t>
  </si>
  <si>
    <r>
      <t>příspěvek na mobilitu</t>
    </r>
    <r>
      <rPr>
        <vertAlign val="superscript"/>
        <sz val="8"/>
        <rFont val="Arial"/>
        <family val="2"/>
        <charset val="238"/>
      </rPr>
      <t>1)</t>
    </r>
  </si>
  <si>
    <t>(průměrný měsíční počet vyplacených příspěvků)</t>
  </si>
  <si>
    <t>(celkový roční počet vyplacených příspěvků)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</si>
  <si>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včetně zpětně vyplacených dávek</t>
    </r>
  </si>
  <si>
    <t>2-8. Ukončené případy pracovní neschopnosti podle pohlaví a věkových skupin v roce 2015</t>
  </si>
  <si>
    <t>Věková skupina</t>
  </si>
  <si>
    <t>Kalendářní dny PN</t>
  </si>
  <si>
    <t>Průměrná doba trvání 1 případu PN (dny)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</si>
  <si>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</si>
  <si>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</si>
  <si>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</si>
  <si>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</si>
  <si>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</si>
  <si>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</si>
  <si>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</si>
  <si>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</si>
  <si>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60+</t>
  </si>
  <si>
    <t xml:space="preserve">4-5. Průměrný měsíční počet vyplacených příspěvků na péči podle stupně závislosti </t>
  </si>
  <si>
    <t xml:space="preserve">      a věku osoby v roce 2015</t>
  </si>
  <si>
    <t>Příspěvky na péči celkem</t>
  </si>
  <si>
    <t>0 - 17</t>
  </si>
  <si>
    <t>18 - 59</t>
  </si>
  <si>
    <t>60 - 69</t>
  </si>
  <si>
    <t>70 - 79</t>
  </si>
  <si>
    <t>80 - 89</t>
  </si>
  <si>
    <t>90 a více</t>
  </si>
  <si>
    <t>1-1. Výdaje na důchody podle druhu důchodu (2000 - 2015)</t>
  </si>
  <si>
    <t>Výdaje na důchody celkem</t>
  </si>
  <si>
    <t>invalidní</t>
  </si>
  <si>
    <r>
      <t>pozůstalostní</t>
    </r>
    <r>
      <rPr>
        <vertAlign val="superscript"/>
        <sz val="8"/>
        <color theme="1"/>
        <rFont val="Arial"/>
        <family val="2"/>
        <charset val="238"/>
      </rPr>
      <t>1)</t>
    </r>
  </si>
  <si>
    <t>Pozn.: čisté výdaje v roce bez záloh poštám na výplatu důchodů; civilní sektor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</si>
  <si>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vdovské, vdovecké a sirotčí důchody</t>
    </r>
  </si>
  <si>
    <t>4-1. Výdaje na dávky pomoci v hmotné nouzi a příspěvek na péči (2007 - 2015)</t>
  </si>
  <si>
    <t>Výdaje na dávky pomoci v hmotné nouzi celkem</t>
  </si>
  <si>
    <t>5-8. Pečovatelská služba v letech 2000 - 2015</t>
  </si>
  <si>
    <t>Výdaje na službu celkem
(v mil. Kč)</t>
  </si>
  <si>
    <t>Počet uživatelů (klientů)</t>
  </si>
  <si>
    <t>Průměrná roční úhrada 
od jednoho uživatele služby
(v Kč)</t>
  </si>
  <si>
    <t>6-7. Ekonomické ukazatele vybraných zařízení sociálních služeb podle zřizovatele v roce 2015</t>
  </si>
  <si>
    <t>Počet služeb</t>
  </si>
  <si>
    <t>Kapacita služby (počet lůžek)</t>
  </si>
  <si>
    <t>PŘÍJMY (v tis. Kč)</t>
  </si>
  <si>
    <t>VÝDAJE (v tis. Kč)</t>
  </si>
  <si>
    <t>z úhrad za ubytování, stravu a poskyt. péči</t>
  </si>
  <si>
    <r>
      <t xml:space="preserve">dotace </t>
    </r>
    <r>
      <rPr>
        <vertAlign val="superscript"/>
        <sz val="8"/>
        <rFont val="Arial"/>
        <family val="2"/>
        <charset val="238"/>
      </rPr>
      <t>1)</t>
    </r>
  </si>
  <si>
    <t>neinvestiční</t>
  </si>
  <si>
    <t>investiční</t>
  </si>
  <si>
    <t>státní a krajská zařízení sociálních služeb</t>
  </si>
  <si>
    <t>Denní a týdenní stacionáře</t>
  </si>
  <si>
    <t>obecní zařízení sociálních služeb</t>
  </si>
  <si>
    <t>ostatní zařízení sociálních služeb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</si>
  <si>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dotace od státu a dotace od zřizovatele</t>
    </r>
  </si>
  <si>
    <t>3-6. Výdaje na dávky pěstounské péče (2002 - 2015)</t>
  </si>
  <si>
    <r>
      <t>Výdaje na dávky pěstounské péče celkem</t>
    </r>
    <r>
      <rPr>
        <vertAlign val="superscript"/>
        <sz val="8"/>
        <rFont val="Arial"/>
        <family val="2"/>
        <charset val="238"/>
      </rPr>
      <t>1)</t>
    </r>
  </si>
  <si>
    <t>příspěvek při převzetí dítěte</t>
  </si>
  <si>
    <t>příspěvek na zakoupení motorového vozidla</t>
  </si>
  <si>
    <t>příspěvek při ukončení pěstounské péče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</si>
  <si>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převody přeplatků z minulých let na příjmový účet státního rozpočtu a odvedené pojistné za zaměstnavatele z odměny pěstouna</t>
    </r>
  </si>
  <si>
    <r>
      <t>3-3. Výdaje</t>
    </r>
    <r>
      <rPr>
        <b/>
        <vertAlign val="superscript"/>
        <sz val="10"/>
        <color indexed="8"/>
        <rFont val="Arial"/>
        <family val="2"/>
        <charset val="238"/>
      </rPr>
      <t>1)</t>
    </r>
    <r>
      <rPr>
        <b/>
        <sz val="10"/>
        <color indexed="8"/>
        <rFont val="Arial"/>
        <family val="2"/>
        <charset val="238"/>
      </rPr>
      <t xml:space="preserve"> na dávky státní sociální podpory podle krajů v roce 2015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</si>
  <si>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včetně doplatků, přeplatků a vratek</t>
    </r>
  </si>
  <si>
    <t>7-2. Výdaje na sociální ochranu ve vybraných evropských zemích v PPS* na obyvatele (2003 - 3013)</t>
  </si>
  <si>
    <t>PPS* na obyvatele</t>
  </si>
  <si>
    <t xml:space="preserve">.  </t>
  </si>
  <si>
    <t>:</t>
  </si>
  <si>
    <t>Pramen: Eurostat (http://ec.europa.eu/eurostat/tgm/table.do?tab=table&amp;init=1&amp;language=en&amp;pcode=tps00098&amp;plugin=1),
              údaje k 27. 10. 2016</t>
  </si>
  <si>
    <t>* PPS je standard kupní síly (Purchasing Power Standard), podrobněji na https://www.czso.cz/csu/czso/evropsky_srovnavaci_program</t>
  </si>
  <si>
    <t>3-3. Výdaje1) na dávky státní sociální podpory podle krajů v roce 2015</t>
  </si>
  <si>
    <t xml:space="preserve">4-4. Průměrný měsíční počet vyplacených dávek1) pomoci v hmotné nouzi </t>
  </si>
  <si>
    <t>5-7. Evidovaný počet neuspokojených žadatelů o vybrané sociální služby podle krajů k 31. 12. 2015</t>
  </si>
  <si>
    <t>Pečovatelská služba</t>
  </si>
  <si>
    <t>Osobní asistence</t>
  </si>
  <si>
    <t>Tísňová péče</t>
  </si>
  <si>
    <t>Průvodcovské a předčitatelské služby</t>
  </si>
  <si>
    <t>Podpora samostatného bydlení</t>
  </si>
  <si>
    <t>Odlehčovací služby</t>
  </si>
  <si>
    <t>Sociálně aktivizační služby pro seniory a osoby se zdravotním postižením</t>
  </si>
  <si>
    <t>Tlumočnické služby</t>
  </si>
  <si>
    <t xml:space="preserve">5-6. Počet uživatelů (klientů) vybraných terénních a ambulantních sociálních služeb </t>
  </si>
  <si>
    <t xml:space="preserve">      podle krajů v roce 2015</t>
  </si>
  <si>
    <t>5-5. Výše příjmů celkem za vybrané terénní a ambulantní sociální služby podle krajů v roce 2015</t>
  </si>
  <si>
    <t>tis. Kč</t>
  </si>
  <si>
    <t>5-4. Výdaje na vybrané terénní a ambulantní sociální služby podle krajů v roce 2015</t>
  </si>
  <si>
    <t>5-3. Ekonomické ukazatele vybraných terénních a ambulantních sociálních služeb za rok 2015</t>
  </si>
  <si>
    <t>Ukazatel</t>
  </si>
  <si>
    <t>Výše příjmů celkem (v tis. Kč)</t>
  </si>
  <si>
    <t>z toho
z úhrad klientů 
(v tis. Kč)</t>
  </si>
  <si>
    <t>z toho
z úhrad klientů 
(v %)</t>
  </si>
  <si>
    <t>Výše výdajů celkem (v tis. Kč)</t>
  </si>
  <si>
    <t>Saldo příjmů
a výdajů  (v tis. Kč)</t>
  </si>
  <si>
    <t>Počet uživatelů /klientů (osoby)</t>
  </si>
  <si>
    <t>Průměrné roční výdaje na jednoho klienta (v Kč)</t>
  </si>
  <si>
    <t>Průměrný roční příjem z úhrad klientů na jenoho klienta (v Kč)</t>
  </si>
  <si>
    <t>5-2. Počet uživatelů (klientů) vybraných terénních a ambulantních sociálních služeb (2010 - 2015)</t>
  </si>
  <si>
    <t>5-1. Výdaje na vybrané terénní a ambulantní sociální služby (2010 - 2015)</t>
  </si>
  <si>
    <t>1. Důchodové pojištění</t>
  </si>
  <si>
    <t>2. Nemocenské pojištění</t>
  </si>
  <si>
    <t>3. Dávky státní sociální podpory a pěstounské péče</t>
  </si>
  <si>
    <t>4. Dávky pomoci v hmotné nouzi, dávky pro osoby se  zdravotním postižením, příspěvek na péči</t>
  </si>
  <si>
    <t>5. Vybrané terénní a ambulantní služby</t>
  </si>
  <si>
    <t>6. Zařízení sociálních služeb</t>
  </si>
  <si>
    <t>7. Evropský systém jednotných statistik sociální ochrany (ESSPROS)</t>
  </si>
  <si>
    <t>Český statistický úřad: Vybrané údaje o sociálním zabezpečení za rok 2015 - Tabulková část</t>
  </si>
  <si>
    <t>2-2. Průměrný měsíční počet výplat dávek nemocenského pojištění podle druhů dávek (2000 - 2015)</t>
  </si>
  <si>
    <t>Obsah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</si>
</sst>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&quot;  &quot;;\-#,##0&quot;  &quot;;&quot;-  &quot;\ "/>
    <numFmt numFmtId="165" formatCode="#,##0_K"/>
    <numFmt numFmtId="166" formatCode="#,##0.0&quot;  &quot;;\-#,##0.0&quot;  &quot;;&quot;-  &quot;\ "/>
    <numFmt numFmtId="167" formatCode="#,##0.0_ ;\-#,##0.0\ "/>
    <numFmt numFmtId="168" formatCode="#,##0_ ;\-#,##0\ "/>
    <numFmt numFmtId="169" formatCode="#,##0.0&quot;  &quot;;\-#,##0.0&quot;  &quot;;&quot;.    &quot;\ "/>
    <numFmt numFmtId="170" formatCode="0.0"/>
    <numFmt numFmtId="171" formatCode="#,##0.0"/>
    <numFmt numFmtId="172" formatCode="#,##0.00_ ;\-#,##0.00\ "/>
    <numFmt numFmtId="173" formatCode="#,##0.0&quot;p&quot;;\-#,##0.0&quot;  &quot;;&quot;.    &quot;\ "/>
    <numFmt numFmtId="174" formatCode="#,##0&quot; &quot;;\-#,##0&quot; &quot;;&quot;.   &quot;\ "/>
    <numFmt numFmtId="175" formatCode="#,##0.0&quot; % &quot;;\-#,##0.0&quot; % &quot;;&quot;-  &quot;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sz val="10"/>
      <name val="Arial CE"/>
    </font>
    <font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sz val="9"/>
      <color theme="5" tint="-0.249977111117893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4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0" fontId="6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3" fontId="12" fillId="0" borderId="0" applyBorder="0" applyProtection="0">
      <alignment wrapText="1"/>
    </xf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165" fontId="14" fillId="0" borderId="0"/>
    <xf numFmtId="0" fontId="11" fillId="0" borderId="0"/>
    <xf numFmtId="0" fontId="20" fillId="0" borderId="0"/>
    <xf numFmtId="0" fontId="21" fillId="0" borderId="0"/>
    <xf numFmtId="3" fontId="22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16">
    <xf numFmtId="0" fontId="0" fillId="0" borderId="0" xfId="0"/>
    <xf numFmtId="0" fontId="3" fillId="0" borderId="0" xfId="1" applyFont="1" applyFill="1" applyBorder="1" applyAlignment="1" applyProtection="1">
      <alignment horizontal="left"/>
    </xf>
    <xf numFmtId="0" fontId="2" fillId="0" borderId="0" xfId="1"/>
    <xf numFmtId="0" fontId="4" fillId="0" borderId="0" xfId="1" applyFont="1" applyFill="1" applyBorder="1" applyAlignment="1">
      <alignment horizontal="left"/>
    </xf>
    <xf numFmtId="0" fontId="5" fillId="0" borderId="0" xfId="2" applyFont="1" applyFill="1" applyBorder="1"/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164" fontId="4" fillId="0" borderId="3" xfId="3" applyNumberFormat="1" applyFont="1" applyFill="1" applyBorder="1" applyAlignment="1" applyProtection="1">
      <protection locked="0"/>
    </xf>
    <xf numFmtId="0" fontId="7" fillId="0" borderId="4" xfId="1" applyFont="1" applyBorder="1" applyAlignment="1">
      <alignment horizontal="center" vertical="center"/>
    </xf>
    <xf numFmtId="164" fontId="4" fillId="0" borderId="5" xfId="3" applyNumberFormat="1" applyFont="1" applyFill="1" applyBorder="1" applyAlignment="1" applyProtection="1">
      <protection locked="0"/>
    </xf>
    <xf numFmtId="0" fontId="7" fillId="0" borderId="6" xfId="1" applyFont="1" applyBorder="1" applyAlignment="1">
      <alignment horizontal="center" vertical="center"/>
    </xf>
    <xf numFmtId="164" fontId="4" fillId="0" borderId="7" xfId="3" applyNumberFormat="1" applyFont="1" applyFill="1" applyBorder="1" applyAlignment="1" applyProtection="1">
      <protection locked="0"/>
    </xf>
    <xf numFmtId="0" fontId="2" fillId="0" borderId="0" xfId="1" applyBorder="1"/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wrapText="1"/>
    </xf>
    <xf numFmtId="0" fontId="9" fillId="0" borderId="0" xfId="1" applyFont="1" applyFill="1" applyBorder="1" applyAlignment="1" applyProtection="1"/>
    <xf numFmtId="0" fontId="4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/>
    <xf numFmtId="0" fontId="9" fillId="0" borderId="0" xfId="1" applyFont="1" applyFill="1" applyBorder="1" applyAlignment="1" applyProtection="1">
      <alignment vertical="center" wrapText="1"/>
    </xf>
    <xf numFmtId="0" fontId="7" fillId="0" borderId="0" xfId="1" applyFont="1" applyAlignment="1">
      <alignment wrapText="1"/>
    </xf>
    <xf numFmtId="1" fontId="4" fillId="0" borderId="1" xfId="17" applyNumberFormat="1" applyFont="1" applyBorder="1" applyAlignment="1">
      <alignment horizontal="center" vertical="center"/>
    </xf>
    <xf numFmtId="1" fontId="4" fillId="0" borderId="1" xfId="17" applyNumberFormat="1" applyFont="1" applyFill="1" applyBorder="1" applyAlignment="1" applyProtection="1">
      <alignment horizontal="center" vertical="center"/>
      <protection locked="0"/>
    </xf>
    <xf numFmtId="0" fontId="15" fillId="0" borderId="4" xfId="1" applyFont="1" applyBorder="1" applyAlignment="1">
      <alignment vertical="center"/>
    </xf>
    <xf numFmtId="3" fontId="16" fillId="0" borderId="11" xfId="3" applyNumberFormat="1" applyFont="1" applyFill="1" applyBorder="1" applyAlignment="1" applyProtection="1">
      <alignment horizontal="center" vertical="center"/>
      <protection locked="0"/>
    </xf>
    <xf numFmtId="3" fontId="16" fillId="0" borderId="12" xfId="3" applyNumberFormat="1" applyFont="1" applyFill="1" applyBorder="1" applyAlignment="1" applyProtection="1">
      <alignment horizontal="center" vertical="center"/>
      <protection locked="0"/>
    </xf>
    <xf numFmtId="164" fontId="16" fillId="0" borderId="3" xfId="3" applyNumberFormat="1" applyFont="1" applyFill="1" applyBorder="1" applyAlignment="1" applyProtection="1">
      <protection locked="0"/>
    </xf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3" fontId="4" fillId="0" borderId="0" xfId="3" applyNumberFormat="1" applyFont="1" applyFill="1" applyBorder="1" applyAlignment="1" applyProtection="1">
      <alignment horizontal="center" vertical="center"/>
      <protection locked="0"/>
    </xf>
    <xf numFmtId="3" fontId="4" fillId="0" borderId="13" xfId="3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center" vertical="center" wrapText="1"/>
    </xf>
    <xf numFmtId="0" fontId="7" fillId="0" borderId="2" xfId="1" applyFont="1" applyBorder="1" applyAlignment="1"/>
    <xf numFmtId="0" fontId="7" fillId="0" borderId="13" xfId="1" applyFont="1" applyBorder="1" applyAlignment="1"/>
    <xf numFmtId="0" fontId="7" fillId="0" borderId="13" xfId="1" applyFont="1" applyBorder="1" applyAlignment="1">
      <alignment vertical="center"/>
    </xf>
    <xf numFmtId="164" fontId="4" fillId="0" borderId="0" xfId="3" applyNumberFormat="1" applyFont="1" applyFill="1" applyBorder="1" applyAlignment="1" applyProtection="1">
      <protection locked="0"/>
    </xf>
    <xf numFmtId="0" fontId="7" fillId="0" borderId="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64" fontId="16" fillId="0" borderId="5" xfId="3" applyNumberFormat="1" applyFont="1" applyFill="1" applyBorder="1" applyAlignment="1" applyProtection="1">
      <protection locked="0"/>
    </xf>
    <xf numFmtId="0" fontId="2" fillId="0" borderId="0" xfId="1" applyBorder="1" applyAlignment="1">
      <alignment vertical="center"/>
    </xf>
    <xf numFmtId="0" fontId="2" fillId="0" borderId="0" xfId="1" applyAlignment="1"/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166" fontId="4" fillId="0" borderId="3" xfId="3" applyNumberFormat="1" applyFont="1" applyFill="1" applyBorder="1" applyAlignment="1" applyProtection="1">
      <protection locked="0"/>
    </xf>
    <xf numFmtId="167" fontId="2" fillId="0" borderId="0" xfId="1" applyNumberFormat="1"/>
    <xf numFmtId="166" fontId="4" fillId="0" borderId="7" xfId="3" applyNumberFormat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0" fontId="12" fillId="0" borderId="8" xfId="1" applyFont="1" applyFill="1" applyBorder="1"/>
    <xf numFmtId="0" fontId="4" fillId="0" borderId="3" xfId="1" applyNumberFormat="1" applyFont="1" applyFill="1" applyBorder="1" applyAlignment="1" applyProtection="1">
      <alignment horizontal="center" wrapText="1"/>
      <protection locked="0"/>
    </xf>
    <xf numFmtId="168" fontId="7" fillId="0" borderId="13" xfId="18" applyNumberFormat="1" applyFont="1" applyFill="1" applyBorder="1" applyAlignment="1">
      <alignment vertical="center"/>
    </xf>
    <xf numFmtId="168" fontId="7" fillId="0" borderId="3" xfId="18" applyNumberFormat="1" applyFont="1" applyFill="1" applyBorder="1" applyAlignment="1">
      <alignment vertical="center"/>
    </xf>
    <xf numFmtId="168" fontId="7" fillId="0" borderId="13" xfId="18" applyNumberFormat="1" applyFont="1" applyFill="1" applyBorder="1" applyAlignment="1" applyProtection="1">
      <alignment vertical="center"/>
      <protection locked="0"/>
    </xf>
    <xf numFmtId="168" fontId="7" fillId="0" borderId="3" xfId="18" applyNumberFormat="1" applyFont="1" applyFill="1" applyBorder="1" applyAlignment="1" applyProtection="1">
      <alignment vertical="center"/>
      <protection locked="0"/>
    </xf>
    <xf numFmtId="0" fontId="4" fillId="0" borderId="7" xfId="1" applyNumberFormat="1" applyFont="1" applyFill="1" applyBorder="1" applyAlignment="1" applyProtection="1">
      <alignment horizontal="center" wrapText="1"/>
      <protection locked="0"/>
    </xf>
    <xf numFmtId="168" fontId="7" fillId="0" borderId="13" xfId="18" applyNumberFormat="1" applyFont="1" applyFill="1" applyBorder="1" applyAlignment="1"/>
    <xf numFmtId="168" fontId="7" fillId="0" borderId="3" xfId="18" applyNumberFormat="1" applyFont="1" applyFill="1" applyBorder="1" applyAlignment="1"/>
    <xf numFmtId="168" fontId="7" fillId="0" borderId="13" xfId="18" applyNumberFormat="1" applyFont="1" applyFill="1" applyBorder="1" applyProtection="1">
      <protection locked="0"/>
    </xf>
    <xf numFmtId="168" fontId="7" fillId="0" borderId="3" xfId="18" applyNumberFormat="1" applyFont="1" applyFill="1" applyBorder="1" applyProtection="1">
      <protection locked="0"/>
    </xf>
    <xf numFmtId="168" fontId="7" fillId="0" borderId="15" xfId="18" applyNumberFormat="1" applyFont="1" applyFill="1" applyBorder="1" applyAlignment="1"/>
    <xf numFmtId="168" fontId="7" fillId="0" borderId="7" xfId="18" applyNumberFormat="1" applyFont="1" applyFill="1" applyBorder="1" applyAlignment="1"/>
    <xf numFmtId="0" fontId="17" fillId="0" borderId="0" xfId="1" applyFont="1" applyFill="1" applyBorder="1" applyAlignment="1"/>
    <xf numFmtId="0" fontId="12" fillId="0" borderId="0" xfId="1" applyFont="1" applyFill="1" applyBorder="1" applyAlignment="1"/>
    <xf numFmtId="0" fontId="12" fillId="0" borderId="0" xfId="1" applyFont="1" applyFill="1"/>
    <xf numFmtId="0" fontId="12" fillId="0" borderId="0" xfId="1" applyFont="1" applyFill="1" applyAlignment="1"/>
    <xf numFmtId="0" fontId="4" fillId="0" borderId="0" xfId="1" applyFont="1" applyFill="1" applyBorder="1"/>
    <xf numFmtId="0" fontId="4" fillId="0" borderId="0" xfId="1" applyFont="1" applyFill="1"/>
    <xf numFmtId="0" fontId="18" fillId="0" borderId="0" xfId="1" applyFont="1" applyFill="1" applyBorder="1" applyAlignment="1">
      <alignment horizontal="right"/>
    </xf>
    <xf numFmtId="0" fontId="18" fillId="0" borderId="0" xfId="1" applyFont="1" applyFill="1" applyBorder="1" applyAlignment="1"/>
    <xf numFmtId="0" fontId="18" fillId="0" borderId="0" xfId="1" applyFont="1" applyFill="1" applyAlignment="1">
      <alignment horizontal="right"/>
    </xf>
    <xf numFmtId="3" fontId="16" fillId="0" borderId="3" xfId="1" applyNumberFormat="1" applyFont="1" applyFill="1" applyBorder="1" applyAlignment="1">
      <alignment wrapText="1"/>
    </xf>
    <xf numFmtId="167" fontId="16" fillId="0" borderId="3" xfId="1" applyNumberFormat="1" applyFont="1" applyFill="1" applyBorder="1" applyAlignment="1"/>
    <xf numFmtId="168" fontId="16" fillId="0" borderId="0" xfId="1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horizontal="left" indent="1"/>
    </xf>
    <xf numFmtId="167" fontId="4" fillId="0" borderId="2" xfId="1" applyNumberFormat="1" applyFont="1" applyFill="1" applyBorder="1" applyAlignment="1">
      <alignment horizontal="right"/>
    </xf>
    <xf numFmtId="167" fontId="4" fillId="0" borderId="3" xfId="1" applyNumberFormat="1" applyFont="1" applyFill="1" applyBorder="1" applyAlignment="1">
      <alignment horizontal="right"/>
    </xf>
    <xf numFmtId="0" fontId="4" fillId="0" borderId="7" xfId="1" applyFont="1" applyFill="1" applyBorder="1" applyAlignment="1">
      <alignment horizontal="left" indent="1"/>
    </xf>
    <xf numFmtId="167" fontId="4" fillId="0" borderId="6" xfId="1" applyNumberFormat="1" applyFont="1" applyFill="1" applyBorder="1" applyAlignment="1">
      <alignment horizontal="right"/>
    </xf>
    <xf numFmtId="167" fontId="4" fillId="0" borderId="7" xfId="1" applyNumberFormat="1" applyFont="1" applyFill="1" applyBorder="1" applyAlignment="1">
      <alignment horizontal="right"/>
    </xf>
    <xf numFmtId="168" fontId="16" fillId="0" borderId="3" xfId="1" applyNumberFormat="1" applyFont="1" applyFill="1" applyBorder="1" applyAlignment="1"/>
    <xf numFmtId="168" fontId="4" fillId="0" borderId="2" xfId="1" applyNumberFormat="1" applyFont="1" applyFill="1" applyBorder="1" applyAlignment="1">
      <alignment horizontal="right"/>
    </xf>
    <xf numFmtId="168" fontId="4" fillId="0" borderId="3" xfId="1" applyNumberFormat="1" applyFont="1" applyFill="1" applyBorder="1" applyAlignment="1">
      <alignment horizontal="right"/>
    </xf>
    <xf numFmtId="168" fontId="4" fillId="0" borderId="6" xfId="1" applyNumberFormat="1" applyFont="1" applyFill="1" applyBorder="1" applyAlignment="1">
      <alignment horizontal="right"/>
    </xf>
    <xf numFmtId="168" fontId="4" fillId="0" borderId="7" xfId="1" applyNumberFormat="1" applyFont="1" applyFill="1" applyBorder="1" applyAlignment="1">
      <alignment horizontal="right"/>
    </xf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166" fontId="4" fillId="0" borderId="5" xfId="3" applyNumberFormat="1" applyFont="1" applyFill="1" applyBorder="1" applyAlignment="1" applyProtection="1">
      <protection locked="0"/>
    </xf>
    <xf numFmtId="0" fontId="17" fillId="0" borderId="0" xfId="19" applyFont="1" applyFill="1" applyBorder="1" applyAlignment="1" applyProtection="1"/>
    <xf numFmtId="0" fontId="12" fillId="0" borderId="0" xfId="19" applyFont="1" applyFill="1" applyAlignment="1"/>
    <xf numFmtId="0" fontId="12" fillId="0" borderId="0" xfId="19" applyFont="1" applyFill="1" applyBorder="1" applyAlignment="1" applyProtection="1"/>
    <xf numFmtId="168" fontId="16" fillId="0" borderId="2" xfId="1" applyNumberFormat="1" applyFont="1" applyFill="1" applyBorder="1" applyAlignment="1">
      <alignment horizontal="right"/>
    </xf>
    <xf numFmtId="167" fontId="16" fillId="0" borderId="3" xfId="19" applyNumberFormat="1" applyFont="1" applyFill="1" applyBorder="1" applyAlignment="1" applyProtection="1">
      <alignment horizontal="right"/>
    </xf>
    <xf numFmtId="168" fontId="16" fillId="0" borderId="3" xfId="19" applyNumberFormat="1" applyFont="1" applyFill="1" applyBorder="1" applyAlignment="1" applyProtection="1">
      <alignment horizontal="right"/>
    </xf>
    <xf numFmtId="0" fontId="4" fillId="0" borderId="2" xfId="19" applyFont="1" applyFill="1" applyBorder="1" applyAlignment="1" applyProtection="1">
      <alignment horizontal="right" vertical="center"/>
    </xf>
    <xf numFmtId="0" fontId="4" fillId="0" borderId="13" xfId="19" applyFont="1" applyFill="1" applyBorder="1" applyAlignment="1" applyProtection="1">
      <alignment vertical="center" wrapText="1"/>
    </xf>
    <xf numFmtId="167" fontId="4" fillId="0" borderId="3" xfId="19" applyNumberFormat="1" applyFont="1" applyFill="1" applyBorder="1" applyAlignment="1">
      <alignment horizontal="right"/>
    </xf>
    <xf numFmtId="168" fontId="4" fillId="0" borderId="3" xfId="19" applyNumberFormat="1" applyFont="1" applyFill="1" applyBorder="1" applyAlignment="1">
      <alignment horizontal="right"/>
    </xf>
    <xf numFmtId="0" fontId="7" fillId="0" borderId="6" xfId="19" applyFont="1" applyFill="1" applyBorder="1" applyAlignment="1" applyProtection="1">
      <alignment horizontal="right" vertical="center"/>
    </xf>
    <xf numFmtId="0" fontId="7" fillId="0" borderId="15" xfId="19" applyFont="1" applyFill="1" applyBorder="1" applyAlignment="1" applyProtection="1">
      <alignment vertical="center" wrapText="1"/>
    </xf>
    <xf numFmtId="167" fontId="4" fillId="0" borderId="7" xfId="19" applyNumberFormat="1" applyFont="1" applyFill="1" applyBorder="1" applyAlignment="1" applyProtection="1">
      <alignment horizontal="right"/>
    </xf>
    <xf numFmtId="3" fontId="4" fillId="0" borderId="7" xfId="19" applyNumberFormat="1" applyFont="1" applyFill="1" applyBorder="1" applyAlignment="1" applyProtection="1">
      <alignment horizontal="right"/>
    </xf>
    <xf numFmtId="0" fontId="7" fillId="0" borderId="8" xfId="1" applyFont="1" applyBorder="1" applyAlignment="1">
      <alignment horizontal="center" vertical="center"/>
    </xf>
    <xf numFmtId="0" fontId="7" fillId="0" borderId="2" xfId="1" applyFont="1" applyBorder="1"/>
    <xf numFmtId="0" fontId="15" fillId="0" borderId="6" xfId="1" applyFont="1" applyBorder="1"/>
    <xf numFmtId="164" fontId="16" fillId="0" borderId="7" xfId="3" applyNumberFormat="1" applyFont="1" applyFill="1" applyBorder="1" applyAlignment="1" applyProtection="1">
      <protection locked="0"/>
    </xf>
    <xf numFmtId="3" fontId="17" fillId="0" borderId="0" xfId="3" applyNumberFormat="1" applyFont="1" applyFill="1" applyAlignment="1" applyProtection="1">
      <protection locked="0"/>
    </xf>
    <xf numFmtId="3" fontId="12" fillId="0" borderId="0" xfId="3" applyNumberFormat="1" applyFont="1" applyFill="1" applyAlignment="1" applyProtection="1">
      <protection locked="0"/>
    </xf>
    <xf numFmtId="3" fontId="12" fillId="0" borderId="0" xfId="3" applyNumberFormat="1" applyFont="1" applyFill="1" applyBorder="1" applyAlignment="1" applyProtection="1">
      <protection locked="0"/>
    </xf>
    <xf numFmtId="3" fontId="4" fillId="0" borderId="1" xfId="3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4" applyFont="1" applyFill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/>
    </xf>
    <xf numFmtId="0" fontId="4" fillId="0" borderId="5" xfId="14" applyFont="1" applyFill="1" applyBorder="1" applyAlignment="1" applyProtection="1">
      <alignment horizontal="left" wrapText="1"/>
      <protection locked="0"/>
    </xf>
    <xf numFmtId="169" fontId="4" fillId="0" borderId="3" xfId="3" applyNumberFormat="1" applyFont="1" applyFill="1" applyBorder="1" applyAlignment="1" applyProtection="1">
      <alignment horizontal="right"/>
      <protection locked="0"/>
    </xf>
    <xf numFmtId="0" fontId="4" fillId="0" borderId="3" xfId="14" applyFont="1" applyFill="1" applyBorder="1" applyAlignment="1" applyProtection="1">
      <alignment horizontal="left" wrapText="1"/>
      <protection locked="0"/>
    </xf>
    <xf numFmtId="0" fontId="4" fillId="0" borderId="3" xfId="14" applyFont="1" applyFill="1" applyBorder="1" applyAlignment="1" applyProtection="1">
      <alignment horizontal="left"/>
      <protection locked="0"/>
    </xf>
    <xf numFmtId="0" fontId="4" fillId="0" borderId="7" xfId="14" applyFont="1" applyFill="1" applyBorder="1" applyAlignment="1" applyProtection="1">
      <alignment horizontal="left"/>
      <protection locked="0"/>
    </xf>
    <xf numFmtId="169" fontId="4" fillId="0" borderId="7" xfId="3" applyNumberFormat="1" applyFont="1" applyFill="1" applyBorder="1" applyAlignment="1" applyProtection="1">
      <alignment horizontal="right"/>
      <protection locked="0"/>
    </xf>
    <xf numFmtId="168" fontId="4" fillId="0" borderId="0" xfId="3" applyNumberFormat="1" applyFont="1" applyFill="1" applyBorder="1" applyAlignment="1" applyProtection="1">
      <protection locked="0"/>
    </xf>
    <xf numFmtId="0" fontId="7" fillId="0" borderId="0" xfId="1" applyFont="1"/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3" fontId="17" fillId="0" borderId="0" xfId="1" applyNumberFormat="1" applyFont="1" applyFill="1" applyAlignment="1" applyProtection="1">
      <protection locked="0"/>
    </xf>
    <xf numFmtId="3" fontId="17" fillId="0" borderId="0" xfId="21" applyFont="1" applyFill="1" applyAlignment="1"/>
    <xf numFmtId="3" fontId="17" fillId="0" borderId="0" xfId="21" applyFont="1" applyFill="1">
      <alignment vertical="center"/>
    </xf>
    <xf numFmtId="3" fontId="16" fillId="0" borderId="0" xfId="21" applyFont="1" applyFill="1" applyAlignment="1">
      <alignment vertical="center" wrapText="1"/>
    </xf>
    <xf numFmtId="3" fontId="4" fillId="0" borderId="1" xfId="21" applyFont="1" applyFill="1" applyBorder="1" applyAlignment="1">
      <alignment horizontal="center" vertical="center"/>
    </xf>
    <xf numFmtId="0" fontId="4" fillId="0" borderId="3" xfId="14" applyFont="1" applyFill="1" applyBorder="1" applyAlignment="1" applyProtection="1">
      <alignment horizontal="center"/>
      <protection locked="0"/>
    </xf>
    <xf numFmtId="0" fontId="4" fillId="0" borderId="7" xfId="14" applyFont="1" applyFill="1" applyBorder="1" applyAlignment="1" applyProtection="1">
      <alignment horizontal="center"/>
      <protection locked="0"/>
    </xf>
    <xf numFmtId="167" fontId="4" fillId="0" borderId="7" xfId="19" applyNumberFormat="1" applyFont="1" applyFill="1" applyBorder="1" applyAlignment="1">
      <alignment horizontal="right"/>
    </xf>
    <xf numFmtId="164" fontId="2" fillId="0" borderId="0" xfId="1" applyNumberFormat="1"/>
    <xf numFmtId="0" fontId="23" fillId="0" borderId="0" xfId="1" applyFont="1"/>
    <xf numFmtId="3" fontId="4" fillId="0" borderId="0" xfId="3" applyNumberFormat="1" applyFont="1" applyFill="1" applyAlignment="1" applyProtection="1">
      <protection locked="0"/>
    </xf>
    <xf numFmtId="3" fontId="18" fillId="0" borderId="0" xfId="3" applyNumberFormat="1" applyFont="1" applyFill="1" applyAlignment="1" applyProtection="1">
      <alignment horizontal="right"/>
      <protection locked="0"/>
    </xf>
    <xf numFmtId="167" fontId="4" fillId="0" borderId="3" xfId="3" applyNumberFormat="1" applyFont="1" applyFill="1" applyBorder="1" applyAlignment="1" applyProtection="1">
      <protection locked="0"/>
    </xf>
    <xf numFmtId="167" fontId="4" fillId="0" borderId="2" xfId="3" applyNumberFormat="1" applyFont="1" applyFill="1" applyBorder="1" applyAlignment="1" applyProtection="1">
      <protection locked="0"/>
    </xf>
    <xf numFmtId="167" fontId="4" fillId="0" borderId="7" xfId="3" applyNumberFormat="1" applyFont="1" applyFill="1" applyBorder="1" applyAlignment="1" applyProtection="1">
      <protection locked="0"/>
    </xf>
    <xf numFmtId="167" fontId="4" fillId="0" borderId="6" xfId="3" applyNumberFormat="1" applyFont="1" applyFill="1" applyBorder="1" applyAlignment="1" applyProtection="1">
      <protection locked="0"/>
    </xf>
    <xf numFmtId="3" fontId="22" fillId="2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3" fontId="22" fillId="0" borderId="5" xfId="1" applyNumberFormat="1" applyFont="1" applyBorder="1"/>
    <xf numFmtId="3" fontId="22" fillId="0" borderId="3" xfId="1" applyNumberFormat="1" applyFont="1" applyBorder="1" applyAlignment="1">
      <alignment wrapText="1"/>
    </xf>
    <xf numFmtId="3" fontId="22" fillId="0" borderId="3" xfId="1" applyNumberFormat="1" applyFont="1" applyBorder="1"/>
    <xf numFmtId="0" fontId="7" fillId="0" borderId="3" xfId="1" applyFont="1" applyBorder="1"/>
    <xf numFmtId="0" fontId="15" fillId="0" borderId="7" xfId="1" applyFont="1" applyBorder="1"/>
    <xf numFmtId="0" fontId="17" fillId="0" borderId="0" xfId="1" applyFont="1" applyFill="1" applyAlignment="1"/>
    <xf numFmtId="0" fontId="24" fillId="0" borderId="0" xfId="1" applyFont="1" applyFill="1" applyAlignment="1" applyProtection="1">
      <protection locked="0"/>
    </xf>
    <xf numFmtId="0" fontId="16" fillId="0" borderId="0" xfId="1" applyFont="1" applyFill="1" applyAlignment="1">
      <alignment horizontal="left"/>
    </xf>
    <xf numFmtId="0" fontId="10" fillId="0" borderId="0" xfId="1" applyFont="1" applyFill="1" applyAlignment="1">
      <alignment horizontal="left"/>
    </xf>
    <xf numFmtId="0" fontId="4" fillId="0" borderId="10" xfId="1" applyFont="1" applyFill="1" applyBorder="1" applyAlignment="1">
      <alignment horizontal="center" vertical="center" wrapText="1"/>
    </xf>
    <xf numFmtId="168" fontId="16" fillId="0" borderId="5" xfId="1" applyNumberFormat="1" applyFont="1" applyFill="1" applyBorder="1" applyAlignment="1"/>
    <xf numFmtId="167" fontId="16" fillId="0" borderId="5" xfId="3" applyNumberFormat="1" applyFont="1" applyFill="1" applyBorder="1" applyAlignment="1" applyProtection="1">
      <protection locked="0"/>
    </xf>
    <xf numFmtId="0" fontId="25" fillId="0" borderId="0" xfId="1" applyFont="1"/>
    <xf numFmtId="170" fontId="2" fillId="0" borderId="0" xfId="1" applyNumberFormat="1"/>
    <xf numFmtId="171" fontId="2" fillId="0" borderId="0" xfId="1" applyNumberFormat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3" fontId="4" fillId="0" borderId="5" xfId="1" applyNumberFormat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170" fontId="4" fillId="0" borderId="5" xfId="1" applyNumberFormat="1" applyFont="1" applyBorder="1" applyAlignment="1">
      <alignment horizontal="right"/>
    </xf>
    <xf numFmtId="0" fontId="4" fillId="0" borderId="3" xfId="1" applyFont="1" applyBorder="1" applyAlignment="1">
      <alignment horizontal="center"/>
    </xf>
    <xf numFmtId="3" fontId="4" fillId="0" borderId="3" xfId="1" applyNumberFormat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170" fontId="4" fillId="0" borderId="3" xfId="1" applyNumberFormat="1" applyFont="1" applyBorder="1" applyAlignment="1">
      <alignment horizontal="right"/>
    </xf>
    <xf numFmtId="1" fontId="4" fillId="0" borderId="3" xfId="1" applyNumberFormat="1" applyFont="1" applyBorder="1" applyAlignment="1">
      <alignment horizontal="right"/>
    </xf>
    <xf numFmtId="1" fontId="4" fillId="0" borderId="3" xfId="1" applyNumberFormat="1" applyFont="1" applyFill="1" applyBorder="1" applyAlignment="1">
      <alignment horizontal="right"/>
    </xf>
    <xf numFmtId="0" fontId="4" fillId="0" borderId="7" xfId="1" applyFont="1" applyBorder="1" applyAlignment="1">
      <alignment horizontal="center"/>
    </xf>
    <xf numFmtId="3" fontId="4" fillId="0" borderId="7" xfId="1" applyNumberFormat="1" applyFont="1" applyBorder="1" applyAlignment="1">
      <alignment horizontal="right"/>
    </xf>
    <xf numFmtId="1" fontId="4" fillId="0" borderId="7" xfId="1" applyNumberFormat="1" applyFont="1" applyBorder="1" applyAlignment="1">
      <alignment horizontal="right"/>
    </xf>
    <xf numFmtId="1" fontId="4" fillId="0" borderId="7" xfId="1" applyNumberFormat="1" applyFont="1" applyFill="1" applyBorder="1" applyAlignment="1">
      <alignment horizontal="right"/>
    </xf>
    <xf numFmtId="170" fontId="4" fillId="0" borderId="7" xfId="1" applyNumberFormat="1" applyFont="1" applyBorder="1" applyAlignment="1">
      <alignment horizontal="right"/>
    </xf>
    <xf numFmtId="0" fontId="18" fillId="0" borderId="0" xfId="1" applyFont="1" applyAlignment="1">
      <alignment horizontal="left"/>
    </xf>
    <xf numFmtId="0" fontId="27" fillId="0" borderId="0" xfId="1" applyFont="1" applyAlignment="1">
      <alignment horizontal="left"/>
    </xf>
    <xf numFmtId="0" fontId="28" fillId="0" borderId="0" xfId="1" applyFont="1"/>
    <xf numFmtId="0" fontId="6" fillId="0" borderId="0" xfId="1" applyFont="1"/>
    <xf numFmtId="0" fontId="28" fillId="0" borderId="0" xfId="1" applyFont="1" applyAlignment="1">
      <alignment horizontal="left"/>
    </xf>
    <xf numFmtId="0" fontId="28" fillId="0" borderId="0" xfId="1" applyFont="1" applyAlignment="1">
      <alignment wrapText="1"/>
    </xf>
    <xf numFmtId="0" fontId="5" fillId="0" borderId="8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164" fontId="4" fillId="0" borderId="13" xfId="3" applyNumberFormat="1" applyFont="1" applyFill="1" applyBorder="1" applyAlignment="1" applyProtection="1">
      <protection locked="0"/>
    </xf>
    <xf numFmtId="164" fontId="16" fillId="0" borderId="15" xfId="3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center"/>
    </xf>
    <xf numFmtId="170" fontId="4" fillId="0" borderId="3" xfId="1" applyNumberFormat="1" applyFont="1" applyBorder="1" applyAlignment="1">
      <alignment horizontal="right" indent="1"/>
    </xf>
    <xf numFmtId="2" fontId="4" fillId="0" borderId="3" xfId="1" applyNumberFormat="1" applyFont="1" applyBorder="1" applyAlignment="1">
      <alignment horizontal="right" indent="1"/>
    </xf>
    <xf numFmtId="0" fontId="4" fillId="0" borderId="7" xfId="1" applyFont="1" applyFill="1" applyBorder="1" applyAlignment="1">
      <alignment horizontal="center"/>
    </xf>
    <xf numFmtId="170" fontId="4" fillId="0" borderId="7" xfId="1" applyNumberFormat="1" applyFont="1" applyBorder="1" applyAlignment="1">
      <alignment horizontal="right" indent="1"/>
    </xf>
    <xf numFmtId="2" fontId="4" fillId="0" borderId="7" xfId="1" applyNumberFormat="1" applyFont="1" applyBorder="1" applyAlignment="1">
      <alignment horizontal="right" indent="1"/>
    </xf>
    <xf numFmtId="3" fontId="4" fillId="2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>
      <alignment horizontal="center" vertical="center" wrapText="1"/>
    </xf>
    <xf numFmtId="3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14" applyFont="1" applyFill="1" applyBorder="1" applyAlignment="1" applyProtection="1">
      <alignment horizontal="center"/>
      <protection locked="0"/>
    </xf>
    <xf numFmtId="168" fontId="4" fillId="0" borderId="5" xfId="3" applyNumberFormat="1" applyFont="1" applyFill="1" applyBorder="1" applyAlignment="1" applyProtection="1">
      <protection locked="0"/>
    </xf>
    <xf numFmtId="168" fontId="4" fillId="0" borderId="3" xfId="3" applyNumberFormat="1" applyFont="1" applyFill="1" applyBorder="1" applyAlignment="1" applyProtection="1">
      <protection locked="0"/>
    </xf>
    <xf numFmtId="168" fontId="4" fillId="0" borderId="7" xfId="3" applyNumberFormat="1" applyFont="1" applyFill="1" applyBorder="1" applyAlignment="1" applyProtection="1">
      <protection locked="0"/>
    </xf>
    <xf numFmtId="0" fontId="30" fillId="0" borderId="0" xfId="1" applyFont="1"/>
    <xf numFmtId="1" fontId="5" fillId="0" borderId="0" xfId="1" applyNumberFormat="1" applyFont="1" applyFill="1" applyBorder="1" applyAlignment="1" applyProtection="1">
      <alignment wrapText="1"/>
    </xf>
    <xf numFmtId="164" fontId="4" fillId="0" borderId="3" xfId="3" applyNumberFormat="1" applyFont="1" applyFill="1" applyBorder="1" applyAlignment="1" applyProtection="1">
      <alignment horizontal="right" indent="1"/>
      <protection locked="0"/>
    </xf>
    <xf numFmtId="3" fontId="24" fillId="0" borderId="0" xfId="3" applyNumberFormat="1" applyFont="1" applyFill="1" applyAlignment="1" applyProtection="1">
      <alignment horizontal="left" indent="3"/>
      <protection locked="0"/>
    </xf>
    <xf numFmtId="172" fontId="4" fillId="0" borderId="5" xfId="3" applyNumberFormat="1" applyFont="1" applyFill="1" applyBorder="1" applyAlignment="1" applyProtection="1">
      <protection locked="0"/>
    </xf>
    <xf numFmtId="172" fontId="4" fillId="0" borderId="3" xfId="3" applyNumberFormat="1" applyFont="1" applyFill="1" applyBorder="1" applyAlignment="1" applyProtection="1">
      <protection locked="0"/>
    </xf>
    <xf numFmtId="168" fontId="2" fillId="0" borderId="0" xfId="1" applyNumberFormat="1"/>
    <xf numFmtId="172" fontId="4" fillId="0" borderId="7" xfId="3" applyNumberFormat="1" applyFont="1" applyFill="1" applyBorder="1" applyAlignment="1" applyProtection="1">
      <protection locked="0"/>
    </xf>
    <xf numFmtId="3" fontId="7" fillId="0" borderId="0" xfId="1" applyNumberFormat="1" applyFont="1"/>
    <xf numFmtId="173" fontId="4" fillId="0" borderId="3" xfId="3" applyNumberFormat="1" applyFont="1" applyFill="1" applyBorder="1" applyAlignment="1" applyProtection="1">
      <alignment horizontal="right"/>
      <protection locked="0"/>
    </xf>
    <xf numFmtId="169" fontId="4" fillId="0" borderId="0" xfId="3" applyNumberFormat="1" applyFont="1" applyFill="1" applyBorder="1" applyAlignment="1" applyProtection="1">
      <alignment horizontal="right"/>
      <protection locked="0"/>
    </xf>
    <xf numFmtId="169" fontId="2" fillId="0" borderId="0" xfId="1" applyNumberFormat="1"/>
    <xf numFmtId="0" fontId="4" fillId="0" borderId="0" xfId="1" applyFont="1" applyFill="1" applyBorder="1" applyAlignment="1">
      <alignment wrapText="1"/>
    </xf>
    <xf numFmtId="3" fontId="22" fillId="2" borderId="8" xfId="1" applyNumberFormat="1" applyFont="1" applyFill="1" applyBorder="1" applyAlignment="1">
      <alignment horizontal="center" vertical="center" wrapText="1"/>
    </xf>
    <xf numFmtId="164" fontId="16" fillId="0" borderId="2" xfId="3" applyNumberFormat="1" applyFont="1" applyFill="1" applyBorder="1" applyAlignment="1" applyProtection="1">
      <protection locked="0"/>
    </xf>
    <xf numFmtId="164" fontId="4" fillId="0" borderId="2" xfId="3" applyNumberFormat="1" applyFont="1" applyFill="1" applyBorder="1" applyAlignment="1" applyProtection="1">
      <protection locked="0"/>
    </xf>
    <xf numFmtId="164" fontId="4" fillId="0" borderId="6" xfId="3" applyNumberFormat="1" applyFont="1" applyFill="1" applyBorder="1" applyAlignment="1" applyProtection="1">
      <protection locked="0"/>
    </xf>
    <xf numFmtId="166" fontId="16" fillId="0" borderId="5" xfId="3" applyNumberFormat="1" applyFont="1" applyFill="1" applyBorder="1" applyAlignment="1" applyProtection="1">
      <protection locked="0"/>
    </xf>
    <xf numFmtId="166" fontId="16" fillId="0" borderId="4" xfId="3" applyNumberFormat="1" applyFont="1" applyFill="1" applyBorder="1" applyAlignment="1" applyProtection="1">
      <protection locked="0"/>
    </xf>
    <xf numFmtId="166" fontId="4" fillId="0" borderId="2" xfId="3" applyNumberFormat="1" applyFont="1" applyFill="1" applyBorder="1" applyAlignment="1" applyProtection="1">
      <protection locked="0"/>
    </xf>
    <xf numFmtId="166" fontId="4" fillId="0" borderId="6" xfId="3" applyNumberFormat="1" applyFont="1" applyFill="1" applyBorder="1" applyAlignment="1" applyProtection="1">
      <protection locked="0"/>
    </xf>
    <xf numFmtId="0" fontId="4" fillId="0" borderId="5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3" fontId="16" fillId="0" borderId="3" xfId="21" applyFont="1" applyFill="1" applyBorder="1" applyAlignment="1">
      <alignment horizontal="center" wrapText="1"/>
    </xf>
    <xf numFmtId="167" fontId="16" fillId="0" borderId="3" xfId="19" applyNumberFormat="1" applyFont="1" applyFill="1" applyBorder="1" applyAlignment="1">
      <alignment horizontal="right"/>
    </xf>
    <xf numFmtId="3" fontId="4" fillId="0" borderId="3" xfId="21" applyFont="1" applyFill="1" applyBorder="1" applyAlignment="1">
      <alignment horizontal="center" wrapText="1"/>
    </xf>
    <xf numFmtId="3" fontId="4" fillId="0" borderId="7" xfId="21" applyFont="1" applyFill="1" applyBorder="1" applyAlignment="1">
      <alignment horizontal="center" wrapText="1"/>
    </xf>
    <xf numFmtId="0" fontId="7" fillId="0" borderId="2" xfId="1" applyFont="1" applyBorder="1" applyAlignment="1">
      <alignment horizontal="left" indent="1"/>
    </xf>
    <xf numFmtId="0" fontId="7" fillId="0" borderId="6" xfId="1" applyFont="1" applyBorder="1" applyAlignment="1">
      <alignment horizontal="left" indent="1"/>
    </xf>
    <xf numFmtId="0" fontId="7" fillId="0" borderId="5" xfId="1" applyFont="1" applyBorder="1" applyAlignment="1">
      <alignment horizontal="center" vertical="center"/>
    </xf>
    <xf numFmtId="164" fontId="2" fillId="0" borderId="0" xfId="1" applyNumberFormat="1" applyAlignment="1"/>
    <xf numFmtId="0" fontId="32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left" vertical="center" wrapText="1"/>
    </xf>
    <xf numFmtId="0" fontId="7" fillId="0" borderId="2" xfId="1" applyFont="1" applyBorder="1" applyAlignment="1">
      <alignment wrapText="1"/>
    </xf>
    <xf numFmtId="0" fontId="2" fillId="0" borderId="2" xfId="1" applyBorder="1"/>
    <xf numFmtId="0" fontId="2" fillId="0" borderId="4" xfId="1" applyBorder="1"/>
    <xf numFmtId="166" fontId="16" fillId="0" borderId="3" xfId="3" applyNumberFormat="1" applyFont="1" applyFill="1" applyBorder="1" applyAlignment="1" applyProtection="1">
      <protection locked="0"/>
    </xf>
    <xf numFmtId="174" fontId="4" fillId="0" borderId="3" xfId="3" applyNumberFormat="1" applyFont="1" applyFill="1" applyBorder="1" applyAlignment="1" applyProtection="1">
      <alignment horizontal="right"/>
      <protection locked="0"/>
    </xf>
    <xf numFmtId="0" fontId="2" fillId="0" borderId="0" xfId="1" applyAlignment="1">
      <alignment horizontal="right"/>
    </xf>
    <xf numFmtId="174" fontId="4" fillId="0" borderId="7" xfId="3" applyNumberFormat="1" applyFont="1" applyFill="1" applyBorder="1" applyAlignment="1" applyProtection="1">
      <alignment horizontal="right"/>
      <protection locked="0"/>
    </xf>
    <xf numFmtId="0" fontId="33" fillId="0" borderId="0" xfId="22" applyAlignment="1" applyProtection="1"/>
    <xf numFmtId="0" fontId="2" fillId="0" borderId="0" xfId="25"/>
    <xf numFmtId="0" fontId="3" fillId="0" borderId="0" xfId="25" applyFont="1" applyFill="1" applyBorder="1" applyAlignment="1" applyProtection="1">
      <alignment horizontal="left"/>
    </xf>
    <xf numFmtId="0" fontId="4" fillId="0" borderId="0" xfId="25" applyFont="1" applyFill="1" applyBorder="1" applyAlignment="1">
      <alignment horizontal="left"/>
    </xf>
    <xf numFmtId="0" fontId="5" fillId="0" borderId="0" xfId="2" applyFont="1" applyFill="1" applyBorder="1"/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5" applyFont="1" applyFill="1" applyBorder="1" applyAlignment="1">
      <alignment horizontal="center" vertical="center" wrapText="1"/>
    </xf>
    <xf numFmtId="0" fontId="7" fillId="0" borderId="1" xfId="25" applyFont="1" applyBorder="1" applyAlignment="1">
      <alignment horizontal="center" vertical="center" wrapText="1"/>
    </xf>
    <xf numFmtId="164" fontId="16" fillId="0" borderId="3" xfId="3" applyNumberFormat="1" applyFont="1" applyFill="1" applyBorder="1" applyAlignment="1" applyProtection="1">
      <protection locked="0"/>
    </xf>
    <xf numFmtId="164" fontId="4" fillId="0" borderId="3" xfId="3" applyNumberFormat="1" applyFont="1" applyFill="1" applyBorder="1" applyAlignment="1" applyProtection="1">
      <protection locked="0"/>
    </xf>
    <xf numFmtId="164" fontId="4" fillId="0" borderId="7" xfId="3" applyNumberFormat="1" applyFont="1" applyFill="1" applyBorder="1" applyAlignment="1" applyProtection="1">
      <protection locked="0"/>
    </xf>
    <xf numFmtId="0" fontId="2" fillId="0" borderId="0" xfId="26"/>
    <xf numFmtId="0" fontId="3" fillId="0" borderId="0" xfId="26" applyFont="1" applyFill="1" applyBorder="1" applyAlignment="1" applyProtection="1">
      <alignment horizontal="left"/>
    </xf>
    <xf numFmtId="0" fontId="4" fillId="0" borderId="0" xfId="26" applyFont="1" applyFill="1" applyBorder="1" applyAlignment="1">
      <alignment horizontal="left"/>
    </xf>
    <xf numFmtId="0" fontId="5" fillId="0" borderId="0" xfId="2" applyFont="1" applyFill="1" applyBorder="1"/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6" applyFont="1" applyFill="1" applyBorder="1" applyAlignment="1">
      <alignment horizontal="center" vertical="center" wrapText="1"/>
    </xf>
    <xf numFmtId="0" fontId="7" fillId="0" borderId="1" xfId="26" applyFont="1" applyBorder="1" applyAlignment="1">
      <alignment horizontal="center" vertical="center" wrapText="1"/>
    </xf>
    <xf numFmtId="164" fontId="16" fillId="0" borderId="3" xfId="3" applyNumberFormat="1" applyFont="1" applyFill="1" applyBorder="1" applyAlignment="1" applyProtection="1">
      <protection locked="0"/>
    </xf>
    <xf numFmtId="164" fontId="4" fillId="0" borderId="3" xfId="3" applyNumberFormat="1" applyFont="1" applyFill="1" applyBorder="1" applyAlignment="1" applyProtection="1">
      <protection locked="0"/>
    </xf>
    <xf numFmtId="164" fontId="4" fillId="0" borderId="7" xfId="3" applyNumberFormat="1" applyFont="1" applyFill="1" applyBorder="1" applyAlignment="1" applyProtection="1">
      <protection locked="0"/>
    </xf>
    <xf numFmtId="0" fontId="2" fillId="0" borderId="0" xfId="27"/>
    <xf numFmtId="0" fontId="3" fillId="0" borderId="0" xfId="27" applyFont="1" applyFill="1" applyBorder="1" applyAlignment="1" applyProtection="1">
      <alignment horizontal="left"/>
    </xf>
    <xf numFmtId="0" fontId="4" fillId="0" borderId="0" xfId="27" applyFont="1" applyFill="1" applyBorder="1" applyAlignment="1">
      <alignment horizontal="left"/>
    </xf>
    <xf numFmtId="0" fontId="5" fillId="0" borderId="0" xfId="2" applyFont="1" applyFill="1" applyBorder="1"/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7" applyFont="1" applyFill="1" applyBorder="1" applyAlignment="1">
      <alignment horizontal="center" vertical="center" wrapText="1"/>
    </xf>
    <xf numFmtId="0" fontId="7" fillId="0" borderId="1" xfId="27" applyFont="1" applyBorder="1" applyAlignment="1">
      <alignment horizontal="center" vertical="center" wrapText="1"/>
    </xf>
    <xf numFmtId="164" fontId="16" fillId="0" borderId="3" xfId="3" applyNumberFormat="1" applyFont="1" applyFill="1" applyBorder="1" applyAlignment="1" applyProtection="1">
      <protection locked="0"/>
    </xf>
    <xf numFmtId="164" fontId="4" fillId="0" borderId="3" xfId="3" applyNumberFormat="1" applyFont="1" applyFill="1" applyBorder="1" applyAlignment="1" applyProtection="1">
      <protection locked="0"/>
    </xf>
    <xf numFmtId="164" fontId="4" fillId="0" borderId="7" xfId="3" applyNumberFormat="1" applyFont="1" applyFill="1" applyBorder="1" applyAlignment="1" applyProtection="1">
      <protection locked="0"/>
    </xf>
    <xf numFmtId="0" fontId="2" fillId="0" borderId="0" xfId="28"/>
    <xf numFmtId="0" fontId="3" fillId="0" borderId="0" xfId="28" applyFont="1" applyFill="1" applyBorder="1" applyAlignment="1" applyProtection="1">
      <alignment horizontal="left"/>
    </xf>
    <xf numFmtId="0" fontId="4" fillId="0" borderId="0" xfId="28" applyFont="1" applyFill="1" applyBorder="1" applyAlignment="1">
      <alignment horizontal="left"/>
    </xf>
    <xf numFmtId="0" fontId="5" fillId="0" borderId="0" xfId="2" applyFont="1" applyFill="1" applyBorder="1"/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8" applyFont="1" applyFill="1" applyBorder="1" applyAlignment="1">
      <alignment horizontal="center" vertical="center" wrapText="1"/>
    </xf>
    <xf numFmtId="0" fontId="7" fillId="0" borderId="1" xfId="28" applyFont="1" applyBorder="1" applyAlignment="1">
      <alignment horizontal="center" vertical="center" wrapText="1"/>
    </xf>
    <xf numFmtId="164" fontId="16" fillId="0" borderId="3" xfId="3" applyNumberFormat="1" applyFont="1" applyFill="1" applyBorder="1" applyAlignment="1" applyProtection="1">
      <protection locked="0"/>
    </xf>
    <xf numFmtId="164" fontId="4" fillId="0" borderId="3" xfId="3" applyNumberFormat="1" applyFont="1" applyFill="1" applyBorder="1" applyAlignment="1" applyProtection="1">
      <protection locked="0"/>
    </xf>
    <xf numFmtId="164" fontId="4" fillId="0" borderId="7" xfId="3" applyNumberFormat="1" applyFont="1" applyFill="1" applyBorder="1" applyAlignment="1" applyProtection="1">
      <protection locked="0"/>
    </xf>
    <xf numFmtId="0" fontId="2" fillId="0" borderId="0" xfId="29"/>
    <xf numFmtId="0" fontId="3" fillId="0" borderId="0" xfId="29" applyFont="1" applyFill="1" applyBorder="1" applyAlignment="1" applyProtection="1">
      <alignment horizontal="left"/>
    </xf>
    <xf numFmtId="0" fontId="4" fillId="0" borderId="0" xfId="29" applyFont="1" applyFill="1" applyBorder="1" applyAlignment="1">
      <alignment horizontal="left"/>
    </xf>
    <xf numFmtId="0" fontId="5" fillId="0" borderId="0" xfId="2" applyFont="1" applyFill="1" applyBorder="1"/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9" applyFont="1" applyFill="1" applyBorder="1" applyAlignment="1">
      <alignment horizontal="center" vertical="center" wrapText="1"/>
    </xf>
    <xf numFmtId="0" fontId="7" fillId="0" borderId="1" xfId="29" applyFont="1" applyBorder="1" applyAlignment="1">
      <alignment horizontal="center" vertical="center" wrapText="1"/>
    </xf>
    <xf numFmtId="0" fontId="7" fillId="0" borderId="2" xfId="29" applyFont="1" applyBorder="1" applyAlignment="1">
      <alignment horizontal="left" wrapText="1"/>
    </xf>
    <xf numFmtId="164" fontId="4" fillId="0" borderId="3" xfId="3" applyNumberFormat="1" applyFont="1" applyFill="1" applyBorder="1" applyAlignment="1" applyProtection="1">
      <protection locked="0"/>
    </xf>
    <xf numFmtId="0" fontId="7" fillId="0" borderId="2" xfId="29" applyFont="1" applyBorder="1" applyAlignment="1">
      <alignment horizontal="left" wrapText="1" indent="2"/>
    </xf>
    <xf numFmtId="175" fontId="4" fillId="0" borderId="3" xfId="3" applyNumberFormat="1" applyFont="1" applyFill="1" applyBorder="1" applyAlignment="1" applyProtection="1">
      <protection locked="0"/>
    </xf>
    <xf numFmtId="0" fontId="7" fillId="0" borderId="2" xfId="29" applyFont="1" applyFill="1" applyBorder="1" applyAlignment="1">
      <alignment horizontal="left" wrapText="1"/>
    </xf>
    <xf numFmtId="0" fontId="5" fillId="0" borderId="6" xfId="29" applyFont="1" applyFill="1" applyBorder="1" applyAlignment="1" applyProtection="1">
      <alignment wrapText="1"/>
    </xf>
    <xf numFmtId="164" fontId="4" fillId="0" borderId="7" xfId="3" applyNumberFormat="1" applyFont="1" applyFill="1" applyBorder="1" applyAlignment="1" applyProtection="1">
      <protection locked="0"/>
    </xf>
    <xf numFmtId="0" fontId="2" fillId="0" borderId="0" xfId="30"/>
    <xf numFmtId="0" fontId="3" fillId="0" borderId="0" xfId="30" applyFont="1" applyFill="1" applyBorder="1" applyAlignment="1" applyProtection="1">
      <alignment horizontal="left"/>
    </xf>
    <xf numFmtId="0" fontId="4" fillId="0" borderId="0" xfId="30" applyFont="1" applyFill="1" applyBorder="1" applyAlignment="1">
      <alignment horizontal="left"/>
    </xf>
    <xf numFmtId="0" fontId="5" fillId="0" borderId="0" xfId="2" applyFont="1" applyFill="1" applyBorder="1"/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0" applyFont="1" applyFill="1" applyBorder="1" applyAlignment="1">
      <alignment horizontal="center" vertical="center" wrapText="1"/>
    </xf>
    <xf numFmtId="0" fontId="7" fillId="0" borderId="1" xfId="30" applyFont="1" applyBorder="1" applyAlignment="1">
      <alignment horizontal="center" vertical="center" wrapText="1"/>
    </xf>
    <xf numFmtId="0" fontId="7" fillId="0" borderId="2" xfId="30" applyFont="1" applyBorder="1" applyAlignment="1">
      <alignment horizontal="center" vertical="center"/>
    </xf>
    <xf numFmtId="164" fontId="4" fillId="0" borderId="3" xfId="3" applyNumberFormat="1" applyFont="1" applyFill="1" applyBorder="1" applyAlignment="1" applyProtection="1">
      <protection locked="0"/>
    </xf>
    <xf numFmtId="0" fontId="7" fillId="0" borderId="6" xfId="30" applyFont="1" applyBorder="1" applyAlignment="1">
      <alignment horizontal="center" vertical="center"/>
    </xf>
    <xf numFmtId="164" fontId="4" fillId="0" borderId="7" xfId="3" applyNumberFormat="1" applyFont="1" applyFill="1" applyBorder="1" applyAlignment="1" applyProtection="1">
      <protection locked="0"/>
    </xf>
    <xf numFmtId="0" fontId="2" fillId="0" borderId="0" xfId="31"/>
    <xf numFmtId="0" fontId="3" fillId="0" borderId="0" xfId="31" applyFont="1" applyFill="1" applyBorder="1" applyAlignment="1" applyProtection="1">
      <alignment horizontal="left"/>
    </xf>
    <xf numFmtId="0" fontId="4" fillId="0" borderId="0" xfId="31" applyFont="1" applyFill="1" applyBorder="1" applyAlignment="1">
      <alignment horizontal="left"/>
    </xf>
    <xf numFmtId="0" fontId="5" fillId="0" borderId="0" xfId="2" applyFont="1" applyFill="1" applyBorder="1"/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1" applyFont="1" applyFill="1" applyBorder="1" applyAlignment="1">
      <alignment horizontal="center" vertical="center" wrapText="1"/>
    </xf>
    <xf numFmtId="0" fontId="7" fillId="0" borderId="1" xfId="31" applyFont="1" applyBorder="1" applyAlignment="1">
      <alignment horizontal="center" vertical="center" wrapText="1"/>
    </xf>
    <xf numFmtId="0" fontId="7" fillId="0" borderId="2" xfId="31" applyFont="1" applyBorder="1" applyAlignment="1">
      <alignment horizontal="center" vertical="center"/>
    </xf>
    <xf numFmtId="164" fontId="4" fillId="0" borderId="3" xfId="3" applyNumberFormat="1" applyFont="1" applyFill="1" applyBorder="1" applyAlignment="1" applyProtection="1">
      <protection locked="0"/>
    </xf>
    <xf numFmtId="0" fontId="7" fillId="0" borderId="6" xfId="31" applyFont="1" applyBorder="1" applyAlignment="1">
      <alignment horizontal="center" vertical="center"/>
    </xf>
    <xf numFmtId="164" fontId="4" fillId="0" borderId="7" xfId="3" applyNumberFormat="1" applyFont="1" applyFill="1" applyBorder="1" applyAlignment="1" applyProtection="1">
      <protection locked="0"/>
    </xf>
    <xf numFmtId="0" fontId="35" fillId="0" borderId="0" xfId="22" applyFont="1" applyAlignment="1" applyProtection="1"/>
    <xf numFmtId="0" fontId="34" fillId="0" borderId="0" xfId="0" applyFont="1"/>
    <xf numFmtId="0" fontId="36" fillId="0" borderId="0" xfId="0" applyFont="1"/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left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1" applyFont="1" applyFill="1" applyBorder="1" applyAlignment="1" applyProtection="1">
      <alignment horizontal="left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3" fontId="4" fillId="0" borderId="5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vertical="center" wrapText="1"/>
    </xf>
    <xf numFmtId="3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1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8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8" fillId="0" borderId="0" xfId="1" applyFont="1" applyAlignment="1">
      <alignment horizontal="left" wrapText="1"/>
    </xf>
    <xf numFmtId="0" fontId="4" fillId="0" borderId="1" xfId="19" applyFont="1" applyFill="1" applyBorder="1" applyAlignment="1" applyProtection="1">
      <alignment horizontal="center" vertical="center" wrapText="1"/>
    </xf>
    <xf numFmtId="0" fontId="16" fillId="0" borderId="2" xfId="19" applyFont="1" applyFill="1" applyBorder="1" applyAlignment="1" applyProtection="1"/>
    <xf numFmtId="0" fontId="16" fillId="0" borderId="13" xfId="19" applyFont="1" applyFill="1" applyBorder="1" applyAlignment="1" applyProtection="1"/>
    <xf numFmtId="3" fontId="4" fillId="0" borderId="1" xfId="2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2" fillId="0" borderId="12" xfId="1" applyFill="1" applyBorder="1" applyAlignment="1">
      <alignment horizontal="center" vertical="center" wrapText="1"/>
    </xf>
    <xf numFmtId="0" fontId="2" fillId="0" borderId="11" xfId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2" fillId="0" borderId="9" xfId="1" applyFill="1" applyBorder="1" applyAlignment="1">
      <alignment horizontal="center" vertical="center" wrapText="1"/>
    </xf>
    <xf numFmtId="0" fontId="2" fillId="0" borderId="10" xfId="1" applyFill="1" applyBorder="1" applyAlignment="1">
      <alignment horizontal="center" vertical="center" wrapText="1"/>
    </xf>
    <xf numFmtId="3" fontId="4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" fontId="7" fillId="0" borderId="9" xfId="1" applyNumberFormat="1" applyFont="1" applyBorder="1" applyAlignment="1">
      <alignment horizontal="center" vertical="center"/>
    </xf>
    <xf numFmtId="1" fontId="7" fillId="0" borderId="10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/>
    </xf>
    <xf numFmtId="0" fontId="5" fillId="0" borderId="5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 wrapText="1"/>
    </xf>
  </cellXfs>
  <cellStyles count="32">
    <cellStyle name="Hypertextový odkaz" xfId="22" builtinId="8"/>
    <cellStyle name="Normální" xfId="0" builtinId="0"/>
    <cellStyle name="normální 10" xfId="4"/>
    <cellStyle name="Normální 11" xfId="5"/>
    <cellStyle name="normální 12" xfId="20"/>
    <cellStyle name="normální 13" xfId="6"/>
    <cellStyle name="normální 14" xfId="7"/>
    <cellStyle name="normální 15" xfId="8"/>
    <cellStyle name="normální 16" xfId="23"/>
    <cellStyle name="normální 17" xfId="25"/>
    <cellStyle name="normální 18" xfId="26"/>
    <cellStyle name="normální 19" xfId="27"/>
    <cellStyle name="normální 2" xfId="1"/>
    <cellStyle name="normální 2 2" xfId="3"/>
    <cellStyle name="normální 2_Tab_5.7" xfId="24"/>
    <cellStyle name="normální 20" xfId="28"/>
    <cellStyle name="normální 21" xfId="29"/>
    <cellStyle name="normální 22" xfId="30"/>
    <cellStyle name="normální 23" xfId="31"/>
    <cellStyle name="Normální 3" xfId="9"/>
    <cellStyle name="normální 3 2" xfId="10"/>
    <cellStyle name="normální 4" xfId="11"/>
    <cellStyle name="Normální 5" xfId="12"/>
    <cellStyle name="Normální 50" xfId="2"/>
    <cellStyle name="Normální 6" xfId="13"/>
    <cellStyle name="Normální 6 2" xfId="19"/>
    <cellStyle name="normální 7" xfId="14"/>
    <cellStyle name="normální 8" xfId="15"/>
    <cellStyle name="normální 9" xfId="16"/>
    <cellStyle name="normální_2406" xfId="18"/>
    <cellStyle name="normální_TABULKY -  krátkodobá - 1. pololetí 2003" xfId="21"/>
    <cellStyle name="PB_TR10" xfId="1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1.bin"/><Relationship Id="rId1" Type="http://schemas.openxmlformats.org/officeDocument/2006/relationships/hyperlink" Target="http://ec.europa.eu/eurostat/web/social-protection/data/main-tabl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4"/>
  <dimension ref="A1:A72"/>
  <sheetViews>
    <sheetView topLeftCell="A43" workbookViewId="0"/>
  </sheetViews>
  <sheetFormatPr defaultRowHeight="15" x14ac:dyDescent="0.25"/>
  <cols>
    <col min="1" max="1" width="103.28515625" customWidth="1"/>
  </cols>
  <sheetData>
    <row r="1" spans="1:1" ht="18.75" x14ac:dyDescent="0.3">
      <c r="A1" s="329" t="s">
        <v>570</v>
      </c>
    </row>
    <row r="3" spans="1:1" x14ac:dyDescent="0.25">
      <c r="A3" s="328" t="s">
        <v>563</v>
      </c>
    </row>
    <row r="4" spans="1:1" x14ac:dyDescent="0.25">
      <c r="A4" s="250" t="s">
        <v>495</v>
      </c>
    </row>
    <row r="5" spans="1:1" x14ac:dyDescent="0.25">
      <c r="A5" s="250" t="s">
        <v>334</v>
      </c>
    </row>
    <row r="6" spans="1:1" x14ac:dyDescent="0.25">
      <c r="A6" s="250" t="s">
        <v>431</v>
      </c>
    </row>
    <row r="7" spans="1:1" x14ac:dyDescent="0.25">
      <c r="A7" s="250" t="s">
        <v>403</v>
      </c>
    </row>
    <row r="8" spans="1:1" x14ac:dyDescent="0.25">
      <c r="A8" s="250" t="s">
        <v>400</v>
      </c>
    </row>
    <row r="9" spans="1:1" x14ac:dyDescent="0.25">
      <c r="A9" s="250" t="s">
        <v>0</v>
      </c>
    </row>
    <row r="10" spans="1:1" x14ac:dyDescent="0.25">
      <c r="A10" s="250" t="s">
        <v>36</v>
      </c>
    </row>
    <row r="11" spans="1:1" x14ac:dyDescent="0.25">
      <c r="A11" s="250" t="s">
        <v>59</v>
      </c>
    </row>
    <row r="12" spans="1:1" x14ac:dyDescent="0.25">
      <c r="A12" s="250" t="s">
        <v>63</v>
      </c>
    </row>
    <row r="13" spans="1:1" x14ac:dyDescent="0.25">
      <c r="A13" s="250"/>
    </row>
    <row r="14" spans="1:1" x14ac:dyDescent="0.25">
      <c r="A14" s="327" t="s">
        <v>564</v>
      </c>
    </row>
    <row r="15" spans="1:1" x14ac:dyDescent="0.25">
      <c r="A15" s="250" t="s">
        <v>437</v>
      </c>
    </row>
    <row r="16" spans="1:1" x14ac:dyDescent="0.25">
      <c r="A16" s="250" t="str">
        <f>Tab_2.2!A1</f>
        <v>2-2. Průměrný měsíční počet výplat dávek nemocenského pojištění podle druhů dávek (2000 - 2015)</v>
      </c>
    </row>
    <row r="17" spans="1:1" x14ac:dyDescent="0.25">
      <c r="A17" s="250" t="s">
        <v>122</v>
      </c>
    </row>
    <row r="18" spans="1:1" x14ac:dyDescent="0.25">
      <c r="A18" s="250" t="s">
        <v>383</v>
      </c>
    </row>
    <row r="19" spans="1:1" x14ac:dyDescent="0.25">
      <c r="A19" s="250" t="s">
        <v>395</v>
      </c>
    </row>
    <row r="20" spans="1:1" x14ac:dyDescent="0.25">
      <c r="A20" s="250" t="s">
        <v>375</v>
      </c>
    </row>
    <row r="21" spans="1:1" x14ac:dyDescent="0.25">
      <c r="A21" s="250" t="s">
        <v>160</v>
      </c>
    </row>
    <row r="22" spans="1:1" x14ac:dyDescent="0.25">
      <c r="A22" s="250" t="s">
        <v>473</v>
      </c>
    </row>
    <row r="23" spans="1:1" x14ac:dyDescent="0.25">
      <c r="A23" s="250" t="s">
        <v>329</v>
      </c>
    </row>
    <row r="24" spans="1:1" x14ac:dyDescent="0.25">
      <c r="A24" s="250"/>
    </row>
    <row r="25" spans="1:1" x14ac:dyDescent="0.25">
      <c r="A25" s="327" t="s">
        <v>565</v>
      </c>
    </row>
    <row r="26" spans="1:1" x14ac:dyDescent="0.25">
      <c r="A26" s="250" t="s">
        <v>444</v>
      </c>
    </row>
    <row r="27" spans="1:1" x14ac:dyDescent="0.25">
      <c r="A27" s="250" t="s">
        <v>306</v>
      </c>
    </row>
    <row r="28" spans="1:1" x14ac:dyDescent="0.25">
      <c r="A28" s="250" t="s">
        <v>535</v>
      </c>
    </row>
    <row r="29" spans="1:1" x14ac:dyDescent="0.25">
      <c r="A29" s="250" t="s">
        <v>420</v>
      </c>
    </row>
    <row r="30" spans="1:1" x14ac:dyDescent="0.25">
      <c r="A30" s="250" t="s">
        <v>397</v>
      </c>
    </row>
    <row r="31" spans="1:1" x14ac:dyDescent="0.25">
      <c r="A31" s="250" t="s">
        <v>521</v>
      </c>
    </row>
    <row r="32" spans="1:1" x14ac:dyDescent="0.25">
      <c r="A32" s="250" t="s">
        <v>318</v>
      </c>
    </row>
    <row r="33" spans="1:1" x14ac:dyDescent="0.25">
      <c r="A33" s="250" t="s">
        <v>465</v>
      </c>
    </row>
    <row r="34" spans="1:1" x14ac:dyDescent="0.25">
      <c r="A34" s="250" t="s">
        <v>356</v>
      </c>
    </row>
    <row r="35" spans="1:1" x14ac:dyDescent="0.25">
      <c r="A35" s="250"/>
    </row>
    <row r="36" spans="1:1" x14ac:dyDescent="0.25">
      <c r="A36" s="327" t="s">
        <v>566</v>
      </c>
    </row>
    <row r="37" spans="1:1" x14ac:dyDescent="0.25">
      <c r="A37" s="250" t="s">
        <v>501</v>
      </c>
    </row>
    <row r="38" spans="1:1" x14ac:dyDescent="0.25">
      <c r="A38" s="250" t="s">
        <v>154</v>
      </c>
    </row>
    <row r="39" spans="1:1" x14ac:dyDescent="0.25">
      <c r="A39" s="250" t="s">
        <v>84</v>
      </c>
    </row>
    <row r="40" spans="1:1" x14ac:dyDescent="0.25">
      <c r="A40" s="250" t="s">
        <v>536</v>
      </c>
    </row>
    <row r="41" spans="1:1" x14ac:dyDescent="0.25">
      <c r="A41" s="250" t="s">
        <v>486</v>
      </c>
    </row>
    <row r="42" spans="1:1" x14ac:dyDescent="0.25">
      <c r="A42" s="250" t="s">
        <v>324</v>
      </c>
    </row>
    <row r="43" spans="1:1" x14ac:dyDescent="0.25">
      <c r="A43" s="250" t="s">
        <v>425</v>
      </c>
    </row>
    <row r="44" spans="1:1" x14ac:dyDescent="0.25">
      <c r="A44" s="250" t="s">
        <v>463</v>
      </c>
    </row>
    <row r="45" spans="1:1" x14ac:dyDescent="0.25">
      <c r="A45" s="250" t="s">
        <v>203</v>
      </c>
    </row>
    <row r="46" spans="1:1" x14ac:dyDescent="0.25">
      <c r="A46" s="250" t="s">
        <v>468</v>
      </c>
    </row>
    <row r="47" spans="1:1" x14ac:dyDescent="0.25">
      <c r="A47" s="250"/>
    </row>
    <row r="48" spans="1:1" x14ac:dyDescent="0.25">
      <c r="A48" s="327" t="s">
        <v>567</v>
      </c>
    </row>
    <row r="49" spans="1:1" x14ac:dyDescent="0.25">
      <c r="A49" s="250" t="s">
        <v>562</v>
      </c>
    </row>
    <row r="50" spans="1:1" x14ac:dyDescent="0.25">
      <c r="A50" s="250" t="s">
        <v>561</v>
      </c>
    </row>
    <row r="51" spans="1:1" x14ac:dyDescent="0.25">
      <c r="A51" s="250" t="s">
        <v>551</v>
      </c>
    </row>
    <row r="52" spans="1:1" x14ac:dyDescent="0.25">
      <c r="A52" s="250" t="s">
        <v>550</v>
      </c>
    </row>
    <row r="53" spans="1:1" x14ac:dyDescent="0.25">
      <c r="A53" s="250" t="s">
        <v>548</v>
      </c>
    </row>
    <row r="54" spans="1:1" x14ac:dyDescent="0.25">
      <c r="A54" s="250" t="s">
        <v>546</v>
      </c>
    </row>
    <row r="55" spans="1:1" x14ac:dyDescent="0.25">
      <c r="A55" s="250" t="s">
        <v>537</v>
      </c>
    </row>
    <row r="56" spans="1:1" x14ac:dyDescent="0.25">
      <c r="A56" s="250" t="s">
        <v>503</v>
      </c>
    </row>
    <row r="57" spans="1:1" x14ac:dyDescent="0.25">
      <c r="A57" s="250"/>
    </row>
    <row r="58" spans="1:1" x14ac:dyDescent="0.25">
      <c r="A58" s="327" t="s">
        <v>568</v>
      </c>
    </row>
    <row r="59" spans="1:1" x14ac:dyDescent="0.25">
      <c r="A59" s="250" t="s">
        <v>392</v>
      </c>
    </row>
    <row r="60" spans="1:1" x14ac:dyDescent="0.25">
      <c r="A60" s="250" t="s">
        <v>109</v>
      </c>
    </row>
    <row r="61" spans="1:1" x14ac:dyDescent="0.25">
      <c r="A61" s="250" t="s">
        <v>362</v>
      </c>
    </row>
    <row r="62" spans="1:1" x14ac:dyDescent="0.25">
      <c r="A62" s="250" t="s">
        <v>421</v>
      </c>
    </row>
    <row r="63" spans="1:1" x14ac:dyDescent="0.25">
      <c r="A63" s="250" t="s">
        <v>462</v>
      </c>
    </row>
    <row r="64" spans="1:1" x14ac:dyDescent="0.25">
      <c r="A64" s="250" t="s">
        <v>209</v>
      </c>
    </row>
    <row r="65" spans="1:1" x14ac:dyDescent="0.25">
      <c r="A65" s="250" t="s">
        <v>507</v>
      </c>
    </row>
    <row r="66" spans="1:1" x14ac:dyDescent="0.25">
      <c r="A66" s="250" t="s">
        <v>132</v>
      </c>
    </row>
    <row r="67" spans="1:1" x14ac:dyDescent="0.25">
      <c r="A67" s="250"/>
    </row>
    <row r="68" spans="1:1" x14ac:dyDescent="0.25">
      <c r="A68" s="327" t="s">
        <v>569</v>
      </c>
    </row>
    <row r="69" spans="1:1" x14ac:dyDescent="0.25">
      <c r="A69" s="250" t="s">
        <v>406</v>
      </c>
    </row>
    <row r="70" spans="1:1" x14ac:dyDescent="0.25">
      <c r="A70" s="250" t="s">
        <v>529</v>
      </c>
    </row>
    <row r="71" spans="1:1" x14ac:dyDescent="0.25">
      <c r="A71" s="250" t="s">
        <v>231</v>
      </c>
    </row>
    <row r="72" spans="1:1" x14ac:dyDescent="0.25">
      <c r="A72" s="250" t="s">
        <v>451</v>
      </c>
    </row>
  </sheetData>
  <hyperlinks>
    <hyperlink ref="A4" location="Tab_1.1!a1" tooltip="Kliknutím se přesunete na tuto tabulku" display="1-1. Výdaje na důchody podle druhu důchodu (2000 - 2015)"/>
    <hyperlink ref="A5" location="Tab_1.2!a1" tooltip="Kliknutím se přesunete na tuto tabulku" display="1-2. Příjemci důchodů podle druhu důchodu a pohlaví (stav k 31. 12.)"/>
    <hyperlink ref="A6" location="Tab_1.3!a1" tooltip="Kliknutím se přesunete na tuto tabulku" display="1-3. Průměrné měsíční výše sólo vyplácených důchodů podle pohlaví v prosinci 2015"/>
    <hyperlink ref="A7" location="Tab_1.4!a1" tooltip="Kliknutím se přesunete na tuto tabulku" display="1-4. Příjemci důchodů podle druhu důchodu a krajů k 31. 12. 2015"/>
    <hyperlink ref="A8" location="Tab_1.5!a1" tooltip="Kliknutím se přesunete na tuto tabulku" display="1-5. Průměrné měsíční výše sólo vyplácených důchodů podle krajů v prosinci 2015"/>
    <hyperlink ref="A9" location="Tab_1.6!a1" tooltip="Kliknutím se přesunete na tuto tabulku" display="1-6. Příjemci důchodů podle měsíční výše vyplacených důchodů a pohlaví k 31. 12. 2015"/>
    <hyperlink ref="A10" location="Tab_1.7!a1" tooltip="Kliknutím se přesunete na tuto tabulku" display="1-7. Nově přiznané důchody - počet podle druhu důchodu a pohlaví v letech 2010 - 2015"/>
    <hyperlink ref="A11" location="Tab_1.8!a1" tooltip="Kliknutím se přesunete na tuto tabulku" display="1-8. Nově přiznané důchody - průměrná výše podle druhu důchodu a pohlaví v letech 2010 - 2015"/>
    <hyperlink ref="A12" location="Tab_1.9!a1" tooltip="Kliknutím se přesunete na tuto tabulku" display="1-9. Podíl výdajů na důchody k hrubému domácímu produktu "/>
    <hyperlink ref="A15" location="Tab_2.1!a1" tooltip="Kliknutím se přesunete na tuto tabulku" display="2-1. Příjmy a výdaje nemocenského pojištění (2000 - 2015)"/>
    <hyperlink ref="A16" location="Tab_2.2!a1" tooltip="Kliknutím se přesunete na tuto tabulku" display="2-2. Průměrný měsíční počet výplat dávek nemocenského pojištění podle druhů dávek (2000 - 2014)"/>
    <hyperlink ref="A17" location="Tab_2.3!a1" tooltip="Kliknutím se přesunete na tuto tabulku" display="2-3. Výdaje na dávky nemocenského pojištění podle krajů v roce 2015"/>
    <hyperlink ref="A18" location="Tab_2.4!a1" tooltip="Kliknutím se přesunete na tuto tabulku" display="2-4. Relace průměrného denního nemocenského a průměrné denní mzdy (1985 - 2015)"/>
    <hyperlink ref="A19" location="Tab_2.5!a1" tooltip="Kliknutím se přesunete na tuto tabulku" display="2-5. Pracovní neschopnost pro nemoc a úraz (2000 - 2015)"/>
    <hyperlink ref="A20" location="Tab_2.6!a1" tooltip="Kliknutím se přesunete na tuto tabulku" display="2-6. Pracovní neschopnost pro nemoc a úraz podle krajů v roce 2015"/>
    <hyperlink ref="A21" location="Tab_2.7!a1" tooltip="Kliknutím se přesunete na tuto tabulku" display="2-7. Ukončené případy pracovní neschopnosti podle příčin v roce 2015"/>
    <hyperlink ref="A22" location="Tab_2.8!a1" tooltip="Kliknutím se přesunete na tuto tabulku" display="2-8. Ukončené případy pracovní neschopnosti podle pohlaví a věkových skupin v roce 2015"/>
    <hyperlink ref="A23" location="Tab_2.9!a1" tooltip="Kliknutím se přesunete na tuto tabulku" display="2-9. Smrtelné pracovní úrazy a nemoci z povolání (2005 - 2015)"/>
    <hyperlink ref="A26" location="Tab_3.1!a1" tooltip="Kliknutím se přesunete na tuto tabulku" display="3-1. Výdaje na dávky státní sociální podpory (2002 - 2015)"/>
    <hyperlink ref="A27" location="Tab_3.2!a1" tooltip="Kliknutím se přesunete na tuto tabulku" display="3-2. Průměrný měsíční počet vyplácených dávek státní sociální podpory (2002 - 2015)"/>
    <hyperlink ref="A28" location="Tab_3.3!a1" tooltip="Kliknutím se přesunete na tuto tabulku" display="3-3. Výdaje1) na dávky státní sociální podpory podle krajů v roce 2015"/>
    <hyperlink ref="A29" location="Tab_3.4!a1" tooltip="Kliknutím se přesunete na tuto tabulku" display="3-4. Počet vyplácených dávek státní sociální podpory podle krajů v roce 2015"/>
    <hyperlink ref="A30" location="Tab_3.5!a1" tooltip="Kliknutím se přesunete na tuto tabulku" display="3-5. Průměrný měsíční počet příjemců rodičovského příspěvku podle pohlaví a krajů (2014 a 2015)"/>
    <hyperlink ref="A31" location="Tab_3.6!a1" tooltip="Kliknutím se přesunete na tuto tabulku" display="3-6. Výdaje na dávky pěstounské péče (2002 - 2015)"/>
    <hyperlink ref="A32" location="Tab_3.7!a1" tooltip="Kliknutím se přesunete na tuto tabulku" display="3-7. Průměrný měsíční počet vyplácených dávek pěstounské péče (2002 - 2015)"/>
    <hyperlink ref="A33" location="Tab_3.8!a1" tooltip="Kliknutím se přesunete na tuto tabulku" display="3-8. Výdaje na dávky pěstounské péče podle krajů v roce 2015"/>
    <hyperlink ref="A34" location="Tab_3.9!a1" tooltip="Kliknutím se přesunete na tuto tabulku" display="3-9. Počet vyplácených dávek pěstounské péče podle krajů v roce 2015"/>
    <hyperlink ref="A37" location="Tab_4.1!a1" tooltip="Kliknutím se přesunete na tuto tabulku" display="4-1. Výdaje na dávky pomoci v hmotné nouzi a příspěvek na péči (2007 - 2015)"/>
    <hyperlink ref="A38" location="Tab_4.2!a1" tooltip="Kliknutím se přesunete na tuto tabulku" display="4-2. Průměrný měsíční počet dávek pomoci v hmotné nouzi a příspěvků na péči (2007 - 2015)"/>
    <hyperlink ref="A39" location="Tab_4.3!a1" tooltip="Kliknutím se přesunete na tuto tabulku" display="4-3. Výdaje na dávky pomoci v hmotné nouzi a příspěvek na péči podle krajů v roce 2015"/>
    <hyperlink ref="A40" location="Tab_4.4!a1" tooltip="Kliknutím se přesunete na tuto tabulku" display="4-4. Průměrný měsíční počet vyplacených dávek1) pomoci v hmotné nouzi "/>
    <hyperlink ref="A41" location="Tab_4.5!a1" tooltip="Kliknutím se přesunete na tuto tabulku" display="4-5. Průměrný měsíční počet vyplacených příspěvků na péči podle stupně závislosti "/>
    <hyperlink ref="A42" location="Tab_4.6!a1" tooltip="Kliknutím se přesunete na tuto tabulku" display="4-6. Příspěvek na péči podle pohlaví, stupně závislosti a krajů v roce 2015"/>
    <hyperlink ref="A43" location="Tab_4.7!a1" tooltip="Kliknutím se přesunete na tuto tabulku" display="4-7. Výdaje na dávky pro osoby se zdravotním postižením (2007 - 2015)"/>
    <hyperlink ref="A44" location="Tab_4.8!a1" tooltip="Kliknutím se přesunete na tuto tabulku" display="4-8. Průměrný měsíční počet vyplacených dávek pro osoby se zdravotním postižením (2012 - 2015)"/>
    <hyperlink ref="A45" location="Tab_4.9!a1" tooltip="Kliknutím se přesunete na tuto tabulku" display="4-9. Výdaje na dávky pro osoby se zdravotním postižením podle krajů v roce 2015"/>
    <hyperlink ref="A46" location="Tab_4.10!a1" tooltip="Kliknutím se přesunete na tuto tabulku" display="4-10. Počet dávek pro osoby se zdravotním postižením podle krajů v roce 2015"/>
    <hyperlink ref="A49" location="Tab_5.1!a1" tooltip="Kliknutím se přesunete na tuto tabulku" display="5-1. Výdaje na vybrané terénní a ambulantní sociální služby (2010 - 2015)"/>
    <hyperlink ref="A50" location="Tab_5.2!a1" tooltip="Kliknutím se přesunete na tuto tabulku" display="5-2. Počet uživatelů (klientů) vybraných terénních a ambulantních sociálních služeb (2010 - 2015)"/>
    <hyperlink ref="A51" location="Tab_5.3!a1" tooltip="Kliknutím se přesunete na tuto tabulku" display="5-3. Ekonomické ukazatele vybraných terénních a ambulantních sociálních služeb za rok 2015"/>
    <hyperlink ref="A52" location="Tab_5.4!a1" tooltip="Kliknutím se přesunete na tuto tabulku" display="5-4. Výdaje na vybrané terénní a ambulantní sociální služby podle krajů v roce 2015"/>
    <hyperlink ref="A53" location="Tab_5.5!a1" tooltip="Kliknutím se přesunete na tuto tabulku" display="5-5. Výše příjmů celkem za vybrané terénní a ambulantní sociální služby podle krajů v roce 2015"/>
    <hyperlink ref="A54" location="Tab_5.6!a1" tooltip="Kliknutím se přesunete na tuto tabulku" display="5-6. Počet uživatelů (klientů) vybraných terénních a ambulantních sociálních služeb "/>
    <hyperlink ref="A55" location="Tab_5.7!a1" tooltip="Kliknutím se přesunete na tuto tabulku" display="5-7. Evidovaný počet neuspokojených žadatelů o vybrané sociální služby podle krajů k 31. 12. 2015"/>
    <hyperlink ref="A56" location="Tab_5.8!a1" tooltip="Kliknutím se přesunete na tuto tabulku" display="5-8. Pečovatelská služba v letech 2000 - 2015"/>
    <hyperlink ref="A59" location="Tab_6.1!a1" tooltip="Kliknutím se přesunete na tuto tabulku" display="6-1. Počet zařízení sociálních služeb a jejich kapacita v roce 2015"/>
    <hyperlink ref="A60" location="Tab_6.2 !a1" tooltip="Kliknutím se přesunete na tuto tabulku" display="6-2. Vybraná pobytová zařízení sociálních služeb (stav k 31. 12.)"/>
    <hyperlink ref="A61" location="Tab_6.3!a1" tooltip="Kliknutím se přesunete na tuto tabulku" display="6-3. Uživatelé (klienti) zařízení sociálních služeb v roce 2015"/>
    <hyperlink ref="A62" location="Tab_6.4!a1" tooltip="Kliknutím se přesunete na tuto tabulku" display="6-4. Počet uživatelů (klientů) zařízení sociálních služeb podle krajů k 31. 12. 2015"/>
    <hyperlink ref="A63" location="Tab_6.5!a1" tooltip="Kliknutím se přesunete na tuto tabulku" display="6-5. Počet zařízení sociálních služeb podle zřizovatele v roce 2015"/>
    <hyperlink ref="A64" location="Tab_6.6!a1" tooltip="Kliknutím se přesunete na tuto tabulku" display="6-6. Kapacita (počet lůžek) zařízení sociálních služeb podle zřizovatele v roce 2015"/>
    <hyperlink ref="A65" location="Tab_6.7!a1" tooltip="Kliknutím se přesunete na tuto tabulku" display="6-7. Ekonomické ukazatele vybraných zařízení sociálních služeb podle zřizovatele v roce 2015"/>
    <hyperlink ref="A66" location="Tab_6.8!a1" tooltip="Kliknutím se přesunete na tuto tabulku" display="6-8. Evidovaný počet neuspokojených žádostí v zařízeních sociálních služeb podle krajů k 31. 12. 2015"/>
    <hyperlink ref="A69" location="Tab_7.1!a1" tooltip="Kliknutím se přesunete na tuto tabulku" display="7-1. Výdaje na sociální ochranu v ČR podle základního systému ESSPROS (1995 - 2014)"/>
    <hyperlink ref="A70" location="Tab_7.2!a1" tooltip="Kliknutím se přesunete na tuto tabulku" display="7-2. Výdaje na sociální ochranu ve vybraných evropských zemích v PPS* na obyvatele (2003 - 3013)"/>
    <hyperlink ref="A71" location="Tab_7.3!a1" tooltip="Kliknutím se přesunete na tuto tabulku" display="7-3. Podíl výdajů na sociální ochranu k HDP ve vybraných evropských zemích (2002 - 2013)"/>
    <hyperlink ref="A72" location="Tab_7.4!a1" tooltip="Kliknutím se přesunete na tuto tabulku" display="7-4. Podíl výdajů podle funkcí sociální ochrany ve vybraných evropských zemích v roce 2013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O52"/>
  <sheetViews>
    <sheetView zoomScaleNormal="100" workbookViewId="0">
      <selection activeCell="K1" sqref="K1"/>
    </sheetView>
  </sheetViews>
  <sheetFormatPr defaultRowHeight="12" x14ac:dyDescent="0.2"/>
  <cols>
    <col min="1" max="1" width="9.140625" style="2"/>
    <col min="2" max="2" width="11.42578125" style="2" customWidth="1"/>
    <col min="3" max="7" width="10.85546875" style="2" customWidth="1"/>
    <col min="8" max="9" width="11.42578125" style="2" customWidth="1"/>
    <col min="10" max="16384" width="9.140625" style="2"/>
  </cols>
  <sheetData>
    <row r="1" spans="1:11" ht="15.75" customHeight="1" x14ac:dyDescent="0.25">
      <c r="A1" s="1" t="s">
        <v>63</v>
      </c>
      <c r="B1" s="1"/>
      <c r="K1" s="250" t="s">
        <v>572</v>
      </c>
    </row>
    <row r="2" spans="1:11" ht="15.75" customHeight="1" x14ac:dyDescent="0.2">
      <c r="A2" s="1" t="s">
        <v>64</v>
      </c>
      <c r="B2" s="1"/>
    </row>
    <row r="3" spans="1:11" ht="15.75" customHeight="1" x14ac:dyDescent="0.2">
      <c r="A3" s="3" t="s">
        <v>65</v>
      </c>
    </row>
    <row r="4" spans="1:11" ht="15.75" customHeight="1" x14ac:dyDescent="0.2">
      <c r="A4" s="4"/>
      <c r="B4" s="4"/>
    </row>
    <row r="5" spans="1:11" ht="24.75" customHeight="1" x14ac:dyDescent="0.2">
      <c r="A5" s="360" t="s">
        <v>66</v>
      </c>
      <c r="B5" s="363" t="s">
        <v>67</v>
      </c>
      <c r="C5" s="352"/>
      <c r="D5" s="352"/>
      <c r="E5" s="332" t="s">
        <v>68</v>
      </c>
      <c r="F5" s="332"/>
      <c r="G5" s="332"/>
      <c r="H5" s="332"/>
      <c r="I5" s="332"/>
    </row>
    <row r="6" spans="1:11" ht="24.75" customHeight="1" x14ac:dyDescent="0.2">
      <c r="A6" s="361"/>
      <c r="B6" s="331" t="s">
        <v>69</v>
      </c>
      <c r="C6" s="344" t="s">
        <v>70</v>
      </c>
      <c r="D6" s="344" t="s">
        <v>71</v>
      </c>
      <c r="E6" s="344" t="s">
        <v>72</v>
      </c>
      <c r="F6" s="332" t="s">
        <v>73</v>
      </c>
      <c r="G6" s="332"/>
      <c r="H6" s="45" t="s">
        <v>74</v>
      </c>
      <c r="I6" s="45"/>
    </row>
    <row r="7" spans="1:11" ht="24.75" customHeight="1" x14ac:dyDescent="0.2">
      <c r="A7" s="362"/>
      <c r="B7" s="331"/>
      <c r="C7" s="332"/>
      <c r="D7" s="332"/>
      <c r="E7" s="332"/>
      <c r="F7" s="46" t="s">
        <v>75</v>
      </c>
      <c r="G7" s="6" t="s">
        <v>76</v>
      </c>
      <c r="H7" s="6" t="s">
        <v>77</v>
      </c>
      <c r="I7" s="6" t="s">
        <v>78</v>
      </c>
    </row>
    <row r="8" spans="1:11" ht="15.75" customHeight="1" x14ac:dyDescent="0.2">
      <c r="A8" s="7">
        <v>1995</v>
      </c>
      <c r="B8" s="8">
        <v>109.8</v>
      </c>
      <c r="C8" s="8">
        <v>1580.115</v>
      </c>
      <c r="D8" s="47">
        <v>6.9488613170560365</v>
      </c>
      <c r="E8" s="8">
        <v>3578</v>
      </c>
      <c r="F8" s="8">
        <v>8172</v>
      </c>
      <c r="G8" s="8">
        <v>6318</v>
      </c>
      <c r="H8" s="47">
        <v>43.783651492902592</v>
      </c>
      <c r="I8" s="47">
        <v>56.631845520734409</v>
      </c>
      <c r="K8" s="48"/>
    </row>
    <row r="9" spans="1:11" ht="15.75" customHeight="1" x14ac:dyDescent="0.2">
      <c r="A9" s="7">
        <v>1996</v>
      </c>
      <c r="B9" s="8">
        <v>126.8</v>
      </c>
      <c r="C9" s="8">
        <v>1812.6220000000001</v>
      </c>
      <c r="D9" s="47">
        <v>6.9953912067711856</v>
      </c>
      <c r="E9" s="8">
        <v>4213</v>
      </c>
      <c r="F9" s="8">
        <v>9676</v>
      </c>
      <c r="G9" s="8">
        <v>7520</v>
      </c>
      <c r="H9" s="47">
        <v>43.540719305498136</v>
      </c>
      <c r="I9" s="47">
        <v>56.023936170212764</v>
      </c>
      <c r="K9" s="48"/>
    </row>
    <row r="10" spans="1:11" ht="15.75" customHeight="1" x14ac:dyDescent="0.2">
      <c r="A10" s="7">
        <v>1997</v>
      </c>
      <c r="B10" s="8">
        <v>150.19999999999999</v>
      </c>
      <c r="C10" s="8">
        <v>1953.3109999999999</v>
      </c>
      <c r="D10" s="47">
        <v>7.6895077128014941</v>
      </c>
      <c r="E10" s="8">
        <v>4840</v>
      </c>
      <c r="F10" s="8">
        <v>10696</v>
      </c>
      <c r="G10" s="8">
        <v>8308</v>
      </c>
      <c r="H10" s="47">
        <v>45.250560957367242</v>
      </c>
      <c r="I10" s="47">
        <v>58.257101588830047</v>
      </c>
      <c r="K10" s="48"/>
    </row>
    <row r="11" spans="1:11" ht="15.75" customHeight="1" x14ac:dyDescent="0.2">
      <c r="A11" s="7">
        <v>1998</v>
      </c>
      <c r="B11" s="8">
        <v>166.1</v>
      </c>
      <c r="C11" s="8">
        <v>2142.587</v>
      </c>
      <c r="D11" s="47">
        <v>7.7523106412948461</v>
      </c>
      <c r="E11" s="8">
        <v>5367</v>
      </c>
      <c r="F11" s="8">
        <v>11693</v>
      </c>
      <c r="G11" s="8">
        <v>9090</v>
      </c>
      <c r="H11" s="47">
        <v>45.899255965107329</v>
      </c>
      <c r="I11" s="47">
        <v>59.042904290429043</v>
      </c>
      <c r="K11" s="48"/>
    </row>
    <row r="12" spans="1:11" ht="15.75" customHeight="1" x14ac:dyDescent="0.2">
      <c r="A12" s="7">
        <v>1999</v>
      </c>
      <c r="B12" s="8">
        <v>177.9</v>
      </c>
      <c r="C12" s="8">
        <v>2237.3000000000002</v>
      </c>
      <c r="D12" s="47">
        <v>7.9515487417869748</v>
      </c>
      <c r="E12" s="8">
        <v>5724</v>
      </c>
      <c r="F12" s="8">
        <v>12655</v>
      </c>
      <c r="G12" s="8">
        <v>9842</v>
      </c>
      <c r="H12" s="47">
        <v>45.231133939154482</v>
      </c>
      <c r="I12" s="47">
        <v>58.158910790489735</v>
      </c>
      <c r="K12" s="48"/>
    </row>
    <row r="13" spans="1:11" ht="15.75" customHeight="1" x14ac:dyDescent="0.2">
      <c r="A13" s="7">
        <v>2000</v>
      </c>
      <c r="B13" s="8">
        <v>186.85169200000001</v>
      </c>
      <c r="C13" s="8">
        <v>2372.63</v>
      </c>
      <c r="D13" s="47">
        <v>7.8752983819643188</v>
      </c>
      <c r="E13" s="8">
        <v>5962</v>
      </c>
      <c r="F13" s="8">
        <v>13490</v>
      </c>
      <c r="G13" s="8">
        <v>10447</v>
      </c>
      <c r="H13" s="47">
        <v>44.195700518902889</v>
      </c>
      <c r="I13" s="47">
        <v>57.069015028237772</v>
      </c>
      <c r="K13" s="48"/>
    </row>
    <row r="14" spans="1:11" ht="15.75" customHeight="1" x14ac:dyDescent="0.2">
      <c r="A14" s="7">
        <v>2001</v>
      </c>
      <c r="B14" s="8">
        <v>201.11</v>
      </c>
      <c r="C14" s="8">
        <v>2562.6790000000001</v>
      </c>
      <c r="D14" s="47">
        <v>7.8476469351019</v>
      </c>
      <c r="E14" s="8">
        <v>6352</v>
      </c>
      <c r="F14" s="8">
        <v>14640</v>
      </c>
      <c r="G14" s="8">
        <v>11324</v>
      </c>
      <c r="H14" s="47">
        <v>43.387978142076506</v>
      </c>
      <c r="I14" s="47">
        <v>56.093253267396676</v>
      </c>
      <c r="K14" s="48"/>
    </row>
    <row r="15" spans="1:11" ht="15.75" customHeight="1" x14ac:dyDescent="0.2">
      <c r="A15" s="7">
        <v>2002</v>
      </c>
      <c r="B15" s="8">
        <v>213.648</v>
      </c>
      <c r="C15" s="8">
        <v>2674.634</v>
      </c>
      <c r="D15" s="47">
        <v>7.9879340500419866</v>
      </c>
      <c r="E15" s="8">
        <v>6830</v>
      </c>
      <c r="F15" s="8">
        <v>15711</v>
      </c>
      <c r="G15" s="8">
        <v>12082</v>
      </c>
      <c r="H15" s="47">
        <v>43.472726115460503</v>
      </c>
      <c r="I15" s="47">
        <v>56.530375765601718</v>
      </c>
      <c r="K15" s="48"/>
    </row>
    <row r="16" spans="1:11" ht="15.75" customHeight="1" x14ac:dyDescent="0.2">
      <c r="A16" s="7">
        <v>2003</v>
      </c>
      <c r="B16" s="8">
        <v>225.83277100000001</v>
      </c>
      <c r="C16" s="8">
        <v>2801.163</v>
      </c>
      <c r="D16" s="47">
        <v>8.0621074532256785</v>
      </c>
      <c r="E16" s="8">
        <v>7071</v>
      </c>
      <c r="F16" s="8">
        <v>16769</v>
      </c>
      <c r="G16" s="8">
        <v>12807</v>
      </c>
      <c r="H16" s="47">
        <v>42.167094042578569</v>
      </c>
      <c r="I16" s="47">
        <v>55.211993441086904</v>
      </c>
      <c r="K16" s="48"/>
    </row>
    <row r="17" spans="1:15" ht="15.75" customHeight="1" x14ac:dyDescent="0.2">
      <c r="A17" s="7">
        <v>2004</v>
      </c>
      <c r="B17" s="8">
        <v>230.896759</v>
      </c>
      <c r="C17" s="8">
        <v>3057.66</v>
      </c>
      <c r="D17" s="47">
        <v>7.5514203345041633</v>
      </c>
      <c r="E17" s="8">
        <v>7256</v>
      </c>
      <c r="F17" s="8">
        <v>17882</v>
      </c>
      <c r="G17" s="8">
        <v>13601</v>
      </c>
      <c r="H17" s="47">
        <v>40.577116653618162</v>
      </c>
      <c r="I17" s="47">
        <v>53.3490184545254</v>
      </c>
      <c r="K17" s="48"/>
    </row>
    <row r="18" spans="1:15" ht="15.75" customHeight="1" x14ac:dyDescent="0.2">
      <c r="A18" s="7">
        <v>2005</v>
      </c>
      <c r="B18" s="8">
        <v>247.38995399999999</v>
      </c>
      <c r="C18" s="8">
        <v>3257.9720000000002</v>
      </c>
      <c r="D18" s="47">
        <v>7.5933726256702014</v>
      </c>
      <c r="E18" s="8">
        <v>7728</v>
      </c>
      <c r="F18" s="8">
        <v>18809</v>
      </c>
      <c r="G18" s="8">
        <v>14252</v>
      </c>
      <c r="H18" s="47">
        <v>41.086713807219951</v>
      </c>
      <c r="I18" s="47">
        <v>54.223968565815326</v>
      </c>
      <c r="K18" s="48"/>
    </row>
    <row r="19" spans="1:15" ht="15.75" customHeight="1" x14ac:dyDescent="0.2">
      <c r="A19" s="7">
        <v>2006</v>
      </c>
      <c r="B19" s="8">
        <v>272.91081000000003</v>
      </c>
      <c r="C19" s="8">
        <v>3507.1309999999999</v>
      </c>
      <c r="D19" s="47">
        <v>7.7815972656852583</v>
      </c>
      <c r="E19" s="8">
        <v>8173</v>
      </c>
      <c r="F19" s="8">
        <v>20050</v>
      </c>
      <c r="G19" s="8">
        <v>15506</v>
      </c>
      <c r="H19" s="47">
        <v>40.763092269326684</v>
      </c>
      <c r="I19" s="47">
        <v>52.708628917838254</v>
      </c>
      <c r="K19" s="48"/>
    </row>
    <row r="20" spans="1:15" ht="15.75" customHeight="1" x14ac:dyDescent="0.2">
      <c r="A20" s="7">
        <v>2007</v>
      </c>
      <c r="B20" s="8">
        <v>289.85500000000002</v>
      </c>
      <c r="C20" s="8">
        <v>3831.819</v>
      </c>
      <c r="D20" s="47">
        <v>7.5644230586048034</v>
      </c>
      <c r="E20" s="8">
        <v>8736</v>
      </c>
      <c r="F20" s="8">
        <v>21527</v>
      </c>
      <c r="G20" s="8">
        <v>16509</v>
      </c>
      <c r="H20" s="47">
        <v>40.581595206020346</v>
      </c>
      <c r="I20" s="47">
        <v>52.916590950390699</v>
      </c>
      <c r="K20" s="48"/>
    </row>
    <row r="21" spans="1:15" ht="15.75" customHeight="1" x14ac:dyDescent="0.2">
      <c r="A21" s="7">
        <v>2008</v>
      </c>
      <c r="B21" s="8">
        <v>312.53199999999998</v>
      </c>
      <c r="C21" s="8">
        <v>4015.346</v>
      </c>
      <c r="D21" s="47">
        <v>7.7834388369022252</v>
      </c>
      <c r="E21" s="8">
        <v>9347</v>
      </c>
      <c r="F21" s="8">
        <v>23280</v>
      </c>
      <c r="G21" s="8">
        <v>17714</v>
      </c>
      <c r="H21" s="47">
        <v>40.150343642611681</v>
      </c>
      <c r="I21" s="47">
        <v>52.766173647962063</v>
      </c>
      <c r="K21" s="48"/>
    </row>
    <row r="22" spans="1:15" ht="15.75" customHeight="1" x14ac:dyDescent="0.2">
      <c r="A22" s="7">
        <v>2009</v>
      </c>
      <c r="B22" s="8">
        <v>339.78800000000001</v>
      </c>
      <c r="C22" s="8">
        <v>3921.8270000000002</v>
      </c>
      <c r="D22" s="47">
        <v>8.6640231708333886</v>
      </c>
      <c r="E22" s="8">
        <v>10028</v>
      </c>
      <c r="F22" s="8">
        <v>24091</v>
      </c>
      <c r="G22" s="8">
        <v>18665</v>
      </c>
      <c r="H22" s="47">
        <v>41.62550329998755</v>
      </c>
      <c r="I22" s="47">
        <v>53.726225555853205</v>
      </c>
      <c r="K22" s="48"/>
    </row>
    <row r="23" spans="1:15" ht="15.75" customHeight="1" x14ac:dyDescent="0.2">
      <c r="A23" s="7">
        <v>2010</v>
      </c>
      <c r="B23" s="8">
        <v>346.212942</v>
      </c>
      <c r="C23" s="8">
        <v>3953.6509999999998</v>
      </c>
      <c r="D23" s="47">
        <v>8.756790672722504</v>
      </c>
      <c r="E23" s="8">
        <v>10093</v>
      </c>
      <c r="F23" s="8">
        <v>24526</v>
      </c>
      <c r="G23" s="8">
        <v>18962</v>
      </c>
      <c r="H23" s="47">
        <v>41.152246595449725</v>
      </c>
      <c r="I23" s="47">
        <v>53.227507646872695</v>
      </c>
      <c r="K23" s="48"/>
    </row>
    <row r="24" spans="1:15" ht="15.75" customHeight="1" x14ac:dyDescent="0.2">
      <c r="A24" s="7">
        <v>2011</v>
      </c>
      <c r="B24" s="8">
        <v>368.06883099999999</v>
      </c>
      <c r="C24" s="8">
        <v>4033.7550000000001</v>
      </c>
      <c r="D24" s="47">
        <v>9.1247195479100007</v>
      </c>
      <c r="E24" s="8">
        <v>10543</v>
      </c>
      <c r="F24" s="8">
        <v>25093</v>
      </c>
      <c r="G24" s="8">
        <v>19246</v>
      </c>
      <c r="H24" s="47">
        <v>42.015701590084888</v>
      </c>
      <c r="I24" s="47">
        <v>54.780214070456196</v>
      </c>
      <c r="K24" s="48"/>
    </row>
    <row r="25" spans="1:15" ht="15.75" customHeight="1" x14ac:dyDescent="0.2">
      <c r="A25" s="7">
        <v>2012</v>
      </c>
      <c r="B25" s="8">
        <v>382.03134299999999</v>
      </c>
      <c r="C25" s="8">
        <v>4059.9119999999998</v>
      </c>
      <c r="D25" s="47">
        <v>9.4098429473300005</v>
      </c>
      <c r="E25" s="8">
        <v>10770</v>
      </c>
      <c r="F25" s="8">
        <v>25903</v>
      </c>
      <c r="G25" s="8">
        <v>19903</v>
      </c>
      <c r="H25" s="47">
        <v>41.578195575802027</v>
      </c>
      <c r="I25" s="47">
        <v>54.112445359995981</v>
      </c>
      <c r="K25" s="48"/>
    </row>
    <row r="26" spans="1:15" ht="15.75" customHeight="1" x14ac:dyDescent="0.2">
      <c r="A26" s="7">
        <v>2013</v>
      </c>
      <c r="B26" s="8">
        <v>382.77273300000002</v>
      </c>
      <c r="C26" s="8">
        <v>4098.1279999999997</v>
      </c>
      <c r="D26" s="47">
        <v>9.3401849088100004</v>
      </c>
      <c r="E26" s="8">
        <v>10962</v>
      </c>
      <c r="F26" s="8">
        <v>25903</v>
      </c>
      <c r="G26" s="8">
        <v>19903</v>
      </c>
      <c r="H26" s="47">
        <v>42.319422460718833</v>
      </c>
      <c r="I26" s="47">
        <v>55.077124051650507</v>
      </c>
      <c r="K26" s="48"/>
    </row>
    <row r="27" spans="1:15" ht="15.75" customHeight="1" x14ac:dyDescent="0.2">
      <c r="A27" s="7">
        <v>2014</v>
      </c>
      <c r="B27" s="8">
        <v>385.84483499999999</v>
      </c>
      <c r="C27" s="8">
        <v>4313.7889999999998</v>
      </c>
      <c r="D27" s="47">
        <v>8.9444531246099999</v>
      </c>
      <c r="E27" s="8">
        <v>11065</v>
      </c>
      <c r="F27" s="8">
        <v>26357</v>
      </c>
      <c r="G27" s="8">
        <v>20216</v>
      </c>
      <c r="H27" s="47">
        <v>41.981257350988351</v>
      </c>
      <c r="I27" s="47">
        <v>54.733874159081914</v>
      </c>
      <c r="K27" s="48"/>
    </row>
    <row r="28" spans="1:15" ht="15.75" customHeight="1" x14ac:dyDescent="0.2">
      <c r="A28" s="11">
        <v>2015</v>
      </c>
      <c r="B28" s="12">
        <v>395.21871899999996</v>
      </c>
      <c r="C28" s="12">
        <v>4554.6149999999998</v>
      </c>
      <c r="D28" s="49">
        <v>8.6773244061200003</v>
      </c>
      <c r="E28" s="12">
        <v>11331</v>
      </c>
      <c r="F28" s="12">
        <v>27156</v>
      </c>
      <c r="G28" s="12">
        <v>20777</v>
      </c>
      <c r="H28" s="49">
        <v>41.725585505965533</v>
      </c>
      <c r="I28" s="49">
        <v>54.536266063435527</v>
      </c>
      <c r="K28" s="48"/>
    </row>
    <row r="29" spans="1:15" ht="15.75" customHeight="1" x14ac:dyDescent="0.2">
      <c r="K29" s="48"/>
    </row>
    <row r="30" spans="1:15" ht="15.75" customHeight="1" x14ac:dyDescent="0.2">
      <c r="A30" s="333" t="s">
        <v>79</v>
      </c>
      <c r="B30" s="333"/>
      <c r="C30" s="333"/>
      <c r="D30" s="333"/>
      <c r="E30" s="333"/>
      <c r="F30" s="333"/>
      <c r="G30" s="333"/>
      <c r="H30" s="333"/>
      <c r="I30" s="333"/>
    </row>
    <row r="31" spans="1:15" ht="15.75" customHeight="1" x14ac:dyDescent="0.2">
      <c r="A31" s="50" t="s">
        <v>80</v>
      </c>
      <c r="B31" s="51"/>
      <c r="C31" s="51"/>
      <c r="D31" s="51"/>
      <c r="E31" s="51"/>
      <c r="F31" s="51"/>
      <c r="G31" s="51"/>
      <c r="H31" s="51"/>
      <c r="I31" s="51"/>
    </row>
    <row r="32" spans="1:15" ht="15.75" customHeight="1" x14ac:dyDescent="0.2">
      <c r="A32" s="14" t="s">
        <v>81</v>
      </c>
      <c r="B32" s="14"/>
      <c r="C32" s="14"/>
      <c r="D32" s="14"/>
      <c r="E32" s="14"/>
      <c r="F32" s="14"/>
      <c r="G32" s="14"/>
      <c r="H32" s="14"/>
      <c r="I32" s="14"/>
      <c r="J32" s="20"/>
      <c r="K32" s="20"/>
      <c r="L32" s="20"/>
      <c r="M32" s="20"/>
      <c r="N32" s="20"/>
      <c r="O32" s="20"/>
    </row>
    <row r="33" spans="1:15" ht="15.75" customHeight="1" x14ac:dyDescent="0.2">
      <c r="A33" s="14" t="s">
        <v>82</v>
      </c>
      <c r="B33" s="44"/>
      <c r="C33" s="44"/>
      <c r="D33" s="44"/>
      <c r="E33" s="44"/>
      <c r="F33" s="44"/>
      <c r="G33" s="44"/>
      <c r="H33" s="44"/>
      <c r="I33" s="44"/>
      <c r="J33" s="21"/>
      <c r="K33" s="21"/>
      <c r="L33" s="21"/>
      <c r="M33" s="21"/>
      <c r="N33" s="21"/>
      <c r="O33" s="21"/>
    </row>
    <row r="34" spans="1:15" ht="15.75" customHeight="1" x14ac:dyDescent="0.2">
      <c r="A34" s="50" t="s">
        <v>83</v>
      </c>
      <c r="B34" s="44"/>
      <c r="C34" s="44"/>
      <c r="D34" s="44"/>
      <c r="E34" s="44"/>
      <c r="F34" s="44"/>
      <c r="G34" s="44"/>
      <c r="H34" s="44"/>
      <c r="I34" s="44"/>
    </row>
    <row r="35" spans="1:15" ht="15.75" customHeight="1" x14ac:dyDescent="0.2">
      <c r="A35" s="44"/>
      <c r="B35" s="44"/>
      <c r="C35" s="44"/>
      <c r="D35" s="44"/>
      <c r="E35" s="44"/>
      <c r="F35" s="44"/>
      <c r="G35" s="44"/>
      <c r="H35" s="44"/>
      <c r="I35" s="44"/>
    </row>
    <row r="36" spans="1:15" ht="15.75" customHeight="1" x14ac:dyDescent="0.2"/>
    <row r="37" spans="1:15" ht="15.75" customHeight="1" x14ac:dyDescent="0.2"/>
    <row r="38" spans="1:15" ht="15.75" customHeight="1" x14ac:dyDescent="0.2"/>
    <row r="39" spans="1:15" ht="15.75" customHeight="1" x14ac:dyDescent="0.2"/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</sheetData>
  <mergeCells count="9">
    <mergeCell ref="A30:I30"/>
    <mergeCell ref="A5:A7"/>
    <mergeCell ref="B5:D5"/>
    <mergeCell ref="E5:I5"/>
    <mergeCell ref="B6:B7"/>
    <mergeCell ref="C6:C7"/>
    <mergeCell ref="D6:D7"/>
    <mergeCell ref="E6:E7"/>
    <mergeCell ref="F6:G6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/>
  <dimension ref="A1:N33"/>
  <sheetViews>
    <sheetView zoomScaleNormal="100" workbookViewId="0">
      <selection activeCell="K1" sqref="K1"/>
    </sheetView>
  </sheetViews>
  <sheetFormatPr defaultRowHeight="12" x14ac:dyDescent="0.2"/>
  <cols>
    <col min="1" max="8" width="10.7109375" style="2" customWidth="1"/>
    <col min="9" max="9" width="11.7109375" style="2" customWidth="1"/>
    <col min="10" max="16384" width="9.140625" style="2"/>
  </cols>
  <sheetData>
    <row r="1" spans="1:14" ht="15.75" customHeight="1" x14ac:dyDescent="0.25">
      <c r="A1" s="110" t="s">
        <v>437</v>
      </c>
      <c r="B1" s="110"/>
      <c r="C1" s="111"/>
      <c r="D1" s="111"/>
      <c r="E1" s="111"/>
      <c r="F1" s="111"/>
      <c r="G1" s="111"/>
      <c r="K1" s="250" t="s">
        <v>572</v>
      </c>
    </row>
    <row r="2" spans="1:14" ht="15.75" customHeight="1" x14ac:dyDescent="0.2">
      <c r="A2" s="3" t="s">
        <v>1</v>
      </c>
      <c r="B2" s="209"/>
      <c r="C2" s="111"/>
      <c r="D2" s="111"/>
      <c r="E2" s="111"/>
      <c r="F2" s="111"/>
      <c r="G2" s="111"/>
    </row>
    <row r="3" spans="1:14" ht="15.75" customHeight="1" x14ac:dyDescent="0.2">
      <c r="A3" s="4" t="s">
        <v>86</v>
      </c>
      <c r="B3" s="4"/>
      <c r="C3" s="112"/>
      <c r="D3" s="112"/>
      <c r="E3" s="112"/>
      <c r="F3" s="111"/>
      <c r="G3" s="111"/>
    </row>
    <row r="4" spans="1:14" ht="24.75" customHeight="1" x14ac:dyDescent="0.2">
      <c r="A4" s="330" t="s">
        <v>66</v>
      </c>
      <c r="B4" s="330" t="s">
        <v>438</v>
      </c>
      <c r="C4" s="330" t="s">
        <v>439</v>
      </c>
      <c r="D4" s="330" t="s">
        <v>89</v>
      </c>
      <c r="E4" s="330"/>
      <c r="F4" s="330"/>
      <c r="G4" s="330"/>
      <c r="H4" s="330" t="s">
        <v>440</v>
      </c>
      <c r="I4" s="330" t="s">
        <v>441</v>
      </c>
    </row>
    <row r="5" spans="1:14" s="115" customFormat="1" ht="47.25" customHeight="1" x14ac:dyDescent="0.2">
      <c r="A5" s="330"/>
      <c r="B5" s="330"/>
      <c r="C5" s="330"/>
      <c r="D5" s="90" t="s">
        <v>350</v>
      </c>
      <c r="E5" s="90" t="s">
        <v>352</v>
      </c>
      <c r="F5" s="90" t="s">
        <v>442</v>
      </c>
      <c r="G5" s="90" t="s">
        <v>129</v>
      </c>
      <c r="H5" s="330"/>
      <c r="I5" s="330"/>
    </row>
    <row r="6" spans="1:14" s="115" customFormat="1" ht="15.75" customHeight="1" x14ac:dyDescent="0.2">
      <c r="A6" s="132">
        <v>2000</v>
      </c>
      <c r="B6" s="204">
        <v>27285</v>
      </c>
      <c r="C6" s="204">
        <v>27205</v>
      </c>
      <c r="D6" s="204">
        <v>23653</v>
      </c>
      <c r="E6" s="204">
        <v>785</v>
      </c>
      <c r="F6" s="204">
        <v>2759</v>
      </c>
      <c r="G6" s="204">
        <v>8</v>
      </c>
      <c r="H6" s="204">
        <v>80</v>
      </c>
      <c r="I6" s="210">
        <v>4.302764017789924</v>
      </c>
    </row>
    <row r="7" spans="1:14" s="115" customFormat="1" ht="15.75" customHeight="1" x14ac:dyDescent="0.2">
      <c r="A7" s="132">
        <v>2001</v>
      </c>
      <c r="B7" s="204">
        <v>29653</v>
      </c>
      <c r="C7" s="204">
        <v>29585</v>
      </c>
      <c r="D7" s="204">
        <v>25574</v>
      </c>
      <c r="E7" s="204">
        <v>957</v>
      </c>
      <c r="F7" s="204">
        <v>3047</v>
      </c>
      <c r="G7" s="204">
        <v>7</v>
      </c>
      <c r="H7" s="204">
        <v>68</v>
      </c>
      <c r="I7" s="211">
        <v>4.263453620801215</v>
      </c>
    </row>
    <row r="8" spans="1:14" s="115" customFormat="1" ht="15.75" customHeight="1" x14ac:dyDescent="0.2">
      <c r="A8" s="132">
        <v>2002</v>
      </c>
      <c r="B8" s="204">
        <v>31563</v>
      </c>
      <c r="C8" s="204">
        <v>32609</v>
      </c>
      <c r="D8" s="204">
        <v>28222</v>
      </c>
      <c r="E8" s="204">
        <v>893</v>
      </c>
      <c r="F8" s="204">
        <v>3487</v>
      </c>
      <c r="G8" s="204">
        <v>7</v>
      </c>
      <c r="H8" s="204">
        <v>-1046</v>
      </c>
      <c r="I8" s="211">
        <v>4.3434768593874455</v>
      </c>
    </row>
    <row r="9" spans="1:14" s="115" customFormat="1" ht="15.75" customHeight="1" x14ac:dyDescent="0.2">
      <c r="A9" s="132">
        <v>2003</v>
      </c>
      <c r="B9" s="204">
        <v>33316</v>
      </c>
      <c r="C9" s="204">
        <v>34307</v>
      </c>
      <c r="D9" s="204">
        <v>29523</v>
      </c>
      <c r="E9" s="204">
        <v>1004</v>
      </c>
      <c r="F9" s="204">
        <v>3774</v>
      </c>
      <c r="G9" s="204">
        <v>6</v>
      </c>
      <c r="H9" s="204">
        <v>-991</v>
      </c>
      <c r="I9" s="211">
        <v>4.2421462116584516</v>
      </c>
    </row>
    <row r="10" spans="1:14" s="115" customFormat="1" ht="15.75" customHeight="1" x14ac:dyDescent="0.2">
      <c r="A10" s="132">
        <v>2004</v>
      </c>
      <c r="B10" s="204">
        <v>35738</v>
      </c>
      <c r="C10" s="204">
        <v>29563</v>
      </c>
      <c r="D10" s="204">
        <v>24704</v>
      </c>
      <c r="E10" s="204">
        <v>730</v>
      </c>
      <c r="F10" s="204">
        <v>4123</v>
      </c>
      <c r="G10" s="204">
        <v>5</v>
      </c>
      <c r="H10" s="204">
        <v>6175</v>
      </c>
      <c r="I10" s="211">
        <v>3.4260370938657441</v>
      </c>
    </row>
    <row r="11" spans="1:14" ht="15.75" customHeight="1" x14ac:dyDescent="0.2">
      <c r="A11" s="132">
        <v>2005</v>
      </c>
      <c r="B11" s="204">
        <v>37679</v>
      </c>
      <c r="C11" s="204">
        <v>31660</v>
      </c>
      <c r="D11" s="204">
        <v>26258</v>
      </c>
      <c r="E11" s="204">
        <v>819</v>
      </c>
      <c r="F11" s="204">
        <v>4579</v>
      </c>
      <c r="G11" s="204">
        <v>5</v>
      </c>
      <c r="H11" s="204">
        <v>6019</v>
      </c>
      <c r="I11" s="211">
        <v>3.4304908440784478</v>
      </c>
      <c r="K11" s="212"/>
      <c r="L11" s="212"/>
      <c r="M11" s="212"/>
      <c r="N11" s="212"/>
    </row>
    <row r="12" spans="1:14" ht="15.75" customHeight="1" x14ac:dyDescent="0.2">
      <c r="A12" s="132">
        <v>2006</v>
      </c>
      <c r="B12" s="204">
        <v>40534.829596390002</v>
      </c>
      <c r="C12" s="204">
        <v>32773</v>
      </c>
      <c r="D12" s="204">
        <v>26962.634999999998</v>
      </c>
      <c r="E12" s="204">
        <v>824.98285999999996</v>
      </c>
      <c r="F12" s="204">
        <v>4981.4857069999998</v>
      </c>
      <c r="G12" s="204">
        <v>4</v>
      </c>
      <c r="H12" s="204">
        <v>7761.8295963900018</v>
      </c>
      <c r="I12" s="211">
        <v>3.2110559164437649</v>
      </c>
      <c r="K12" s="212"/>
      <c r="L12" s="212"/>
      <c r="M12" s="212"/>
      <c r="N12" s="212"/>
    </row>
    <row r="13" spans="1:14" ht="15.75" customHeight="1" x14ac:dyDescent="0.2">
      <c r="A13" s="132">
        <v>2007</v>
      </c>
      <c r="B13" s="204">
        <v>44354.167695700002</v>
      </c>
      <c r="C13" s="204">
        <v>34671</v>
      </c>
      <c r="D13" s="204">
        <v>27881</v>
      </c>
      <c r="E13" s="204">
        <v>893</v>
      </c>
      <c r="F13" s="204">
        <v>5893</v>
      </c>
      <c r="G13" s="204">
        <v>4</v>
      </c>
      <c r="H13" s="204">
        <v>9683.1676957000018</v>
      </c>
      <c r="I13" s="211">
        <v>3.174215166579692</v>
      </c>
      <c r="K13" s="212"/>
      <c r="L13" s="212"/>
      <c r="M13" s="212"/>
      <c r="N13" s="212"/>
    </row>
    <row r="14" spans="1:14" ht="15.75" customHeight="1" x14ac:dyDescent="0.2">
      <c r="A14" s="132">
        <v>2008</v>
      </c>
      <c r="B14" s="204">
        <v>46677</v>
      </c>
      <c r="C14" s="204">
        <v>31882</v>
      </c>
      <c r="D14" s="204">
        <v>24769</v>
      </c>
      <c r="E14" s="204">
        <v>811</v>
      </c>
      <c r="F14" s="204">
        <v>6297</v>
      </c>
      <c r="G14" s="204">
        <v>4</v>
      </c>
      <c r="H14" s="204">
        <v>14795</v>
      </c>
      <c r="I14" s="211">
        <v>2.9412958603027466</v>
      </c>
      <c r="K14" s="212"/>
      <c r="L14" s="212"/>
      <c r="M14" s="212"/>
      <c r="N14" s="212"/>
    </row>
    <row r="15" spans="1:14" ht="15.75" customHeight="1" x14ac:dyDescent="0.2">
      <c r="A15" s="132">
        <v>2009</v>
      </c>
      <c r="B15" s="204">
        <v>23338</v>
      </c>
      <c r="C15" s="204">
        <v>26033</v>
      </c>
      <c r="D15" s="204">
        <v>18215</v>
      </c>
      <c r="E15" s="204">
        <v>729</v>
      </c>
      <c r="F15" s="204">
        <v>7084</v>
      </c>
      <c r="G15" s="204">
        <v>5</v>
      </c>
      <c r="H15" s="204">
        <v>-2695</v>
      </c>
      <c r="I15" s="211">
        <v>2.2307454355536249</v>
      </c>
      <c r="K15" s="212"/>
      <c r="L15" s="212"/>
      <c r="M15" s="212"/>
      <c r="N15" s="212"/>
    </row>
    <row r="16" spans="1:14" ht="15.75" customHeight="1" x14ac:dyDescent="0.2">
      <c r="A16" s="132">
        <v>2010</v>
      </c>
      <c r="B16" s="204">
        <v>24103</v>
      </c>
      <c r="C16" s="204">
        <v>22789</v>
      </c>
      <c r="D16" s="204">
        <v>14944</v>
      </c>
      <c r="E16" s="204">
        <v>432</v>
      </c>
      <c r="F16" s="204">
        <v>7410</v>
      </c>
      <c r="G16" s="204">
        <v>4</v>
      </c>
      <c r="H16" s="204">
        <v>1314</v>
      </c>
      <c r="I16" s="211">
        <v>1.9700145561764026</v>
      </c>
      <c r="K16" s="212"/>
      <c r="L16" s="212"/>
      <c r="M16" s="212"/>
      <c r="N16" s="212"/>
    </row>
    <row r="17" spans="1:14" ht="15.75" customHeight="1" x14ac:dyDescent="0.2">
      <c r="A17" s="132">
        <v>2011</v>
      </c>
      <c r="B17" s="204">
        <v>24669</v>
      </c>
      <c r="C17" s="204">
        <v>21505</v>
      </c>
      <c r="D17" s="204">
        <v>13354</v>
      </c>
      <c r="E17" s="204">
        <v>640</v>
      </c>
      <c r="F17" s="204">
        <v>7506</v>
      </c>
      <c r="G17" s="204">
        <v>6</v>
      </c>
      <c r="H17" s="204">
        <v>3163</v>
      </c>
      <c r="I17" s="211">
        <v>1.8610568857658976</v>
      </c>
      <c r="K17" s="212"/>
      <c r="L17" s="212"/>
      <c r="M17" s="212"/>
      <c r="N17" s="212"/>
    </row>
    <row r="18" spans="1:14" ht="15.75" customHeight="1" x14ac:dyDescent="0.2">
      <c r="A18" s="132">
        <v>2012</v>
      </c>
      <c r="B18" s="204">
        <v>24894.318373999999</v>
      </c>
      <c r="C18" s="204">
        <v>19377</v>
      </c>
      <c r="D18" s="204">
        <v>11465</v>
      </c>
      <c r="E18" s="204">
        <v>682</v>
      </c>
      <c r="F18" s="204">
        <v>7224</v>
      </c>
      <c r="G18" s="204">
        <v>7</v>
      </c>
      <c r="H18" s="204">
        <v>5517.1801874199955</v>
      </c>
      <c r="I18" s="211">
        <v>1.6814668530981403</v>
      </c>
      <c r="K18" s="212"/>
      <c r="L18" s="212"/>
      <c r="M18" s="212"/>
      <c r="N18" s="212"/>
    </row>
    <row r="19" spans="1:14" ht="15.75" customHeight="1" x14ac:dyDescent="0.2">
      <c r="A19" s="132">
        <v>2013</v>
      </c>
      <c r="B19" s="204">
        <v>25059.3</v>
      </c>
      <c r="C19" s="204">
        <v>20143.438097940001</v>
      </c>
      <c r="D19" s="204">
        <v>12036</v>
      </c>
      <c r="E19" s="204">
        <v>843</v>
      </c>
      <c r="F19" s="204">
        <v>7258</v>
      </c>
      <c r="G19" s="204">
        <v>7</v>
      </c>
      <c r="H19" s="204">
        <v>4915.8999999999978</v>
      </c>
      <c r="I19" s="211">
        <v>1.7170710388939432</v>
      </c>
      <c r="K19" s="212"/>
      <c r="L19" s="212"/>
      <c r="M19" s="212"/>
      <c r="N19" s="212"/>
    </row>
    <row r="20" spans="1:14" ht="15.75" customHeight="1" x14ac:dyDescent="0.2">
      <c r="A20" s="132">
        <v>2014</v>
      </c>
      <c r="B20" s="204">
        <v>25894.323097</v>
      </c>
      <c r="C20" s="204">
        <v>22077.237613869998</v>
      </c>
      <c r="D20" s="204">
        <v>13881</v>
      </c>
      <c r="E20" s="204">
        <v>854</v>
      </c>
      <c r="F20" s="204">
        <v>7334</v>
      </c>
      <c r="G20" s="204">
        <v>9</v>
      </c>
      <c r="H20" s="204">
        <v>3818.3139380900029</v>
      </c>
      <c r="I20" s="211">
        <v>1.8819123697375639</v>
      </c>
      <c r="K20" s="212"/>
      <c r="L20" s="212"/>
      <c r="M20" s="212"/>
      <c r="N20" s="212"/>
    </row>
    <row r="21" spans="1:14" ht="15.75" customHeight="1" x14ac:dyDescent="0.2">
      <c r="A21" s="133">
        <v>2015</v>
      </c>
      <c r="B21" s="205">
        <v>27341.947449849999</v>
      </c>
      <c r="C21" s="205">
        <v>24110</v>
      </c>
      <c r="D21" s="205">
        <v>15428</v>
      </c>
      <c r="E21" s="205">
        <v>1062</v>
      </c>
      <c r="F21" s="205">
        <v>7611</v>
      </c>
      <c r="G21" s="205">
        <v>9</v>
      </c>
      <c r="H21" s="205">
        <v>3231.9994009300026</v>
      </c>
      <c r="I21" s="213">
        <v>1.9899172795361779</v>
      </c>
    </row>
    <row r="22" spans="1:14" ht="15.75" customHeight="1" x14ac:dyDescent="0.2"/>
    <row r="23" spans="1:14" ht="15.75" customHeight="1" x14ac:dyDescent="0.2">
      <c r="A23" s="123" t="s">
        <v>443</v>
      </c>
    </row>
    <row r="24" spans="1:14" ht="15.75" customHeight="1" x14ac:dyDescent="0.2"/>
    <row r="33" spans="3:3" x14ac:dyDescent="0.2">
      <c r="C33" s="2" t="s">
        <v>58</v>
      </c>
    </row>
  </sheetData>
  <mergeCells count="6">
    <mergeCell ref="I4:I5"/>
    <mergeCell ref="A4:A5"/>
    <mergeCell ref="B4:B5"/>
    <mergeCell ref="C4:C5"/>
    <mergeCell ref="D4:G4"/>
    <mergeCell ref="H4:H5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L12"/>
  <sheetViews>
    <sheetView zoomScaleNormal="100" workbookViewId="0">
      <selection activeCell="L1" sqref="L1"/>
    </sheetView>
  </sheetViews>
  <sheetFormatPr defaultRowHeight="12" x14ac:dyDescent="0.2"/>
  <cols>
    <col min="1" max="2" width="10" style="2" customWidth="1"/>
    <col min="3" max="4" width="9.140625" style="2"/>
    <col min="5" max="5" width="10" style="2" customWidth="1"/>
    <col min="6" max="7" width="9.140625" style="2"/>
    <col min="8" max="8" width="10" style="2" customWidth="1"/>
    <col min="9" max="16384" width="9.140625" style="2"/>
  </cols>
  <sheetData>
    <row r="1" spans="1:12" ht="15.75" customHeight="1" x14ac:dyDescent="0.25">
      <c r="A1" s="136" t="s">
        <v>571</v>
      </c>
      <c r="L1" s="250" t="s">
        <v>572</v>
      </c>
    </row>
    <row r="2" spans="1:12" ht="15.75" customHeight="1" x14ac:dyDescent="0.2">
      <c r="A2" s="3" t="s">
        <v>1</v>
      </c>
    </row>
    <row r="3" spans="1:12" ht="15.75" customHeight="1" x14ac:dyDescent="0.2">
      <c r="A3" s="137" t="s">
        <v>349</v>
      </c>
      <c r="B3" s="111"/>
      <c r="C3" s="111"/>
      <c r="D3" s="111"/>
      <c r="E3" s="111"/>
      <c r="F3" s="111"/>
      <c r="G3" s="111"/>
      <c r="H3" s="111"/>
      <c r="I3" s="111"/>
      <c r="J3" s="138"/>
    </row>
    <row r="4" spans="1:12" ht="24.75" customHeight="1" x14ac:dyDescent="0.2">
      <c r="A4" s="360" t="s">
        <v>66</v>
      </c>
      <c r="B4" s="364" t="s">
        <v>89</v>
      </c>
      <c r="C4" s="365"/>
      <c r="D4" s="365"/>
      <c r="E4" s="365"/>
      <c r="F4" s="365"/>
      <c r="G4" s="365"/>
      <c r="H4" s="365"/>
      <c r="I4" s="365"/>
      <c r="J4" s="366"/>
    </row>
    <row r="5" spans="1:12" ht="24" customHeight="1" x14ac:dyDescent="0.2">
      <c r="A5" s="361"/>
      <c r="B5" s="330" t="s">
        <v>350</v>
      </c>
      <c r="C5" s="367" t="s">
        <v>351</v>
      </c>
      <c r="D5" s="368"/>
      <c r="E5" s="360" t="s">
        <v>352</v>
      </c>
      <c r="F5" s="367" t="s">
        <v>351</v>
      </c>
      <c r="G5" s="368"/>
      <c r="H5" s="367" t="s">
        <v>353</v>
      </c>
      <c r="I5" s="367" t="s">
        <v>351</v>
      </c>
      <c r="J5" s="368"/>
    </row>
    <row r="6" spans="1:12" ht="24.75" customHeight="1" x14ac:dyDescent="0.2">
      <c r="A6" s="362"/>
      <c r="B6" s="367"/>
      <c r="C6" s="90" t="s">
        <v>354</v>
      </c>
      <c r="D6" s="90" t="s">
        <v>355</v>
      </c>
      <c r="E6" s="362"/>
      <c r="F6" s="90" t="s">
        <v>354</v>
      </c>
      <c r="G6" s="90" t="s">
        <v>355</v>
      </c>
      <c r="H6" s="367"/>
      <c r="I6" s="90" t="s">
        <v>354</v>
      </c>
      <c r="J6" s="90" t="s">
        <v>355</v>
      </c>
    </row>
    <row r="7" spans="1:12" ht="15.75" customHeight="1" x14ac:dyDescent="0.2">
      <c r="A7" s="132">
        <v>2010</v>
      </c>
      <c r="B7" s="139">
        <v>168.3</v>
      </c>
      <c r="C7" s="139">
        <v>78.900000000000006</v>
      </c>
      <c r="D7" s="139">
        <v>89.4</v>
      </c>
      <c r="E7" s="139">
        <v>17.7</v>
      </c>
      <c r="F7" s="140">
        <v>3.8</v>
      </c>
      <c r="G7" s="140">
        <v>13.9</v>
      </c>
      <c r="H7" s="140">
        <v>55.9</v>
      </c>
      <c r="I7" s="139">
        <v>0.4</v>
      </c>
      <c r="J7" s="139">
        <v>55.6</v>
      </c>
    </row>
    <row r="8" spans="1:12" ht="15.75" customHeight="1" x14ac:dyDescent="0.2">
      <c r="A8" s="132">
        <v>2011</v>
      </c>
      <c r="B8" s="139">
        <v>140.4</v>
      </c>
      <c r="C8" s="139">
        <v>65</v>
      </c>
      <c r="D8" s="139">
        <v>75.400000000000006</v>
      </c>
      <c r="E8" s="139">
        <v>24.6</v>
      </c>
      <c r="F8" s="140">
        <v>5.2</v>
      </c>
      <c r="G8" s="140">
        <v>19.399999999999999</v>
      </c>
      <c r="H8" s="140">
        <v>47.3</v>
      </c>
      <c r="I8" s="139">
        <v>0.8</v>
      </c>
      <c r="J8" s="139">
        <v>46.6</v>
      </c>
    </row>
    <row r="9" spans="1:12" ht="15.75" customHeight="1" x14ac:dyDescent="0.2">
      <c r="A9" s="132">
        <v>2012</v>
      </c>
      <c r="B9" s="139">
        <v>127.9</v>
      </c>
      <c r="C9" s="139">
        <v>57.8</v>
      </c>
      <c r="D9" s="139">
        <v>70.099999999999994</v>
      </c>
      <c r="E9" s="139">
        <v>25.2</v>
      </c>
      <c r="F9" s="140">
        <v>5.6</v>
      </c>
      <c r="G9" s="140">
        <v>19.7</v>
      </c>
      <c r="H9" s="140">
        <v>45.4</v>
      </c>
      <c r="I9" s="139">
        <v>0.2</v>
      </c>
      <c r="J9" s="139">
        <v>45.2</v>
      </c>
    </row>
    <row r="10" spans="1:12" ht="15.75" customHeight="1" x14ac:dyDescent="0.2">
      <c r="A10" s="132">
        <v>2013</v>
      </c>
      <c r="B10" s="139">
        <v>133.6</v>
      </c>
      <c r="C10" s="139">
        <v>60.4</v>
      </c>
      <c r="D10" s="139">
        <v>73.099999999999994</v>
      </c>
      <c r="E10" s="139">
        <v>30.2</v>
      </c>
      <c r="F10" s="140">
        <v>6.8</v>
      </c>
      <c r="G10" s="140">
        <v>23.4</v>
      </c>
      <c r="H10" s="140">
        <v>44.7</v>
      </c>
      <c r="I10" s="139">
        <v>0.2</v>
      </c>
      <c r="J10" s="139">
        <v>44.5</v>
      </c>
    </row>
    <row r="11" spans="1:12" ht="15.75" customHeight="1" x14ac:dyDescent="0.2">
      <c r="A11" s="132">
        <v>2014</v>
      </c>
      <c r="B11" s="139">
        <v>158.4</v>
      </c>
      <c r="C11" s="139">
        <v>70.900000000000006</v>
      </c>
      <c r="D11" s="139">
        <v>87.5</v>
      </c>
      <c r="E11" s="139">
        <v>30</v>
      </c>
      <c r="F11" s="140">
        <v>6.9</v>
      </c>
      <c r="G11" s="140">
        <v>23.1</v>
      </c>
      <c r="H11" s="140">
        <v>44.7</v>
      </c>
      <c r="I11" s="139">
        <v>0.3</v>
      </c>
      <c r="J11" s="139">
        <v>44.4</v>
      </c>
    </row>
    <row r="12" spans="1:12" ht="15.75" customHeight="1" x14ac:dyDescent="0.2">
      <c r="A12" s="133">
        <v>2015</v>
      </c>
      <c r="B12" s="141">
        <v>175.1</v>
      </c>
      <c r="C12" s="141">
        <v>78</v>
      </c>
      <c r="D12" s="141">
        <v>97.1</v>
      </c>
      <c r="E12" s="141">
        <v>36.1</v>
      </c>
      <c r="F12" s="142">
        <v>8.5</v>
      </c>
      <c r="G12" s="142">
        <v>27.6</v>
      </c>
      <c r="H12" s="142">
        <v>45.5</v>
      </c>
      <c r="I12" s="141">
        <v>0.3</v>
      </c>
      <c r="J12" s="141">
        <v>45.1</v>
      </c>
    </row>
  </sheetData>
  <mergeCells count="8">
    <mergeCell ref="A4:A6"/>
    <mergeCell ref="B4:J4"/>
    <mergeCell ref="B5:B6"/>
    <mergeCell ref="C5:D5"/>
    <mergeCell ref="E5:E6"/>
    <mergeCell ref="F5:G5"/>
    <mergeCell ref="H5:H6"/>
    <mergeCell ref="I5:J5"/>
  </mergeCells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K37"/>
  <sheetViews>
    <sheetView zoomScaleNormal="100" workbookViewId="0">
      <selection activeCell="H1" sqref="H1"/>
    </sheetView>
  </sheetViews>
  <sheetFormatPr defaultRowHeight="12" x14ac:dyDescent="0.2"/>
  <cols>
    <col min="1" max="1" width="19.140625" style="2" customWidth="1"/>
    <col min="2" max="6" width="14.140625" style="2" customWidth="1"/>
    <col min="7" max="16384" width="9.140625" style="2"/>
  </cols>
  <sheetData>
    <row r="1" spans="1:11" ht="15.75" customHeight="1" x14ac:dyDescent="0.25">
      <c r="A1" s="67" t="s">
        <v>122</v>
      </c>
      <c r="B1" s="67"/>
      <c r="C1" s="68"/>
      <c r="D1" s="68"/>
      <c r="E1" s="69"/>
      <c r="F1" s="70"/>
      <c r="H1" s="250" t="s">
        <v>572</v>
      </c>
    </row>
    <row r="2" spans="1:11" ht="15.75" customHeight="1" x14ac:dyDescent="0.2">
      <c r="A2" s="3" t="s">
        <v>123</v>
      </c>
      <c r="B2" s="71"/>
      <c r="C2" s="72"/>
      <c r="D2" s="72"/>
      <c r="E2" s="72"/>
      <c r="F2" s="73"/>
    </row>
    <row r="3" spans="1:11" ht="15.75" customHeight="1" x14ac:dyDescent="0.2">
      <c r="A3" s="4" t="s">
        <v>86</v>
      </c>
      <c r="B3" s="74"/>
      <c r="C3" s="74"/>
      <c r="D3" s="74"/>
      <c r="E3" s="72"/>
      <c r="F3" s="75"/>
    </row>
    <row r="4" spans="1:11" ht="24.75" customHeight="1" x14ac:dyDescent="0.2">
      <c r="A4" s="331" t="s">
        <v>87</v>
      </c>
      <c r="B4" s="331" t="s">
        <v>124</v>
      </c>
      <c r="C4" s="369" t="s">
        <v>125</v>
      </c>
      <c r="D4" s="369"/>
      <c r="E4" s="369"/>
      <c r="F4" s="369"/>
    </row>
    <row r="5" spans="1:11" ht="47.25" customHeight="1" x14ac:dyDescent="0.2">
      <c r="A5" s="369"/>
      <c r="B5" s="331"/>
      <c r="C5" s="5" t="s">
        <v>126</v>
      </c>
      <c r="D5" s="5" t="s">
        <v>127</v>
      </c>
      <c r="E5" s="5" t="s">
        <v>128</v>
      </c>
      <c r="F5" s="5" t="s">
        <v>129</v>
      </c>
    </row>
    <row r="6" spans="1:11" ht="18.75" customHeight="1" x14ac:dyDescent="0.2">
      <c r="A6" s="370" t="s">
        <v>130</v>
      </c>
      <c r="B6" s="371"/>
      <c r="C6" s="371"/>
      <c r="D6" s="371"/>
      <c r="E6" s="371"/>
      <c r="F6" s="372"/>
    </row>
    <row r="7" spans="1:11" ht="18.75" customHeight="1" x14ac:dyDescent="0.2">
      <c r="A7" s="76" t="s">
        <v>94</v>
      </c>
      <c r="B7" s="77">
        <v>24109.948048920003</v>
      </c>
      <c r="C7" s="77">
        <v>15427.980243539998</v>
      </c>
      <c r="D7" s="77">
        <v>1062.291514</v>
      </c>
      <c r="E7" s="77">
        <v>7610.5569783799992</v>
      </c>
      <c r="F7" s="77">
        <v>9.119313</v>
      </c>
      <c r="G7" s="13"/>
      <c r="H7" s="78"/>
      <c r="I7" s="78"/>
      <c r="J7" s="78"/>
      <c r="K7" s="78"/>
    </row>
    <row r="8" spans="1:11" ht="15.75" customHeight="1" x14ac:dyDescent="0.2">
      <c r="A8" s="79" t="s">
        <v>95</v>
      </c>
      <c r="B8" s="80">
        <v>5935.014953840001</v>
      </c>
      <c r="C8" s="80">
        <v>2997.8927491199997</v>
      </c>
      <c r="D8" s="80">
        <v>224.40615199999999</v>
      </c>
      <c r="E8" s="81">
        <v>2710.9171807199996</v>
      </c>
      <c r="F8" s="81">
        <v>1.798872</v>
      </c>
      <c r="H8" s="78"/>
      <c r="I8" s="78"/>
      <c r="J8" s="78"/>
      <c r="K8" s="78"/>
    </row>
    <row r="9" spans="1:11" ht="15.75" customHeight="1" x14ac:dyDescent="0.2">
      <c r="A9" s="79" t="s">
        <v>96</v>
      </c>
      <c r="B9" s="80">
        <v>2234.4753385499998</v>
      </c>
      <c r="C9" s="80">
        <v>1461.4902300900001</v>
      </c>
      <c r="D9" s="80">
        <v>106.31277499999999</v>
      </c>
      <c r="E9" s="81">
        <v>665.12246246000007</v>
      </c>
      <c r="F9" s="81">
        <v>1.549871</v>
      </c>
      <c r="H9" s="78"/>
      <c r="I9" s="78"/>
      <c r="J9" s="78"/>
      <c r="K9" s="78"/>
    </row>
    <row r="10" spans="1:11" ht="15.75" customHeight="1" x14ac:dyDescent="0.2">
      <c r="A10" s="79" t="s">
        <v>97</v>
      </c>
      <c r="B10" s="80">
        <v>1282.0607727500001</v>
      </c>
      <c r="C10" s="80">
        <v>886.17175275</v>
      </c>
      <c r="D10" s="80">
        <v>62.818485000000003</v>
      </c>
      <c r="E10" s="81">
        <v>332.93938600000001</v>
      </c>
      <c r="F10" s="81">
        <v>0.13114899999999999</v>
      </c>
      <c r="H10" s="78"/>
      <c r="I10" s="78"/>
      <c r="J10" s="78"/>
      <c r="K10" s="78"/>
    </row>
    <row r="11" spans="1:11" ht="15.75" customHeight="1" x14ac:dyDescent="0.2">
      <c r="A11" s="79" t="s">
        <v>98</v>
      </c>
      <c r="B11" s="80">
        <v>1274.9788070899999</v>
      </c>
      <c r="C11" s="80">
        <v>883.14647909000007</v>
      </c>
      <c r="D11" s="80">
        <v>64.796523000000008</v>
      </c>
      <c r="E11" s="81">
        <v>326.64346699999999</v>
      </c>
      <c r="F11" s="81">
        <v>0.39233800000000002</v>
      </c>
      <c r="H11" s="78"/>
      <c r="I11" s="78"/>
      <c r="J11" s="78"/>
      <c r="K11" s="78"/>
    </row>
    <row r="12" spans="1:11" ht="15.75" customHeight="1" x14ac:dyDescent="0.2">
      <c r="A12" s="79" t="s">
        <v>99</v>
      </c>
      <c r="B12" s="80">
        <v>426.97128692000007</v>
      </c>
      <c r="C12" s="80">
        <v>298.92690591999997</v>
      </c>
      <c r="D12" s="80">
        <v>25.613924000000001</v>
      </c>
      <c r="E12" s="81">
        <v>102.27458900000001</v>
      </c>
      <c r="F12" s="81">
        <v>0.15586800000000001</v>
      </c>
      <c r="H12" s="78"/>
      <c r="I12" s="78"/>
      <c r="J12" s="78"/>
      <c r="K12" s="78"/>
    </row>
    <row r="13" spans="1:11" ht="15.75" customHeight="1" x14ac:dyDescent="0.2">
      <c r="A13" s="79" t="s">
        <v>100</v>
      </c>
      <c r="B13" s="80">
        <v>1421.1123716099999</v>
      </c>
      <c r="C13" s="80">
        <v>1002.8743699800001</v>
      </c>
      <c r="D13" s="80">
        <v>67.100673</v>
      </c>
      <c r="E13" s="81">
        <v>350.70346362999999</v>
      </c>
      <c r="F13" s="81">
        <v>0.433865</v>
      </c>
      <c r="H13" s="78"/>
      <c r="I13" s="78"/>
      <c r="J13" s="78"/>
      <c r="K13" s="78"/>
    </row>
    <row r="14" spans="1:11" ht="15.75" customHeight="1" x14ac:dyDescent="0.2">
      <c r="A14" s="79" t="s">
        <v>101</v>
      </c>
      <c r="B14" s="80">
        <v>815.67058426000006</v>
      </c>
      <c r="C14" s="80">
        <v>561.43009826000002</v>
      </c>
      <c r="D14" s="80">
        <v>40.919968999999995</v>
      </c>
      <c r="E14" s="81">
        <v>213.03143900000001</v>
      </c>
      <c r="F14" s="81">
        <v>0.289078</v>
      </c>
      <c r="H14" s="78"/>
      <c r="I14" s="78"/>
      <c r="J14" s="78"/>
      <c r="K14" s="78"/>
    </row>
    <row r="15" spans="1:11" ht="15.75" customHeight="1" x14ac:dyDescent="0.2">
      <c r="A15" s="79" t="s">
        <v>102</v>
      </c>
      <c r="B15" s="80">
        <v>944.41908394000006</v>
      </c>
      <c r="C15" s="80">
        <v>628.95861514000001</v>
      </c>
      <c r="D15" s="80">
        <v>52.201203</v>
      </c>
      <c r="E15" s="81">
        <v>262.7507708</v>
      </c>
      <c r="F15" s="81">
        <v>0.50849500000000003</v>
      </c>
      <c r="H15" s="78"/>
      <c r="I15" s="78"/>
      <c r="J15" s="78"/>
      <c r="K15" s="78"/>
    </row>
    <row r="16" spans="1:11" ht="15.75" customHeight="1" x14ac:dyDescent="0.2">
      <c r="A16" s="79" t="s">
        <v>103</v>
      </c>
      <c r="B16" s="80">
        <v>1048.1171404299998</v>
      </c>
      <c r="C16" s="80">
        <v>682.95687242999998</v>
      </c>
      <c r="D16" s="80">
        <v>48.409340999999998</v>
      </c>
      <c r="E16" s="81">
        <v>316.56866300000002</v>
      </c>
      <c r="F16" s="81">
        <v>0.18226400000000001</v>
      </c>
      <c r="H16" s="78"/>
      <c r="I16" s="78"/>
      <c r="J16" s="78"/>
      <c r="K16" s="78"/>
    </row>
    <row r="17" spans="1:11" ht="15.75" customHeight="1" x14ac:dyDescent="0.2">
      <c r="A17" s="79" t="s">
        <v>104</v>
      </c>
      <c r="B17" s="80">
        <v>950.00565698000003</v>
      </c>
      <c r="C17" s="80">
        <v>671.84877798000002</v>
      </c>
      <c r="D17" s="80">
        <v>40.262711000000003</v>
      </c>
      <c r="E17" s="81">
        <v>237.730266</v>
      </c>
      <c r="F17" s="81">
        <v>0.16390199999999999</v>
      </c>
      <c r="H17" s="78"/>
      <c r="I17" s="78"/>
      <c r="J17" s="78"/>
      <c r="K17" s="78"/>
    </row>
    <row r="18" spans="1:11" ht="15.75" customHeight="1" x14ac:dyDescent="0.2">
      <c r="A18" s="79" t="s">
        <v>105</v>
      </c>
      <c r="B18" s="80">
        <v>2620.3733815700002</v>
      </c>
      <c r="C18" s="80">
        <v>1641.0750473000001</v>
      </c>
      <c r="D18" s="80">
        <v>105.43514</v>
      </c>
      <c r="E18" s="81">
        <v>872.86619126999994</v>
      </c>
      <c r="F18" s="81">
        <v>0.99700300000000008</v>
      </c>
      <c r="H18" s="78"/>
      <c r="I18" s="78"/>
      <c r="J18" s="78"/>
      <c r="K18" s="78"/>
    </row>
    <row r="19" spans="1:11" ht="15.75" customHeight="1" x14ac:dyDescent="0.2">
      <c r="A19" s="79" t="s">
        <v>106</v>
      </c>
      <c r="B19" s="80">
        <v>1153.5680605</v>
      </c>
      <c r="C19" s="80">
        <v>808.49170200000003</v>
      </c>
      <c r="D19" s="80">
        <v>51.346266999999997</v>
      </c>
      <c r="E19" s="81">
        <v>293.32413350000002</v>
      </c>
      <c r="F19" s="81">
        <v>0.40595800000000004</v>
      </c>
      <c r="H19" s="78"/>
      <c r="I19" s="78"/>
      <c r="J19" s="78"/>
      <c r="K19" s="78"/>
    </row>
    <row r="20" spans="1:11" ht="15.75" customHeight="1" x14ac:dyDescent="0.2">
      <c r="A20" s="79" t="s">
        <v>107</v>
      </c>
      <c r="B20" s="80">
        <v>1270.3218435700001</v>
      </c>
      <c r="C20" s="80">
        <v>911.52641557000004</v>
      </c>
      <c r="D20" s="80">
        <v>55.884086000000003</v>
      </c>
      <c r="E20" s="81">
        <v>302.68982499999998</v>
      </c>
      <c r="F20" s="81">
        <v>0.22151699999999999</v>
      </c>
      <c r="H20" s="78"/>
      <c r="I20" s="78"/>
      <c r="J20" s="78"/>
      <c r="K20" s="78"/>
    </row>
    <row r="21" spans="1:11" ht="15.75" customHeight="1" x14ac:dyDescent="0.2">
      <c r="A21" s="82" t="s">
        <v>108</v>
      </c>
      <c r="B21" s="83">
        <v>2732.8587669099998</v>
      </c>
      <c r="C21" s="83">
        <v>1991.1902279100002</v>
      </c>
      <c r="D21" s="83">
        <v>116.784265</v>
      </c>
      <c r="E21" s="84">
        <v>622.99514099999999</v>
      </c>
      <c r="F21" s="84">
        <v>1.889133</v>
      </c>
      <c r="H21" s="78"/>
      <c r="I21" s="78"/>
      <c r="J21" s="78"/>
      <c r="K21" s="78"/>
    </row>
    <row r="22" spans="1:11" ht="18.75" customHeight="1" x14ac:dyDescent="0.2">
      <c r="A22" s="370" t="s">
        <v>131</v>
      </c>
      <c r="B22" s="371"/>
      <c r="C22" s="371"/>
      <c r="D22" s="371"/>
      <c r="E22" s="371"/>
      <c r="F22" s="372"/>
    </row>
    <row r="23" spans="1:11" ht="18.75" customHeight="1" x14ac:dyDescent="0.2">
      <c r="A23" s="76" t="s">
        <v>94</v>
      </c>
      <c r="B23" s="85">
        <v>2284.4709788576542</v>
      </c>
      <c r="C23" s="85">
        <v>1461.8352995719188</v>
      </c>
      <c r="D23" s="85">
        <v>100.65447382531653</v>
      </c>
      <c r="E23" s="85">
        <v>721.11713035526486</v>
      </c>
      <c r="F23" s="85">
        <v>0.86407510515363928</v>
      </c>
    </row>
    <row r="24" spans="1:11" ht="15.75" customHeight="1" x14ac:dyDescent="0.2">
      <c r="A24" s="79" t="s">
        <v>95</v>
      </c>
      <c r="B24" s="86">
        <v>4682.645971427648</v>
      </c>
      <c r="C24" s="86">
        <v>2365.2965516719014</v>
      </c>
      <c r="D24" s="86">
        <v>177.05339780930041</v>
      </c>
      <c r="E24" s="87">
        <v>2138.8767364367322</v>
      </c>
      <c r="F24" s="87">
        <v>1.4192855097128168</v>
      </c>
    </row>
    <row r="25" spans="1:11" ht="15.75" customHeight="1" x14ac:dyDescent="0.2">
      <c r="A25" s="79" t="s">
        <v>96</v>
      </c>
      <c r="B25" s="86">
        <v>1684.0121748754214</v>
      </c>
      <c r="C25" s="86">
        <v>1101.4520046259033</v>
      </c>
      <c r="D25" s="86">
        <v>80.122615074807285</v>
      </c>
      <c r="E25" s="87">
        <v>501.26949500933023</v>
      </c>
      <c r="F25" s="87">
        <v>1.1680601653809399</v>
      </c>
    </row>
    <row r="26" spans="1:11" ht="15.75" customHeight="1" x14ac:dyDescent="0.2">
      <c r="A26" s="79" t="s">
        <v>97</v>
      </c>
      <c r="B26" s="86">
        <v>2010.0226277526754</v>
      </c>
      <c r="C26" s="86">
        <v>1389.345429610212</v>
      </c>
      <c r="D26" s="86">
        <v>98.487200431460224</v>
      </c>
      <c r="E26" s="87">
        <v>521.98438151619382</v>
      </c>
      <c r="F26" s="87">
        <v>0.20561619480930776</v>
      </c>
    </row>
    <row r="27" spans="1:11" ht="15.75" customHeight="1" x14ac:dyDescent="0.2">
      <c r="A27" s="79" t="s">
        <v>98</v>
      </c>
      <c r="B27" s="86">
        <v>2211.1401818367854</v>
      </c>
      <c r="C27" s="86">
        <v>1531.6024513541074</v>
      </c>
      <c r="D27" s="86">
        <v>112.37378602050586</v>
      </c>
      <c r="E27" s="87">
        <v>566.48352976677722</v>
      </c>
      <c r="F27" s="87">
        <v>0.68041469539520238</v>
      </c>
    </row>
    <row r="28" spans="1:11" ht="15.75" customHeight="1" x14ac:dyDescent="0.2">
      <c r="A28" s="79" t="s">
        <v>99</v>
      </c>
      <c r="B28" s="86">
        <v>1433.6170102206645</v>
      </c>
      <c r="C28" s="86">
        <v>1003.6897334031721</v>
      </c>
      <c r="D28" s="86">
        <v>86.002404072149019</v>
      </c>
      <c r="E28" s="87">
        <v>343.40152369824193</v>
      </c>
      <c r="F28" s="87">
        <v>0.52334904710101127</v>
      </c>
    </row>
    <row r="29" spans="1:11" ht="15.75" customHeight="1" x14ac:dyDescent="0.2">
      <c r="A29" s="79" t="s">
        <v>100</v>
      </c>
      <c r="B29" s="86">
        <v>1727.1116513211784</v>
      </c>
      <c r="C29" s="86">
        <v>1218.8170645798748</v>
      </c>
      <c r="D29" s="86">
        <v>81.549043175592416</v>
      </c>
      <c r="E29" s="87">
        <v>426.21825711632835</v>
      </c>
      <c r="F29" s="87">
        <v>0.52728644938298008</v>
      </c>
    </row>
    <row r="30" spans="1:11" ht="15.75" customHeight="1" x14ac:dyDescent="0.2">
      <c r="A30" s="79" t="s">
        <v>101</v>
      </c>
      <c r="B30" s="86">
        <v>1855.3189873054941</v>
      </c>
      <c r="C30" s="86">
        <v>1277.0252372059804</v>
      </c>
      <c r="D30" s="86">
        <v>93.076294414280795</v>
      </c>
      <c r="E30" s="87">
        <v>484.5599207531634</v>
      </c>
      <c r="F30" s="87">
        <v>0.65753493206926594</v>
      </c>
    </row>
    <row r="31" spans="1:11" ht="15.75" customHeight="1" x14ac:dyDescent="0.2">
      <c r="A31" s="79" t="s">
        <v>102</v>
      </c>
      <c r="B31" s="86">
        <v>1712.700611583527</v>
      </c>
      <c r="C31" s="86">
        <v>1140.6141861481517</v>
      </c>
      <c r="D31" s="86">
        <v>94.666693869112706</v>
      </c>
      <c r="E31" s="87">
        <v>476.49757771285465</v>
      </c>
      <c r="F31" s="87">
        <v>0.92215385340783185</v>
      </c>
    </row>
    <row r="32" spans="1:11" ht="15.75" customHeight="1" x14ac:dyDescent="0.2">
      <c r="A32" s="79" t="s">
        <v>103</v>
      </c>
      <c r="B32" s="86">
        <v>2030.6483988731932</v>
      </c>
      <c r="C32" s="86">
        <v>1323.1777498939259</v>
      </c>
      <c r="D32" s="86">
        <v>93.789469707390694</v>
      </c>
      <c r="E32" s="87">
        <v>613.32805643331676</v>
      </c>
      <c r="F32" s="87">
        <v>0.35312283856018323</v>
      </c>
    </row>
    <row r="33" spans="1:6" ht="15.75" customHeight="1" x14ac:dyDescent="0.2">
      <c r="A33" s="79" t="s">
        <v>104</v>
      </c>
      <c r="B33" s="86">
        <v>1864.675709269346</v>
      </c>
      <c r="C33" s="86">
        <v>1318.7080386279995</v>
      </c>
      <c r="D33" s="86">
        <v>79.027844349575545</v>
      </c>
      <c r="E33" s="87">
        <v>466.61811865155306</v>
      </c>
      <c r="F33" s="87">
        <v>0.32170764021787135</v>
      </c>
    </row>
    <row r="34" spans="1:6" ht="15.75" customHeight="1" x14ac:dyDescent="0.2">
      <c r="A34" s="79" t="s">
        <v>105</v>
      </c>
      <c r="B34" s="86">
        <v>2230.0575575583498</v>
      </c>
      <c r="C34" s="86">
        <v>1396.6298991936342</v>
      </c>
      <c r="D34" s="86">
        <v>89.730124890959772</v>
      </c>
      <c r="E34" s="87">
        <v>742.84903833535452</v>
      </c>
      <c r="F34" s="87">
        <v>0.84849513840131074</v>
      </c>
    </row>
    <row r="35" spans="1:6" ht="15.75" customHeight="1" x14ac:dyDescent="0.2">
      <c r="A35" s="79" t="s">
        <v>106</v>
      </c>
      <c r="B35" s="86">
        <v>1817.4497343702242</v>
      </c>
      <c r="C35" s="86">
        <v>1273.7809578426954</v>
      </c>
      <c r="D35" s="86">
        <v>80.896188543573686</v>
      </c>
      <c r="E35" s="87">
        <v>462.13300000945304</v>
      </c>
      <c r="F35" s="87">
        <v>0.6395879745020624</v>
      </c>
    </row>
    <row r="36" spans="1:6" ht="15.75" customHeight="1" x14ac:dyDescent="0.2">
      <c r="A36" s="79" t="s">
        <v>107</v>
      </c>
      <c r="B36" s="86">
        <v>2172.6936689209069</v>
      </c>
      <c r="C36" s="86">
        <v>1559.0282747538809</v>
      </c>
      <c r="D36" s="86">
        <v>95.581289466302707</v>
      </c>
      <c r="E36" s="87">
        <v>517.70523332580785</v>
      </c>
      <c r="F36" s="87">
        <v>0.37887137491533773</v>
      </c>
    </row>
    <row r="37" spans="1:6" ht="15.75" customHeight="1" x14ac:dyDescent="0.2">
      <c r="A37" s="82" t="s">
        <v>108</v>
      </c>
      <c r="B37" s="88">
        <v>2252.397585540723</v>
      </c>
      <c r="C37" s="88">
        <v>1641.121054626555</v>
      </c>
      <c r="D37" s="88">
        <v>96.252539538502489</v>
      </c>
      <c r="E37" s="89">
        <v>513.46698496922886</v>
      </c>
      <c r="F37" s="89">
        <v>1.557006406436602</v>
      </c>
    </row>
  </sheetData>
  <mergeCells count="5">
    <mergeCell ref="A4:A5"/>
    <mergeCell ref="B4:B5"/>
    <mergeCell ref="C4:F4"/>
    <mergeCell ref="A6:F6"/>
    <mergeCell ref="A22:F22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H38"/>
  <sheetViews>
    <sheetView workbookViewId="0">
      <selection activeCell="H1" sqref="H1"/>
    </sheetView>
  </sheetViews>
  <sheetFormatPr defaultRowHeight="12" x14ac:dyDescent="0.2"/>
  <cols>
    <col min="1" max="5" width="16" style="2" customWidth="1"/>
    <col min="6" max="16384" width="9.140625" style="2"/>
  </cols>
  <sheetData>
    <row r="1" spans="1:8" ht="15.75" customHeight="1" x14ac:dyDescent="0.25">
      <c r="A1" s="67" t="s">
        <v>383</v>
      </c>
      <c r="B1" s="67"/>
      <c r="C1" s="67"/>
      <c r="D1" s="67"/>
      <c r="E1" s="67"/>
      <c r="H1" s="250" t="s">
        <v>572</v>
      </c>
    </row>
    <row r="2" spans="1:8" ht="15.75" customHeight="1" x14ac:dyDescent="0.2">
      <c r="A2" s="3" t="s">
        <v>85</v>
      </c>
      <c r="B2" s="67"/>
      <c r="C2" s="67"/>
      <c r="D2" s="67"/>
      <c r="E2" s="67"/>
    </row>
    <row r="3" spans="1:8" ht="29.25" customHeight="1" x14ac:dyDescent="0.2">
      <c r="A3" s="373" t="s">
        <v>66</v>
      </c>
      <c r="B3" s="375" t="s">
        <v>384</v>
      </c>
      <c r="C3" s="375"/>
      <c r="D3" s="376" t="s">
        <v>385</v>
      </c>
      <c r="E3" s="376" t="s">
        <v>386</v>
      </c>
    </row>
    <row r="4" spans="1:8" ht="29.25" customHeight="1" x14ac:dyDescent="0.2">
      <c r="A4" s="374"/>
      <c r="B4" s="161" t="s">
        <v>387</v>
      </c>
      <c r="C4" s="161" t="s">
        <v>388</v>
      </c>
      <c r="D4" s="377"/>
      <c r="E4" s="377"/>
    </row>
    <row r="5" spans="1:8" ht="16.5" customHeight="1" x14ac:dyDescent="0.2">
      <c r="A5" s="162">
        <v>1985</v>
      </c>
      <c r="B5" s="163">
        <v>2920</v>
      </c>
      <c r="C5" s="164">
        <v>96</v>
      </c>
      <c r="D5" s="164">
        <v>64</v>
      </c>
      <c r="E5" s="165">
        <v>66.666666666666657</v>
      </c>
    </row>
    <row r="6" spans="1:8" ht="16.5" customHeight="1" x14ac:dyDescent="0.2">
      <c r="A6" s="166">
        <v>1989</v>
      </c>
      <c r="B6" s="167">
        <v>3170</v>
      </c>
      <c r="C6" s="168">
        <v>104</v>
      </c>
      <c r="D6" s="168">
        <v>69</v>
      </c>
      <c r="E6" s="169">
        <v>66.34615384615384</v>
      </c>
    </row>
    <row r="7" spans="1:8" ht="16.5" customHeight="1" x14ac:dyDescent="0.2">
      <c r="A7" s="166">
        <v>1990</v>
      </c>
      <c r="B7" s="167">
        <v>3286</v>
      </c>
      <c r="C7" s="168">
        <v>108</v>
      </c>
      <c r="D7" s="168">
        <v>72</v>
      </c>
      <c r="E7" s="169">
        <v>66.666666666666657</v>
      </c>
    </row>
    <row r="8" spans="1:8" ht="16.5" customHeight="1" x14ac:dyDescent="0.2">
      <c r="A8" s="166">
        <v>1991</v>
      </c>
      <c r="B8" s="167">
        <v>3792</v>
      </c>
      <c r="C8" s="168">
        <v>125</v>
      </c>
      <c r="D8" s="168">
        <v>77</v>
      </c>
      <c r="E8" s="169">
        <v>61.6</v>
      </c>
    </row>
    <row r="9" spans="1:8" ht="16.5" customHeight="1" x14ac:dyDescent="0.2">
      <c r="A9" s="166">
        <v>1992</v>
      </c>
      <c r="B9" s="167">
        <v>4644</v>
      </c>
      <c r="C9" s="168">
        <v>152</v>
      </c>
      <c r="D9" s="168">
        <v>90</v>
      </c>
      <c r="E9" s="169">
        <v>59.210526315789465</v>
      </c>
    </row>
    <row r="10" spans="1:8" ht="16.5" customHeight="1" x14ac:dyDescent="0.2">
      <c r="A10" s="166">
        <v>1993</v>
      </c>
      <c r="B10" s="167">
        <v>5817</v>
      </c>
      <c r="C10" s="168">
        <v>191</v>
      </c>
      <c r="D10" s="168">
        <v>106</v>
      </c>
      <c r="E10" s="169">
        <v>55.497382198952884</v>
      </c>
    </row>
    <row r="11" spans="1:8" ht="16.5" customHeight="1" x14ac:dyDescent="0.2">
      <c r="A11" s="166">
        <v>1994</v>
      </c>
      <c r="B11" s="167">
        <v>6896</v>
      </c>
      <c r="C11" s="168">
        <v>227</v>
      </c>
      <c r="D11" s="168">
        <v>136</v>
      </c>
      <c r="E11" s="169">
        <v>59.91189427312775</v>
      </c>
    </row>
    <row r="12" spans="1:8" ht="16.5" customHeight="1" x14ac:dyDescent="0.2">
      <c r="A12" s="166">
        <v>1995</v>
      </c>
      <c r="B12" s="167">
        <v>8172</v>
      </c>
      <c r="C12" s="168">
        <v>269</v>
      </c>
      <c r="D12" s="168">
        <v>146</v>
      </c>
      <c r="E12" s="169">
        <v>54.27509293680297</v>
      </c>
    </row>
    <row r="13" spans="1:8" ht="16.5" customHeight="1" x14ac:dyDescent="0.2">
      <c r="A13" s="166">
        <v>1996</v>
      </c>
      <c r="B13" s="167">
        <v>9676</v>
      </c>
      <c r="C13" s="168">
        <v>317</v>
      </c>
      <c r="D13" s="168">
        <v>173</v>
      </c>
      <c r="E13" s="169">
        <v>54.57413249211357</v>
      </c>
    </row>
    <row r="14" spans="1:8" ht="16.5" customHeight="1" x14ac:dyDescent="0.2">
      <c r="A14" s="166">
        <v>1997</v>
      </c>
      <c r="B14" s="167">
        <v>10696</v>
      </c>
      <c r="C14" s="168">
        <v>352</v>
      </c>
      <c r="D14" s="170">
        <v>149.54176820511185</v>
      </c>
      <c r="E14" s="169">
        <v>42.48345687645223</v>
      </c>
    </row>
    <row r="15" spans="1:8" ht="16.5" customHeight="1" x14ac:dyDescent="0.2">
      <c r="A15" s="166">
        <v>1998</v>
      </c>
      <c r="B15" s="167">
        <v>11693</v>
      </c>
      <c r="C15" s="168">
        <v>384</v>
      </c>
      <c r="D15" s="170">
        <v>151.66499453477195</v>
      </c>
      <c r="E15" s="169">
        <v>39.496092326763524</v>
      </c>
    </row>
    <row r="16" spans="1:8" ht="16.5" customHeight="1" x14ac:dyDescent="0.2">
      <c r="A16" s="166">
        <v>1999</v>
      </c>
      <c r="B16" s="167">
        <v>12655</v>
      </c>
      <c r="C16" s="168">
        <v>416</v>
      </c>
      <c r="D16" s="170">
        <v>158.4864908673691</v>
      </c>
      <c r="E16" s="169">
        <v>38.097714150809878</v>
      </c>
    </row>
    <row r="17" spans="1:5" ht="16.5" customHeight="1" x14ac:dyDescent="0.2">
      <c r="A17" s="166">
        <v>2000</v>
      </c>
      <c r="B17" s="167">
        <v>13490</v>
      </c>
      <c r="C17" s="168">
        <v>442</v>
      </c>
      <c r="D17" s="170">
        <v>208.89021823221793</v>
      </c>
      <c r="E17" s="169">
        <v>47.260230369280073</v>
      </c>
    </row>
    <row r="18" spans="1:5" ht="16.5" customHeight="1" x14ac:dyDescent="0.2">
      <c r="A18" s="166">
        <v>2001</v>
      </c>
      <c r="B18" s="167">
        <v>14640</v>
      </c>
      <c r="C18" s="170">
        <v>481</v>
      </c>
      <c r="D18" s="170">
        <v>225.94576398451417</v>
      </c>
      <c r="E18" s="169">
        <v>46.974171306551803</v>
      </c>
    </row>
    <row r="19" spans="1:5" ht="16.5" customHeight="1" x14ac:dyDescent="0.2">
      <c r="A19" s="166">
        <v>2002</v>
      </c>
      <c r="B19" s="167">
        <v>15711</v>
      </c>
      <c r="C19" s="170">
        <v>517</v>
      </c>
      <c r="D19" s="170">
        <v>247.6545800522604</v>
      </c>
      <c r="E19" s="169">
        <v>47.902239855369515</v>
      </c>
    </row>
    <row r="20" spans="1:5" ht="16.5" customHeight="1" x14ac:dyDescent="0.2">
      <c r="A20" s="166">
        <v>2003</v>
      </c>
      <c r="B20" s="167">
        <v>16769</v>
      </c>
      <c r="C20" s="170">
        <v>551</v>
      </c>
      <c r="D20" s="170">
        <v>261.90233319294924</v>
      </c>
      <c r="E20" s="169">
        <v>47.532183882567921</v>
      </c>
    </row>
    <row r="21" spans="1:5" ht="16.5" customHeight="1" x14ac:dyDescent="0.2">
      <c r="A21" s="166">
        <v>2004</v>
      </c>
      <c r="B21" s="167">
        <v>17882</v>
      </c>
      <c r="C21" s="170">
        <v>586</v>
      </c>
      <c r="D21" s="170">
        <v>253.79189740495326</v>
      </c>
      <c r="E21" s="169">
        <v>43.30919750937769</v>
      </c>
    </row>
    <row r="22" spans="1:5" ht="16.5" customHeight="1" x14ac:dyDescent="0.2">
      <c r="A22" s="166">
        <v>2005</v>
      </c>
      <c r="B22" s="167">
        <v>18809</v>
      </c>
      <c r="C22" s="170">
        <v>618</v>
      </c>
      <c r="D22" s="170">
        <v>260.18649609183569</v>
      </c>
      <c r="E22" s="169">
        <v>42.101374772141696</v>
      </c>
    </row>
    <row r="23" spans="1:5" ht="16.5" customHeight="1" x14ac:dyDescent="0.2">
      <c r="A23" s="166">
        <v>2006</v>
      </c>
      <c r="B23" s="167">
        <v>20050</v>
      </c>
      <c r="C23" s="170">
        <v>659</v>
      </c>
      <c r="D23" s="170">
        <v>272.83123278711741</v>
      </c>
      <c r="E23" s="169">
        <v>41.400794049638456</v>
      </c>
    </row>
    <row r="24" spans="1:5" ht="16.5" customHeight="1" x14ac:dyDescent="0.2">
      <c r="A24" s="166">
        <v>2007</v>
      </c>
      <c r="B24" s="167">
        <v>21527</v>
      </c>
      <c r="C24" s="170">
        <v>708</v>
      </c>
      <c r="D24" s="170">
        <v>284.52621080590529</v>
      </c>
      <c r="E24" s="169">
        <v>40.187317910438601</v>
      </c>
    </row>
    <row r="25" spans="1:5" ht="16.5" customHeight="1" x14ac:dyDescent="0.2">
      <c r="A25" s="166">
        <v>2008</v>
      </c>
      <c r="B25" s="167">
        <v>23280</v>
      </c>
      <c r="C25" s="170">
        <v>763</v>
      </c>
      <c r="D25" s="171">
        <v>289.65749557057114</v>
      </c>
      <c r="E25" s="169">
        <v>37.962974517768174</v>
      </c>
    </row>
    <row r="26" spans="1:5" ht="16.5" customHeight="1" x14ac:dyDescent="0.2">
      <c r="A26" s="166">
        <v>2009</v>
      </c>
      <c r="B26" s="167">
        <v>24091</v>
      </c>
      <c r="C26" s="170">
        <v>792</v>
      </c>
      <c r="D26" s="171">
        <v>361</v>
      </c>
      <c r="E26" s="169">
        <v>45.580808080808083</v>
      </c>
    </row>
    <row r="27" spans="1:5" ht="16.5" customHeight="1" x14ac:dyDescent="0.2">
      <c r="A27" s="166">
        <v>2010</v>
      </c>
      <c r="B27" s="167">
        <v>24526</v>
      </c>
      <c r="C27" s="170">
        <v>806</v>
      </c>
      <c r="D27" s="171">
        <v>344</v>
      </c>
      <c r="E27" s="169">
        <v>42.679900744416869</v>
      </c>
    </row>
    <row r="28" spans="1:5" ht="16.5" customHeight="1" x14ac:dyDescent="0.2">
      <c r="A28" s="166">
        <v>2011</v>
      </c>
      <c r="B28" s="167">
        <v>25093</v>
      </c>
      <c r="C28" s="170">
        <v>825</v>
      </c>
      <c r="D28" s="171">
        <v>353</v>
      </c>
      <c r="E28" s="169">
        <v>42.787878787878789</v>
      </c>
    </row>
    <row r="29" spans="1:5" ht="16.5" customHeight="1" x14ac:dyDescent="0.2">
      <c r="A29" s="166">
        <v>2012</v>
      </c>
      <c r="B29" s="167">
        <v>25903</v>
      </c>
      <c r="C29" s="170">
        <v>849</v>
      </c>
      <c r="D29" s="171">
        <v>332.65359081557676</v>
      </c>
      <c r="E29" s="169">
        <v>39.181812816911282</v>
      </c>
    </row>
    <row r="30" spans="1:5" ht="16.5" customHeight="1" x14ac:dyDescent="0.2">
      <c r="A30" s="166">
        <v>2013</v>
      </c>
      <c r="B30" s="167">
        <v>25903</v>
      </c>
      <c r="C30" s="170">
        <v>852</v>
      </c>
      <c r="D30" s="171">
        <v>334.8093971970319</v>
      </c>
      <c r="E30" s="169">
        <v>39.296877605285438</v>
      </c>
    </row>
    <row r="31" spans="1:5" ht="16.5" customHeight="1" x14ac:dyDescent="0.2">
      <c r="A31" s="166">
        <v>2014</v>
      </c>
      <c r="B31" s="167">
        <v>26357</v>
      </c>
      <c r="C31" s="170">
        <v>867</v>
      </c>
      <c r="D31" s="171">
        <v>326.43973611957557</v>
      </c>
      <c r="E31" s="169">
        <v>37.651641997644241</v>
      </c>
    </row>
    <row r="32" spans="1:5" ht="16.5" customHeight="1" x14ac:dyDescent="0.2">
      <c r="A32" s="172">
        <v>2015</v>
      </c>
      <c r="B32" s="173">
        <v>27156</v>
      </c>
      <c r="C32" s="174">
        <v>893</v>
      </c>
      <c r="D32" s="175">
        <v>335.8309813606383</v>
      </c>
      <c r="E32" s="176">
        <v>37.60705278394606</v>
      </c>
    </row>
    <row r="33" spans="1:5" ht="16.5" customHeight="1" x14ac:dyDescent="0.2">
      <c r="A33" s="177"/>
      <c r="B33" s="178"/>
      <c r="C33" s="178"/>
      <c r="D33" s="178"/>
      <c r="E33" s="178"/>
    </row>
    <row r="34" spans="1:5" ht="16.5" customHeight="1" x14ac:dyDescent="0.2">
      <c r="A34" s="179" t="s">
        <v>389</v>
      </c>
      <c r="B34" s="180"/>
      <c r="C34" s="180"/>
      <c r="D34" s="180"/>
      <c r="E34" s="180"/>
    </row>
    <row r="35" spans="1:5" ht="16.5" customHeight="1" x14ac:dyDescent="0.2">
      <c r="A35" s="181" t="s">
        <v>390</v>
      </c>
      <c r="B35" s="180"/>
      <c r="C35" s="180"/>
      <c r="D35" s="180"/>
      <c r="E35" s="180"/>
    </row>
    <row r="36" spans="1:5" ht="16.5" customHeight="1" x14ac:dyDescent="0.2">
      <c r="A36" s="378" t="s">
        <v>391</v>
      </c>
      <c r="B36" s="378"/>
      <c r="C36" s="378"/>
      <c r="D36" s="378"/>
      <c r="E36" s="378"/>
    </row>
    <row r="37" spans="1:5" ht="16.5" customHeight="1" x14ac:dyDescent="0.2">
      <c r="A37" s="378"/>
      <c r="B37" s="378"/>
      <c r="C37" s="378"/>
      <c r="D37" s="378"/>
      <c r="E37" s="378"/>
    </row>
    <row r="38" spans="1:5" ht="16.5" customHeight="1" x14ac:dyDescent="0.2">
      <c r="A38" s="182"/>
      <c r="B38" s="182"/>
      <c r="C38" s="182"/>
      <c r="D38" s="182"/>
      <c r="E38" s="182"/>
    </row>
  </sheetData>
  <mergeCells count="5">
    <mergeCell ref="A3:A4"/>
    <mergeCell ref="B3:C3"/>
    <mergeCell ref="D3:D4"/>
    <mergeCell ref="E3:E4"/>
    <mergeCell ref="A36:E37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J31"/>
  <sheetViews>
    <sheetView zoomScaleNormal="100" workbookViewId="0">
      <selection activeCell="I1" sqref="I1"/>
    </sheetView>
  </sheetViews>
  <sheetFormatPr defaultRowHeight="12" x14ac:dyDescent="0.2"/>
  <cols>
    <col min="1" max="2" width="10.7109375" style="2" customWidth="1"/>
    <col min="3" max="5" width="13.5703125" style="2" customWidth="1"/>
    <col min="6" max="6" width="11.42578125" style="2" customWidth="1"/>
    <col min="7" max="7" width="11.5703125" style="2" customWidth="1"/>
    <col min="8" max="8" width="9.140625" style="2"/>
    <col min="9" max="9" width="11.42578125" style="2" bestFit="1" customWidth="1"/>
    <col min="10" max="16384" width="9.140625" style="2"/>
  </cols>
  <sheetData>
    <row r="1" spans="1:10" ht="15.75" customHeight="1" x14ac:dyDescent="0.25">
      <c r="A1" s="151" t="s">
        <v>395</v>
      </c>
      <c r="B1" s="151"/>
      <c r="C1" s="151"/>
      <c r="D1" s="151"/>
      <c r="E1" s="151"/>
      <c r="F1" s="151"/>
      <c r="G1" s="151"/>
      <c r="I1" s="250" t="s">
        <v>572</v>
      </c>
    </row>
    <row r="2" spans="1:10" ht="15.75" customHeight="1" x14ac:dyDescent="0.2">
      <c r="A2" s="3" t="s">
        <v>376</v>
      </c>
      <c r="B2" s="152"/>
      <c r="C2" s="153"/>
      <c r="D2" s="154"/>
      <c r="E2" s="153"/>
      <c r="F2" s="153"/>
      <c r="G2" s="153"/>
    </row>
    <row r="3" spans="1:10" ht="73.5" customHeight="1" x14ac:dyDescent="0.2">
      <c r="A3" s="5" t="s">
        <v>66</v>
      </c>
      <c r="B3" s="5" t="s">
        <v>396</v>
      </c>
      <c r="C3" s="155" t="s">
        <v>378</v>
      </c>
      <c r="D3" s="5" t="s">
        <v>379</v>
      </c>
      <c r="E3" s="5" t="s">
        <v>380</v>
      </c>
      <c r="F3" s="5" t="s">
        <v>381</v>
      </c>
      <c r="G3" s="5" t="s">
        <v>382</v>
      </c>
    </row>
    <row r="4" spans="1:10" ht="15.75" customHeight="1" x14ac:dyDescent="0.2">
      <c r="A4" s="188">
        <v>2000</v>
      </c>
      <c r="B4" s="86">
        <v>4517546</v>
      </c>
      <c r="C4" s="86">
        <v>3812185</v>
      </c>
      <c r="D4" s="189">
        <v>84.386191086930822</v>
      </c>
      <c r="E4" s="86">
        <v>106730</v>
      </c>
      <c r="F4" s="189">
        <v>28</v>
      </c>
      <c r="G4" s="190">
        <v>6.46</v>
      </c>
      <c r="I4" s="159"/>
      <c r="J4" s="159"/>
    </row>
    <row r="5" spans="1:10" ht="15.75" customHeight="1" x14ac:dyDescent="0.2">
      <c r="A5" s="188">
        <v>2001</v>
      </c>
      <c r="B5" s="86">
        <v>4483455</v>
      </c>
      <c r="C5" s="86">
        <v>3863031</v>
      </c>
      <c r="D5" s="189">
        <v>86.161921999886246</v>
      </c>
      <c r="E5" s="86">
        <v>110431135</v>
      </c>
      <c r="F5" s="189">
        <v>28.6</v>
      </c>
      <c r="G5" s="190">
        <v>6.75</v>
      </c>
      <c r="I5" s="159"/>
      <c r="J5" s="159"/>
    </row>
    <row r="6" spans="1:10" ht="15.75" customHeight="1" x14ac:dyDescent="0.2">
      <c r="A6" s="188">
        <v>2002</v>
      </c>
      <c r="B6" s="86">
        <v>4466699</v>
      </c>
      <c r="C6" s="86">
        <v>3589680</v>
      </c>
      <c r="D6" s="189">
        <v>80.365388399800381</v>
      </c>
      <c r="E6" s="86">
        <v>110410839</v>
      </c>
      <c r="F6" s="189">
        <v>30.8</v>
      </c>
      <c r="G6" s="190">
        <v>6.77</v>
      </c>
      <c r="I6" s="159"/>
      <c r="J6" s="159"/>
    </row>
    <row r="7" spans="1:10" ht="15.75" customHeight="1" x14ac:dyDescent="0.2">
      <c r="A7" s="188">
        <v>2003</v>
      </c>
      <c r="B7" s="86">
        <v>4435434</v>
      </c>
      <c r="C7" s="86">
        <v>3621995</v>
      </c>
      <c r="D7" s="189">
        <v>81.660441796676494</v>
      </c>
      <c r="E7" s="86">
        <v>110306289</v>
      </c>
      <c r="F7" s="189">
        <v>30.5</v>
      </c>
      <c r="G7" s="190">
        <v>6.81</v>
      </c>
      <c r="I7" s="159"/>
      <c r="J7" s="159"/>
    </row>
    <row r="8" spans="1:10" ht="15.75" customHeight="1" x14ac:dyDescent="0.2">
      <c r="A8" s="188">
        <v>2004</v>
      </c>
      <c r="B8" s="86">
        <v>4389251</v>
      </c>
      <c r="C8" s="86">
        <v>2705662</v>
      </c>
      <c r="D8" s="189">
        <v>61.642909006570825</v>
      </c>
      <c r="E8" s="86">
        <v>99346161</v>
      </c>
      <c r="F8" s="189">
        <v>34.799999999999997</v>
      </c>
      <c r="G8" s="190">
        <v>5.86</v>
      </c>
      <c r="I8" s="159"/>
      <c r="J8" s="159"/>
    </row>
    <row r="9" spans="1:10" ht="15.75" customHeight="1" x14ac:dyDescent="0.2">
      <c r="A9" s="188">
        <v>2005</v>
      </c>
      <c r="B9" s="86">
        <v>4442703</v>
      </c>
      <c r="C9" s="86">
        <v>3029448</v>
      </c>
      <c r="D9" s="189">
        <v>68.189298271795352</v>
      </c>
      <c r="E9" s="86">
        <v>99346161</v>
      </c>
      <c r="F9" s="189">
        <v>32.793486140049275</v>
      </c>
      <c r="G9" s="190">
        <v>6.1264789254131689</v>
      </c>
      <c r="I9" s="159"/>
      <c r="J9" s="159"/>
    </row>
    <row r="10" spans="1:10" ht="15.75" customHeight="1" x14ac:dyDescent="0.2">
      <c r="A10" s="188">
        <v>2006</v>
      </c>
      <c r="B10" s="86">
        <v>4497033</v>
      </c>
      <c r="C10" s="86">
        <v>2706725</v>
      </c>
      <c r="D10" s="189">
        <v>60.2</v>
      </c>
      <c r="E10" s="86">
        <v>95428077</v>
      </c>
      <c r="F10" s="189">
        <v>35.299999999999997</v>
      </c>
      <c r="G10" s="190">
        <v>5.81</v>
      </c>
      <c r="I10" s="159"/>
      <c r="J10" s="159"/>
    </row>
    <row r="11" spans="1:10" ht="15.75" customHeight="1" x14ac:dyDescent="0.2">
      <c r="A11" s="188">
        <v>2007</v>
      </c>
      <c r="B11" s="86">
        <v>4597021</v>
      </c>
      <c r="C11" s="86">
        <v>2726634</v>
      </c>
      <c r="D11" s="189">
        <v>59.31</v>
      </c>
      <c r="E11" s="86">
        <v>94274008</v>
      </c>
      <c r="F11" s="189">
        <v>34.58</v>
      </c>
      <c r="G11" s="190">
        <v>5.6189999999999998</v>
      </c>
      <c r="I11" s="159"/>
      <c r="J11" s="159"/>
    </row>
    <row r="12" spans="1:10" ht="15.75" customHeight="1" x14ac:dyDescent="0.2">
      <c r="A12" s="188">
        <v>2008</v>
      </c>
      <c r="B12" s="86">
        <v>4572443</v>
      </c>
      <c r="C12" s="86">
        <v>2221739</v>
      </c>
      <c r="D12" s="189">
        <v>48.6</v>
      </c>
      <c r="E12" s="86">
        <v>86756565</v>
      </c>
      <c r="F12" s="189">
        <v>39.1</v>
      </c>
      <c r="G12" s="190">
        <v>5.2</v>
      </c>
      <c r="I12" s="159"/>
      <c r="J12" s="159"/>
    </row>
    <row r="13" spans="1:10" ht="15.75" customHeight="1" x14ac:dyDescent="0.2">
      <c r="A13" s="188">
        <v>2009</v>
      </c>
      <c r="B13" s="86">
        <v>4253139</v>
      </c>
      <c r="C13" s="86">
        <v>1441516</v>
      </c>
      <c r="D13" s="189">
        <v>33.89</v>
      </c>
      <c r="E13" s="86">
        <v>64955994</v>
      </c>
      <c r="F13" s="189">
        <v>45.6</v>
      </c>
      <c r="G13" s="190">
        <v>4.1840000000000002</v>
      </c>
      <c r="I13" s="159"/>
      <c r="J13" s="159"/>
    </row>
    <row r="14" spans="1:10" ht="15.75" customHeight="1" x14ac:dyDescent="0.2">
      <c r="A14" s="188">
        <v>2010</v>
      </c>
      <c r="B14" s="86">
        <v>4310960</v>
      </c>
      <c r="C14" s="86">
        <v>1324926</v>
      </c>
      <c r="D14" s="189">
        <v>30.73</v>
      </c>
      <c r="E14" s="86">
        <v>59208352</v>
      </c>
      <c r="F14" s="189">
        <v>44.69</v>
      </c>
      <c r="G14" s="190">
        <v>3.7629999999999999</v>
      </c>
      <c r="I14" s="159"/>
      <c r="J14" s="159"/>
    </row>
    <row r="15" spans="1:10" ht="15.75" customHeight="1" x14ac:dyDescent="0.2">
      <c r="A15" s="188">
        <v>2011</v>
      </c>
      <c r="B15" s="86">
        <v>4211549</v>
      </c>
      <c r="C15" s="86">
        <v>1268761</v>
      </c>
      <c r="D15" s="189">
        <v>30.1</v>
      </c>
      <c r="E15" s="86">
        <v>55924016</v>
      </c>
      <c r="F15" s="189">
        <v>44.1</v>
      </c>
      <c r="G15" s="190">
        <v>3.6</v>
      </c>
      <c r="I15" s="159"/>
      <c r="J15" s="159"/>
    </row>
    <row r="16" spans="1:10" ht="15.75" customHeight="1" x14ac:dyDescent="0.2">
      <c r="A16" s="188">
        <v>2012</v>
      </c>
      <c r="B16" s="86">
        <v>4471889</v>
      </c>
      <c r="C16" s="86">
        <v>1226869</v>
      </c>
      <c r="D16" s="189">
        <v>27.44</v>
      </c>
      <c r="E16" s="86">
        <v>56492864</v>
      </c>
      <c r="F16" s="189">
        <v>46.05</v>
      </c>
      <c r="G16" s="190">
        <v>3.452</v>
      </c>
      <c r="I16" s="159"/>
      <c r="J16" s="159"/>
    </row>
    <row r="17" spans="1:10" ht="15.75" customHeight="1" x14ac:dyDescent="0.2">
      <c r="A17" s="188">
        <v>2013</v>
      </c>
      <c r="B17" s="86">
        <v>4440326</v>
      </c>
      <c r="C17" s="86">
        <v>1331477</v>
      </c>
      <c r="D17" s="189">
        <v>29.99</v>
      </c>
      <c r="E17" s="86">
        <v>58586690</v>
      </c>
      <c r="F17" s="189">
        <v>44</v>
      </c>
      <c r="G17" s="190">
        <v>3.6150000000000002</v>
      </c>
      <c r="I17" s="159"/>
      <c r="J17" s="159"/>
    </row>
    <row r="18" spans="1:10" ht="15.75" customHeight="1" x14ac:dyDescent="0.2">
      <c r="A18" s="188">
        <v>2014</v>
      </c>
      <c r="B18" s="86">
        <v>4464057</v>
      </c>
      <c r="C18" s="86">
        <v>1314790</v>
      </c>
      <c r="D18" s="189">
        <v>29.5</v>
      </c>
      <c r="E18" s="86">
        <v>60234943</v>
      </c>
      <c r="F18" s="189">
        <v>45.8</v>
      </c>
      <c r="G18" s="190">
        <v>3.7</v>
      </c>
      <c r="I18" s="159"/>
      <c r="J18" s="159"/>
    </row>
    <row r="19" spans="1:10" ht="15.75" customHeight="1" x14ac:dyDescent="0.2">
      <c r="A19" s="191">
        <v>2015</v>
      </c>
      <c r="B19" s="88">
        <v>4507012</v>
      </c>
      <c r="C19" s="88">
        <v>1563458</v>
      </c>
      <c r="D19" s="192">
        <v>34.69</v>
      </c>
      <c r="E19" s="88">
        <v>66817403.000000007</v>
      </c>
      <c r="F19" s="192">
        <v>42.74</v>
      </c>
      <c r="G19" s="193">
        <v>4.0620000000000003</v>
      </c>
      <c r="I19" s="159"/>
      <c r="J19" s="159"/>
    </row>
    <row r="20" spans="1:10" ht="15.75" customHeight="1" x14ac:dyDescent="0.2"/>
    <row r="21" spans="1:10" ht="15.75" customHeight="1" x14ac:dyDescent="0.2">
      <c r="A21" s="181"/>
      <c r="D21" s="159"/>
    </row>
    <row r="22" spans="1:10" ht="15.75" customHeight="1" x14ac:dyDescent="0.2">
      <c r="D22" s="159"/>
    </row>
    <row r="23" spans="1:10" ht="15.75" customHeight="1" x14ac:dyDescent="0.2">
      <c r="D23" s="159"/>
    </row>
    <row r="24" spans="1:10" ht="15.75" customHeight="1" x14ac:dyDescent="0.2">
      <c r="D24" s="159"/>
    </row>
    <row r="25" spans="1:10" ht="15.75" customHeight="1" x14ac:dyDescent="0.2">
      <c r="D25" s="159"/>
    </row>
    <row r="26" spans="1:10" ht="15.75" customHeight="1" x14ac:dyDescent="0.2">
      <c r="D26" s="159"/>
    </row>
    <row r="27" spans="1:10" ht="15.75" customHeight="1" x14ac:dyDescent="0.2">
      <c r="D27" s="159"/>
    </row>
    <row r="28" spans="1:10" ht="15.75" customHeight="1" x14ac:dyDescent="0.2">
      <c r="D28" s="159"/>
    </row>
    <row r="29" spans="1:10" ht="15.75" customHeight="1" x14ac:dyDescent="0.2">
      <c r="D29" s="159"/>
    </row>
    <row r="30" spans="1:10" ht="15.75" customHeight="1" x14ac:dyDescent="0.2">
      <c r="D30" s="159"/>
    </row>
    <row r="31" spans="1:10" ht="15.75" customHeight="1" x14ac:dyDescent="0.2">
      <c r="D31" s="159"/>
    </row>
  </sheetData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I40"/>
  <sheetViews>
    <sheetView zoomScaleNormal="100" workbookViewId="0">
      <selection activeCell="I1" sqref="I1"/>
    </sheetView>
  </sheetViews>
  <sheetFormatPr defaultRowHeight="12" x14ac:dyDescent="0.2"/>
  <cols>
    <col min="1" max="1" width="16" style="2" customWidth="1"/>
    <col min="2" max="2" width="10.7109375" style="2" customWidth="1"/>
    <col min="3" max="5" width="12.85546875" style="2" customWidth="1"/>
    <col min="6" max="7" width="12.140625" style="2" customWidth="1"/>
    <col min="8" max="16384" width="9.140625" style="2"/>
  </cols>
  <sheetData>
    <row r="1" spans="1:9" ht="15.75" customHeight="1" x14ac:dyDescent="0.25">
      <c r="A1" s="151" t="s">
        <v>375</v>
      </c>
      <c r="B1" s="151"/>
      <c r="C1" s="151"/>
      <c r="D1" s="151"/>
      <c r="E1" s="151"/>
      <c r="F1" s="151"/>
      <c r="G1" s="151"/>
      <c r="I1" s="250" t="s">
        <v>572</v>
      </c>
    </row>
    <row r="2" spans="1:9" ht="15.75" customHeight="1" x14ac:dyDescent="0.2">
      <c r="A2" s="3" t="s">
        <v>376</v>
      </c>
      <c r="B2" s="152"/>
      <c r="C2" s="153"/>
      <c r="D2" s="154"/>
      <c r="E2" s="153"/>
      <c r="F2" s="153"/>
      <c r="G2" s="153"/>
    </row>
    <row r="3" spans="1:9" ht="73.5" customHeight="1" x14ac:dyDescent="0.2">
      <c r="A3" s="5" t="s">
        <v>87</v>
      </c>
      <c r="B3" s="5" t="s">
        <v>377</v>
      </c>
      <c r="C3" s="155" t="s">
        <v>378</v>
      </c>
      <c r="D3" s="5" t="s">
        <v>379</v>
      </c>
      <c r="E3" s="5" t="s">
        <v>380</v>
      </c>
      <c r="F3" s="5" t="s">
        <v>381</v>
      </c>
      <c r="G3" s="5" t="s">
        <v>382</v>
      </c>
    </row>
    <row r="4" spans="1:9" ht="18.75" customHeight="1" x14ac:dyDescent="0.2">
      <c r="A4" s="76" t="s">
        <v>94</v>
      </c>
      <c r="B4" s="156">
        <v>4507012</v>
      </c>
      <c r="C4" s="156">
        <v>1563458</v>
      </c>
      <c r="D4" s="157">
        <v>34.69</v>
      </c>
      <c r="E4" s="156">
        <v>66817403</v>
      </c>
      <c r="F4" s="157">
        <v>42.74</v>
      </c>
      <c r="G4" s="157">
        <v>4.0620000000000003</v>
      </c>
    </row>
    <row r="5" spans="1:9" ht="15.75" customHeight="1" x14ac:dyDescent="0.2">
      <c r="A5" s="79" t="s">
        <v>95</v>
      </c>
      <c r="B5" s="86">
        <v>1194792</v>
      </c>
      <c r="C5" s="86">
        <v>351744</v>
      </c>
      <c r="D5" s="139">
        <v>29.44</v>
      </c>
      <c r="E5" s="86">
        <v>13606473</v>
      </c>
      <c r="F5" s="139">
        <v>38.68</v>
      </c>
      <c r="G5" s="139">
        <v>3.12</v>
      </c>
    </row>
    <row r="6" spans="1:9" ht="15.75" customHeight="1" x14ac:dyDescent="0.2">
      <c r="A6" s="79" t="s">
        <v>96</v>
      </c>
      <c r="B6" s="86">
        <v>418532</v>
      </c>
      <c r="C6" s="86">
        <v>153159</v>
      </c>
      <c r="D6" s="139">
        <v>36.590000000000003</v>
      </c>
      <c r="E6" s="86">
        <v>6254853</v>
      </c>
      <c r="F6" s="139">
        <v>40.840000000000003</v>
      </c>
      <c r="G6" s="139">
        <v>4.0940000000000003</v>
      </c>
    </row>
    <row r="7" spans="1:9" ht="15.75" customHeight="1" x14ac:dyDescent="0.2">
      <c r="A7" s="79" t="s">
        <v>97</v>
      </c>
      <c r="B7" s="86">
        <v>224862</v>
      </c>
      <c r="C7" s="86">
        <v>88389</v>
      </c>
      <c r="D7" s="139">
        <v>39.31</v>
      </c>
      <c r="E7" s="86">
        <v>3917658</v>
      </c>
      <c r="F7" s="139">
        <v>44.32</v>
      </c>
      <c r="G7" s="139">
        <v>4.7729999999999997</v>
      </c>
    </row>
    <row r="8" spans="1:9" ht="15.75" customHeight="1" x14ac:dyDescent="0.2">
      <c r="A8" s="79" t="s">
        <v>98</v>
      </c>
      <c r="B8" s="86">
        <v>219268</v>
      </c>
      <c r="C8" s="86">
        <v>93282</v>
      </c>
      <c r="D8" s="139">
        <v>42.54</v>
      </c>
      <c r="E8" s="86">
        <v>3659009</v>
      </c>
      <c r="F8" s="139">
        <v>39.229999999999997</v>
      </c>
      <c r="G8" s="139">
        <v>4.5720000000000001</v>
      </c>
    </row>
    <row r="9" spans="1:9" ht="15.75" customHeight="1" x14ac:dyDescent="0.2">
      <c r="A9" s="79" t="s">
        <v>99</v>
      </c>
      <c r="B9" s="86">
        <v>86625</v>
      </c>
      <c r="C9" s="86">
        <v>35765</v>
      </c>
      <c r="D9" s="139">
        <v>41.29</v>
      </c>
      <c r="E9" s="86">
        <v>1386162</v>
      </c>
      <c r="F9" s="139">
        <v>38.76</v>
      </c>
      <c r="G9" s="139">
        <v>4.3840000000000003</v>
      </c>
    </row>
    <row r="10" spans="1:9" ht="15.75" customHeight="1" x14ac:dyDescent="0.2">
      <c r="A10" s="79" t="s">
        <v>100</v>
      </c>
      <c r="B10" s="86">
        <v>278254</v>
      </c>
      <c r="C10" s="86">
        <v>100481</v>
      </c>
      <c r="D10" s="139">
        <v>36.11</v>
      </c>
      <c r="E10" s="86">
        <v>4404776</v>
      </c>
      <c r="F10" s="139">
        <v>43.84</v>
      </c>
      <c r="G10" s="139">
        <v>4.3369999999999997</v>
      </c>
    </row>
    <row r="11" spans="1:9" ht="15.75" customHeight="1" x14ac:dyDescent="0.2">
      <c r="A11" s="79" t="s">
        <v>101</v>
      </c>
      <c r="B11" s="86">
        <v>148893</v>
      </c>
      <c r="C11" s="86">
        <v>60126</v>
      </c>
      <c r="D11" s="139">
        <v>40.380000000000003</v>
      </c>
      <c r="E11" s="86">
        <v>2417771</v>
      </c>
      <c r="F11" s="139">
        <v>40.21</v>
      </c>
      <c r="G11" s="139">
        <v>4.4489999999999998</v>
      </c>
    </row>
    <row r="12" spans="1:9" ht="15.75" customHeight="1" x14ac:dyDescent="0.2">
      <c r="A12" s="79" t="s">
        <v>102</v>
      </c>
      <c r="B12" s="86">
        <v>188425</v>
      </c>
      <c r="C12" s="86">
        <v>67734</v>
      </c>
      <c r="D12" s="139">
        <v>35.950000000000003</v>
      </c>
      <c r="E12" s="86">
        <v>2785173</v>
      </c>
      <c r="F12" s="139">
        <v>41.12</v>
      </c>
      <c r="G12" s="139">
        <v>4.05</v>
      </c>
    </row>
    <row r="13" spans="1:9" ht="15.75" customHeight="1" x14ac:dyDescent="0.2">
      <c r="A13" s="79" t="s">
        <v>103</v>
      </c>
      <c r="B13" s="86">
        <v>192786</v>
      </c>
      <c r="C13" s="86">
        <v>70613</v>
      </c>
      <c r="D13" s="139">
        <v>36.630000000000003</v>
      </c>
      <c r="E13" s="86">
        <v>2998480</v>
      </c>
      <c r="F13" s="139">
        <v>42.46</v>
      </c>
      <c r="G13" s="139">
        <v>4.2610000000000001</v>
      </c>
    </row>
    <row r="14" spans="1:9" ht="15.75" customHeight="1" x14ac:dyDescent="0.2">
      <c r="A14" s="79" t="s">
        <v>104</v>
      </c>
      <c r="B14" s="86">
        <v>174326</v>
      </c>
      <c r="C14" s="86">
        <v>65589</v>
      </c>
      <c r="D14" s="139">
        <v>37.619999999999997</v>
      </c>
      <c r="E14" s="86">
        <v>2889817</v>
      </c>
      <c r="F14" s="139">
        <v>44.06</v>
      </c>
      <c r="G14" s="139">
        <v>4.5419999999999998</v>
      </c>
    </row>
    <row r="15" spans="1:9" ht="15.75" customHeight="1" x14ac:dyDescent="0.2">
      <c r="A15" s="79" t="s">
        <v>105</v>
      </c>
      <c r="B15" s="86">
        <v>476499</v>
      </c>
      <c r="C15" s="86">
        <v>159819</v>
      </c>
      <c r="D15" s="139">
        <v>33.54</v>
      </c>
      <c r="E15" s="86">
        <v>7045464</v>
      </c>
      <c r="F15" s="139">
        <v>44.08</v>
      </c>
      <c r="G15" s="139">
        <v>4.0510000000000002</v>
      </c>
    </row>
    <row r="16" spans="1:9" ht="15.75" customHeight="1" x14ac:dyDescent="0.2">
      <c r="A16" s="79" t="s">
        <v>106</v>
      </c>
      <c r="B16" s="86">
        <v>227410</v>
      </c>
      <c r="C16" s="86">
        <v>74438</v>
      </c>
      <c r="D16" s="139">
        <v>32.729999999999997</v>
      </c>
      <c r="E16" s="86">
        <v>3555090</v>
      </c>
      <c r="F16" s="139">
        <v>47.76</v>
      </c>
      <c r="G16" s="139">
        <v>4.2830000000000004</v>
      </c>
    </row>
    <row r="17" spans="1:7" ht="15.75" customHeight="1" x14ac:dyDescent="0.2">
      <c r="A17" s="79" t="s">
        <v>107</v>
      </c>
      <c r="B17" s="86">
        <v>216404</v>
      </c>
      <c r="C17" s="86">
        <v>76886</v>
      </c>
      <c r="D17" s="139">
        <v>35.53</v>
      </c>
      <c r="E17" s="86">
        <v>3865654</v>
      </c>
      <c r="F17" s="139">
        <v>50.28</v>
      </c>
      <c r="G17" s="139">
        <v>4.8940000000000001</v>
      </c>
    </row>
    <row r="18" spans="1:7" ht="15.75" customHeight="1" x14ac:dyDescent="0.2">
      <c r="A18" s="82" t="s">
        <v>108</v>
      </c>
      <c r="B18" s="88">
        <v>459936</v>
      </c>
      <c r="C18" s="88">
        <v>165433</v>
      </c>
      <c r="D18" s="141">
        <v>35.97</v>
      </c>
      <c r="E18" s="88">
        <v>8031023</v>
      </c>
      <c r="F18" s="141">
        <v>48.55</v>
      </c>
      <c r="G18" s="141">
        <v>4.7839999999999998</v>
      </c>
    </row>
    <row r="19" spans="1:7" ht="15.75" customHeight="1" x14ac:dyDescent="0.2"/>
    <row r="20" spans="1:7" ht="15.75" customHeight="1" x14ac:dyDescent="0.2">
      <c r="A20" s="158"/>
      <c r="D20" s="159"/>
      <c r="E20" s="159"/>
      <c r="F20" s="159"/>
      <c r="G20" s="160"/>
    </row>
    <row r="21" spans="1:7" ht="15.75" customHeight="1" x14ac:dyDescent="0.2">
      <c r="D21" s="159"/>
      <c r="E21" s="159"/>
      <c r="F21" s="159"/>
      <c r="G21" s="160"/>
    </row>
    <row r="22" spans="1:7" ht="15.75" customHeight="1" x14ac:dyDescent="0.2">
      <c r="D22" s="159"/>
      <c r="E22" s="159"/>
      <c r="F22" s="159"/>
      <c r="G22" s="160"/>
    </row>
    <row r="23" spans="1:7" ht="15.75" customHeight="1" x14ac:dyDescent="0.2">
      <c r="D23" s="159"/>
      <c r="E23" s="159"/>
      <c r="F23" s="159"/>
      <c r="G23" s="160"/>
    </row>
    <row r="24" spans="1:7" ht="15.75" customHeight="1" x14ac:dyDescent="0.2">
      <c r="D24" s="159"/>
      <c r="E24" s="159"/>
      <c r="F24" s="159"/>
      <c r="G24" s="160"/>
    </row>
    <row r="25" spans="1:7" ht="15.75" customHeight="1" x14ac:dyDescent="0.2">
      <c r="D25" s="159"/>
      <c r="E25" s="159"/>
      <c r="F25" s="159"/>
      <c r="G25" s="160"/>
    </row>
    <row r="26" spans="1:7" ht="15.75" customHeight="1" x14ac:dyDescent="0.2">
      <c r="D26" s="159"/>
      <c r="E26" s="159"/>
      <c r="F26" s="159"/>
      <c r="G26" s="160"/>
    </row>
    <row r="27" spans="1:7" ht="15.75" customHeight="1" x14ac:dyDescent="0.2">
      <c r="D27" s="159"/>
      <c r="E27" s="159"/>
      <c r="F27" s="159"/>
      <c r="G27" s="160"/>
    </row>
    <row r="28" spans="1:7" ht="15.75" customHeight="1" x14ac:dyDescent="0.2">
      <c r="D28" s="159"/>
      <c r="E28" s="159"/>
      <c r="F28" s="159"/>
      <c r="G28" s="160"/>
    </row>
    <row r="29" spans="1:7" ht="15.75" customHeight="1" x14ac:dyDescent="0.2">
      <c r="D29" s="159"/>
      <c r="E29" s="159"/>
      <c r="F29" s="159"/>
      <c r="G29" s="160"/>
    </row>
    <row r="30" spans="1:7" ht="15.75" customHeight="1" x14ac:dyDescent="0.2">
      <c r="D30" s="159"/>
      <c r="E30" s="159"/>
      <c r="F30" s="159"/>
      <c r="G30" s="160"/>
    </row>
    <row r="31" spans="1:7" ht="15.75" customHeight="1" x14ac:dyDescent="0.2">
      <c r="D31" s="159"/>
      <c r="E31" s="159"/>
      <c r="F31" s="159"/>
      <c r="G31" s="160"/>
    </row>
    <row r="32" spans="1:7" ht="15.75" customHeight="1" x14ac:dyDescent="0.2">
      <c r="D32" s="159"/>
      <c r="E32" s="159"/>
      <c r="F32" s="159"/>
      <c r="G32" s="160"/>
    </row>
    <row r="33" spans="4:7" ht="15.75" customHeight="1" x14ac:dyDescent="0.2">
      <c r="D33" s="159"/>
      <c r="E33" s="159"/>
      <c r="F33" s="159"/>
      <c r="G33" s="160"/>
    </row>
    <row r="34" spans="4:7" ht="15.75" customHeight="1" x14ac:dyDescent="0.2">
      <c r="D34" s="159"/>
      <c r="E34" s="159"/>
      <c r="F34" s="159"/>
      <c r="G34" s="160"/>
    </row>
    <row r="35" spans="4:7" ht="15.75" customHeight="1" x14ac:dyDescent="0.2"/>
    <row r="36" spans="4:7" ht="15.75" customHeight="1" x14ac:dyDescent="0.2"/>
    <row r="37" spans="4:7" ht="15.75" customHeight="1" x14ac:dyDescent="0.2"/>
    <row r="38" spans="4:7" ht="15.75" customHeight="1" x14ac:dyDescent="0.2"/>
    <row r="39" spans="4:7" ht="15.75" customHeight="1" x14ac:dyDescent="0.2"/>
    <row r="40" spans="4:7" ht="15.75" customHeight="1" x14ac:dyDescent="0.2"/>
  </sheetData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H23"/>
  <sheetViews>
    <sheetView zoomScaleNormal="100" workbookViewId="0">
      <selection activeCell="H1" sqref="H1"/>
    </sheetView>
  </sheetViews>
  <sheetFormatPr defaultRowHeight="12" x14ac:dyDescent="0.2"/>
  <cols>
    <col min="1" max="1" width="4.5703125" style="2" customWidth="1"/>
    <col min="2" max="2" width="34.7109375" style="2" customWidth="1"/>
    <col min="3" max="6" width="13.5703125" style="2" customWidth="1"/>
    <col min="7" max="16384" width="9.140625" style="2"/>
  </cols>
  <sheetData>
    <row r="1" spans="1:8" ht="15.75" customHeight="1" x14ac:dyDescent="0.25">
      <c r="A1" s="92" t="s">
        <v>160</v>
      </c>
      <c r="B1" s="93"/>
      <c r="C1" s="93"/>
      <c r="D1" s="94"/>
      <c r="E1" s="94"/>
      <c r="F1" s="92"/>
      <c r="H1" s="250" t="s">
        <v>572</v>
      </c>
    </row>
    <row r="2" spans="1:8" ht="15.75" customHeight="1" x14ac:dyDescent="0.2">
      <c r="A2" s="3" t="s">
        <v>161</v>
      </c>
      <c r="B2" s="93"/>
      <c r="C2" s="93"/>
      <c r="D2" s="94"/>
      <c r="E2" s="94"/>
      <c r="F2" s="92"/>
    </row>
    <row r="3" spans="1:8" ht="45.75" customHeight="1" x14ac:dyDescent="0.2">
      <c r="A3" s="379" t="s">
        <v>162</v>
      </c>
      <c r="B3" s="379"/>
      <c r="C3" s="52" t="s">
        <v>163</v>
      </c>
      <c r="D3" s="52" t="s">
        <v>164</v>
      </c>
      <c r="E3" s="52" t="s">
        <v>165</v>
      </c>
      <c r="F3" s="52" t="s">
        <v>166</v>
      </c>
    </row>
    <row r="4" spans="1:8" ht="15.75" customHeight="1" x14ac:dyDescent="0.2">
      <c r="A4" s="380" t="s">
        <v>167</v>
      </c>
      <c r="B4" s="381"/>
      <c r="C4" s="95">
        <v>33432</v>
      </c>
      <c r="D4" s="95">
        <v>62850297</v>
      </c>
      <c r="E4" s="96">
        <v>41.7</v>
      </c>
      <c r="F4" s="97">
        <v>3821</v>
      </c>
    </row>
    <row r="5" spans="1:8" ht="15.75" customHeight="1" x14ac:dyDescent="0.2">
      <c r="A5" s="98" t="s">
        <v>12</v>
      </c>
      <c r="B5" s="99" t="s">
        <v>168</v>
      </c>
      <c r="C5" s="86">
        <v>1087</v>
      </c>
      <c r="D5" s="86">
        <v>873310</v>
      </c>
      <c r="E5" s="100">
        <v>17.8</v>
      </c>
      <c r="F5" s="101">
        <v>53</v>
      </c>
    </row>
    <row r="6" spans="1:8" ht="15.75" customHeight="1" x14ac:dyDescent="0.2">
      <c r="A6" s="98" t="s">
        <v>11</v>
      </c>
      <c r="B6" s="99" t="s">
        <v>169</v>
      </c>
      <c r="C6" s="86">
        <v>547</v>
      </c>
      <c r="D6" s="86">
        <v>2981713</v>
      </c>
      <c r="E6" s="100">
        <v>120.9</v>
      </c>
      <c r="F6" s="101">
        <v>181</v>
      </c>
    </row>
    <row r="7" spans="1:8" ht="31.5" customHeight="1" x14ac:dyDescent="0.2">
      <c r="A7" s="98" t="s">
        <v>10</v>
      </c>
      <c r="B7" s="99" t="s">
        <v>170</v>
      </c>
      <c r="C7" s="86">
        <v>35</v>
      </c>
      <c r="D7" s="86">
        <v>131150</v>
      </c>
      <c r="E7" s="100">
        <v>82.9</v>
      </c>
      <c r="F7" s="101">
        <v>8</v>
      </c>
    </row>
    <row r="8" spans="1:8" ht="15.75" customHeight="1" x14ac:dyDescent="0.2">
      <c r="A8" s="98" t="s">
        <v>171</v>
      </c>
      <c r="B8" s="99" t="s">
        <v>172</v>
      </c>
      <c r="C8" s="86">
        <v>167</v>
      </c>
      <c r="D8" s="86">
        <v>562470</v>
      </c>
      <c r="E8" s="100">
        <v>74.900000000000006</v>
      </c>
      <c r="F8" s="101">
        <v>34</v>
      </c>
    </row>
    <row r="9" spans="1:8" ht="15.75" customHeight="1" x14ac:dyDescent="0.2">
      <c r="A9" s="98" t="s">
        <v>173</v>
      </c>
      <c r="B9" s="99" t="s">
        <v>174</v>
      </c>
      <c r="C9" s="86">
        <v>863</v>
      </c>
      <c r="D9" s="86">
        <v>3517559</v>
      </c>
      <c r="E9" s="100">
        <v>90.4</v>
      </c>
      <c r="F9" s="101">
        <v>214</v>
      </c>
    </row>
    <row r="10" spans="1:8" ht="15.75" customHeight="1" x14ac:dyDescent="0.2">
      <c r="A10" s="98" t="s">
        <v>175</v>
      </c>
      <c r="B10" s="99" t="s">
        <v>176</v>
      </c>
      <c r="C10" s="86">
        <v>484</v>
      </c>
      <c r="D10" s="86">
        <v>1782315</v>
      </c>
      <c r="E10" s="100">
        <v>81.599999999999994</v>
      </c>
      <c r="F10" s="101">
        <v>108</v>
      </c>
    </row>
    <row r="11" spans="1:8" ht="15.75" customHeight="1" x14ac:dyDescent="0.2">
      <c r="A11" s="98" t="s">
        <v>177</v>
      </c>
      <c r="B11" s="99" t="s">
        <v>178</v>
      </c>
      <c r="C11" s="86">
        <v>213</v>
      </c>
      <c r="D11" s="86">
        <v>336568</v>
      </c>
      <c r="E11" s="100">
        <v>35</v>
      </c>
      <c r="F11" s="101">
        <v>20</v>
      </c>
    </row>
    <row r="12" spans="1:8" ht="15.75" customHeight="1" x14ac:dyDescent="0.2">
      <c r="A12" s="98" t="s">
        <v>179</v>
      </c>
      <c r="B12" s="99" t="s">
        <v>180</v>
      </c>
      <c r="C12" s="86">
        <v>178</v>
      </c>
      <c r="D12" s="86">
        <v>232353</v>
      </c>
      <c r="E12" s="100">
        <v>28.9</v>
      </c>
      <c r="F12" s="101">
        <v>14</v>
      </c>
    </row>
    <row r="13" spans="1:8" ht="15.75" customHeight="1" x14ac:dyDescent="0.2">
      <c r="A13" s="98" t="s">
        <v>181</v>
      </c>
      <c r="B13" s="99" t="s">
        <v>182</v>
      </c>
      <c r="C13" s="86">
        <v>980</v>
      </c>
      <c r="D13" s="86">
        <v>3653276</v>
      </c>
      <c r="E13" s="100">
        <v>82.7</v>
      </c>
      <c r="F13" s="101">
        <v>222</v>
      </c>
    </row>
    <row r="14" spans="1:8" ht="15.75" customHeight="1" x14ac:dyDescent="0.2">
      <c r="A14" s="98" t="s">
        <v>183</v>
      </c>
      <c r="B14" s="99" t="s">
        <v>184</v>
      </c>
      <c r="C14" s="86">
        <v>12887</v>
      </c>
      <c r="D14" s="86">
        <v>9080544</v>
      </c>
      <c r="E14" s="100">
        <v>15.6</v>
      </c>
      <c r="F14" s="101">
        <v>552</v>
      </c>
    </row>
    <row r="15" spans="1:8" ht="15.75" customHeight="1" x14ac:dyDescent="0.2">
      <c r="A15" s="98" t="s">
        <v>185</v>
      </c>
      <c r="B15" s="99" t="s">
        <v>186</v>
      </c>
      <c r="C15" s="86">
        <v>2359</v>
      </c>
      <c r="D15" s="86">
        <v>3114951</v>
      </c>
      <c r="E15" s="100">
        <v>29.3</v>
      </c>
      <c r="F15" s="101">
        <v>189</v>
      </c>
    </row>
    <row r="16" spans="1:8" ht="15.75" customHeight="1" x14ac:dyDescent="0.2">
      <c r="A16" s="98" t="s">
        <v>187</v>
      </c>
      <c r="B16" s="99" t="s">
        <v>188</v>
      </c>
      <c r="C16" s="86">
        <v>531</v>
      </c>
      <c r="D16" s="86">
        <v>799141</v>
      </c>
      <c r="E16" s="100">
        <v>33.4</v>
      </c>
      <c r="F16" s="101">
        <v>49</v>
      </c>
    </row>
    <row r="17" spans="1:6" ht="31.5" customHeight="1" x14ac:dyDescent="0.2">
      <c r="A17" s="98" t="s">
        <v>189</v>
      </c>
      <c r="B17" s="99" t="s">
        <v>190</v>
      </c>
      <c r="C17" s="86">
        <v>6095</v>
      </c>
      <c r="D17" s="86">
        <v>18390736</v>
      </c>
      <c r="E17" s="100">
        <v>66.900000000000006</v>
      </c>
      <c r="F17" s="101">
        <v>1118</v>
      </c>
    </row>
    <row r="18" spans="1:6" ht="15.75" customHeight="1" x14ac:dyDescent="0.2">
      <c r="A18" s="98" t="s">
        <v>191</v>
      </c>
      <c r="B18" s="99" t="s">
        <v>192</v>
      </c>
      <c r="C18" s="86">
        <v>1372</v>
      </c>
      <c r="D18" s="86">
        <v>2060219.9999999998</v>
      </c>
      <c r="E18" s="100">
        <v>33.299999999999997</v>
      </c>
      <c r="F18" s="101">
        <v>125</v>
      </c>
    </row>
    <row r="19" spans="1:6" ht="15.75" customHeight="1" x14ac:dyDescent="0.2">
      <c r="A19" s="98" t="s">
        <v>193</v>
      </c>
      <c r="B19" s="99" t="s">
        <v>194</v>
      </c>
      <c r="C19" s="86">
        <v>815</v>
      </c>
      <c r="D19" s="86">
        <v>3934328</v>
      </c>
      <c r="E19" s="100">
        <v>107</v>
      </c>
      <c r="F19" s="101">
        <v>239</v>
      </c>
    </row>
    <row r="20" spans="1:6" ht="31.5" customHeight="1" x14ac:dyDescent="0.2">
      <c r="A20" s="98" t="s">
        <v>195</v>
      </c>
      <c r="B20" s="99" t="s">
        <v>196</v>
      </c>
      <c r="C20" s="86">
        <v>10</v>
      </c>
      <c r="D20" s="86">
        <v>31316</v>
      </c>
      <c r="E20" s="100">
        <v>73</v>
      </c>
      <c r="F20" s="101">
        <v>2</v>
      </c>
    </row>
    <row r="21" spans="1:6" ht="31.5" customHeight="1" x14ac:dyDescent="0.2">
      <c r="A21" s="98" t="s">
        <v>197</v>
      </c>
      <c r="B21" s="99" t="s">
        <v>198</v>
      </c>
      <c r="C21" s="86">
        <v>401</v>
      </c>
      <c r="D21" s="86">
        <v>627695</v>
      </c>
      <c r="E21" s="100">
        <v>34.700000000000003</v>
      </c>
      <c r="F21" s="101">
        <v>38</v>
      </c>
    </row>
    <row r="22" spans="1:6" ht="31.5" customHeight="1" x14ac:dyDescent="0.2">
      <c r="A22" s="98" t="s">
        <v>199</v>
      </c>
      <c r="B22" s="99" t="s">
        <v>200</v>
      </c>
      <c r="C22" s="86">
        <v>3927</v>
      </c>
      <c r="D22" s="86">
        <v>9189846</v>
      </c>
      <c r="E22" s="100">
        <v>51.9</v>
      </c>
      <c r="F22" s="101">
        <v>559</v>
      </c>
    </row>
    <row r="23" spans="1:6" ht="31.5" customHeight="1" x14ac:dyDescent="0.2">
      <c r="A23" s="102" t="s">
        <v>201</v>
      </c>
      <c r="B23" s="103" t="s">
        <v>202</v>
      </c>
      <c r="C23" s="88">
        <v>481</v>
      </c>
      <c r="D23" s="88">
        <v>1550806</v>
      </c>
      <c r="E23" s="104">
        <v>71.599999999999994</v>
      </c>
      <c r="F23" s="105">
        <v>94</v>
      </c>
    </row>
  </sheetData>
  <mergeCells count="2">
    <mergeCell ref="A3:B3"/>
    <mergeCell ref="A4:B4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5"/>
  <dimension ref="A1:L18"/>
  <sheetViews>
    <sheetView zoomScaleNormal="100" workbookViewId="0">
      <selection activeCell="L1" sqref="L1"/>
    </sheetView>
  </sheetViews>
  <sheetFormatPr defaultRowHeight="12" x14ac:dyDescent="0.2"/>
  <cols>
    <col min="1" max="1" width="9.28515625" style="2" customWidth="1"/>
    <col min="2" max="4" width="9.5703125" style="2" customWidth="1"/>
    <col min="5" max="7" width="10.7109375" style="2" customWidth="1"/>
    <col min="8" max="10" width="9.140625" style="2" customWidth="1"/>
    <col min="11" max="16384" width="9.140625" style="2"/>
  </cols>
  <sheetData>
    <row r="1" spans="1:12" ht="15.75" customHeight="1" x14ac:dyDescent="0.25">
      <c r="A1" s="127" t="s">
        <v>473</v>
      </c>
      <c r="B1" s="128"/>
      <c r="C1" s="128"/>
      <c r="D1" s="128"/>
      <c r="E1" s="128"/>
      <c r="F1" s="128"/>
      <c r="G1" s="128"/>
      <c r="H1" s="128"/>
      <c r="I1" s="129"/>
      <c r="J1" s="129"/>
      <c r="L1" s="250" t="s">
        <v>572</v>
      </c>
    </row>
    <row r="2" spans="1:12" ht="15.75" customHeight="1" x14ac:dyDescent="0.2">
      <c r="A2" s="3" t="s">
        <v>161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31.5" customHeight="1" x14ac:dyDescent="0.2">
      <c r="A3" s="382" t="s">
        <v>474</v>
      </c>
      <c r="B3" s="382" t="s">
        <v>163</v>
      </c>
      <c r="C3" s="382"/>
      <c r="D3" s="382"/>
      <c r="E3" s="331" t="s">
        <v>475</v>
      </c>
      <c r="F3" s="331"/>
      <c r="G3" s="331"/>
      <c r="H3" s="382" t="s">
        <v>476</v>
      </c>
      <c r="I3" s="382"/>
      <c r="J3" s="382"/>
    </row>
    <row r="4" spans="1:12" ht="15.75" customHeight="1" x14ac:dyDescent="0.2">
      <c r="A4" s="382"/>
      <c r="B4" s="131" t="s">
        <v>39</v>
      </c>
      <c r="C4" s="131" t="s">
        <v>15</v>
      </c>
      <c r="D4" s="131" t="s">
        <v>33</v>
      </c>
      <c r="E4" s="131" t="s">
        <v>39</v>
      </c>
      <c r="F4" s="131" t="s">
        <v>15</v>
      </c>
      <c r="G4" s="131" t="s">
        <v>33</v>
      </c>
      <c r="H4" s="131" t="s">
        <v>39</v>
      </c>
      <c r="I4" s="131" t="s">
        <v>15</v>
      </c>
      <c r="J4" s="131" t="s">
        <v>33</v>
      </c>
    </row>
    <row r="5" spans="1:12" ht="15.75" customHeight="1" x14ac:dyDescent="0.2">
      <c r="A5" s="231" t="s">
        <v>167</v>
      </c>
      <c r="B5" s="95">
        <v>33432</v>
      </c>
      <c r="C5" s="95">
        <v>31532</v>
      </c>
      <c r="D5" s="95">
        <v>35415</v>
      </c>
      <c r="E5" s="95">
        <v>62850297</v>
      </c>
      <c r="F5" s="95">
        <v>28329760</v>
      </c>
      <c r="G5" s="95">
        <v>34520537</v>
      </c>
      <c r="H5" s="232">
        <v>41.7</v>
      </c>
      <c r="I5" s="232">
        <v>39</v>
      </c>
      <c r="J5" s="232">
        <v>44.2</v>
      </c>
    </row>
    <row r="6" spans="1:12" ht="15.75" customHeight="1" x14ac:dyDescent="0.2">
      <c r="A6" s="233">
        <v>-19</v>
      </c>
      <c r="B6" s="86">
        <v>99117</v>
      </c>
      <c r="C6" s="86">
        <v>112481</v>
      </c>
      <c r="D6" s="86">
        <v>84587</v>
      </c>
      <c r="E6" s="86">
        <v>300983</v>
      </c>
      <c r="F6" s="86">
        <v>156284</v>
      </c>
      <c r="G6" s="86">
        <v>144699</v>
      </c>
      <c r="H6" s="100">
        <v>16.399999999999999</v>
      </c>
      <c r="I6" s="100">
        <v>14.4</v>
      </c>
      <c r="J6" s="100">
        <v>19.2</v>
      </c>
    </row>
    <row r="7" spans="1:12" ht="15.75" customHeight="1" x14ac:dyDescent="0.2">
      <c r="A7" s="233" t="s">
        <v>477</v>
      </c>
      <c r="B7" s="86">
        <v>67225</v>
      </c>
      <c r="C7" s="86">
        <v>69639</v>
      </c>
      <c r="D7" s="86">
        <v>64298</v>
      </c>
      <c r="E7" s="86">
        <v>3900130</v>
      </c>
      <c r="F7" s="86">
        <v>1847342</v>
      </c>
      <c r="G7" s="86">
        <v>2052788</v>
      </c>
      <c r="H7" s="100">
        <v>23.2</v>
      </c>
      <c r="I7" s="100">
        <v>19.3</v>
      </c>
      <c r="J7" s="100">
        <v>28.2</v>
      </c>
    </row>
    <row r="8" spans="1:12" ht="15.75" customHeight="1" x14ac:dyDescent="0.2">
      <c r="A8" s="233" t="s">
        <v>478</v>
      </c>
      <c r="B8" s="86">
        <v>40248</v>
      </c>
      <c r="C8" s="86">
        <v>38940</v>
      </c>
      <c r="D8" s="86">
        <v>41744</v>
      </c>
      <c r="E8" s="86">
        <v>5664369</v>
      </c>
      <c r="F8" s="86">
        <v>2211514</v>
      </c>
      <c r="G8" s="86">
        <v>3452855</v>
      </c>
      <c r="H8" s="100">
        <v>30.3</v>
      </c>
      <c r="I8" s="100">
        <v>22.9</v>
      </c>
      <c r="J8" s="100">
        <v>38.200000000000003</v>
      </c>
    </row>
    <row r="9" spans="1:12" ht="15.75" customHeight="1" x14ac:dyDescent="0.2">
      <c r="A9" s="233" t="s">
        <v>479</v>
      </c>
      <c r="B9" s="86">
        <v>33212</v>
      </c>
      <c r="C9" s="86">
        <v>30394</v>
      </c>
      <c r="D9" s="86">
        <v>36843</v>
      </c>
      <c r="E9" s="86">
        <v>5981920</v>
      </c>
      <c r="F9" s="86">
        <v>2381468</v>
      </c>
      <c r="G9" s="86">
        <v>3600452</v>
      </c>
      <c r="H9" s="100">
        <v>35.6</v>
      </c>
      <c r="I9" s="100">
        <v>27.5</v>
      </c>
      <c r="J9" s="100">
        <v>44.2</v>
      </c>
    </row>
    <row r="10" spans="1:12" ht="15.75" customHeight="1" x14ac:dyDescent="0.2">
      <c r="A10" s="233" t="s">
        <v>480</v>
      </c>
      <c r="B10" s="86">
        <v>28579</v>
      </c>
      <c r="C10" s="86">
        <v>25697</v>
      </c>
      <c r="D10" s="86">
        <v>31733</v>
      </c>
      <c r="E10" s="86">
        <v>7225747</v>
      </c>
      <c r="F10" s="86">
        <v>3002571</v>
      </c>
      <c r="G10" s="86">
        <v>4223176</v>
      </c>
      <c r="H10" s="100">
        <v>37.200000000000003</v>
      </c>
      <c r="I10" s="100">
        <v>32.9</v>
      </c>
      <c r="J10" s="100">
        <v>41</v>
      </c>
    </row>
    <row r="11" spans="1:12" ht="15.75" customHeight="1" x14ac:dyDescent="0.2">
      <c r="A11" s="233" t="s">
        <v>481</v>
      </c>
      <c r="B11" s="86">
        <v>27732</v>
      </c>
      <c r="C11" s="86">
        <v>24405</v>
      </c>
      <c r="D11" s="86">
        <v>30921</v>
      </c>
      <c r="E11" s="86">
        <v>7705207</v>
      </c>
      <c r="F11" s="86">
        <v>3200176</v>
      </c>
      <c r="G11" s="86">
        <v>4505031</v>
      </c>
      <c r="H11" s="100">
        <v>40.1</v>
      </c>
      <c r="I11" s="100">
        <v>38.700000000000003</v>
      </c>
      <c r="J11" s="100">
        <v>41.2</v>
      </c>
    </row>
    <row r="12" spans="1:12" ht="15.75" customHeight="1" x14ac:dyDescent="0.2">
      <c r="A12" s="233" t="s">
        <v>482</v>
      </c>
      <c r="B12" s="86">
        <v>28923</v>
      </c>
      <c r="C12" s="86">
        <v>25375</v>
      </c>
      <c r="D12" s="86">
        <v>32040</v>
      </c>
      <c r="E12" s="86">
        <v>7501512</v>
      </c>
      <c r="F12" s="86">
        <v>3045332</v>
      </c>
      <c r="G12" s="86">
        <v>4456180</v>
      </c>
      <c r="H12" s="100">
        <v>45.5</v>
      </c>
      <c r="I12" s="100">
        <v>45</v>
      </c>
      <c r="J12" s="100">
        <v>45.8</v>
      </c>
    </row>
    <row r="13" spans="1:12" ht="15.75" customHeight="1" x14ac:dyDescent="0.2">
      <c r="A13" s="233" t="s">
        <v>483</v>
      </c>
      <c r="B13" s="86">
        <v>31265</v>
      </c>
      <c r="C13" s="86">
        <v>27528</v>
      </c>
      <c r="D13" s="86">
        <v>34494</v>
      </c>
      <c r="E13" s="86">
        <v>8720977</v>
      </c>
      <c r="F13" s="86">
        <v>3638893</v>
      </c>
      <c r="G13" s="86">
        <v>5082084</v>
      </c>
      <c r="H13" s="100">
        <v>51.4</v>
      </c>
      <c r="I13" s="100">
        <v>52.5</v>
      </c>
      <c r="J13" s="100">
        <v>50.6</v>
      </c>
    </row>
    <row r="14" spans="1:12" ht="15.75" customHeight="1" x14ac:dyDescent="0.2">
      <c r="A14" s="233" t="s">
        <v>484</v>
      </c>
      <c r="B14" s="86">
        <v>34515</v>
      </c>
      <c r="C14" s="86">
        <v>31254</v>
      </c>
      <c r="D14" s="86">
        <v>37510</v>
      </c>
      <c r="E14" s="86">
        <v>10258287</v>
      </c>
      <c r="F14" s="86">
        <v>4595430</v>
      </c>
      <c r="G14" s="86">
        <v>5662857</v>
      </c>
      <c r="H14" s="100">
        <v>63.2</v>
      </c>
      <c r="I14" s="100">
        <v>65.3</v>
      </c>
      <c r="J14" s="100">
        <v>61.6</v>
      </c>
    </row>
    <row r="15" spans="1:12" ht="15.75" customHeight="1" x14ac:dyDescent="0.2">
      <c r="A15" s="234" t="s">
        <v>485</v>
      </c>
      <c r="B15" s="88">
        <v>29791.956518208543</v>
      </c>
      <c r="C15" s="88">
        <v>21188.387066636562</v>
      </c>
      <c r="D15" s="88">
        <v>26263.235876409806</v>
      </c>
      <c r="E15" s="88">
        <v>5591165</v>
      </c>
      <c r="F15" s="88">
        <v>4250750</v>
      </c>
      <c r="G15" s="88">
        <v>1340415</v>
      </c>
      <c r="H15" s="134">
        <v>77.24142317197267</v>
      </c>
      <c r="I15" s="134">
        <v>49.252801763733238</v>
      </c>
      <c r="J15" s="134">
        <v>67.980169489464657</v>
      </c>
    </row>
    <row r="16" spans="1:12" ht="15.75" customHeight="1" x14ac:dyDescent="0.2"/>
    <row r="17" ht="15.75" customHeight="1" x14ac:dyDescent="0.2"/>
    <row r="18" ht="15.75" customHeight="1" x14ac:dyDescent="0.2"/>
  </sheetData>
  <mergeCells count="4">
    <mergeCell ref="A3:A4"/>
    <mergeCell ref="B3:D3"/>
    <mergeCell ref="E3:G3"/>
    <mergeCell ref="H3:J3"/>
  </mergeCells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L18"/>
  <sheetViews>
    <sheetView zoomScaleNormal="100" workbookViewId="0">
      <selection activeCell="L1" sqref="L1"/>
    </sheetView>
  </sheetViews>
  <sheetFormatPr defaultRowHeight="12" x14ac:dyDescent="0.2"/>
  <cols>
    <col min="1" max="1" width="9.28515625" style="2" customWidth="1"/>
    <col min="2" max="4" width="9.5703125" style="2" customWidth="1"/>
    <col min="5" max="7" width="10.7109375" style="2" customWidth="1"/>
    <col min="8" max="10" width="9.140625" style="2" customWidth="1"/>
    <col min="11" max="16384" width="9.140625" style="2"/>
  </cols>
  <sheetData>
    <row r="1" spans="1:12" ht="15.75" customHeight="1" x14ac:dyDescent="0.25">
      <c r="A1" s="127" t="s">
        <v>329</v>
      </c>
      <c r="B1" s="128"/>
      <c r="C1" s="128"/>
      <c r="D1" s="128"/>
      <c r="E1" s="128"/>
      <c r="F1" s="128"/>
      <c r="G1" s="128"/>
      <c r="H1" s="128"/>
      <c r="I1" s="129"/>
      <c r="J1" s="129"/>
      <c r="L1" s="250" t="s">
        <v>572</v>
      </c>
    </row>
    <row r="2" spans="1:12" ht="15.75" customHeight="1" x14ac:dyDescent="0.2">
      <c r="A2" s="3" t="s">
        <v>330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31.5" customHeight="1" x14ac:dyDescent="0.2">
      <c r="A3" s="382" t="s">
        <v>66</v>
      </c>
      <c r="B3" s="383" t="s">
        <v>331</v>
      </c>
      <c r="C3" s="384"/>
      <c r="D3" s="385"/>
      <c r="E3" s="384" t="s">
        <v>332</v>
      </c>
      <c r="F3" s="386"/>
      <c r="G3" s="385"/>
      <c r="H3" s="387" t="s">
        <v>333</v>
      </c>
      <c r="I3" s="388"/>
      <c r="J3" s="389" t="s">
        <v>333</v>
      </c>
    </row>
    <row r="4" spans="1:12" ht="15.75" customHeight="1" x14ac:dyDescent="0.2">
      <c r="A4" s="382"/>
      <c r="B4" s="131" t="s">
        <v>39</v>
      </c>
      <c r="C4" s="131" t="s">
        <v>15</v>
      </c>
      <c r="D4" s="131" t="s">
        <v>33</v>
      </c>
      <c r="E4" s="131" t="s">
        <v>39</v>
      </c>
      <c r="F4" s="131" t="s">
        <v>15</v>
      </c>
      <c r="G4" s="131" t="s">
        <v>33</v>
      </c>
      <c r="H4" s="131" t="s">
        <v>39</v>
      </c>
      <c r="I4" s="131" t="s">
        <v>15</v>
      </c>
      <c r="J4" s="131" t="s">
        <v>33</v>
      </c>
    </row>
    <row r="5" spans="1:12" ht="15.75" customHeight="1" x14ac:dyDescent="0.2">
      <c r="A5" s="132">
        <v>2005</v>
      </c>
      <c r="B5" s="86">
        <v>164</v>
      </c>
      <c r="C5" s="86">
        <v>150</v>
      </c>
      <c r="D5" s="86">
        <v>13</v>
      </c>
      <c r="E5" s="86">
        <v>1340</v>
      </c>
      <c r="F5" s="86">
        <v>765</v>
      </c>
      <c r="G5" s="86">
        <v>575</v>
      </c>
      <c r="H5" s="100">
        <v>60</v>
      </c>
      <c r="I5" s="100">
        <v>52</v>
      </c>
      <c r="J5" s="100">
        <v>8</v>
      </c>
    </row>
    <row r="6" spans="1:12" ht="15.75" customHeight="1" x14ac:dyDescent="0.2">
      <c r="A6" s="132">
        <v>2006</v>
      </c>
      <c r="B6" s="86">
        <v>152</v>
      </c>
      <c r="C6" s="86">
        <v>148</v>
      </c>
      <c r="D6" s="86">
        <v>4</v>
      </c>
      <c r="E6" s="86">
        <v>1150</v>
      </c>
      <c r="F6" s="86">
        <v>662</v>
      </c>
      <c r="G6" s="86">
        <v>488</v>
      </c>
      <c r="H6" s="100">
        <v>66</v>
      </c>
      <c r="I6" s="100">
        <v>46</v>
      </c>
      <c r="J6" s="100">
        <v>20</v>
      </c>
    </row>
    <row r="7" spans="1:12" ht="15.75" customHeight="1" x14ac:dyDescent="0.2">
      <c r="A7" s="132">
        <v>2007</v>
      </c>
      <c r="B7" s="86">
        <v>187</v>
      </c>
      <c r="C7" s="86">
        <v>176</v>
      </c>
      <c r="D7" s="86">
        <v>11</v>
      </c>
      <c r="E7" s="86">
        <v>1228</v>
      </c>
      <c r="F7" s="86">
        <v>706</v>
      </c>
      <c r="G7" s="86">
        <v>522</v>
      </c>
      <c r="H7" s="100">
        <v>63</v>
      </c>
      <c r="I7" s="100">
        <v>47</v>
      </c>
      <c r="J7" s="100">
        <v>16</v>
      </c>
    </row>
    <row r="8" spans="1:12" ht="15.75" customHeight="1" x14ac:dyDescent="0.2">
      <c r="A8" s="132">
        <v>2008</v>
      </c>
      <c r="B8" s="86">
        <v>174</v>
      </c>
      <c r="C8" s="86">
        <v>166</v>
      </c>
      <c r="D8" s="86">
        <v>8</v>
      </c>
      <c r="E8" s="86">
        <v>1327</v>
      </c>
      <c r="F8" s="86">
        <v>719</v>
      </c>
      <c r="G8" s="86">
        <v>608</v>
      </c>
      <c r="H8" s="100">
        <v>76</v>
      </c>
      <c r="I8" s="100">
        <v>48</v>
      </c>
      <c r="J8" s="100">
        <v>28</v>
      </c>
    </row>
    <row r="9" spans="1:12" ht="15.75" customHeight="1" x14ac:dyDescent="0.2">
      <c r="A9" s="132">
        <v>2009</v>
      </c>
      <c r="B9" s="86">
        <v>105</v>
      </c>
      <c r="C9" s="86">
        <v>97</v>
      </c>
      <c r="D9" s="86">
        <v>8</v>
      </c>
      <c r="E9" s="86">
        <v>1245</v>
      </c>
      <c r="F9" s="86">
        <v>696</v>
      </c>
      <c r="G9" s="86">
        <v>549</v>
      </c>
      <c r="H9" s="100">
        <v>68</v>
      </c>
      <c r="I9" s="100">
        <v>43</v>
      </c>
      <c r="J9" s="100">
        <v>25</v>
      </c>
    </row>
    <row r="10" spans="1:12" ht="15.75" customHeight="1" x14ac:dyDescent="0.2">
      <c r="A10" s="132">
        <v>2010</v>
      </c>
      <c r="B10" s="86">
        <v>121</v>
      </c>
      <c r="C10" s="86">
        <v>110</v>
      </c>
      <c r="D10" s="86">
        <v>11</v>
      </c>
      <c r="E10" s="86">
        <v>1236</v>
      </c>
      <c r="F10" s="86">
        <v>691</v>
      </c>
      <c r="G10" s="86">
        <v>545</v>
      </c>
      <c r="H10" s="100">
        <v>56</v>
      </c>
      <c r="I10" s="100">
        <v>44</v>
      </c>
      <c r="J10" s="100">
        <v>12</v>
      </c>
    </row>
    <row r="11" spans="1:12" ht="15.75" customHeight="1" x14ac:dyDescent="0.2">
      <c r="A11" s="132">
        <v>2011</v>
      </c>
      <c r="B11" s="86">
        <v>125</v>
      </c>
      <c r="C11" s="86">
        <v>117</v>
      </c>
      <c r="D11" s="86">
        <v>8</v>
      </c>
      <c r="E11" s="86">
        <v>1210</v>
      </c>
      <c r="F11" s="86">
        <v>711</v>
      </c>
      <c r="G11" s="86">
        <v>499</v>
      </c>
      <c r="H11" s="100">
        <v>56</v>
      </c>
      <c r="I11" s="100">
        <v>35</v>
      </c>
      <c r="J11" s="100">
        <v>21</v>
      </c>
    </row>
    <row r="12" spans="1:12" ht="15.75" customHeight="1" x14ac:dyDescent="0.2">
      <c r="A12" s="132">
        <v>2012</v>
      </c>
      <c r="B12" s="86">
        <v>113</v>
      </c>
      <c r="C12" s="86">
        <v>111</v>
      </c>
      <c r="D12" s="86">
        <v>2</v>
      </c>
      <c r="E12" s="86">
        <v>1042</v>
      </c>
      <c r="F12" s="86">
        <v>646</v>
      </c>
      <c r="G12" s="86">
        <v>396</v>
      </c>
      <c r="H12" s="100">
        <v>57</v>
      </c>
      <c r="I12" s="100">
        <v>41</v>
      </c>
      <c r="J12" s="100">
        <v>16</v>
      </c>
    </row>
    <row r="13" spans="1:12" ht="15.75" customHeight="1" x14ac:dyDescent="0.2">
      <c r="A13" s="132">
        <v>2013</v>
      </c>
      <c r="B13" s="86">
        <v>113</v>
      </c>
      <c r="C13" s="86">
        <v>106</v>
      </c>
      <c r="D13" s="86">
        <v>7</v>
      </c>
      <c r="E13" s="86">
        <v>983</v>
      </c>
      <c r="F13" s="86">
        <v>603</v>
      </c>
      <c r="G13" s="86">
        <v>380</v>
      </c>
      <c r="H13" s="100">
        <v>59</v>
      </c>
      <c r="I13" s="100">
        <v>40</v>
      </c>
      <c r="J13" s="100">
        <v>19</v>
      </c>
    </row>
    <row r="14" spans="1:12" ht="15.75" customHeight="1" x14ac:dyDescent="0.2">
      <c r="A14" s="132">
        <v>2014</v>
      </c>
      <c r="B14" s="86">
        <v>116</v>
      </c>
      <c r="C14" s="86">
        <v>115</v>
      </c>
      <c r="D14" s="86">
        <v>1</v>
      </c>
      <c r="E14" s="86">
        <v>1214</v>
      </c>
      <c r="F14" s="86">
        <v>666</v>
      </c>
      <c r="G14" s="86">
        <v>548</v>
      </c>
      <c r="H14" s="100">
        <v>36</v>
      </c>
      <c r="I14" s="100">
        <v>25</v>
      </c>
      <c r="J14" s="100">
        <v>11</v>
      </c>
    </row>
    <row r="15" spans="1:12" ht="15.75" customHeight="1" x14ac:dyDescent="0.2">
      <c r="A15" s="133">
        <v>2015</v>
      </c>
      <c r="B15" s="88">
        <v>132</v>
      </c>
      <c r="C15" s="88">
        <v>121</v>
      </c>
      <c r="D15" s="88">
        <v>11</v>
      </c>
      <c r="E15" s="88">
        <v>1035</v>
      </c>
      <c r="F15" s="88">
        <v>606</v>
      </c>
      <c r="G15" s="88">
        <v>429</v>
      </c>
      <c r="H15" s="134">
        <v>57</v>
      </c>
      <c r="I15" s="134">
        <v>33</v>
      </c>
      <c r="J15" s="134">
        <v>24</v>
      </c>
    </row>
    <row r="16" spans="1:12" ht="15.75" customHeight="1" x14ac:dyDescent="0.2"/>
    <row r="17" ht="15.75" customHeight="1" x14ac:dyDescent="0.2"/>
    <row r="18" ht="15.75" customHeight="1" x14ac:dyDescent="0.2"/>
  </sheetData>
  <mergeCells count="4">
    <mergeCell ref="A3:A4"/>
    <mergeCell ref="B3:D3"/>
    <mergeCell ref="E3:G3"/>
    <mergeCell ref="H3:J3"/>
  </mergeCells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7"/>
  <dimension ref="A1:I46"/>
  <sheetViews>
    <sheetView zoomScaleNormal="100" workbookViewId="0">
      <selection activeCell="G1" sqref="G1"/>
    </sheetView>
  </sheetViews>
  <sheetFormatPr defaultRowHeight="12" x14ac:dyDescent="0.2"/>
  <cols>
    <col min="1" max="1" width="9.140625" style="2"/>
    <col min="2" max="2" width="14" style="2" customWidth="1"/>
    <col min="3" max="5" width="12.140625" style="2" customWidth="1"/>
    <col min="6" max="16384" width="9.140625" style="2"/>
  </cols>
  <sheetData>
    <row r="1" spans="1:7" ht="15.75" customHeight="1" x14ac:dyDescent="0.25">
      <c r="A1" s="1" t="s">
        <v>495</v>
      </c>
      <c r="B1" s="1"/>
      <c r="G1" s="250" t="s">
        <v>572</v>
      </c>
    </row>
    <row r="2" spans="1:7" ht="15.75" customHeight="1" x14ac:dyDescent="0.2">
      <c r="A2" s="3" t="s">
        <v>1</v>
      </c>
    </row>
    <row r="3" spans="1:7" ht="15.75" customHeight="1" x14ac:dyDescent="0.2">
      <c r="A3" s="4" t="s">
        <v>86</v>
      </c>
      <c r="B3" s="4"/>
    </row>
    <row r="4" spans="1:7" ht="24.75" customHeight="1" x14ac:dyDescent="0.2">
      <c r="A4" s="330" t="s">
        <v>66</v>
      </c>
      <c r="B4" s="331" t="s">
        <v>496</v>
      </c>
      <c r="C4" s="332" t="s">
        <v>3</v>
      </c>
      <c r="D4" s="332"/>
      <c r="E4" s="332"/>
    </row>
    <row r="5" spans="1:7" ht="24.75" customHeight="1" x14ac:dyDescent="0.2">
      <c r="A5" s="330"/>
      <c r="B5" s="331"/>
      <c r="C5" s="6" t="s">
        <v>4</v>
      </c>
      <c r="D5" s="6" t="s">
        <v>497</v>
      </c>
      <c r="E5" s="46" t="s">
        <v>498</v>
      </c>
    </row>
    <row r="6" spans="1:7" ht="15.75" customHeight="1" x14ac:dyDescent="0.2">
      <c r="A6" s="237">
        <v>2000</v>
      </c>
      <c r="B6" s="8">
        <v>181921.261</v>
      </c>
      <c r="C6" s="10">
        <v>130932.09299999999</v>
      </c>
      <c r="D6" s="10">
        <v>33424.54</v>
      </c>
      <c r="E6" s="10">
        <v>17564.628000000001</v>
      </c>
    </row>
    <row r="7" spans="1:7" ht="15.75" customHeight="1" x14ac:dyDescent="0.2">
      <c r="A7" s="124">
        <v>2001</v>
      </c>
      <c r="B7" s="8">
        <v>195813.71100000001</v>
      </c>
      <c r="C7" s="8">
        <v>140656.51</v>
      </c>
      <c r="D7" s="8">
        <v>35647.190999999999</v>
      </c>
      <c r="E7" s="8">
        <v>19510.009999999998</v>
      </c>
    </row>
    <row r="8" spans="1:7" ht="15.75" customHeight="1" x14ac:dyDescent="0.2">
      <c r="A8" s="124">
        <v>2002</v>
      </c>
      <c r="B8" s="8">
        <v>210439.94899999999</v>
      </c>
      <c r="C8" s="8">
        <v>150772.33900000001</v>
      </c>
      <c r="D8" s="8">
        <v>38723.058000000005</v>
      </c>
      <c r="E8" s="8">
        <v>20944.552</v>
      </c>
    </row>
    <row r="9" spans="1:7" ht="15.75" customHeight="1" x14ac:dyDescent="0.2">
      <c r="A9" s="124">
        <v>2003</v>
      </c>
      <c r="B9" s="8">
        <v>218273.277</v>
      </c>
      <c r="C9" s="8">
        <v>156272.739</v>
      </c>
      <c r="D9" s="8">
        <v>40666.451000000001</v>
      </c>
      <c r="E9" s="8">
        <v>21334.087000000003</v>
      </c>
    </row>
    <row r="10" spans="1:7" ht="15.75" customHeight="1" x14ac:dyDescent="0.2">
      <c r="A10" s="124">
        <v>2004</v>
      </c>
      <c r="B10" s="8">
        <v>226883.06400000001</v>
      </c>
      <c r="C10" s="8">
        <v>163025.90700000001</v>
      </c>
      <c r="D10" s="8">
        <v>42350.224999999999</v>
      </c>
      <c r="E10" s="8">
        <v>21506.932000000001</v>
      </c>
    </row>
    <row r="11" spans="1:7" ht="15.75" customHeight="1" x14ac:dyDescent="0.2">
      <c r="A11" s="124">
        <v>2005</v>
      </c>
      <c r="B11" s="8">
        <v>243647.897</v>
      </c>
      <c r="C11" s="8">
        <v>175668.78</v>
      </c>
      <c r="D11" s="8">
        <v>45602.570999999996</v>
      </c>
      <c r="E11" s="8">
        <v>22376.546000000002</v>
      </c>
    </row>
    <row r="12" spans="1:7" ht="15.75" customHeight="1" x14ac:dyDescent="0.2">
      <c r="A12" s="124">
        <v>2006</v>
      </c>
      <c r="B12" s="8">
        <v>261463.875</v>
      </c>
      <c r="C12" s="8">
        <v>188948.63699999999</v>
      </c>
      <c r="D12" s="8">
        <v>49040.983999999997</v>
      </c>
      <c r="E12" s="8">
        <v>23474.254000000001</v>
      </c>
    </row>
    <row r="13" spans="1:7" ht="15.75" customHeight="1" x14ac:dyDescent="0.2">
      <c r="A13" s="124">
        <v>2007</v>
      </c>
      <c r="B13" s="8">
        <v>282876.08428356895</v>
      </c>
      <c r="C13" s="8">
        <v>203932.710302789</v>
      </c>
      <c r="D13" s="8">
        <v>53674.13910606</v>
      </c>
      <c r="E13" s="8">
        <v>25269.234874719998</v>
      </c>
    </row>
    <row r="14" spans="1:7" ht="15.75" customHeight="1" x14ac:dyDescent="0.2">
      <c r="A14" s="124">
        <v>2008</v>
      </c>
      <c r="B14" s="8">
        <v>305535.97374619002</v>
      </c>
      <c r="C14" s="8">
        <v>222104.62007584001</v>
      </c>
      <c r="D14" s="8">
        <v>57398.143281070006</v>
      </c>
      <c r="E14" s="8">
        <v>26033.210389279997</v>
      </c>
    </row>
    <row r="15" spans="1:7" ht="15.75" customHeight="1" x14ac:dyDescent="0.2">
      <c r="A15" s="124">
        <v>2009</v>
      </c>
      <c r="B15" s="8">
        <v>331704.68291251</v>
      </c>
      <c r="C15" s="8">
        <v>243636.3730197</v>
      </c>
      <c r="D15" s="8">
        <v>60988.548453560004</v>
      </c>
      <c r="E15" s="8">
        <v>27079.761439249996</v>
      </c>
    </row>
    <row r="16" spans="1:7" ht="15.75" customHeight="1" x14ac:dyDescent="0.2">
      <c r="A16" s="124">
        <v>2010</v>
      </c>
      <c r="B16" s="8">
        <v>340161.85578068008</v>
      </c>
      <c r="C16" s="8">
        <v>265985.45982153999</v>
      </c>
      <c r="D16" s="8">
        <v>47681.660250019995</v>
      </c>
      <c r="E16" s="8">
        <v>26494.883018840002</v>
      </c>
    </row>
    <row r="17" spans="1:9" ht="15.75" customHeight="1" x14ac:dyDescent="0.2">
      <c r="A17" s="124">
        <v>2011</v>
      </c>
      <c r="B17" s="8">
        <v>359233.99925968004</v>
      </c>
      <c r="C17" s="8">
        <v>284614.25383906619</v>
      </c>
      <c r="D17" s="8">
        <v>47450.817153553558</v>
      </c>
      <c r="E17" s="8">
        <v>27168.92826706023</v>
      </c>
    </row>
    <row r="18" spans="1:9" ht="15.75" customHeight="1" x14ac:dyDescent="0.2">
      <c r="A18" s="124">
        <v>2012</v>
      </c>
      <c r="B18" s="8">
        <v>367863.58772595</v>
      </c>
      <c r="C18" s="8">
        <v>295140.2640367038</v>
      </c>
      <c r="D18" s="8">
        <v>45476.011713986445</v>
      </c>
      <c r="E18" s="8">
        <v>27247.311975259774</v>
      </c>
    </row>
    <row r="19" spans="1:9" ht="15.75" customHeight="1" x14ac:dyDescent="0.2">
      <c r="A19" s="124">
        <v>2013</v>
      </c>
      <c r="B19" s="8">
        <v>372334.99324005004</v>
      </c>
      <c r="C19" s="8">
        <v>300573.51740953006</v>
      </c>
      <c r="D19" s="8">
        <v>44141.817705189998</v>
      </c>
      <c r="E19" s="8">
        <v>27619.658125329996</v>
      </c>
    </row>
    <row r="20" spans="1:9" ht="15.75" customHeight="1" x14ac:dyDescent="0.2">
      <c r="A20" s="124">
        <v>2014</v>
      </c>
      <c r="B20" s="8">
        <v>376406.47056322003</v>
      </c>
      <c r="C20" s="8">
        <v>305668.39043844002</v>
      </c>
      <c r="D20" s="8">
        <v>43352.730803650004</v>
      </c>
      <c r="E20" s="8">
        <v>27385.349321129997</v>
      </c>
    </row>
    <row r="21" spans="1:9" ht="15.75" customHeight="1" x14ac:dyDescent="0.2">
      <c r="A21" s="125">
        <v>2015</v>
      </c>
      <c r="B21" s="12">
        <v>386519.64252045</v>
      </c>
      <c r="C21" s="12">
        <v>314872.16075436404</v>
      </c>
      <c r="D21" s="12">
        <v>44013.174483791001</v>
      </c>
      <c r="E21" s="12">
        <v>27634.307282294998</v>
      </c>
    </row>
    <row r="22" spans="1:9" ht="15.75" customHeight="1" x14ac:dyDescent="0.2"/>
    <row r="23" spans="1:9" ht="15.75" customHeight="1" x14ac:dyDescent="0.2">
      <c r="A23" s="333" t="s">
        <v>499</v>
      </c>
      <c r="B23" s="333"/>
      <c r="C23" s="333"/>
      <c r="D23" s="333"/>
      <c r="E23" s="333"/>
    </row>
    <row r="24" spans="1:9" ht="15.75" customHeight="1" x14ac:dyDescent="0.2">
      <c r="A24" s="333" t="s">
        <v>500</v>
      </c>
      <c r="B24" s="333"/>
      <c r="C24" s="333"/>
      <c r="D24" s="333"/>
      <c r="E24" s="333"/>
    </row>
    <row r="25" spans="1:9" ht="15.75" customHeight="1" x14ac:dyDescent="0.2">
      <c r="A25" s="14"/>
      <c r="B25" s="16"/>
      <c r="C25" s="17"/>
      <c r="D25" s="17"/>
      <c r="E25" s="18"/>
      <c r="F25" s="19"/>
      <c r="G25" s="19"/>
      <c r="H25" s="18"/>
      <c r="I25" s="19"/>
    </row>
    <row r="26" spans="1:9" ht="15.75" customHeight="1" x14ac:dyDescent="0.2">
      <c r="A26" s="14"/>
      <c r="B26" s="14"/>
      <c r="C26" s="14"/>
      <c r="D26" s="14"/>
      <c r="E26" s="14"/>
      <c r="F26" s="20"/>
      <c r="G26" s="20"/>
      <c r="H26" s="20"/>
      <c r="I26" s="20"/>
    </row>
    <row r="27" spans="1:9" ht="15.75" customHeight="1" x14ac:dyDescent="0.2">
      <c r="A27" s="44"/>
      <c r="B27" s="238"/>
      <c r="C27" s="238"/>
      <c r="D27" s="238"/>
      <c r="E27" s="44"/>
      <c r="F27" s="21"/>
      <c r="G27" s="21"/>
      <c r="H27" s="21"/>
      <c r="I27" s="21"/>
    </row>
    <row r="28" spans="1:9" ht="15.75" customHeight="1" x14ac:dyDescent="0.2">
      <c r="A28" s="44"/>
      <c r="B28" s="238"/>
      <c r="C28" s="238"/>
      <c r="D28" s="238"/>
      <c r="E28" s="44"/>
    </row>
    <row r="29" spans="1:9" ht="15.75" customHeight="1" x14ac:dyDescent="0.2">
      <c r="A29" s="44"/>
      <c r="B29" s="44"/>
      <c r="C29" s="44"/>
      <c r="D29" s="44"/>
      <c r="E29" s="44"/>
    </row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</sheetData>
  <mergeCells count="5">
    <mergeCell ref="A4:A5"/>
    <mergeCell ref="B4:B5"/>
    <mergeCell ref="C4:E4"/>
    <mergeCell ref="A23:E23"/>
    <mergeCell ref="A24:E24"/>
  </mergeCells>
  <hyperlinks>
    <hyperlink ref="G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/>
  <dimension ref="A1:N59"/>
  <sheetViews>
    <sheetView zoomScaleNormal="100" workbookViewId="0">
      <selection activeCell="L1" sqref="L1"/>
    </sheetView>
  </sheetViews>
  <sheetFormatPr defaultRowHeight="12" x14ac:dyDescent="0.2"/>
  <cols>
    <col min="1" max="1" width="9.140625" style="2"/>
    <col min="2" max="2" width="13.5703125" style="2" customWidth="1"/>
    <col min="3" max="10" width="9.28515625" style="2" customWidth="1"/>
    <col min="11" max="16384" width="9.140625" style="2"/>
  </cols>
  <sheetData>
    <row r="1" spans="1:12" ht="15.75" customHeight="1" x14ac:dyDescent="0.25">
      <c r="A1" s="1" t="s">
        <v>444</v>
      </c>
      <c r="B1" s="1"/>
      <c r="L1" s="250" t="s">
        <v>572</v>
      </c>
    </row>
    <row r="2" spans="1:12" ht="15.75" customHeight="1" x14ac:dyDescent="0.2">
      <c r="A2" s="3" t="s">
        <v>85</v>
      </c>
    </row>
    <row r="3" spans="1:12" ht="15.75" customHeight="1" x14ac:dyDescent="0.2">
      <c r="A3" s="4"/>
      <c r="B3" s="4"/>
    </row>
    <row r="4" spans="1:12" ht="24.75" customHeight="1" x14ac:dyDescent="0.2">
      <c r="A4" s="330" t="s">
        <v>66</v>
      </c>
      <c r="B4" s="331" t="s">
        <v>445</v>
      </c>
      <c r="C4" s="332" t="s">
        <v>89</v>
      </c>
      <c r="D4" s="332"/>
      <c r="E4" s="332"/>
      <c r="F4" s="332"/>
      <c r="G4" s="332"/>
      <c r="H4" s="332"/>
      <c r="I4" s="332"/>
      <c r="J4" s="332"/>
    </row>
    <row r="5" spans="1:12" ht="37.5" customHeight="1" x14ac:dyDescent="0.2">
      <c r="A5" s="330"/>
      <c r="B5" s="331"/>
      <c r="C5" s="6" t="s">
        <v>308</v>
      </c>
      <c r="D5" s="6" t="s">
        <v>309</v>
      </c>
      <c r="E5" s="6" t="s">
        <v>310</v>
      </c>
      <c r="F5" s="6" t="s">
        <v>446</v>
      </c>
      <c r="G5" s="6" t="s">
        <v>312</v>
      </c>
      <c r="H5" s="6" t="s">
        <v>313</v>
      </c>
      <c r="I5" s="6" t="s">
        <v>314</v>
      </c>
      <c r="J5" s="6" t="s">
        <v>447</v>
      </c>
    </row>
    <row r="6" spans="1:12" ht="18.75" customHeight="1" x14ac:dyDescent="0.2">
      <c r="A6" s="367" t="s">
        <v>130</v>
      </c>
      <c r="B6" s="390"/>
      <c r="C6" s="390"/>
      <c r="D6" s="390"/>
      <c r="E6" s="390"/>
      <c r="F6" s="390"/>
      <c r="G6" s="390"/>
      <c r="H6" s="390"/>
      <c r="I6" s="390"/>
      <c r="J6" s="368"/>
    </row>
    <row r="7" spans="1:12" ht="15.75" customHeight="1" x14ac:dyDescent="0.2">
      <c r="A7" s="9">
        <v>2002</v>
      </c>
      <c r="B7" s="10">
        <v>33306</v>
      </c>
      <c r="C7" s="10">
        <v>13353</v>
      </c>
      <c r="D7" s="10">
        <v>6271</v>
      </c>
      <c r="E7" s="10">
        <v>3028</v>
      </c>
      <c r="F7" s="10">
        <v>1298</v>
      </c>
      <c r="G7" s="10">
        <v>8022</v>
      </c>
      <c r="H7" s="10">
        <v>791</v>
      </c>
      <c r="I7" s="10">
        <v>529</v>
      </c>
      <c r="J7" s="10">
        <v>14</v>
      </c>
    </row>
    <row r="8" spans="1:12" ht="15.75" customHeight="1" x14ac:dyDescent="0.2">
      <c r="A8" s="7">
        <v>2003</v>
      </c>
      <c r="B8" s="8">
        <v>31771</v>
      </c>
      <c r="C8" s="8">
        <v>12519</v>
      </c>
      <c r="D8" s="8">
        <v>5822</v>
      </c>
      <c r="E8" s="8">
        <v>2835</v>
      </c>
      <c r="F8" s="8">
        <v>1267</v>
      </c>
      <c r="G8" s="8">
        <v>7964</v>
      </c>
      <c r="H8" s="8">
        <v>807</v>
      </c>
      <c r="I8" s="8">
        <v>549</v>
      </c>
      <c r="J8" s="8">
        <v>8</v>
      </c>
    </row>
    <row r="9" spans="1:12" ht="15.75" customHeight="1" x14ac:dyDescent="0.2">
      <c r="A9" s="7">
        <v>2004</v>
      </c>
      <c r="B9" s="8">
        <v>32241</v>
      </c>
      <c r="C9" s="8">
        <v>11790</v>
      </c>
      <c r="D9" s="8">
        <v>5262</v>
      </c>
      <c r="E9" s="8">
        <v>2548</v>
      </c>
      <c r="F9" s="8">
        <v>856</v>
      </c>
      <c r="G9" s="8">
        <v>10425</v>
      </c>
      <c r="H9" s="8">
        <v>832</v>
      </c>
      <c r="I9" s="8">
        <v>525</v>
      </c>
      <c r="J9" s="8">
        <v>3</v>
      </c>
    </row>
    <row r="10" spans="1:12" ht="15.75" customHeight="1" x14ac:dyDescent="0.2">
      <c r="A10" s="7">
        <v>2005</v>
      </c>
      <c r="B10" s="8">
        <v>32487</v>
      </c>
      <c r="C10" s="8">
        <v>11195</v>
      </c>
      <c r="D10" s="8">
        <v>4779</v>
      </c>
      <c r="E10" s="8">
        <v>2459</v>
      </c>
      <c r="F10" s="8">
        <v>-3</v>
      </c>
      <c r="G10" s="8">
        <v>12627</v>
      </c>
      <c r="H10" s="8">
        <v>895</v>
      </c>
      <c r="I10" s="8">
        <v>533</v>
      </c>
      <c r="J10" s="8">
        <v>2</v>
      </c>
    </row>
    <row r="11" spans="1:12" ht="15.75" customHeight="1" x14ac:dyDescent="0.2">
      <c r="A11" s="7">
        <v>2006</v>
      </c>
      <c r="B11" s="8">
        <v>33456</v>
      </c>
      <c r="C11" s="8">
        <v>11033</v>
      </c>
      <c r="D11" s="8">
        <v>4418</v>
      </c>
      <c r="E11" s="8">
        <v>2287</v>
      </c>
      <c r="F11" s="8">
        <v>-1</v>
      </c>
      <c r="G11" s="8">
        <v>13526</v>
      </c>
      <c r="H11" s="8">
        <v>1591</v>
      </c>
      <c r="I11" s="8">
        <v>513</v>
      </c>
      <c r="J11" s="8">
        <v>89</v>
      </c>
    </row>
    <row r="12" spans="1:12" ht="15.75" customHeight="1" x14ac:dyDescent="0.2">
      <c r="A12" s="7">
        <v>2007</v>
      </c>
      <c r="B12" s="8">
        <v>47761</v>
      </c>
      <c r="C12" s="8">
        <v>10236</v>
      </c>
      <c r="D12" s="8">
        <v>4607</v>
      </c>
      <c r="E12" s="8">
        <v>1565</v>
      </c>
      <c r="F12" s="8">
        <v>0</v>
      </c>
      <c r="G12" s="8">
        <v>28690</v>
      </c>
      <c r="H12" s="8">
        <v>2097</v>
      </c>
      <c r="I12" s="8">
        <v>509</v>
      </c>
      <c r="J12" s="8">
        <v>57</v>
      </c>
    </row>
    <row r="13" spans="1:12" ht="15.75" customHeight="1" x14ac:dyDescent="0.2">
      <c r="A13" s="7">
        <v>2008</v>
      </c>
      <c r="B13" s="8">
        <v>41039</v>
      </c>
      <c r="C13" s="8">
        <v>6232</v>
      </c>
      <c r="D13" s="8">
        <v>3174</v>
      </c>
      <c r="E13" s="8">
        <v>1619</v>
      </c>
      <c r="F13" s="8">
        <v>0</v>
      </c>
      <c r="G13" s="8">
        <v>28294</v>
      </c>
      <c r="H13" s="8">
        <v>1647</v>
      </c>
      <c r="I13" s="8">
        <v>71</v>
      </c>
      <c r="J13" s="8">
        <v>2</v>
      </c>
    </row>
    <row r="14" spans="1:12" ht="15.75" customHeight="1" x14ac:dyDescent="0.2">
      <c r="A14" s="7">
        <v>2009</v>
      </c>
      <c r="B14" s="8">
        <v>40160</v>
      </c>
      <c r="C14" s="8">
        <v>4736</v>
      </c>
      <c r="D14" s="8">
        <v>2962</v>
      </c>
      <c r="E14" s="8">
        <v>2280</v>
      </c>
      <c r="F14" s="8">
        <v>0</v>
      </c>
      <c r="G14" s="8">
        <v>28586</v>
      </c>
      <c r="H14" s="8">
        <v>1579</v>
      </c>
      <c r="I14" s="8">
        <v>17</v>
      </c>
      <c r="J14" s="8">
        <v>0</v>
      </c>
    </row>
    <row r="15" spans="1:12" ht="15.75" customHeight="1" x14ac:dyDescent="0.2">
      <c r="A15" s="7">
        <v>2010</v>
      </c>
      <c r="B15" s="8">
        <v>39786</v>
      </c>
      <c r="C15" s="8">
        <v>3862</v>
      </c>
      <c r="D15" s="8">
        <v>3100</v>
      </c>
      <c r="E15" s="8">
        <v>3521</v>
      </c>
      <c r="F15" s="8">
        <v>0</v>
      </c>
      <c r="G15" s="8">
        <v>27722</v>
      </c>
      <c r="H15" s="8">
        <v>1565</v>
      </c>
      <c r="I15" s="8">
        <v>16</v>
      </c>
      <c r="J15" s="8">
        <v>0</v>
      </c>
    </row>
    <row r="16" spans="1:12" ht="15.75" customHeight="1" x14ac:dyDescent="0.2">
      <c r="A16" s="7">
        <v>2011</v>
      </c>
      <c r="B16" s="8">
        <v>34941</v>
      </c>
      <c r="C16" s="8">
        <v>3498</v>
      </c>
      <c r="D16" s="8">
        <v>786</v>
      </c>
      <c r="E16" s="8">
        <v>4641</v>
      </c>
      <c r="F16" s="8">
        <v>0</v>
      </c>
      <c r="G16" s="8">
        <v>25709</v>
      </c>
      <c r="H16" s="8">
        <v>292</v>
      </c>
      <c r="I16" s="8">
        <v>15</v>
      </c>
      <c r="J16" s="8">
        <v>0</v>
      </c>
    </row>
    <row r="17" spans="1:10" ht="15.75" customHeight="1" x14ac:dyDescent="0.2">
      <c r="A17" s="7">
        <v>2012</v>
      </c>
      <c r="B17" s="8">
        <v>34220</v>
      </c>
      <c r="C17" s="8">
        <v>3332</v>
      </c>
      <c r="D17" s="8">
        <v>48</v>
      </c>
      <c r="E17" s="8">
        <v>5732</v>
      </c>
      <c r="F17" s="8">
        <v>0</v>
      </c>
      <c r="G17" s="8">
        <v>24950</v>
      </c>
      <c r="H17" s="8">
        <v>144</v>
      </c>
      <c r="I17" s="8">
        <v>15</v>
      </c>
      <c r="J17" s="8">
        <v>0</v>
      </c>
    </row>
    <row r="18" spans="1:10" ht="15.75" customHeight="1" x14ac:dyDescent="0.2">
      <c r="A18" s="7">
        <v>2013</v>
      </c>
      <c r="B18" s="8">
        <v>35228</v>
      </c>
      <c r="C18" s="8">
        <v>3329</v>
      </c>
      <c r="D18" s="8">
        <v>-2</v>
      </c>
      <c r="E18" s="8">
        <v>7403</v>
      </c>
      <c r="F18" s="8">
        <v>0</v>
      </c>
      <c r="G18" s="8">
        <v>24336</v>
      </c>
      <c r="H18" s="8">
        <v>148</v>
      </c>
      <c r="I18" s="8">
        <v>14</v>
      </c>
      <c r="J18" s="8">
        <v>0</v>
      </c>
    </row>
    <row r="19" spans="1:10" ht="15.75" customHeight="1" x14ac:dyDescent="0.2">
      <c r="A19" s="7">
        <v>2014</v>
      </c>
      <c r="B19" s="8">
        <v>35118</v>
      </c>
      <c r="C19" s="8">
        <v>3207</v>
      </c>
      <c r="D19" s="8">
        <v>-1.3</v>
      </c>
      <c r="E19" s="8">
        <v>8844</v>
      </c>
      <c r="F19" s="8">
        <v>0</v>
      </c>
      <c r="G19" s="8">
        <v>22913</v>
      </c>
      <c r="H19" s="8">
        <v>143</v>
      </c>
      <c r="I19" s="8">
        <v>13</v>
      </c>
      <c r="J19" s="8">
        <v>0</v>
      </c>
    </row>
    <row r="20" spans="1:10" ht="15.75" customHeight="1" x14ac:dyDescent="0.2">
      <c r="A20" s="11">
        <v>2015</v>
      </c>
      <c r="B20" s="12">
        <v>34966</v>
      </c>
      <c r="C20" s="12">
        <v>3057</v>
      </c>
      <c r="D20" s="12">
        <v>-1.3</v>
      </c>
      <c r="E20" s="12">
        <v>9161</v>
      </c>
      <c r="F20" s="12">
        <v>0</v>
      </c>
      <c r="G20" s="12">
        <v>22480</v>
      </c>
      <c r="H20" s="12">
        <v>256</v>
      </c>
      <c r="I20" s="12">
        <v>14</v>
      </c>
      <c r="J20" s="12">
        <v>0</v>
      </c>
    </row>
    <row r="21" spans="1:10" ht="18.75" customHeight="1" x14ac:dyDescent="0.2">
      <c r="A21" s="367" t="s">
        <v>131</v>
      </c>
      <c r="B21" s="390"/>
      <c r="C21" s="390"/>
      <c r="D21" s="390"/>
      <c r="E21" s="390"/>
      <c r="F21" s="390"/>
      <c r="G21" s="390"/>
      <c r="H21" s="390"/>
      <c r="I21" s="390"/>
      <c r="J21" s="368"/>
    </row>
    <row r="22" spans="1:10" ht="15.75" customHeight="1" x14ac:dyDescent="0.2">
      <c r="A22" s="7">
        <v>2002</v>
      </c>
      <c r="B22" s="10">
        <v>3265.0463582469329</v>
      </c>
      <c r="C22" s="10">
        <v>1309.0183156689875</v>
      </c>
      <c r="D22" s="10">
        <v>614.75727234031456</v>
      </c>
      <c r="E22" s="10">
        <v>296.84022016368561</v>
      </c>
      <c r="F22" s="10">
        <v>127.24524629209509</v>
      </c>
      <c r="G22" s="10">
        <v>786.41091352479725</v>
      </c>
      <c r="H22" s="10">
        <v>77.543135452270576</v>
      </c>
      <c r="I22" s="10">
        <v>51.858809929521037</v>
      </c>
      <c r="J22" s="10">
        <v>1.3724448752614262</v>
      </c>
    </row>
    <row r="23" spans="1:10" ht="15.75" customHeight="1" x14ac:dyDescent="0.2">
      <c r="A23" s="7">
        <v>2003</v>
      </c>
      <c r="B23" s="8">
        <v>3114.2998324486889</v>
      </c>
      <c r="C23" s="8">
        <v>1227.1543106110962</v>
      </c>
      <c r="D23" s="8">
        <v>570.69193996148272</v>
      </c>
      <c r="E23" s="8">
        <v>277.8961954295437</v>
      </c>
      <c r="F23" s="8">
        <v>124.19558363641336</v>
      </c>
      <c r="G23" s="8">
        <v>780.65795428602689</v>
      </c>
      <c r="H23" s="8">
        <v>79.104842931796043</v>
      </c>
      <c r="I23" s="8">
        <v>53.814818797467197</v>
      </c>
      <c r="J23" s="8">
        <v>0.78418679486290999</v>
      </c>
    </row>
    <row r="24" spans="1:10" ht="15.75" customHeight="1" x14ac:dyDescent="0.2">
      <c r="A24" s="7">
        <v>2004</v>
      </c>
      <c r="B24" s="8">
        <v>3158.7384366473616</v>
      </c>
      <c r="C24" s="8">
        <v>1155.0983582417541</v>
      </c>
      <c r="D24" s="8">
        <v>515.53244792774478</v>
      </c>
      <c r="E24" s="8">
        <v>249.63448827820099</v>
      </c>
      <c r="F24" s="8">
        <v>83.86464755343016</v>
      </c>
      <c r="G24" s="8">
        <v>1021.3655966641464</v>
      </c>
      <c r="H24" s="8">
        <v>81.513302294922767</v>
      </c>
      <c r="I24" s="8">
        <v>51.435677529849102</v>
      </c>
      <c r="J24" s="8">
        <v>0.29391815731342347</v>
      </c>
    </row>
    <row r="25" spans="1:10" ht="15.75" customHeight="1" x14ac:dyDescent="0.2">
      <c r="A25" s="7">
        <v>2005</v>
      </c>
      <c r="B25" s="8">
        <v>3174.390068019713</v>
      </c>
      <c r="C25" s="8">
        <v>1093.8928436445558</v>
      </c>
      <c r="D25" s="8">
        <v>466.96863776483542</v>
      </c>
      <c r="E25" s="8">
        <v>240.27534636194397</v>
      </c>
      <c r="F25" s="8">
        <v>-0.29313787681408376</v>
      </c>
      <c r="G25" s="8">
        <v>1233.8173235104784</v>
      </c>
      <c r="H25" s="8">
        <v>87.452799916201656</v>
      </c>
      <c r="I25" s="8">
        <v>52.080829447302214</v>
      </c>
      <c r="J25" s="8">
        <v>0.19542525120938917</v>
      </c>
    </row>
    <row r="26" spans="1:10" ht="15.75" customHeight="1" x14ac:dyDescent="0.2">
      <c r="A26" s="7">
        <v>2006</v>
      </c>
      <c r="B26" s="8">
        <v>3258.7078584378969</v>
      </c>
      <c r="C26" s="8">
        <v>1074.6450203893266</v>
      </c>
      <c r="D26" s="8">
        <v>430.32554156440187</v>
      </c>
      <c r="E26" s="8">
        <v>222.76018867310708</v>
      </c>
      <c r="F26" s="8">
        <v>-9.7402793473155697E-2</v>
      </c>
      <c r="G26" s="8">
        <v>1317.4701845179038</v>
      </c>
      <c r="H26" s="8">
        <v>154.96784441579069</v>
      </c>
      <c r="I26" s="8">
        <v>49.967633051728868</v>
      </c>
      <c r="J26" s="8">
        <v>8.6688486191108574</v>
      </c>
    </row>
    <row r="27" spans="1:10" ht="15.75" customHeight="1" x14ac:dyDescent="0.2">
      <c r="A27" s="7">
        <v>2007</v>
      </c>
      <c r="B27" s="8">
        <v>4626.7983080765098</v>
      </c>
      <c r="C27" s="8">
        <v>991.60209127679809</v>
      </c>
      <c r="D27" s="8">
        <v>446.29844026105991</v>
      </c>
      <c r="E27" s="8">
        <v>151.60778359204662</v>
      </c>
      <c r="F27" s="8">
        <v>0</v>
      </c>
      <c r="G27" s="8">
        <v>2779.3145758823111</v>
      </c>
      <c r="H27" s="8">
        <v>203.14474261502986</v>
      </c>
      <c r="I27" s="8">
        <v>49.308857411087367</v>
      </c>
      <c r="J27" s="8">
        <v>5.5218170381767777</v>
      </c>
    </row>
    <row r="28" spans="1:10" ht="15.75" customHeight="1" x14ac:dyDescent="0.2">
      <c r="A28" s="7">
        <v>2008</v>
      </c>
      <c r="B28" s="8">
        <v>3934.8237704430771</v>
      </c>
      <c r="C28" s="8">
        <v>597.52483582449031</v>
      </c>
      <c r="D28" s="8">
        <v>304.32346420201094</v>
      </c>
      <c r="E28" s="8">
        <v>155.22989557122108</v>
      </c>
      <c r="F28" s="8">
        <v>0</v>
      </c>
      <c r="G28" s="8">
        <v>2712.8317883212658</v>
      </c>
      <c r="H28" s="8">
        <v>157.91453860765975</v>
      </c>
      <c r="I28" s="8">
        <v>6.8074876995408875</v>
      </c>
      <c r="J28" s="8">
        <v>0.19176021688847572</v>
      </c>
    </row>
    <row r="29" spans="1:10" ht="15.75" customHeight="1" x14ac:dyDescent="0.2">
      <c r="A29" s="7">
        <v>2009</v>
      </c>
      <c r="B29" s="8">
        <v>3827.8635679272311</v>
      </c>
      <c r="C29" s="8">
        <v>451.41339287109975</v>
      </c>
      <c r="D29" s="8">
        <v>282.3240012002106</v>
      </c>
      <c r="E29" s="8">
        <v>217.31894758152606</v>
      </c>
      <c r="F29" s="8">
        <v>0</v>
      </c>
      <c r="G29" s="8">
        <v>2724.6839629673264</v>
      </c>
      <c r="H29" s="8">
        <v>150.50290273299547</v>
      </c>
      <c r="I29" s="8">
        <v>1.620360574072782</v>
      </c>
      <c r="J29" s="8">
        <v>0</v>
      </c>
    </row>
    <row r="30" spans="1:10" ht="15.75" customHeight="1" x14ac:dyDescent="0.2">
      <c r="A30" s="7">
        <v>2010</v>
      </c>
      <c r="B30" s="8">
        <v>3782.9291258444346</v>
      </c>
      <c r="C30" s="8">
        <v>367.20636113233815</v>
      </c>
      <c r="D30" s="8">
        <v>294.75394083641851</v>
      </c>
      <c r="E30" s="8">
        <v>334.78342764033209</v>
      </c>
      <c r="F30" s="8">
        <v>0</v>
      </c>
      <c r="G30" s="8">
        <v>2635.8608864087723</v>
      </c>
      <c r="H30" s="8">
        <v>148.80319916419191</v>
      </c>
      <c r="I30" s="8">
        <v>1.5213106623815149</v>
      </c>
      <c r="J30" s="8">
        <v>0</v>
      </c>
    </row>
    <row r="31" spans="1:10" ht="15.75" customHeight="1" x14ac:dyDescent="0.2">
      <c r="A31" s="7">
        <v>2011</v>
      </c>
      <c r="B31" s="8">
        <v>3328.7693470844856</v>
      </c>
      <c r="C31" s="8">
        <v>333.2484810423723</v>
      </c>
      <c r="D31" s="8">
        <v>74.880876529246606</v>
      </c>
      <c r="E31" s="8">
        <v>442.14013736925381</v>
      </c>
      <c r="F31" s="8">
        <v>0</v>
      </c>
      <c r="G31" s="8">
        <v>2449.2524868834616</v>
      </c>
      <c r="H31" s="8">
        <v>27.818340898905863</v>
      </c>
      <c r="I31" s="8">
        <v>1.4290243612451641</v>
      </c>
      <c r="J31" s="8">
        <v>0</v>
      </c>
    </row>
    <row r="32" spans="1:10" ht="15.75" customHeight="1" x14ac:dyDescent="0.2">
      <c r="A32" s="7">
        <v>2012</v>
      </c>
      <c r="B32" s="8">
        <v>3256.167926155973</v>
      </c>
      <c r="C32" s="8">
        <v>317.05293775428703</v>
      </c>
      <c r="D32" s="8">
        <v>4.5673892593654797</v>
      </c>
      <c r="E32" s="8">
        <v>545.42240072256095</v>
      </c>
      <c r="F32" s="8">
        <v>0</v>
      </c>
      <c r="G32" s="8">
        <v>2374.0908754410148</v>
      </c>
      <c r="H32" s="8">
        <v>13.702167778096438</v>
      </c>
      <c r="I32" s="8">
        <v>1.4273091435517122</v>
      </c>
      <c r="J32" s="8">
        <v>0</v>
      </c>
    </row>
    <row r="33" spans="1:14" ht="15.75" customHeight="1" x14ac:dyDescent="0.2">
      <c r="A33" s="7">
        <v>2013</v>
      </c>
      <c r="B33" s="8">
        <v>3351.6260876158899</v>
      </c>
      <c r="C33" s="8">
        <v>316.72428879508624</v>
      </c>
      <c r="D33" s="8">
        <v>-0.19028193979879016</v>
      </c>
      <c r="E33" s="8">
        <v>704.32860016522181</v>
      </c>
      <c r="F33" s="8">
        <v>0</v>
      </c>
      <c r="G33" s="8">
        <v>2315.3506434716787</v>
      </c>
      <c r="H33" s="8">
        <v>14.080863545110473</v>
      </c>
      <c r="I33" s="8">
        <v>1.3319735785915312</v>
      </c>
      <c r="J33" s="8">
        <v>0</v>
      </c>
    </row>
    <row r="34" spans="1:14" ht="15.75" customHeight="1" x14ac:dyDescent="0.2">
      <c r="A34" s="7">
        <v>2014</v>
      </c>
      <c r="B34" s="8">
        <v>3336.6958729695425</v>
      </c>
      <c r="C34" s="8">
        <v>304.70937025494965</v>
      </c>
      <c r="D34" s="8">
        <v>-0.12351798607154181</v>
      </c>
      <c r="E34" s="8">
        <v>840.30236062824292</v>
      </c>
      <c r="F34" s="8">
        <v>0</v>
      </c>
      <c r="G34" s="8">
        <v>2177.0520114286442</v>
      </c>
      <c r="H34" s="8">
        <v>13.586978467869599</v>
      </c>
      <c r="I34" s="8">
        <v>1.2351798607154181</v>
      </c>
      <c r="J34" s="8">
        <v>0</v>
      </c>
    </row>
    <row r="35" spans="1:14" ht="15.75" customHeight="1" x14ac:dyDescent="0.2">
      <c r="A35" s="11">
        <v>2015</v>
      </c>
      <c r="B35" s="12">
        <v>3316.5315715480556</v>
      </c>
      <c r="C35" s="12">
        <v>289.95701579312492</v>
      </c>
      <c r="D35" s="12">
        <v>-0.12330524060551599</v>
      </c>
      <c r="E35" s="12">
        <v>868.92254552856309</v>
      </c>
      <c r="F35" s="12">
        <v>0</v>
      </c>
      <c r="G35" s="12">
        <v>2132.2321606246151</v>
      </c>
      <c r="H35" s="12">
        <v>24.281647380778534</v>
      </c>
      <c r="I35" s="12">
        <v>1.327902591136326</v>
      </c>
      <c r="J35" s="12">
        <v>0</v>
      </c>
    </row>
    <row r="36" spans="1:14" ht="15.75" customHeight="1" x14ac:dyDescent="0.2">
      <c r="A36" s="37"/>
      <c r="B36" s="36"/>
      <c r="C36" s="36"/>
      <c r="D36" s="36"/>
      <c r="E36" s="36"/>
      <c r="F36" s="36"/>
      <c r="G36" s="36"/>
      <c r="H36" s="36"/>
      <c r="I36" s="36"/>
      <c r="J36" s="36"/>
    </row>
    <row r="37" spans="1:14" ht="31.5" customHeight="1" x14ac:dyDescent="0.2">
      <c r="A37" s="333" t="s">
        <v>448</v>
      </c>
      <c r="B37" s="333"/>
      <c r="C37" s="333"/>
      <c r="D37" s="333"/>
      <c r="E37" s="333"/>
      <c r="F37" s="333"/>
      <c r="G37" s="333"/>
      <c r="H37" s="333"/>
      <c r="I37" s="333"/>
      <c r="J37" s="333"/>
    </row>
    <row r="38" spans="1:14" ht="17.25" customHeight="1" x14ac:dyDescent="0.2">
      <c r="A38" s="14" t="s">
        <v>449</v>
      </c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9"/>
      <c r="M38" s="19"/>
      <c r="N38" s="19"/>
    </row>
    <row r="39" spans="1:14" ht="39.75" customHeight="1" x14ac:dyDescent="0.2">
      <c r="A39" s="333" t="s">
        <v>450</v>
      </c>
      <c r="B39" s="333"/>
      <c r="C39" s="333"/>
      <c r="D39" s="333"/>
      <c r="E39" s="333"/>
      <c r="F39" s="333"/>
      <c r="G39" s="333"/>
      <c r="H39" s="333"/>
      <c r="I39" s="333"/>
      <c r="J39" s="333"/>
      <c r="K39" s="20"/>
      <c r="L39" s="20"/>
      <c r="M39" s="20"/>
      <c r="N39" s="20"/>
    </row>
    <row r="40" spans="1:14" ht="31.5" customHeight="1" x14ac:dyDescent="0.2">
      <c r="K40" s="21"/>
      <c r="L40" s="21"/>
      <c r="M40" s="21"/>
      <c r="N40" s="21"/>
    </row>
    <row r="41" spans="1:14" ht="15.75" customHeight="1" x14ac:dyDescent="0.2">
      <c r="B41" s="214"/>
      <c r="C41" s="214"/>
      <c r="D41" s="214"/>
      <c r="E41" s="214"/>
      <c r="F41" s="214"/>
      <c r="G41" s="214"/>
    </row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</sheetData>
  <mergeCells count="7">
    <mergeCell ref="A39:J39"/>
    <mergeCell ref="A4:A5"/>
    <mergeCell ref="B4:B5"/>
    <mergeCell ref="C4:J4"/>
    <mergeCell ref="A6:J6"/>
    <mergeCell ref="A21:J21"/>
    <mergeCell ref="A37:J37"/>
  </mergeCells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P42"/>
  <sheetViews>
    <sheetView zoomScaleNormal="100" workbookViewId="0">
      <selection activeCell="L1" sqref="L1"/>
    </sheetView>
  </sheetViews>
  <sheetFormatPr defaultRowHeight="12" x14ac:dyDescent="0.2"/>
  <cols>
    <col min="1" max="1" width="9.140625" style="2"/>
    <col min="2" max="2" width="12.5703125" style="2" customWidth="1"/>
    <col min="3" max="10" width="9.28515625" style="2" customWidth="1"/>
    <col min="11" max="16384" width="9.140625" style="2"/>
  </cols>
  <sheetData>
    <row r="1" spans="1:12" ht="15.75" customHeight="1" x14ac:dyDescent="0.25">
      <c r="A1" s="1" t="s">
        <v>306</v>
      </c>
      <c r="B1" s="1"/>
      <c r="L1" s="250" t="s">
        <v>572</v>
      </c>
    </row>
    <row r="2" spans="1:12" ht="15.75" customHeight="1" x14ac:dyDescent="0.2">
      <c r="A2" s="3" t="s">
        <v>85</v>
      </c>
    </row>
    <row r="3" spans="1:12" ht="15.75" customHeight="1" x14ac:dyDescent="0.2">
      <c r="A3" s="4" t="s">
        <v>156</v>
      </c>
      <c r="B3" s="4"/>
    </row>
    <row r="4" spans="1:12" ht="24.75" customHeight="1" x14ac:dyDescent="0.2">
      <c r="A4" s="330" t="s">
        <v>66</v>
      </c>
      <c r="B4" s="331" t="s">
        <v>307</v>
      </c>
      <c r="C4" s="332" t="s">
        <v>89</v>
      </c>
      <c r="D4" s="332"/>
      <c r="E4" s="332"/>
      <c r="F4" s="332"/>
      <c r="G4" s="332"/>
      <c r="H4" s="332"/>
      <c r="I4" s="332"/>
      <c r="J4" s="332"/>
    </row>
    <row r="5" spans="1:12" ht="37.5" customHeight="1" x14ac:dyDescent="0.2">
      <c r="A5" s="330"/>
      <c r="B5" s="331"/>
      <c r="C5" s="6" t="s">
        <v>308</v>
      </c>
      <c r="D5" s="6" t="s">
        <v>309</v>
      </c>
      <c r="E5" s="6" t="s">
        <v>310</v>
      </c>
      <c r="F5" s="6" t="s">
        <v>311</v>
      </c>
      <c r="G5" s="6" t="s">
        <v>312</v>
      </c>
      <c r="H5" s="6" t="s">
        <v>313</v>
      </c>
      <c r="I5" s="6" t="s">
        <v>314</v>
      </c>
      <c r="J5" s="6" t="s">
        <v>315</v>
      </c>
    </row>
    <row r="6" spans="1:12" ht="15.75" customHeight="1" x14ac:dyDescent="0.2">
      <c r="A6" s="124">
        <v>2002</v>
      </c>
      <c r="B6" s="8">
        <v>3472</v>
      </c>
      <c r="C6" s="8">
        <v>2028</v>
      </c>
      <c r="D6" s="8">
        <v>448</v>
      </c>
      <c r="E6" s="8">
        <v>343</v>
      </c>
      <c r="F6" s="8">
        <v>371</v>
      </c>
      <c r="G6" s="8">
        <v>264</v>
      </c>
      <c r="H6" s="8">
        <v>8</v>
      </c>
      <c r="I6" s="8">
        <v>9</v>
      </c>
      <c r="J6" s="8">
        <v>1</v>
      </c>
    </row>
    <row r="7" spans="1:12" ht="15.75" customHeight="1" x14ac:dyDescent="0.2">
      <c r="A7" s="124">
        <v>2003</v>
      </c>
      <c r="B7" s="8">
        <v>3335</v>
      </c>
      <c r="C7" s="8">
        <v>1965</v>
      </c>
      <c r="D7" s="8">
        <v>413</v>
      </c>
      <c r="E7" s="8">
        <v>324</v>
      </c>
      <c r="F7" s="8">
        <v>353</v>
      </c>
      <c r="G7" s="8">
        <v>262</v>
      </c>
      <c r="H7" s="8">
        <v>8</v>
      </c>
      <c r="I7" s="8">
        <v>9</v>
      </c>
      <c r="J7" s="8">
        <v>1</v>
      </c>
    </row>
    <row r="8" spans="1:12" ht="15.75" customHeight="1" x14ac:dyDescent="0.2">
      <c r="A8" s="124">
        <v>2004</v>
      </c>
      <c r="B8" s="8">
        <v>3095.2</v>
      </c>
      <c r="C8" s="8">
        <v>1894</v>
      </c>
      <c r="D8" s="8">
        <v>373</v>
      </c>
      <c r="E8" s="8">
        <v>295</v>
      </c>
      <c r="F8" s="8">
        <v>238</v>
      </c>
      <c r="G8" s="8">
        <v>278</v>
      </c>
      <c r="H8" s="8">
        <v>8</v>
      </c>
      <c r="I8" s="8">
        <v>9</v>
      </c>
      <c r="J8" s="8">
        <v>0.2</v>
      </c>
    </row>
    <row r="9" spans="1:12" ht="15.75" customHeight="1" x14ac:dyDescent="0.2">
      <c r="A9" s="124">
        <v>2005</v>
      </c>
      <c r="B9" s="8">
        <v>2719</v>
      </c>
      <c r="C9" s="8">
        <v>1812</v>
      </c>
      <c r="D9" s="8">
        <v>332</v>
      </c>
      <c r="E9" s="8">
        <v>265</v>
      </c>
      <c r="F9" s="8">
        <v>0.01</v>
      </c>
      <c r="G9" s="8">
        <v>293</v>
      </c>
      <c r="H9" s="8">
        <v>8</v>
      </c>
      <c r="I9" s="8">
        <v>9</v>
      </c>
      <c r="J9" s="8">
        <v>0.01</v>
      </c>
    </row>
    <row r="10" spans="1:12" ht="15.75" customHeight="1" x14ac:dyDescent="0.2">
      <c r="A10" s="124">
        <v>2006</v>
      </c>
      <c r="B10" s="8">
        <v>2633</v>
      </c>
      <c r="C10" s="8">
        <v>1767</v>
      </c>
      <c r="D10" s="8">
        <v>299</v>
      </c>
      <c r="E10" s="8">
        <v>236</v>
      </c>
      <c r="F10" s="8">
        <v>0</v>
      </c>
      <c r="G10" s="8">
        <v>308</v>
      </c>
      <c r="H10" s="8">
        <v>9</v>
      </c>
      <c r="I10" s="8">
        <v>9</v>
      </c>
      <c r="J10" s="8">
        <v>5</v>
      </c>
    </row>
    <row r="11" spans="1:12" ht="15.75" customHeight="1" x14ac:dyDescent="0.2">
      <c r="A11" s="124">
        <v>2007</v>
      </c>
      <c r="B11" s="8">
        <v>2400</v>
      </c>
      <c r="C11" s="8">
        <v>1677</v>
      </c>
      <c r="D11" s="8">
        <v>242</v>
      </c>
      <c r="E11" s="8">
        <v>117</v>
      </c>
      <c r="F11" s="8">
        <v>0</v>
      </c>
      <c r="G11" s="8">
        <v>340</v>
      </c>
      <c r="H11" s="8">
        <v>10</v>
      </c>
      <c r="I11" s="8">
        <v>9</v>
      </c>
      <c r="J11" s="8">
        <v>5</v>
      </c>
    </row>
    <row r="12" spans="1:12" ht="15.75" customHeight="1" x14ac:dyDescent="0.2">
      <c r="A12" s="124">
        <v>2008</v>
      </c>
      <c r="B12" s="8">
        <v>1517</v>
      </c>
      <c r="C12" s="8">
        <v>893</v>
      </c>
      <c r="D12" s="8">
        <v>167</v>
      </c>
      <c r="E12" s="8">
        <v>87</v>
      </c>
      <c r="F12" s="8">
        <v>0</v>
      </c>
      <c r="G12" s="8">
        <v>359</v>
      </c>
      <c r="H12" s="8">
        <v>10</v>
      </c>
      <c r="I12" s="8">
        <v>1</v>
      </c>
      <c r="J12" s="8">
        <v>1E-3</v>
      </c>
    </row>
    <row r="13" spans="1:12" ht="15.75" customHeight="1" x14ac:dyDescent="0.2">
      <c r="A13" s="124">
        <v>2009</v>
      </c>
      <c r="B13" s="8">
        <v>1253.3</v>
      </c>
      <c r="C13" s="8">
        <v>635</v>
      </c>
      <c r="D13" s="8">
        <v>148</v>
      </c>
      <c r="E13" s="8">
        <v>96</v>
      </c>
      <c r="F13" s="8">
        <v>0</v>
      </c>
      <c r="G13" s="8">
        <v>364</v>
      </c>
      <c r="H13" s="8">
        <v>10</v>
      </c>
      <c r="I13" s="8">
        <v>0.3</v>
      </c>
      <c r="J13" s="8">
        <v>0</v>
      </c>
    </row>
    <row r="14" spans="1:12" ht="15.75" customHeight="1" x14ac:dyDescent="0.2">
      <c r="A14" s="124">
        <v>2010</v>
      </c>
      <c r="B14" s="8">
        <v>1151.3</v>
      </c>
      <c r="C14" s="8">
        <v>531</v>
      </c>
      <c r="D14" s="8">
        <v>150</v>
      </c>
      <c r="E14" s="8">
        <v>121</v>
      </c>
      <c r="F14" s="8">
        <v>0</v>
      </c>
      <c r="G14" s="8">
        <v>339</v>
      </c>
      <c r="H14" s="8">
        <v>10</v>
      </c>
      <c r="I14" s="8">
        <v>0.3</v>
      </c>
      <c r="J14" s="8">
        <v>0</v>
      </c>
    </row>
    <row r="15" spans="1:12" ht="15.75" customHeight="1" x14ac:dyDescent="0.2">
      <c r="A15" s="124">
        <v>2011</v>
      </c>
      <c r="B15" s="8">
        <v>984</v>
      </c>
      <c r="C15" s="8">
        <v>486</v>
      </c>
      <c r="D15" s="8">
        <v>27</v>
      </c>
      <c r="E15" s="8">
        <v>143</v>
      </c>
      <c r="F15" s="8">
        <v>0</v>
      </c>
      <c r="G15" s="8">
        <v>326</v>
      </c>
      <c r="H15" s="8">
        <v>2</v>
      </c>
      <c r="I15" s="8">
        <v>0.3</v>
      </c>
      <c r="J15" s="8">
        <v>0</v>
      </c>
    </row>
    <row r="16" spans="1:12" ht="15.75" customHeight="1" x14ac:dyDescent="0.2">
      <c r="A16" s="124">
        <v>2012</v>
      </c>
      <c r="B16" s="8">
        <v>937</v>
      </c>
      <c r="C16" s="8">
        <v>464</v>
      </c>
      <c r="D16" s="8">
        <v>1</v>
      </c>
      <c r="E16" s="8">
        <v>163</v>
      </c>
      <c r="F16" s="8">
        <v>0</v>
      </c>
      <c r="G16" s="8">
        <v>308</v>
      </c>
      <c r="H16" s="8">
        <v>0.9</v>
      </c>
      <c r="I16" s="8">
        <v>0.2</v>
      </c>
      <c r="J16" s="8">
        <v>0</v>
      </c>
    </row>
    <row r="17" spans="1:16" ht="15.75" customHeight="1" x14ac:dyDescent="0.2">
      <c r="A17" s="124">
        <v>2013</v>
      </c>
      <c r="B17" s="8">
        <v>955</v>
      </c>
      <c r="C17" s="8">
        <v>464</v>
      </c>
      <c r="D17" s="8">
        <v>0</v>
      </c>
      <c r="E17" s="8">
        <v>194</v>
      </c>
      <c r="F17" s="8">
        <v>0</v>
      </c>
      <c r="G17" s="8">
        <v>296</v>
      </c>
      <c r="H17" s="8">
        <v>0.9</v>
      </c>
      <c r="I17" s="8">
        <v>0.2</v>
      </c>
      <c r="J17" s="8">
        <v>0</v>
      </c>
    </row>
    <row r="18" spans="1:16" ht="15.75" customHeight="1" x14ac:dyDescent="0.2">
      <c r="A18" s="124">
        <v>2014</v>
      </c>
      <c r="B18" s="8">
        <v>944</v>
      </c>
      <c r="C18" s="8">
        <v>445</v>
      </c>
      <c r="D18" s="8">
        <v>0</v>
      </c>
      <c r="E18" s="8">
        <v>220</v>
      </c>
      <c r="F18" s="8">
        <v>0</v>
      </c>
      <c r="G18" s="8">
        <v>279</v>
      </c>
      <c r="H18" s="8">
        <v>0.9</v>
      </c>
      <c r="I18" s="8">
        <v>0.2</v>
      </c>
      <c r="J18" s="8">
        <v>0</v>
      </c>
    </row>
    <row r="19" spans="1:16" ht="15.75" customHeight="1" x14ac:dyDescent="0.2">
      <c r="A19" s="125">
        <v>2015</v>
      </c>
      <c r="B19" s="12">
        <v>928</v>
      </c>
      <c r="C19" s="12">
        <v>424</v>
      </c>
      <c r="D19" s="12">
        <v>0</v>
      </c>
      <c r="E19" s="12">
        <v>224</v>
      </c>
      <c r="F19" s="12">
        <v>0</v>
      </c>
      <c r="G19" s="12">
        <v>277</v>
      </c>
      <c r="H19" s="12">
        <v>2</v>
      </c>
      <c r="I19" s="12">
        <v>0.2</v>
      </c>
      <c r="J19" s="12">
        <v>0</v>
      </c>
    </row>
    <row r="20" spans="1:16" ht="15.75" customHeight="1" x14ac:dyDescent="0.2"/>
    <row r="21" spans="1:16" ht="15.75" customHeight="1" x14ac:dyDescent="0.2">
      <c r="A21" s="14" t="s">
        <v>316</v>
      </c>
      <c r="B21" s="16"/>
      <c r="C21" s="17"/>
      <c r="D21" s="18"/>
      <c r="E21" s="18"/>
      <c r="F21" s="18"/>
      <c r="G21" s="18"/>
      <c r="H21" s="18"/>
      <c r="I21" s="18"/>
      <c r="J21" s="18"/>
      <c r="K21" s="19"/>
      <c r="L21" s="19"/>
      <c r="M21" s="18"/>
      <c r="N21" s="19"/>
      <c r="O21" s="19"/>
      <c r="P21" s="19"/>
    </row>
    <row r="22" spans="1:16" ht="38.25" customHeight="1" x14ac:dyDescent="0.2">
      <c r="A22" s="333" t="s">
        <v>317</v>
      </c>
      <c r="B22" s="333"/>
      <c r="C22" s="333"/>
      <c r="D22" s="333"/>
      <c r="E22" s="333"/>
      <c r="F22" s="333"/>
      <c r="G22" s="333"/>
      <c r="H22" s="333"/>
      <c r="I22" s="333"/>
      <c r="J22" s="333"/>
      <c r="K22" s="20"/>
      <c r="L22" s="20"/>
      <c r="M22" s="20"/>
      <c r="N22" s="20"/>
      <c r="O22" s="20"/>
      <c r="P22" s="20"/>
    </row>
    <row r="23" spans="1:16" ht="31.5" customHeight="1" x14ac:dyDescent="0.2">
      <c r="K23" s="21"/>
      <c r="L23" s="21"/>
      <c r="M23" s="21"/>
      <c r="N23" s="21"/>
      <c r="O23" s="21"/>
      <c r="P23" s="21"/>
    </row>
    <row r="24" spans="1:16" ht="15.75" customHeight="1" x14ac:dyDescent="0.2"/>
    <row r="25" spans="1:16" ht="15.75" customHeight="1" x14ac:dyDescent="0.2"/>
    <row r="26" spans="1:16" ht="15.75" customHeight="1" x14ac:dyDescent="0.2"/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4">
    <mergeCell ref="A4:A5"/>
    <mergeCell ref="B4:B5"/>
    <mergeCell ref="C4:J4"/>
    <mergeCell ref="A22:J22"/>
  </mergeCells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2"/>
  <dimension ref="A1:K75"/>
  <sheetViews>
    <sheetView zoomScaleNormal="100" workbookViewId="0">
      <selection activeCell="I1" sqref="I1"/>
    </sheetView>
  </sheetViews>
  <sheetFormatPr defaultRowHeight="12" x14ac:dyDescent="0.2"/>
  <cols>
    <col min="1" max="1" width="17.140625" style="2" customWidth="1"/>
    <col min="2" max="2" width="12.85546875" style="2" customWidth="1"/>
    <col min="3" max="7" width="11" style="2" customWidth="1"/>
    <col min="8" max="16384" width="9.140625" style="2"/>
  </cols>
  <sheetData>
    <row r="1" spans="1:10" ht="15.75" customHeight="1" x14ac:dyDescent="0.25">
      <c r="A1" s="1" t="s">
        <v>527</v>
      </c>
      <c r="B1" s="1"/>
      <c r="I1" s="250" t="s">
        <v>572</v>
      </c>
    </row>
    <row r="2" spans="1:10" ht="15.75" customHeight="1" x14ac:dyDescent="0.2">
      <c r="A2" s="3" t="s">
        <v>85</v>
      </c>
    </row>
    <row r="3" spans="1:10" ht="15.75" customHeight="1" x14ac:dyDescent="0.2">
      <c r="A3" s="4"/>
      <c r="B3" s="4"/>
    </row>
    <row r="4" spans="1:10" ht="24.75" customHeight="1" x14ac:dyDescent="0.2">
      <c r="A4" s="330" t="s">
        <v>133</v>
      </c>
      <c r="B4" s="331" t="s">
        <v>307</v>
      </c>
      <c r="C4" s="332" t="s">
        <v>89</v>
      </c>
      <c r="D4" s="332"/>
      <c r="E4" s="332"/>
      <c r="F4" s="332"/>
      <c r="G4" s="332"/>
    </row>
    <row r="5" spans="1:10" ht="37.5" customHeight="1" x14ac:dyDescent="0.2">
      <c r="A5" s="330"/>
      <c r="B5" s="331"/>
      <c r="C5" s="6" t="s">
        <v>308</v>
      </c>
      <c r="D5" s="6" t="s">
        <v>310</v>
      </c>
      <c r="E5" s="6" t="s">
        <v>312</v>
      </c>
      <c r="F5" s="6" t="s">
        <v>313</v>
      </c>
      <c r="G5" s="6" t="s">
        <v>314</v>
      </c>
    </row>
    <row r="6" spans="1:10" ht="18.75" customHeight="1" x14ac:dyDescent="0.2">
      <c r="A6" s="367" t="s">
        <v>130</v>
      </c>
      <c r="B6" s="390"/>
      <c r="C6" s="390"/>
      <c r="D6" s="390"/>
      <c r="E6" s="390"/>
      <c r="F6" s="390"/>
      <c r="G6" s="368"/>
    </row>
    <row r="7" spans="1:10" ht="19.5" customHeight="1" x14ac:dyDescent="0.2">
      <c r="A7" s="27" t="s">
        <v>94</v>
      </c>
      <c r="B7" s="246">
        <v>34967.088032000007</v>
      </c>
      <c r="C7" s="246">
        <v>3056.812214</v>
      </c>
      <c r="D7" s="246">
        <v>9161.2961350000023</v>
      </c>
      <c r="E7" s="246">
        <v>22479.515798</v>
      </c>
      <c r="F7" s="246">
        <v>255.848885</v>
      </c>
      <c r="G7" s="246">
        <v>13.615</v>
      </c>
      <c r="J7" s="214"/>
    </row>
    <row r="8" spans="1:10" ht="15.75" customHeight="1" x14ac:dyDescent="0.2">
      <c r="A8" s="8" t="s">
        <v>95</v>
      </c>
      <c r="B8" s="47">
        <v>4289.933454</v>
      </c>
      <c r="C8" s="47">
        <v>145.63210999999998</v>
      </c>
      <c r="D8" s="47">
        <v>1206.445788</v>
      </c>
      <c r="E8" s="47">
        <v>2915.8900559999997</v>
      </c>
      <c r="F8" s="47">
        <v>20.8705</v>
      </c>
      <c r="G8" s="47">
        <v>1.095</v>
      </c>
    </row>
    <row r="9" spans="1:10" ht="15.75" customHeight="1" x14ac:dyDescent="0.2">
      <c r="A9" s="8" t="s">
        <v>96</v>
      </c>
      <c r="B9" s="47">
        <v>3939.0208320000002</v>
      </c>
      <c r="C9" s="47">
        <v>296.04384000000005</v>
      </c>
      <c r="D9" s="47">
        <v>566.16073300000005</v>
      </c>
      <c r="E9" s="47">
        <v>3047.5339089999998</v>
      </c>
      <c r="F9" s="47">
        <v>27.69735</v>
      </c>
      <c r="G9" s="47">
        <v>1.585</v>
      </c>
    </row>
    <row r="10" spans="1:10" ht="15.75" customHeight="1" x14ac:dyDescent="0.2">
      <c r="A10" s="8" t="s">
        <v>97</v>
      </c>
      <c r="B10" s="47">
        <v>1912.0605699999999</v>
      </c>
      <c r="C10" s="47">
        <v>182.91724199999999</v>
      </c>
      <c r="D10" s="47">
        <v>385.61634499999997</v>
      </c>
      <c r="E10" s="47">
        <v>1327.0084830000001</v>
      </c>
      <c r="F10" s="47">
        <v>15.7135</v>
      </c>
      <c r="G10" s="47">
        <v>0.80500000000000005</v>
      </c>
    </row>
    <row r="11" spans="1:10" ht="15.75" customHeight="1" x14ac:dyDescent="0.2">
      <c r="A11" s="8" t="s">
        <v>98</v>
      </c>
      <c r="B11" s="47">
        <v>1545.6081009999998</v>
      </c>
      <c r="C11" s="47">
        <v>124.69820299999999</v>
      </c>
      <c r="D11" s="47">
        <v>256.92572100000001</v>
      </c>
      <c r="E11" s="47">
        <v>1151.8391769999998</v>
      </c>
      <c r="F11" s="47">
        <v>11.565</v>
      </c>
      <c r="G11" s="47">
        <v>0.57999999999999996</v>
      </c>
    </row>
    <row r="12" spans="1:10" ht="15.75" customHeight="1" x14ac:dyDescent="0.2">
      <c r="A12" s="8" t="s">
        <v>99</v>
      </c>
      <c r="B12" s="47">
        <v>1005.132828</v>
      </c>
      <c r="C12" s="47">
        <v>108.66589399999999</v>
      </c>
      <c r="D12" s="47">
        <v>340.874278</v>
      </c>
      <c r="E12" s="47">
        <v>546.31955600000003</v>
      </c>
      <c r="F12" s="47">
        <v>8.8831000000000007</v>
      </c>
      <c r="G12" s="47">
        <v>0.39</v>
      </c>
    </row>
    <row r="13" spans="1:10" ht="15.75" customHeight="1" x14ac:dyDescent="0.2">
      <c r="A13" s="8" t="s">
        <v>100</v>
      </c>
      <c r="B13" s="47">
        <v>3353.7733910000002</v>
      </c>
      <c r="C13" s="47">
        <v>346.91203200000001</v>
      </c>
      <c r="D13" s="47">
        <v>1355.6122639999999</v>
      </c>
      <c r="E13" s="47">
        <v>1622.651435</v>
      </c>
      <c r="F13" s="47">
        <v>27.432659999999998</v>
      </c>
      <c r="G13" s="47">
        <v>1.165</v>
      </c>
    </row>
    <row r="14" spans="1:10" ht="15.75" customHeight="1" x14ac:dyDescent="0.2">
      <c r="A14" s="8" t="s">
        <v>101</v>
      </c>
      <c r="B14" s="47">
        <v>1541.7956550000001</v>
      </c>
      <c r="C14" s="47">
        <v>139.54888099999999</v>
      </c>
      <c r="D14" s="47">
        <v>473.05070599999999</v>
      </c>
      <c r="E14" s="47">
        <v>917.441193</v>
      </c>
      <c r="F14" s="47">
        <v>11.124874999999999</v>
      </c>
      <c r="G14" s="47">
        <v>0.63</v>
      </c>
    </row>
    <row r="15" spans="1:10" ht="15.75" customHeight="1" x14ac:dyDescent="0.2">
      <c r="A15" s="8" t="s">
        <v>102</v>
      </c>
      <c r="B15" s="47">
        <v>1680.6177169999999</v>
      </c>
      <c r="C15" s="47">
        <v>161.24158</v>
      </c>
      <c r="D15" s="47">
        <v>377.137406</v>
      </c>
      <c r="E15" s="47">
        <v>1127.0407309999998</v>
      </c>
      <c r="F15" s="47">
        <v>14.358000000000001</v>
      </c>
      <c r="G15" s="47">
        <v>0.84</v>
      </c>
    </row>
    <row r="16" spans="1:10" ht="15.75" customHeight="1" x14ac:dyDescent="0.2">
      <c r="A16" s="8" t="s">
        <v>103</v>
      </c>
      <c r="B16" s="47">
        <v>1563.8447839999999</v>
      </c>
      <c r="C16" s="47">
        <v>158.90937299999999</v>
      </c>
      <c r="D16" s="47">
        <v>306.42238099999997</v>
      </c>
      <c r="E16" s="47">
        <v>1085.1380300000001</v>
      </c>
      <c r="F16" s="47">
        <v>12.62</v>
      </c>
      <c r="G16" s="47">
        <v>0.755</v>
      </c>
    </row>
    <row r="17" spans="1:11" ht="15.75" customHeight="1" x14ac:dyDescent="0.2">
      <c r="A17" s="8" t="s">
        <v>104</v>
      </c>
      <c r="B17" s="47">
        <v>1460.506063</v>
      </c>
      <c r="C17" s="47">
        <v>158.18476800000002</v>
      </c>
      <c r="D17" s="47">
        <v>231.962761</v>
      </c>
      <c r="E17" s="47">
        <v>1058.127534</v>
      </c>
      <c r="F17" s="47">
        <v>11.646000000000001</v>
      </c>
      <c r="G17" s="47">
        <v>0.58499999999999996</v>
      </c>
    </row>
    <row r="18" spans="1:11" ht="15.75" customHeight="1" x14ac:dyDescent="0.2">
      <c r="A18" s="8" t="s">
        <v>105</v>
      </c>
      <c r="B18" s="47">
        <v>3928.7871490000002</v>
      </c>
      <c r="C18" s="47">
        <v>337.6952</v>
      </c>
      <c r="D18" s="47">
        <v>978.68786299999999</v>
      </c>
      <c r="E18" s="47">
        <v>2582.5330859999999</v>
      </c>
      <c r="F18" s="47">
        <v>28.440999999999999</v>
      </c>
      <c r="G18" s="47">
        <v>1.43</v>
      </c>
    </row>
    <row r="19" spans="1:11" ht="15.75" customHeight="1" x14ac:dyDescent="0.2">
      <c r="A19" s="8" t="s">
        <v>106</v>
      </c>
      <c r="B19" s="47">
        <v>2046.8781019999999</v>
      </c>
      <c r="C19" s="47">
        <v>221.273481</v>
      </c>
      <c r="D19" s="47">
        <v>511.51210399999997</v>
      </c>
      <c r="E19" s="47">
        <v>1296.7206170000002</v>
      </c>
      <c r="F19" s="47">
        <v>16.511900000000001</v>
      </c>
      <c r="G19" s="47">
        <v>0.86</v>
      </c>
    </row>
    <row r="20" spans="1:11" ht="15.75" customHeight="1" x14ac:dyDescent="0.2">
      <c r="A20" s="8" t="s">
        <v>107</v>
      </c>
      <c r="B20" s="47">
        <v>1627.110488</v>
      </c>
      <c r="C20" s="47">
        <v>175.386628</v>
      </c>
      <c r="D20" s="47">
        <v>302.08594599999998</v>
      </c>
      <c r="E20" s="47">
        <v>1136.1729140000002</v>
      </c>
      <c r="F20" s="47">
        <v>12.59</v>
      </c>
      <c r="G20" s="47">
        <v>0.875</v>
      </c>
    </row>
    <row r="21" spans="1:11" ht="15.75" customHeight="1" x14ac:dyDescent="0.2">
      <c r="A21" s="8" t="s">
        <v>108</v>
      </c>
      <c r="B21" s="47">
        <v>4759.4750939999994</v>
      </c>
      <c r="C21" s="47">
        <v>471.34983799999998</v>
      </c>
      <c r="D21" s="47">
        <v>1866.7943359999999</v>
      </c>
      <c r="E21" s="47">
        <v>2384.52342</v>
      </c>
      <c r="F21" s="47">
        <v>34.837499999999999</v>
      </c>
      <c r="G21" s="47">
        <v>1.97</v>
      </c>
    </row>
    <row r="22" spans="1:11" ht="15.75" customHeight="1" x14ac:dyDescent="0.2">
      <c r="A22" s="12" t="s">
        <v>216</v>
      </c>
      <c r="B22" s="49">
        <v>312.54380400000002</v>
      </c>
      <c r="C22" s="49">
        <v>28.353144</v>
      </c>
      <c r="D22" s="49">
        <v>2.0075029999999998</v>
      </c>
      <c r="E22" s="49">
        <v>280.57565699999998</v>
      </c>
      <c r="F22" s="49">
        <v>1.5575000000000001</v>
      </c>
      <c r="G22" s="49">
        <v>0.05</v>
      </c>
    </row>
    <row r="23" spans="1:11" ht="18.75" customHeight="1" x14ac:dyDescent="0.2">
      <c r="A23" s="367" t="s">
        <v>131</v>
      </c>
      <c r="B23" s="390"/>
      <c r="C23" s="390"/>
      <c r="D23" s="390"/>
      <c r="E23" s="390"/>
      <c r="F23" s="390"/>
      <c r="G23" s="368"/>
      <c r="H23" s="19"/>
      <c r="I23" s="18"/>
      <c r="J23" s="19"/>
      <c r="K23" s="19"/>
    </row>
    <row r="24" spans="1:11" ht="15.75" customHeight="1" x14ac:dyDescent="0.2">
      <c r="A24" s="42" t="s">
        <v>94</v>
      </c>
      <c r="B24" s="42">
        <v>3316.6347715846305</v>
      </c>
      <c r="C24" s="42">
        <v>289.93920425626925</v>
      </c>
      <c r="D24" s="42">
        <v>868.95063398812226</v>
      </c>
      <c r="E24" s="42">
        <v>2132.1862339752984</v>
      </c>
      <c r="F24" s="42">
        <v>24.267314095059994</v>
      </c>
      <c r="G24" s="42">
        <v>1.2913852698800772</v>
      </c>
      <c r="H24" s="20"/>
      <c r="I24" s="20"/>
      <c r="J24" s="20"/>
      <c r="K24" s="20"/>
    </row>
    <row r="25" spans="1:11" ht="15.75" customHeight="1" x14ac:dyDescent="0.2">
      <c r="A25" s="8" t="s">
        <v>95</v>
      </c>
      <c r="B25" s="8">
        <v>3397.9482521681066</v>
      </c>
      <c r="C25" s="8">
        <v>115.35152676381198</v>
      </c>
      <c r="D25" s="8">
        <v>955.59532580809457</v>
      </c>
      <c r="E25" s="8">
        <v>2309.6030802205451</v>
      </c>
      <c r="F25" s="8">
        <v>16.530997451895317</v>
      </c>
      <c r="G25" s="8">
        <v>0.86732192375963069</v>
      </c>
      <c r="H25" s="21"/>
      <c r="I25" s="21"/>
      <c r="J25" s="21"/>
      <c r="K25" s="21"/>
    </row>
    <row r="26" spans="1:11" ht="15.75" customHeight="1" x14ac:dyDescent="0.2">
      <c r="A26" s="8" t="s">
        <v>96</v>
      </c>
      <c r="B26" s="8">
        <v>2982.4776254788103</v>
      </c>
      <c r="C26" s="8">
        <v>224.15320116814988</v>
      </c>
      <c r="D26" s="8">
        <v>428.67549845879637</v>
      </c>
      <c r="E26" s="8">
        <v>2307.4774377025883</v>
      </c>
      <c r="F26" s="8">
        <v>20.971386083813311</v>
      </c>
      <c r="G26" s="8">
        <v>1.2001020654627284</v>
      </c>
    </row>
    <row r="27" spans="1:11" ht="15.75" customHeight="1" x14ac:dyDescent="0.2">
      <c r="A27" s="8" t="s">
        <v>97</v>
      </c>
      <c r="B27" s="8">
        <v>3000.2896160629662</v>
      </c>
      <c r="C27" s="8">
        <v>287.02265523496294</v>
      </c>
      <c r="D27" s="8">
        <v>605.08580838924695</v>
      </c>
      <c r="E27" s="8">
        <v>2082.2613229100634</v>
      </c>
      <c r="F27" s="8">
        <v>24.656672294646725</v>
      </c>
      <c r="G27" s="8">
        <v>1.2631572340465596</v>
      </c>
    </row>
    <row r="28" spans="1:11" ht="15.75" customHeight="1" x14ac:dyDescent="0.2">
      <c r="A28" s="8" t="s">
        <v>98</v>
      </c>
      <c r="B28" s="8">
        <v>2684.9089331468817</v>
      </c>
      <c r="C28" s="8">
        <v>216.61591898065711</v>
      </c>
      <c r="D28" s="8">
        <v>446.31117229638767</v>
      </c>
      <c r="E28" s="8">
        <v>2000.8845022712858</v>
      </c>
      <c r="F28" s="8">
        <v>20.089809177212441</v>
      </c>
      <c r="G28" s="8">
        <v>1.0075304213387994</v>
      </c>
    </row>
    <row r="29" spans="1:11" ht="15.75" customHeight="1" x14ac:dyDescent="0.2">
      <c r="A29" s="8" t="s">
        <v>99</v>
      </c>
      <c r="B29" s="8">
        <v>3367.2114731362185</v>
      </c>
      <c r="C29" s="8">
        <v>364.03252865939044</v>
      </c>
      <c r="D29" s="8">
        <v>1141.9344267786912</v>
      </c>
      <c r="E29" s="8">
        <v>1830.1794804794542</v>
      </c>
      <c r="F29" s="8">
        <v>29.758530816801002</v>
      </c>
      <c r="G29" s="8">
        <v>1.3065064018813692</v>
      </c>
    </row>
    <row r="30" spans="1:11" ht="15.75" customHeight="1" x14ac:dyDescent="0.2">
      <c r="A30" s="8" t="s">
        <v>100</v>
      </c>
      <c r="B30" s="8">
        <v>4073.1731616347715</v>
      </c>
      <c r="C30" s="8">
        <v>421.32625358127041</v>
      </c>
      <c r="D30" s="8">
        <v>1646.3973106010458</v>
      </c>
      <c r="E30" s="8">
        <v>1970.7176082518299</v>
      </c>
      <c r="F30" s="8">
        <v>33.317091358678425</v>
      </c>
      <c r="G30" s="8">
        <v>1.4148978419468023</v>
      </c>
    </row>
    <row r="31" spans="1:11" ht="15.75" customHeight="1" x14ac:dyDescent="0.2">
      <c r="A31" s="8" t="s">
        <v>101</v>
      </c>
      <c r="B31" s="8">
        <v>3510.8473945239921</v>
      </c>
      <c r="C31" s="8">
        <v>317.76897520676215</v>
      </c>
      <c r="D31" s="8">
        <v>1077.1912822895033</v>
      </c>
      <c r="E31" s="8">
        <v>2089.1199243086676</v>
      </c>
      <c r="F31" s="8">
        <v>25.332629704521441</v>
      </c>
      <c r="G31" s="8">
        <v>1.4345830145371079</v>
      </c>
    </row>
    <row r="32" spans="1:11" ht="15.75" customHeight="1" x14ac:dyDescent="0.2">
      <c r="A32" s="8" t="s">
        <v>102</v>
      </c>
      <c r="B32" s="8">
        <v>3048.6290148203234</v>
      </c>
      <c r="C32" s="8">
        <v>292.4911205035645</v>
      </c>
      <c r="D32" s="8">
        <v>684.12466849275313</v>
      </c>
      <c r="E32" s="8">
        <v>2044.4441580350822</v>
      </c>
      <c r="F32" s="8">
        <v>26.045313548714788</v>
      </c>
      <c r="G32" s="8">
        <v>1.5237542402089721</v>
      </c>
    </row>
    <row r="33" spans="1:7" ht="15.75" customHeight="1" x14ac:dyDescent="0.2">
      <c r="A33" s="8" t="s">
        <v>103</v>
      </c>
      <c r="B33" s="8">
        <v>3029.2568944710574</v>
      </c>
      <c r="C33" s="8">
        <v>307.81655486617842</v>
      </c>
      <c r="D33" s="8">
        <v>593.55769815611518</v>
      </c>
      <c r="E33" s="8">
        <v>2101.9745005782115</v>
      </c>
      <c r="F33" s="8">
        <v>24.445662638233248</v>
      </c>
      <c r="G33" s="8">
        <v>1.4624782323190255</v>
      </c>
    </row>
    <row r="34" spans="1:7" ht="15.75" customHeight="1" x14ac:dyDescent="0.2">
      <c r="A34" s="8" t="s">
        <v>104</v>
      </c>
      <c r="B34" s="8">
        <v>2866.5083364899797</v>
      </c>
      <c r="C34" s="8">
        <v>310.46632921628168</v>
      </c>
      <c r="D34" s="8">
        <v>455.26903653924285</v>
      </c>
      <c r="E34" s="8">
        <v>2076.7674124202417</v>
      </c>
      <c r="F34" s="8">
        <v>22.857389594254837</v>
      </c>
      <c r="G34" s="8">
        <v>1.1481687199587052</v>
      </c>
    </row>
    <row r="35" spans="1:7" ht="15.75" customHeight="1" x14ac:dyDescent="0.2">
      <c r="A35" s="8" t="s">
        <v>105</v>
      </c>
      <c r="B35" s="8">
        <v>3347.7428557307958</v>
      </c>
      <c r="C35" s="8">
        <v>287.7520848902019</v>
      </c>
      <c r="D35" s="8">
        <v>833.94573874602384</v>
      </c>
      <c r="E35" s="8">
        <v>2200.5917756439153</v>
      </c>
      <c r="F35" s="8">
        <v>24.234744960432462</v>
      </c>
      <c r="G35" s="8">
        <v>1.2185114902225105</v>
      </c>
    </row>
    <row r="36" spans="1:7" ht="15.75" customHeight="1" x14ac:dyDescent="0.2">
      <c r="A36" s="8" t="s">
        <v>106</v>
      </c>
      <c r="B36" s="8">
        <v>3222.9529833378997</v>
      </c>
      <c r="C36" s="8">
        <v>348.41059906092642</v>
      </c>
      <c r="D36" s="8">
        <v>805.41164615001867</v>
      </c>
      <c r="E36" s="8">
        <v>2041.7774644383355</v>
      </c>
      <c r="F36" s="8">
        <v>25.999143433885379</v>
      </c>
      <c r="G36" s="8">
        <v>1.3541302547339449</v>
      </c>
    </row>
    <row r="37" spans="1:7" ht="15.75" customHeight="1" x14ac:dyDescent="0.2">
      <c r="A37" s="8" t="s">
        <v>107</v>
      </c>
      <c r="B37" s="8">
        <v>2782.2034649503785</v>
      </c>
      <c r="C37" s="8">
        <v>299.89437578228126</v>
      </c>
      <c r="D37" s="8">
        <v>516.53810351077584</v>
      </c>
      <c r="E37" s="8">
        <v>1942.7471222308102</v>
      </c>
      <c r="F37" s="8">
        <v>21.527697032289836</v>
      </c>
      <c r="G37" s="8">
        <v>1.4961663942218908</v>
      </c>
    </row>
    <row r="38" spans="1:7" ht="15.75" customHeight="1" x14ac:dyDescent="0.2">
      <c r="A38" s="12" t="s">
        <v>108</v>
      </c>
      <c r="B38" s="12">
        <v>3916.5897339469993</v>
      </c>
      <c r="C38" s="12">
        <v>387.87553252156624</v>
      </c>
      <c r="D38" s="12">
        <v>1536.1919933114386</v>
      </c>
      <c r="E38" s="12">
        <v>1962.2331796423496</v>
      </c>
      <c r="F38" s="12">
        <v>28.667908154070616</v>
      </c>
      <c r="G38" s="12">
        <v>1.6211203175750015</v>
      </c>
    </row>
    <row r="39" spans="1:7" ht="15.75" customHeight="1" x14ac:dyDescent="0.2">
      <c r="A39" s="36"/>
      <c r="B39" s="36"/>
      <c r="C39" s="36"/>
      <c r="D39" s="36"/>
      <c r="E39" s="36"/>
      <c r="F39" s="36"/>
      <c r="G39" s="36"/>
    </row>
    <row r="40" spans="1:7" ht="15.75" customHeight="1" x14ac:dyDescent="0.2">
      <c r="A40" s="14" t="s">
        <v>528</v>
      </c>
    </row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/>
  <dimension ref="A1:L43"/>
  <sheetViews>
    <sheetView zoomScaleNormal="100" workbookViewId="0">
      <selection activeCell="I1" sqref="I1"/>
    </sheetView>
  </sheetViews>
  <sheetFormatPr defaultRowHeight="12" x14ac:dyDescent="0.2"/>
  <cols>
    <col min="1" max="1" width="17.140625" style="2" customWidth="1"/>
    <col min="2" max="2" width="12.85546875" style="2" customWidth="1"/>
    <col min="3" max="7" width="10.7109375" style="2" customWidth="1"/>
    <col min="8" max="16384" width="9.140625" style="2"/>
  </cols>
  <sheetData>
    <row r="1" spans="1:9" ht="15.75" customHeight="1" x14ac:dyDescent="0.25">
      <c r="A1" s="1" t="s">
        <v>420</v>
      </c>
      <c r="B1" s="1"/>
      <c r="I1" s="250" t="s">
        <v>572</v>
      </c>
    </row>
    <row r="2" spans="1:9" ht="15.75" customHeight="1" x14ac:dyDescent="0.2">
      <c r="A2" s="3" t="s">
        <v>85</v>
      </c>
    </row>
    <row r="3" spans="1:9" ht="15.75" customHeight="1" x14ac:dyDescent="0.2">
      <c r="A3" s="4"/>
      <c r="B3" s="4"/>
    </row>
    <row r="4" spans="1:9" ht="24.75" customHeight="1" x14ac:dyDescent="0.2">
      <c r="A4" s="330" t="s">
        <v>133</v>
      </c>
      <c r="B4" s="331" t="s">
        <v>307</v>
      </c>
      <c r="C4" s="332" t="s">
        <v>89</v>
      </c>
      <c r="D4" s="332"/>
      <c r="E4" s="332"/>
      <c r="F4" s="391"/>
      <c r="G4" s="392"/>
    </row>
    <row r="5" spans="1:9" ht="48.75" customHeight="1" x14ac:dyDescent="0.2">
      <c r="A5" s="330"/>
      <c r="B5" s="331"/>
      <c r="C5" s="6" t="s">
        <v>308</v>
      </c>
      <c r="D5" s="6" t="s">
        <v>310</v>
      </c>
      <c r="E5" s="6" t="s">
        <v>312</v>
      </c>
      <c r="F5" s="6" t="s">
        <v>313</v>
      </c>
      <c r="G5" s="6" t="s">
        <v>314</v>
      </c>
    </row>
    <row r="6" spans="1:9" s="206" customFormat="1" ht="19.5" customHeight="1" x14ac:dyDescent="0.2">
      <c r="A6" s="27" t="s">
        <v>94</v>
      </c>
      <c r="B6" s="27">
        <v>11136744</v>
      </c>
      <c r="C6" s="27">
        <v>5088480</v>
      </c>
      <c r="D6" s="27">
        <v>2694879</v>
      </c>
      <c r="E6" s="27">
        <v>3328505</v>
      </c>
      <c r="F6" s="27">
        <v>22151</v>
      </c>
      <c r="G6" s="27">
        <v>2729</v>
      </c>
    </row>
    <row r="7" spans="1:9" ht="15.75" customHeight="1" x14ac:dyDescent="0.2">
      <c r="A7" s="8" t="s">
        <v>95</v>
      </c>
      <c r="B7" s="8">
        <v>934446</v>
      </c>
      <c r="C7" s="8">
        <v>243693</v>
      </c>
      <c r="D7" s="8">
        <v>281934</v>
      </c>
      <c r="E7" s="8">
        <v>406831</v>
      </c>
      <c r="F7" s="8">
        <v>1768</v>
      </c>
      <c r="G7" s="8">
        <v>220</v>
      </c>
    </row>
    <row r="8" spans="1:9" ht="15.75" customHeight="1" x14ac:dyDescent="0.2">
      <c r="A8" s="8" t="s">
        <v>96</v>
      </c>
      <c r="B8" s="8">
        <v>1118737</v>
      </c>
      <c r="C8" s="8">
        <v>496731</v>
      </c>
      <c r="D8" s="8">
        <v>172343</v>
      </c>
      <c r="E8" s="8">
        <v>446943</v>
      </c>
      <c r="F8" s="8">
        <v>2403</v>
      </c>
      <c r="G8" s="8">
        <v>317</v>
      </c>
    </row>
    <row r="9" spans="1:9" ht="15.75" customHeight="1" x14ac:dyDescent="0.2">
      <c r="A9" s="8" t="s">
        <v>97</v>
      </c>
      <c r="B9" s="8">
        <v>628186</v>
      </c>
      <c r="C9" s="8">
        <v>304374</v>
      </c>
      <c r="D9" s="8">
        <v>123042</v>
      </c>
      <c r="E9" s="8">
        <v>199243</v>
      </c>
      <c r="F9" s="8">
        <v>1365</v>
      </c>
      <c r="G9" s="8">
        <v>162</v>
      </c>
    </row>
    <row r="10" spans="1:9" ht="15.75" customHeight="1" x14ac:dyDescent="0.2">
      <c r="A10" s="8" t="s">
        <v>98</v>
      </c>
      <c r="B10" s="8">
        <v>460874</v>
      </c>
      <c r="C10" s="8">
        <v>208806</v>
      </c>
      <c r="D10" s="8">
        <v>79449</v>
      </c>
      <c r="E10" s="8">
        <v>171492</v>
      </c>
      <c r="F10" s="8">
        <v>1011</v>
      </c>
      <c r="G10" s="8">
        <v>116</v>
      </c>
    </row>
    <row r="11" spans="1:9" ht="15.75" customHeight="1" x14ac:dyDescent="0.2">
      <c r="A11" s="8" t="s">
        <v>99</v>
      </c>
      <c r="B11" s="8">
        <v>370497</v>
      </c>
      <c r="C11" s="8">
        <v>182615</v>
      </c>
      <c r="D11" s="8">
        <v>100526</v>
      </c>
      <c r="E11" s="8">
        <v>86511</v>
      </c>
      <c r="F11" s="8">
        <v>767</v>
      </c>
      <c r="G11" s="8">
        <v>78</v>
      </c>
    </row>
    <row r="12" spans="1:9" ht="15.75" customHeight="1" x14ac:dyDescent="0.2">
      <c r="A12" s="8" t="s">
        <v>100</v>
      </c>
      <c r="B12" s="8">
        <v>1213229</v>
      </c>
      <c r="C12" s="8">
        <v>582418</v>
      </c>
      <c r="D12" s="8">
        <v>370547</v>
      </c>
      <c r="E12" s="8">
        <v>257664</v>
      </c>
      <c r="F12" s="8">
        <v>2367</v>
      </c>
      <c r="G12" s="8">
        <v>233</v>
      </c>
    </row>
    <row r="13" spans="1:9" ht="15.75" customHeight="1" x14ac:dyDescent="0.2">
      <c r="A13" s="8" t="s">
        <v>101</v>
      </c>
      <c r="B13" s="8">
        <v>509071</v>
      </c>
      <c r="C13" s="8">
        <v>233081</v>
      </c>
      <c r="D13" s="8">
        <v>136929</v>
      </c>
      <c r="E13" s="8">
        <v>137977</v>
      </c>
      <c r="F13" s="8">
        <v>958</v>
      </c>
      <c r="G13" s="8">
        <v>126</v>
      </c>
    </row>
    <row r="14" spans="1:9" ht="15.75" customHeight="1" x14ac:dyDescent="0.2">
      <c r="A14" s="8" t="s">
        <v>102</v>
      </c>
      <c r="B14" s="8">
        <v>552957</v>
      </c>
      <c r="C14" s="8">
        <v>267910</v>
      </c>
      <c r="D14" s="8">
        <v>114695</v>
      </c>
      <c r="E14" s="8">
        <v>168929</v>
      </c>
      <c r="F14" s="8">
        <v>1255</v>
      </c>
      <c r="G14" s="8">
        <v>168</v>
      </c>
    </row>
    <row r="15" spans="1:9" ht="15.75" customHeight="1" x14ac:dyDescent="0.2">
      <c r="A15" s="8" t="s">
        <v>103</v>
      </c>
      <c r="B15" s="8">
        <v>524038</v>
      </c>
      <c r="C15" s="8">
        <v>263065</v>
      </c>
      <c r="D15" s="8">
        <v>99329</v>
      </c>
      <c r="E15" s="8">
        <v>160398</v>
      </c>
      <c r="F15" s="8">
        <v>1094</v>
      </c>
      <c r="G15" s="8">
        <v>152</v>
      </c>
    </row>
    <row r="16" spans="1:9" ht="15.75" customHeight="1" x14ac:dyDescent="0.2">
      <c r="A16" s="8" t="s">
        <v>104</v>
      </c>
      <c r="B16" s="8">
        <v>496790</v>
      </c>
      <c r="C16" s="8">
        <v>260549</v>
      </c>
      <c r="D16" s="8">
        <v>80489</v>
      </c>
      <c r="E16" s="8">
        <v>154617</v>
      </c>
      <c r="F16" s="8">
        <v>1018</v>
      </c>
      <c r="G16" s="8">
        <v>117</v>
      </c>
    </row>
    <row r="17" spans="1:12" ht="15.75" customHeight="1" x14ac:dyDescent="0.2">
      <c r="A17" s="8" t="s">
        <v>105</v>
      </c>
      <c r="B17" s="8">
        <v>1217672</v>
      </c>
      <c r="C17" s="8">
        <v>560154</v>
      </c>
      <c r="D17" s="8">
        <v>278388</v>
      </c>
      <c r="E17" s="8">
        <v>376377</v>
      </c>
      <c r="F17" s="8">
        <v>2465</v>
      </c>
      <c r="G17" s="8">
        <v>288</v>
      </c>
    </row>
    <row r="18" spans="1:12" ht="15.75" customHeight="1" x14ac:dyDescent="0.2">
      <c r="A18" s="8" t="s">
        <v>106</v>
      </c>
      <c r="B18" s="8">
        <v>720682</v>
      </c>
      <c r="C18" s="8">
        <v>366094</v>
      </c>
      <c r="D18" s="8">
        <v>160061</v>
      </c>
      <c r="E18" s="8">
        <v>192922</v>
      </c>
      <c r="F18" s="8">
        <v>1433</v>
      </c>
      <c r="G18" s="8">
        <v>172</v>
      </c>
    </row>
    <row r="19" spans="1:12" ht="15.75" customHeight="1" x14ac:dyDescent="0.2">
      <c r="A19" s="8" t="s">
        <v>107</v>
      </c>
      <c r="B19" s="8">
        <v>562524</v>
      </c>
      <c r="C19" s="8">
        <v>288112</v>
      </c>
      <c r="D19" s="8">
        <v>106127</v>
      </c>
      <c r="E19" s="8">
        <v>167012</v>
      </c>
      <c r="F19" s="8">
        <v>1098</v>
      </c>
      <c r="G19" s="8">
        <v>175</v>
      </c>
    </row>
    <row r="20" spans="1:12" ht="15.75" customHeight="1" x14ac:dyDescent="0.2">
      <c r="A20" s="8" t="s">
        <v>108</v>
      </c>
      <c r="B20" s="8">
        <v>1738438</v>
      </c>
      <c r="C20" s="8">
        <v>782552</v>
      </c>
      <c r="D20" s="8">
        <v>590072</v>
      </c>
      <c r="E20" s="8">
        <v>362399</v>
      </c>
      <c r="F20" s="8">
        <v>3020</v>
      </c>
      <c r="G20" s="8">
        <v>395</v>
      </c>
    </row>
    <row r="21" spans="1:12" ht="15.75" customHeight="1" x14ac:dyDescent="0.2">
      <c r="A21" s="12" t="s">
        <v>216</v>
      </c>
      <c r="B21" s="12">
        <v>88603</v>
      </c>
      <c r="C21" s="12">
        <v>48326</v>
      </c>
      <c r="D21" s="12">
        <v>948</v>
      </c>
      <c r="E21" s="12">
        <v>39190</v>
      </c>
      <c r="F21" s="12">
        <v>129</v>
      </c>
      <c r="G21" s="12">
        <v>10</v>
      </c>
    </row>
    <row r="22" spans="1:12" ht="15.75" customHeight="1" x14ac:dyDescent="0.2">
      <c r="A22" s="14"/>
      <c r="B22" s="16"/>
      <c r="C22" s="17"/>
      <c r="D22" s="18"/>
      <c r="E22" s="18"/>
      <c r="F22" s="18"/>
      <c r="G22" s="18"/>
      <c r="H22" s="19"/>
      <c r="I22" s="18"/>
      <c r="J22" s="19"/>
      <c r="K22" s="19"/>
      <c r="L22" s="19"/>
    </row>
    <row r="23" spans="1:12" ht="38.25" customHeight="1" x14ac:dyDescent="0.2">
      <c r="A23" s="15"/>
      <c r="B23" s="207"/>
      <c r="C23" s="207"/>
      <c r="D23" s="207"/>
      <c r="E23" s="207"/>
      <c r="F23" s="207"/>
      <c r="G23" s="207"/>
      <c r="H23" s="20"/>
      <c r="I23" s="20"/>
      <c r="J23" s="20"/>
      <c r="K23" s="20"/>
      <c r="L23" s="20"/>
    </row>
    <row r="24" spans="1:12" ht="31.5" customHeight="1" x14ac:dyDescent="0.2">
      <c r="H24" s="21"/>
      <c r="I24" s="21"/>
      <c r="J24" s="21"/>
      <c r="K24" s="21"/>
      <c r="L24" s="21"/>
    </row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3">
    <mergeCell ref="A4:A5"/>
    <mergeCell ref="B4:B5"/>
    <mergeCell ref="C4:G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I43"/>
  <sheetViews>
    <sheetView zoomScaleNormal="100" workbookViewId="0">
      <selection activeCell="I1" sqref="I1"/>
    </sheetView>
  </sheetViews>
  <sheetFormatPr defaultRowHeight="12" x14ac:dyDescent="0.2"/>
  <cols>
    <col min="1" max="1" width="15.140625" style="2" customWidth="1"/>
    <col min="2" max="7" width="12.140625" style="2" customWidth="1"/>
    <col min="8" max="16384" width="9.140625" style="2"/>
  </cols>
  <sheetData>
    <row r="1" spans="1:9" ht="15.75" customHeight="1" x14ac:dyDescent="0.25">
      <c r="A1" s="1" t="s">
        <v>397</v>
      </c>
      <c r="B1" s="1"/>
      <c r="I1" s="250" t="s">
        <v>572</v>
      </c>
    </row>
    <row r="2" spans="1:9" ht="15.75" customHeight="1" x14ac:dyDescent="0.2">
      <c r="A2" s="3" t="s">
        <v>85</v>
      </c>
    </row>
    <row r="3" spans="1:9" ht="15.75" customHeight="1" x14ac:dyDescent="0.2">
      <c r="A3" s="4"/>
      <c r="B3" s="4"/>
    </row>
    <row r="4" spans="1:9" ht="19.5" customHeight="1" x14ac:dyDescent="0.2">
      <c r="A4" s="330" t="s">
        <v>133</v>
      </c>
      <c r="B4" s="393" t="s">
        <v>398</v>
      </c>
      <c r="C4" s="393"/>
      <c r="D4" s="393"/>
      <c r="E4" s="393" t="s">
        <v>399</v>
      </c>
      <c r="F4" s="394"/>
      <c r="G4" s="395"/>
    </row>
    <row r="5" spans="1:9" ht="48.75" customHeight="1" x14ac:dyDescent="0.2">
      <c r="A5" s="330"/>
      <c r="B5" s="46" t="s">
        <v>33</v>
      </c>
      <c r="C5" s="194" t="s">
        <v>15</v>
      </c>
      <c r="D5" s="194" t="s">
        <v>39</v>
      </c>
      <c r="E5" s="46" t="s">
        <v>33</v>
      </c>
      <c r="F5" s="194" t="s">
        <v>15</v>
      </c>
      <c r="G5" s="194" t="s">
        <v>39</v>
      </c>
    </row>
    <row r="6" spans="1:9" ht="19.5" customHeight="1" x14ac:dyDescent="0.2">
      <c r="A6" s="27" t="s">
        <v>94</v>
      </c>
      <c r="B6" s="42">
        <v>273510</v>
      </c>
      <c r="C6" s="42">
        <v>5128</v>
      </c>
      <c r="D6" s="42">
        <v>278638</v>
      </c>
      <c r="E6" s="42">
        <v>272257</v>
      </c>
      <c r="F6" s="42">
        <v>5156</v>
      </c>
      <c r="G6" s="42">
        <v>277413</v>
      </c>
    </row>
    <row r="7" spans="1:9" ht="15.75" customHeight="1" x14ac:dyDescent="0.2">
      <c r="A7" s="8" t="s">
        <v>95</v>
      </c>
      <c r="B7" s="8">
        <v>32953</v>
      </c>
      <c r="C7" s="8">
        <v>744</v>
      </c>
      <c r="D7" s="8">
        <v>33697</v>
      </c>
      <c r="E7" s="8">
        <v>33098</v>
      </c>
      <c r="F7" s="8">
        <v>806</v>
      </c>
      <c r="G7" s="8">
        <v>33904</v>
      </c>
    </row>
    <row r="8" spans="1:9" ht="15.75" customHeight="1" x14ac:dyDescent="0.2">
      <c r="A8" s="8" t="s">
        <v>96</v>
      </c>
      <c r="B8" s="8">
        <v>36800</v>
      </c>
      <c r="C8" s="8">
        <v>599</v>
      </c>
      <c r="D8" s="8">
        <v>37399</v>
      </c>
      <c r="E8" s="8">
        <v>36630</v>
      </c>
      <c r="F8" s="8">
        <v>622</v>
      </c>
      <c r="G8" s="8">
        <v>37252</v>
      </c>
    </row>
    <row r="9" spans="1:9" ht="15.75" customHeight="1" x14ac:dyDescent="0.2">
      <c r="A9" s="8" t="s">
        <v>97</v>
      </c>
      <c r="B9" s="8">
        <v>16414</v>
      </c>
      <c r="C9" s="8">
        <v>263</v>
      </c>
      <c r="D9" s="8">
        <v>16677</v>
      </c>
      <c r="E9" s="8">
        <v>16326</v>
      </c>
      <c r="F9" s="8">
        <v>284</v>
      </c>
      <c r="G9" s="8">
        <v>16610</v>
      </c>
    </row>
    <row r="10" spans="1:9" ht="15.75" customHeight="1" x14ac:dyDescent="0.2">
      <c r="A10" s="8" t="s">
        <v>98</v>
      </c>
      <c r="B10" s="8">
        <v>14091</v>
      </c>
      <c r="C10" s="8">
        <v>228</v>
      </c>
      <c r="D10" s="8">
        <v>14319</v>
      </c>
      <c r="E10" s="8">
        <v>14072</v>
      </c>
      <c r="F10" s="8">
        <v>222</v>
      </c>
      <c r="G10" s="8">
        <v>14294</v>
      </c>
    </row>
    <row r="11" spans="1:9" ht="15.75" customHeight="1" x14ac:dyDescent="0.2">
      <c r="A11" s="8" t="s">
        <v>99</v>
      </c>
      <c r="B11" s="8">
        <v>7340</v>
      </c>
      <c r="C11" s="8">
        <v>172</v>
      </c>
      <c r="D11" s="8">
        <v>7512</v>
      </c>
      <c r="E11" s="8">
        <v>7028</v>
      </c>
      <c r="F11" s="8">
        <v>161</v>
      </c>
      <c r="G11" s="8">
        <v>7189</v>
      </c>
    </row>
    <row r="12" spans="1:9" ht="15.75" customHeight="1" x14ac:dyDescent="0.2">
      <c r="A12" s="8" t="s">
        <v>100</v>
      </c>
      <c r="B12" s="8">
        <v>21494</v>
      </c>
      <c r="C12" s="8">
        <v>456</v>
      </c>
      <c r="D12" s="8">
        <v>21950</v>
      </c>
      <c r="E12" s="8">
        <v>21020</v>
      </c>
      <c r="F12" s="8">
        <v>426</v>
      </c>
      <c r="G12" s="8">
        <v>21446</v>
      </c>
    </row>
    <row r="13" spans="1:9" ht="15.75" customHeight="1" x14ac:dyDescent="0.2">
      <c r="A13" s="8" t="s">
        <v>101</v>
      </c>
      <c r="B13" s="8">
        <v>11548</v>
      </c>
      <c r="C13" s="8">
        <v>173</v>
      </c>
      <c r="D13" s="8">
        <v>11721</v>
      </c>
      <c r="E13" s="8">
        <v>11319</v>
      </c>
      <c r="F13" s="8">
        <v>177</v>
      </c>
      <c r="G13" s="8">
        <v>11496</v>
      </c>
    </row>
    <row r="14" spans="1:9" ht="15.75" customHeight="1" x14ac:dyDescent="0.2">
      <c r="A14" s="8" t="s">
        <v>102</v>
      </c>
      <c r="B14" s="8">
        <v>13870</v>
      </c>
      <c r="C14" s="8">
        <v>218</v>
      </c>
      <c r="D14" s="8">
        <v>14088</v>
      </c>
      <c r="E14" s="8">
        <v>13870</v>
      </c>
      <c r="F14" s="8">
        <v>210</v>
      </c>
      <c r="G14" s="8">
        <v>14080</v>
      </c>
    </row>
    <row r="15" spans="1:9" ht="15.75" customHeight="1" x14ac:dyDescent="0.2">
      <c r="A15" s="8" t="s">
        <v>103</v>
      </c>
      <c r="B15" s="8">
        <v>13197</v>
      </c>
      <c r="C15" s="8">
        <v>182</v>
      </c>
      <c r="D15" s="8">
        <v>13379</v>
      </c>
      <c r="E15" s="8">
        <v>13161</v>
      </c>
      <c r="F15" s="8">
        <v>206</v>
      </c>
      <c r="G15" s="8">
        <v>13367</v>
      </c>
    </row>
    <row r="16" spans="1:9" ht="15.75" customHeight="1" x14ac:dyDescent="0.2">
      <c r="A16" s="8" t="s">
        <v>104</v>
      </c>
      <c r="B16" s="8">
        <v>12685</v>
      </c>
      <c r="C16" s="8">
        <v>158</v>
      </c>
      <c r="D16" s="8">
        <v>12843</v>
      </c>
      <c r="E16" s="8">
        <v>12724</v>
      </c>
      <c r="F16" s="8">
        <v>159</v>
      </c>
      <c r="G16" s="8">
        <v>12883</v>
      </c>
    </row>
    <row r="17" spans="1:8" ht="15.75" customHeight="1" x14ac:dyDescent="0.2">
      <c r="A17" s="8" t="s">
        <v>105</v>
      </c>
      <c r="B17" s="8">
        <v>30783</v>
      </c>
      <c r="C17" s="8">
        <v>451</v>
      </c>
      <c r="D17" s="8">
        <v>31234</v>
      </c>
      <c r="E17" s="8">
        <v>30938</v>
      </c>
      <c r="F17" s="8">
        <v>456</v>
      </c>
      <c r="G17" s="8">
        <v>31394</v>
      </c>
    </row>
    <row r="18" spans="1:8" ht="15.75" customHeight="1" x14ac:dyDescent="0.2">
      <c r="A18" s="8" t="s">
        <v>106</v>
      </c>
      <c r="B18" s="8">
        <v>15848</v>
      </c>
      <c r="C18" s="8">
        <v>282</v>
      </c>
      <c r="D18" s="8">
        <v>16130</v>
      </c>
      <c r="E18" s="8">
        <v>15819</v>
      </c>
      <c r="F18" s="8">
        <v>258</v>
      </c>
      <c r="G18" s="8">
        <v>16077</v>
      </c>
    </row>
    <row r="19" spans="1:8" ht="15.75" customHeight="1" x14ac:dyDescent="0.2">
      <c r="A19" s="8" t="s">
        <v>107</v>
      </c>
      <c r="B19" s="8">
        <v>13817</v>
      </c>
      <c r="C19" s="8">
        <v>181</v>
      </c>
      <c r="D19" s="8">
        <v>13998</v>
      </c>
      <c r="E19" s="8">
        <v>13755</v>
      </c>
      <c r="F19" s="8">
        <v>189</v>
      </c>
      <c r="G19" s="8">
        <v>13944</v>
      </c>
    </row>
    <row r="20" spans="1:8" ht="15.75" customHeight="1" x14ac:dyDescent="0.2">
      <c r="A20" s="8" t="s">
        <v>108</v>
      </c>
      <c r="B20" s="8">
        <v>29888</v>
      </c>
      <c r="C20" s="8">
        <v>510</v>
      </c>
      <c r="D20" s="8">
        <v>30398</v>
      </c>
      <c r="E20" s="8">
        <v>29702</v>
      </c>
      <c r="F20" s="8">
        <v>509</v>
      </c>
      <c r="G20" s="8">
        <v>30211</v>
      </c>
    </row>
    <row r="21" spans="1:8" ht="15.75" customHeight="1" x14ac:dyDescent="0.2">
      <c r="A21" s="12" t="s">
        <v>216</v>
      </c>
      <c r="B21" s="12">
        <v>2782</v>
      </c>
      <c r="C21" s="12">
        <v>511</v>
      </c>
      <c r="D21" s="12">
        <v>3293</v>
      </c>
      <c r="E21" s="12">
        <v>2795</v>
      </c>
      <c r="F21" s="12">
        <v>471</v>
      </c>
      <c r="G21" s="12">
        <v>3266</v>
      </c>
    </row>
    <row r="22" spans="1:8" ht="15.75" customHeight="1" x14ac:dyDescent="0.2">
      <c r="A22" s="14"/>
      <c r="B22" s="16"/>
      <c r="C22" s="17"/>
      <c r="D22" s="18"/>
      <c r="E22" s="18"/>
      <c r="F22" s="18"/>
      <c r="G22" s="18"/>
      <c r="H22" s="19"/>
    </row>
    <row r="23" spans="1:8" ht="38.25" customHeight="1" x14ac:dyDescent="0.2">
      <c r="A23" s="15"/>
      <c r="B23" s="15"/>
      <c r="C23" s="15"/>
      <c r="D23" s="15"/>
      <c r="E23" s="15"/>
      <c r="F23" s="15"/>
      <c r="G23" s="15"/>
      <c r="H23" s="20"/>
    </row>
    <row r="24" spans="1:8" ht="31.5" customHeight="1" x14ac:dyDescent="0.2">
      <c r="H24" s="21"/>
    </row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3">
    <mergeCell ref="A4:A5"/>
    <mergeCell ref="B4:D4"/>
    <mergeCell ref="E4:G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/>
  <dimension ref="A1:I48"/>
  <sheetViews>
    <sheetView zoomScaleNormal="100" workbookViewId="0">
      <selection activeCell="I1" sqref="I1"/>
    </sheetView>
  </sheetViews>
  <sheetFormatPr defaultRowHeight="12" x14ac:dyDescent="0.2"/>
  <cols>
    <col min="1" max="1" width="11.42578125" style="2" customWidth="1"/>
    <col min="2" max="2" width="14.28515625" style="2" customWidth="1"/>
    <col min="3" max="3" width="13.140625" style="2" customWidth="1"/>
    <col min="4" max="4" width="11.85546875" style="2" customWidth="1"/>
    <col min="5" max="5" width="13.140625" style="2" customWidth="1"/>
    <col min="6" max="6" width="14.28515625" style="2" customWidth="1"/>
    <col min="7" max="7" width="13.140625" style="2" customWidth="1"/>
    <col min="8" max="16384" width="9.140625" style="2"/>
  </cols>
  <sheetData>
    <row r="1" spans="1:9" ht="15.75" customHeight="1" x14ac:dyDescent="0.25">
      <c r="A1" s="1" t="s">
        <v>521</v>
      </c>
      <c r="I1" s="250" t="s">
        <v>572</v>
      </c>
    </row>
    <row r="2" spans="1:9" ht="15.75" customHeight="1" x14ac:dyDescent="0.2">
      <c r="A2" s="3" t="s">
        <v>85</v>
      </c>
    </row>
    <row r="3" spans="1:9" ht="15.75" customHeight="1" x14ac:dyDescent="0.2">
      <c r="A3" s="4"/>
    </row>
    <row r="4" spans="1:9" ht="22.5" customHeight="1" x14ac:dyDescent="0.2">
      <c r="A4" s="330" t="s">
        <v>66</v>
      </c>
      <c r="B4" s="331" t="s">
        <v>522</v>
      </c>
      <c r="C4" s="332" t="s">
        <v>89</v>
      </c>
      <c r="D4" s="332"/>
      <c r="E4" s="332"/>
      <c r="F4" s="391"/>
      <c r="G4" s="392"/>
    </row>
    <row r="5" spans="1:9" ht="48.75" customHeight="1" x14ac:dyDescent="0.2">
      <c r="A5" s="330"/>
      <c r="B5" s="331"/>
      <c r="C5" s="6" t="s">
        <v>320</v>
      </c>
      <c r="D5" s="6" t="s">
        <v>321</v>
      </c>
      <c r="E5" s="6" t="s">
        <v>523</v>
      </c>
      <c r="F5" s="6" t="s">
        <v>524</v>
      </c>
      <c r="G5" s="6" t="s">
        <v>525</v>
      </c>
    </row>
    <row r="6" spans="1:9" ht="18.75" customHeight="1" x14ac:dyDescent="0.2">
      <c r="A6" s="367" t="s">
        <v>130</v>
      </c>
      <c r="B6" s="390"/>
      <c r="C6" s="390"/>
      <c r="D6" s="390"/>
      <c r="E6" s="390"/>
      <c r="F6" s="390"/>
      <c r="G6" s="368"/>
    </row>
    <row r="7" spans="1:9" ht="15.75" customHeight="1" x14ac:dyDescent="0.2">
      <c r="A7" s="7">
        <v>2002</v>
      </c>
      <c r="B7" s="8">
        <v>395</v>
      </c>
      <c r="C7" s="8">
        <v>294</v>
      </c>
      <c r="D7" s="8">
        <v>91</v>
      </c>
      <c r="E7" s="8">
        <v>6</v>
      </c>
      <c r="F7" s="8">
        <v>3</v>
      </c>
      <c r="G7" s="8">
        <v>0</v>
      </c>
    </row>
    <row r="8" spans="1:9" ht="15.75" customHeight="1" x14ac:dyDescent="0.2">
      <c r="A8" s="7">
        <v>2003</v>
      </c>
      <c r="B8" s="8">
        <v>407</v>
      </c>
      <c r="C8" s="8">
        <v>305</v>
      </c>
      <c r="D8" s="8">
        <v>92</v>
      </c>
      <c r="E8" s="8">
        <v>7</v>
      </c>
      <c r="F8" s="8">
        <v>2</v>
      </c>
      <c r="G8" s="8">
        <v>0</v>
      </c>
    </row>
    <row r="9" spans="1:9" ht="15.75" customHeight="1" x14ac:dyDescent="0.2">
      <c r="A9" s="7">
        <v>2004</v>
      </c>
      <c r="B9" s="8">
        <v>427</v>
      </c>
      <c r="C9" s="8">
        <v>320</v>
      </c>
      <c r="D9" s="8">
        <v>96</v>
      </c>
      <c r="E9" s="8">
        <v>8</v>
      </c>
      <c r="F9" s="8">
        <v>3</v>
      </c>
      <c r="G9" s="8">
        <v>0</v>
      </c>
    </row>
    <row r="10" spans="1:9" ht="15.75" customHeight="1" x14ac:dyDescent="0.2">
      <c r="A10" s="7">
        <v>2005</v>
      </c>
      <c r="B10" s="8">
        <v>467</v>
      </c>
      <c r="C10" s="8">
        <v>343</v>
      </c>
      <c r="D10" s="8">
        <v>112</v>
      </c>
      <c r="E10" s="8">
        <v>9</v>
      </c>
      <c r="F10" s="8">
        <v>3</v>
      </c>
      <c r="G10" s="8">
        <v>0</v>
      </c>
    </row>
    <row r="11" spans="1:9" ht="15.75" customHeight="1" x14ac:dyDescent="0.2">
      <c r="A11" s="7">
        <v>2006</v>
      </c>
      <c r="B11" s="8">
        <v>585</v>
      </c>
      <c r="C11" s="8">
        <v>369</v>
      </c>
      <c r="D11" s="8">
        <v>203</v>
      </c>
      <c r="E11" s="8">
        <v>10</v>
      </c>
      <c r="F11" s="8">
        <v>4</v>
      </c>
      <c r="G11" s="8">
        <v>0</v>
      </c>
    </row>
    <row r="12" spans="1:9" ht="15.75" customHeight="1" x14ac:dyDescent="0.2">
      <c r="A12" s="7">
        <v>2007</v>
      </c>
      <c r="B12" s="8">
        <v>771</v>
      </c>
      <c r="C12" s="8">
        <v>402</v>
      </c>
      <c r="D12" s="8">
        <v>353</v>
      </c>
      <c r="E12" s="8">
        <v>10</v>
      </c>
      <c r="F12" s="8">
        <v>5</v>
      </c>
      <c r="G12" s="8">
        <v>0</v>
      </c>
    </row>
    <row r="13" spans="1:9" ht="15.75" customHeight="1" x14ac:dyDescent="0.2">
      <c r="A13" s="7">
        <v>2008</v>
      </c>
      <c r="B13" s="8">
        <v>844</v>
      </c>
      <c r="C13" s="8">
        <v>433</v>
      </c>
      <c r="D13" s="8">
        <v>393</v>
      </c>
      <c r="E13" s="8">
        <v>14</v>
      </c>
      <c r="F13" s="8">
        <v>4</v>
      </c>
      <c r="G13" s="8">
        <v>0</v>
      </c>
    </row>
    <row r="14" spans="1:9" ht="15.75" customHeight="1" x14ac:dyDescent="0.2">
      <c r="A14" s="7">
        <v>2009</v>
      </c>
      <c r="B14" s="8">
        <v>922</v>
      </c>
      <c r="C14" s="8">
        <v>472</v>
      </c>
      <c r="D14" s="8">
        <v>433</v>
      </c>
      <c r="E14" s="8">
        <v>15</v>
      </c>
      <c r="F14" s="8">
        <v>3</v>
      </c>
      <c r="G14" s="8">
        <v>0</v>
      </c>
    </row>
    <row r="15" spans="1:9" ht="15.75" customHeight="1" x14ac:dyDescent="0.2">
      <c r="A15" s="7">
        <v>2010</v>
      </c>
      <c r="B15" s="8">
        <v>1005</v>
      </c>
      <c r="C15" s="8">
        <v>516</v>
      </c>
      <c r="D15" s="8">
        <v>471</v>
      </c>
      <c r="E15" s="8">
        <v>14</v>
      </c>
      <c r="F15" s="8">
        <v>4</v>
      </c>
      <c r="G15" s="8">
        <v>0</v>
      </c>
    </row>
    <row r="16" spans="1:9" ht="15.75" customHeight="1" x14ac:dyDescent="0.2">
      <c r="A16" s="7">
        <v>2011</v>
      </c>
      <c r="B16" s="8">
        <v>1073</v>
      </c>
      <c r="C16" s="8">
        <v>550</v>
      </c>
      <c r="D16" s="8">
        <v>504</v>
      </c>
      <c r="E16" s="8">
        <v>14</v>
      </c>
      <c r="F16" s="8">
        <v>4</v>
      </c>
      <c r="G16" s="8">
        <v>0</v>
      </c>
    </row>
    <row r="17" spans="1:7" ht="15.75" customHeight="1" x14ac:dyDescent="0.2">
      <c r="A17" s="7">
        <v>2012</v>
      </c>
      <c r="B17" s="8">
        <v>1236</v>
      </c>
      <c r="C17" s="8">
        <v>634</v>
      </c>
      <c r="D17" s="8">
        <v>583</v>
      </c>
      <c r="E17" s="8">
        <v>15</v>
      </c>
      <c r="F17" s="8">
        <v>4</v>
      </c>
      <c r="G17" s="8">
        <v>0</v>
      </c>
    </row>
    <row r="18" spans="1:7" ht="15.75" customHeight="1" x14ac:dyDescent="0.2">
      <c r="A18" s="7">
        <v>2013</v>
      </c>
      <c r="B18" s="8">
        <v>2052</v>
      </c>
      <c r="C18" s="8">
        <v>799</v>
      </c>
      <c r="D18" s="8">
        <v>1191</v>
      </c>
      <c r="E18" s="8">
        <v>20</v>
      </c>
      <c r="F18" s="8">
        <v>29</v>
      </c>
      <c r="G18" s="8">
        <v>13</v>
      </c>
    </row>
    <row r="19" spans="1:7" ht="15.75" customHeight="1" x14ac:dyDescent="0.2">
      <c r="A19" s="7">
        <v>2014</v>
      </c>
      <c r="B19" s="8">
        <v>2383</v>
      </c>
      <c r="C19" s="8">
        <v>909</v>
      </c>
      <c r="D19" s="8">
        <v>1424</v>
      </c>
      <c r="E19" s="8">
        <v>21.5</v>
      </c>
      <c r="F19" s="8">
        <v>12</v>
      </c>
      <c r="G19" s="8">
        <v>16</v>
      </c>
    </row>
    <row r="20" spans="1:7" ht="15.75" customHeight="1" x14ac:dyDescent="0.2">
      <c r="A20" s="11">
        <v>2015</v>
      </c>
      <c r="B20" s="12">
        <v>2665</v>
      </c>
      <c r="C20" s="12">
        <v>989</v>
      </c>
      <c r="D20" s="12">
        <v>1625</v>
      </c>
      <c r="E20" s="12">
        <v>20</v>
      </c>
      <c r="F20" s="12">
        <v>12</v>
      </c>
      <c r="G20" s="12">
        <v>19</v>
      </c>
    </row>
    <row r="21" spans="1:7" ht="18.75" customHeight="1" x14ac:dyDescent="0.2">
      <c r="A21" s="367" t="s">
        <v>131</v>
      </c>
      <c r="B21" s="390"/>
      <c r="C21" s="390"/>
      <c r="D21" s="390"/>
      <c r="E21" s="390"/>
      <c r="F21" s="390"/>
      <c r="G21" s="368"/>
    </row>
    <row r="22" spans="1:7" ht="15.75" customHeight="1" x14ac:dyDescent="0.2">
      <c r="A22" s="9">
        <v>2002</v>
      </c>
      <c r="B22" s="91">
        <v>38.7225518377331</v>
      </c>
      <c r="C22" s="91">
        <v>28.821342380489952</v>
      </c>
      <c r="D22" s="91">
        <v>8.9208916891992711</v>
      </c>
      <c r="E22" s="91">
        <v>0.58819066082632554</v>
      </c>
      <c r="F22" s="91">
        <v>0.29409533041316277</v>
      </c>
      <c r="G22" s="91">
        <v>0</v>
      </c>
    </row>
    <row r="23" spans="1:7" ht="15.75" customHeight="1" x14ac:dyDescent="0.2">
      <c r="A23" s="7">
        <v>2003</v>
      </c>
      <c r="B23" s="47">
        <v>39.895503188650544</v>
      </c>
      <c r="C23" s="47">
        <v>29.897121554148441</v>
      </c>
      <c r="D23" s="47">
        <v>9.018148140923465</v>
      </c>
      <c r="E23" s="47">
        <v>0.68616344550504615</v>
      </c>
      <c r="F23" s="47">
        <v>0.1960466987157275</v>
      </c>
      <c r="G23" s="47">
        <v>0</v>
      </c>
    </row>
    <row r="24" spans="1:7" ht="15.75" customHeight="1" x14ac:dyDescent="0.2">
      <c r="A24" s="7">
        <v>2004</v>
      </c>
      <c r="B24" s="47">
        <v>41.834351057610604</v>
      </c>
      <c r="C24" s="47">
        <v>31.351270113431834</v>
      </c>
      <c r="D24" s="47">
        <v>9.4053810340295509</v>
      </c>
      <c r="E24" s="47">
        <v>0.78378175283579588</v>
      </c>
      <c r="F24" s="47">
        <v>0.29391815731342347</v>
      </c>
      <c r="G24" s="47">
        <v>0</v>
      </c>
    </row>
    <row r="25" spans="1:7" ht="15.75" customHeight="1" x14ac:dyDescent="0.2">
      <c r="A25" s="7">
        <v>2005</v>
      </c>
      <c r="B25" s="47">
        <v>45.631796157392372</v>
      </c>
      <c r="C25" s="47">
        <v>33.515430582410239</v>
      </c>
      <c r="D25" s="47">
        <v>10.943814067725793</v>
      </c>
      <c r="E25" s="47">
        <v>0.87941363044225129</v>
      </c>
      <c r="F25" s="47">
        <v>0.29313787681408376</v>
      </c>
      <c r="G25" s="47">
        <v>0</v>
      </c>
    </row>
    <row r="26" spans="1:7" ht="15.75" customHeight="1" x14ac:dyDescent="0.2">
      <c r="A26" s="7">
        <v>2006</v>
      </c>
      <c r="B26" s="47">
        <v>56.980634181796077</v>
      </c>
      <c r="C26" s="47">
        <v>35.941630791594449</v>
      </c>
      <c r="D26" s="47">
        <v>19.772767075050606</v>
      </c>
      <c r="E26" s="47">
        <v>0.97402793473155691</v>
      </c>
      <c r="F26" s="47">
        <v>0.38961117389262279</v>
      </c>
      <c r="G26" s="47">
        <v>0</v>
      </c>
    </row>
    <row r="27" spans="1:7" ht="15.75" customHeight="1" x14ac:dyDescent="0.2">
      <c r="A27" s="7">
        <v>2007</v>
      </c>
      <c r="B27" s="47">
        <v>74.689840990075353</v>
      </c>
      <c r="C27" s="47">
        <v>38.943341216615167</v>
      </c>
      <c r="D27" s="47">
        <v>34.196516043445655</v>
      </c>
      <c r="E27" s="47">
        <v>0.96873983125908381</v>
      </c>
      <c r="F27" s="47">
        <v>0.4843699156295419</v>
      </c>
      <c r="G27" s="47">
        <v>0</v>
      </c>
    </row>
    <row r="28" spans="1:7" ht="15.75" customHeight="1" x14ac:dyDescent="0.2">
      <c r="A28" s="7">
        <v>2008</v>
      </c>
      <c r="B28" s="47">
        <v>80.922811526936755</v>
      </c>
      <c r="C28" s="47">
        <v>41.516086956354989</v>
      </c>
      <c r="D28" s="47">
        <v>37.680882618585478</v>
      </c>
      <c r="E28" s="47">
        <v>1.34232151821933</v>
      </c>
      <c r="F28" s="47">
        <v>0.38352043377695144</v>
      </c>
      <c r="G28" s="47">
        <v>0</v>
      </c>
    </row>
    <row r="29" spans="1:7" ht="15.75" customHeight="1" x14ac:dyDescent="0.2">
      <c r="A29" s="7">
        <v>2009</v>
      </c>
      <c r="B29" s="47">
        <v>87.880732311476763</v>
      </c>
      <c r="C29" s="47">
        <v>44.988834762491358</v>
      </c>
      <c r="D29" s="47">
        <v>41.271536974912621</v>
      </c>
      <c r="E29" s="47">
        <v>1.4297299182995136</v>
      </c>
      <c r="F29" s="47">
        <v>0.2859459836599027</v>
      </c>
      <c r="G29" s="47">
        <v>0</v>
      </c>
    </row>
    <row r="30" spans="1:7" ht="15.75" customHeight="1" x14ac:dyDescent="0.2">
      <c r="A30" s="7">
        <v>2010</v>
      </c>
      <c r="B30" s="47">
        <v>95.557325980838897</v>
      </c>
      <c r="C30" s="47">
        <v>49.062268861803851</v>
      </c>
      <c r="D30" s="47">
        <v>44.783582623855843</v>
      </c>
      <c r="E30" s="47">
        <v>1.3311468295838256</v>
      </c>
      <c r="F30" s="47">
        <v>0.38032766559537873</v>
      </c>
      <c r="G30" s="47">
        <v>0</v>
      </c>
    </row>
    <row r="31" spans="1:7" ht="15.75" customHeight="1" x14ac:dyDescent="0.2">
      <c r="A31" s="7">
        <v>2011</v>
      </c>
      <c r="B31" s="47">
        <v>102.22287597440408</v>
      </c>
      <c r="C31" s="47">
        <v>52.397559912322684</v>
      </c>
      <c r="D31" s="47">
        <v>48.015218537837519</v>
      </c>
      <c r="E31" s="47">
        <v>1.3337560704954865</v>
      </c>
      <c r="F31" s="47">
        <v>0.38107316299871047</v>
      </c>
      <c r="G31" s="47">
        <v>0</v>
      </c>
    </row>
    <row r="32" spans="1:7" ht="15.75" customHeight="1" x14ac:dyDescent="0.2">
      <c r="A32" s="7">
        <v>2012</v>
      </c>
      <c r="B32" s="47">
        <v>117.61027342866109</v>
      </c>
      <c r="C32" s="47">
        <v>60.327599800785705</v>
      </c>
      <c r="D32" s="47">
        <v>55.474748712709882</v>
      </c>
      <c r="E32" s="47">
        <v>1.4273091435517122</v>
      </c>
      <c r="F32" s="47">
        <v>0.38061577161378995</v>
      </c>
      <c r="G32" s="47">
        <v>0</v>
      </c>
    </row>
    <row r="33" spans="1:9" ht="15.75" customHeight="1" x14ac:dyDescent="0.2">
      <c r="A33" s="7">
        <v>2013</v>
      </c>
      <c r="B33" s="47">
        <v>195.22927023355871</v>
      </c>
      <c r="C33" s="47">
        <v>76.017634949616678</v>
      </c>
      <c r="D33" s="47">
        <v>113.31289515017954</v>
      </c>
      <c r="E33" s="47">
        <v>1.9028193979879018</v>
      </c>
      <c r="F33" s="47">
        <v>2.7590881270824577</v>
      </c>
      <c r="G33" s="47">
        <v>1.2368326086921362</v>
      </c>
    </row>
    <row r="34" spans="1:9" ht="15.75" customHeight="1" x14ac:dyDescent="0.2">
      <c r="A34" s="7">
        <v>2014</v>
      </c>
      <c r="B34" s="47">
        <v>226.4179698526801</v>
      </c>
      <c r="C34" s="47">
        <v>86.367576414639615</v>
      </c>
      <c r="D34" s="47">
        <v>135.2997016660581</v>
      </c>
      <c r="E34" s="47">
        <v>2.0427974619524223</v>
      </c>
      <c r="F34" s="47">
        <v>1.1401660252757706</v>
      </c>
      <c r="G34" s="47">
        <v>1.5202213670343607</v>
      </c>
    </row>
    <row r="35" spans="1:9" ht="15.75" customHeight="1" x14ac:dyDescent="0.2">
      <c r="A35" s="11">
        <v>2015</v>
      </c>
      <c r="B35" s="49">
        <v>252.77574324130779</v>
      </c>
      <c r="C35" s="49">
        <v>93.806833045273322</v>
      </c>
      <c r="D35" s="49">
        <v>154.131550756895</v>
      </c>
      <c r="E35" s="49">
        <v>1.897003701623323</v>
      </c>
      <c r="F35" s="49">
        <v>1.1382022209739937</v>
      </c>
      <c r="G35" s="49">
        <v>1.8021535165421567</v>
      </c>
    </row>
    <row r="36" spans="1:9" ht="15.75" customHeight="1" x14ac:dyDescent="0.2">
      <c r="A36" s="37"/>
      <c r="B36" s="36"/>
      <c r="C36" s="36"/>
      <c r="D36" s="36"/>
      <c r="E36" s="36"/>
      <c r="F36" s="36"/>
      <c r="G36" s="36"/>
    </row>
    <row r="37" spans="1:9" ht="30.75" customHeight="1" x14ac:dyDescent="0.2">
      <c r="A37" s="333" t="s">
        <v>526</v>
      </c>
      <c r="B37" s="333"/>
      <c r="C37" s="333"/>
      <c r="D37" s="333"/>
      <c r="E37" s="333"/>
      <c r="F37" s="333"/>
      <c r="G37" s="333"/>
      <c r="H37" s="15"/>
      <c r="I37" s="15"/>
    </row>
    <row r="38" spans="1:9" ht="15.75" customHeight="1" x14ac:dyDescent="0.2"/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</sheetData>
  <mergeCells count="6">
    <mergeCell ref="A37:G37"/>
    <mergeCell ref="A4:A5"/>
    <mergeCell ref="B4:B5"/>
    <mergeCell ref="C4:G4"/>
    <mergeCell ref="A6:G6"/>
    <mergeCell ref="A21:G21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H32"/>
  <sheetViews>
    <sheetView zoomScaleNormal="100" workbookViewId="0">
      <selection activeCell="H1" sqref="H1"/>
    </sheetView>
  </sheetViews>
  <sheetFormatPr defaultRowHeight="12" x14ac:dyDescent="0.2"/>
  <cols>
    <col min="1" max="1" width="11.42578125" style="2" customWidth="1"/>
    <col min="2" max="2" width="14.28515625" style="2" customWidth="1"/>
    <col min="3" max="3" width="13.140625" style="2" customWidth="1"/>
    <col min="4" max="4" width="11.85546875" style="2" customWidth="1"/>
    <col min="5" max="5" width="13.140625" style="2" customWidth="1"/>
    <col min="6" max="16384" width="9.140625" style="2"/>
  </cols>
  <sheetData>
    <row r="1" spans="1:8" ht="15.75" customHeight="1" x14ac:dyDescent="0.25">
      <c r="A1" s="1" t="s">
        <v>318</v>
      </c>
      <c r="H1" s="250" t="s">
        <v>572</v>
      </c>
    </row>
    <row r="2" spans="1:8" ht="15.75" customHeight="1" x14ac:dyDescent="0.2">
      <c r="A2" s="3" t="s">
        <v>85</v>
      </c>
    </row>
    <row r="3" spans="1:8" ht="15.75" customHeight="1" x14ac:dyDescent="0.2">
      <c r="A3" s="4" t="s">
        <v>156</v>
      </c>
    </row>
    <row r="4" spans="1:8" ht="22.5" customHeight="1" x14ac:dyDescent="0.2">
      <c r="A4" s="330" t="s">
        <v>66</v>
      </c>
      <c r="B4" s="331" t="s">
        <v>319</v>
      </c>
      <c r="C4" s="332" t="s">
        <v>89</v>
      </c>
      <c r="D4" s="332"/>
      <c r="E4" s="332"/>
      <c r="F4" s="13"/>
      <c r="G4" s="13"/>
    </row>
    <row r="5" spans="1:8" ht="48.75" customHeight="1" x14ac:dyDescent="0.2">
      <c r="A5" s="330"/>
      <c r="B5" s="331"/>
      <c r="C5" s="6" t="s">
        <v>320</v>
      </c>
      <c r="D5" s="6" t="s">
        <v>321</v>
      </c>
      <c r="E5" s="6" t="s">
        <v>322</v>
      </c>
      <c r="F5" s="13"/>
      <c r="G5" s="13"/>
    </row>
    <row r="6" spans="1:8" ht="15.75" customHeight="1" x14ac:dyDescent="0.2">
      <c r="A6" s="7">
        <v>2002</v>
      </c>
      <c r="B6" s="8">
        <v>12</v>
      </c>
      <c r="C6" s="8">
        <v>7</v>
      </c>
      <c r="D6" s="8">
        <v>5</v>
      </c>
      <c r="E6" s="47">
        <v>0.1</v>
      </c>
      <c r="F6" s="13"/>
    </row>
    <row r="7" spans="1:8" ht="15.75" customHeight="1" x14ac:dyDescent="0.2">
      <c r="A7" s="7">
        <v>2003</v>
      </c>
      <c r="B7" s="8">
        <v>12</v>
      </c>
      <c r="C7" s="8">
        <v>7</v>
      </c>
      <c r="D7" s="8">
        <v>5</v>
      </c>
      <c r="E7" s="47">
        <v>0.1</v>
      </c>
      <c r="F7" s="13"/>
    </row>
    <row r="8" spans="1:8" ht="15.75" customHeight="1" x14ac:dyDescent="0.2">
      <c r="A8" s="7">
        <v>2004</v>
      </c>
      <c r="B8" s="8">
        <v>12</v>
      </c>
      <c r="C8" s="8">
        <v>7</v>
      </c>
      <c r="D8" s="8">
        <v>5</v>
      </c>
      <c r="E8" s="47">
        <v>0.1</v>
      </c>
      <c r="F8" s="13"/>
      <c r="G8" s="13"/>
    </row>
    <row r="9" spans="1:8" ht="15.75" customHeight="1" x14ac:dyDescent="0.2">
      <c r="A9" s="7">
        <v>2005</v>
      </c>
      <c r="B9" s="8">
        <v>13</v>
      </c>
      <c r="C9" s="8">
        <v>7</v>
      </c>
      <c r="D9" s="8">
        <v>6</v>
      </c>
      <c r="E9" s="47">
        <v>0.1</v>
      </c>
      <c r="F9" s="13"/>
      <c r="G9" s="13"/>
    </row>
    <row r="10" spans="1:8" ht="15.75" customHeight="1" x14ac:dyDescent="0.2">
      <c r="A10" s="7">
        <v>2006</v>
      </c>
      <c r="B10" s="8">
        <v>14</v>
      </c>
      <c r="C10" s="8">
        <v>8</v>
      </c>
      <c r="D10" s="8">
        <v>6</v>
      </c>
      <c r="E10" s="47">
        <v>0.1</v>
      </c>
      <c r="F10" s="13"/>
      <c r="G10" s="13"/>
    </row>
    <row r="11" spans="1:8" ht="15.75" customHeight="1" x14ac:dyDescent="0.2">
      <c r="A11" s="7">
        <v>2007</v>
      </c>
      <c r="B11" s="8">
        <v>14</v>
      </c>
      <c r="C11" s="8">
        <v>8</v>
      </c>
      <c r="D11" s="8">
        <v>6</v>
      </c>
      <c r="E11" s="47">
        <v>0.1</v>
      </c>
      <c r="F11" s="13"/>
      <c r="G11" s="13"/>
    </row>
    <row r="12" spans="1:8" ht="15.75" customHeight="1" x14ac:dyDescent="0.2">
      <c r="A12" s="7">
        <v>2008</v>
      </c>
      <c r="B12" s="8">
        <v>16</v>
      </c>
      <c r="C12" s="8">
        <v>9</v>
      </c>
      <c r="D12" s="8">
        <v>7</v>
      </c>
      <c r="E12" s="47">
        <v>0.1</v>
      </c>
      <c r="F12" s="13"/>
      <c r="G12" s="13"/>
    </row>
    <row r="13" spans="1:8" ht="15.75" customHeight="1" x14ac:dyDescent="0.2">
      <c r="A13" s="7">
        <v>2009</v>
      </c>
      <c r="B13" s="8">
        <v>17</v>
      </c>
      <c r="C13" s="8">
        <v>9</v>
      </c>
      <c r="D13" s="8">
        <v>8</v>
      </c>
      <c r="E13" s="47">
        <v>0.1</v>
      </c>
      <c r="F13" s="13"/>
      <c r="G13" s="13"/>
    </row>
    <row r="14" spans="1:8" ht="15.75" customHeight="1" x14ac:dyDescent="0.2">
      <c r="A14" s="7">
        <v>2010</v>
      </c>
      <c r="B14" s="8">
        <v>18</v>
      </c>
      <c r="C14" s="8">
        <v>10</v>
      </c>
      <c r="D14" s="8">
        <v>8</v>
      </c>
      <c r="E14" s="47">
        <v>0.1</v>
      </c>
      <c r="F14" s="13"/>
      <c r="G14" s="13"/>
    </row>
    <row r="15" spans="1:8" ht="15.75" customHeight="1" x14ac:dyDescent="0.2">
      <c r="A15" s="7">
        <v>2011</v>
      </c>
      <c r="B15" s="8">
        <v>19</v>
      </c>
      <c r="C15" s="8">
        <v>10</v>
      </c>
      <c r="D15" s="8">
        <v>9</v>
      </c>
      <c r="E15" s="47">
        <v>0.1</v>
      </c>
      <c r="F15" s="13"/>
      <c r="G15" s="13"/>
    </row>
    <row r="16" spans="1:8" ht="15.75" customHeight="1" x14ac:dyDescent="0.2">
      <c r="A16" s="7">
        <v>2012</v>
      </c>
      <c r="B16" s="8">
        <v>20</v>
      </c>
      <c r="C16" s="8">
        <v>11</v>
      </c>
      <c r="D16" s="8">
        <v>9</v>
      </c>
      <c r="E16" s="47">
        <v>0.1</v>
      </c>
      <c r="F16" s="13"/>
      <c r="G16" s="13"/>
    </row>
    <row r="17" spans="1:8" ht="15.75" customHeight="1" x14ac:dyDescent="0.2">
      <c r="A17" s="7">
        <v>2013</v>
      </c>
      <c r="B17" s="8">
        <v>22</v>
      </c>
      <c r="C17" s="8">
        <v>12</v>
      </c>
      <c r="D17" s="8">
        <v>10</v>
      </c>
      <c r="E17" s="47">
        <v>0.2</v>
      </c>
      <c r="F17" s="13"/>
      <c r="G17" s="13"/>
    </row>
    <row r="18" spans="1:8" ht="15.75" customHeight="1" x14ac:dyDescent="0.2">
      <c r="A18" s="7">
        <v>2014</v>
      </c>
      <c r="B18" s="8">
        <v>25</v>
      </c>
      <c r="C18" s="8">
        <v>14</v>
      </c>
      <c r="D18" s="8">
        <v>11</v>
      </c>
      <c r="E18" s="47">
        <v>0.3</v>
      </c>
      <c r="F18" s="13"/>
      <c r="G18" s="13"/>
    </row>
    <row r="19" spans="1:8" ht="15.75" customHeight="1" x14ac:dyDescent="0.2">
      <c r="A19" s="11">
        <v>2015</v>
      </c>
      <c r="B19" s="12">
        <v>27</v>
      </c>
      <c r="C19" s="12">
        <v>15</v>
      </c>
      <c r="D19" s="12">
        <v>12</v>
      </c>
      <c r="E19" s="49">
        <v>0.3</v>
      </c>
      <c r="F19" s="13"/>
      <c r="G19" s="13"/>
    </row>
    <row r="20" spans="1:8" ht="15.75" customHeight="1" x14ac:dyDescent="0.2"/>
    <row r="21" spans="1:8" ht="30.75" customHeight="1" x14ac:dyDescent="0.2">
      <c r="A21" s="333" t="s">
        <v>323</v>
      </c>
      <c r="B21" s="333"/>
      <c r="C21" s="333"/>
      <c r="D21" s="333"/>
      <c r="E21" s="333"/>
      <c r="F21" s="15"/>
      <c r="G21" s="15"/>
      <c r="H21" s="15"/>
    </row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</sheetData>
  <mergeCells count="4">
    <mergeCell ref="A4:A5"/>
    <mergeCell ref="B4:B5"/>
    <mergeCell ref="C4:E4"/>
    <mergeCell ref="A21:E21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/>
  <dimension ref="A1:K57"/>
  <sheetViews>
    <sheetView zoomScaleNormal="100" workbookViewId="0">
      <selection activeCell="I1" sqref="I1"/>
    </sheetView>
  </sheetViews>
  <sheetFormatPr defaultRowHeight="12" x14ac:dyDescent="0.2"/>
  <cols>
    <col min="1" max="1" width="15.140625" style="2" customWidth="1"/>
    <col min="2" max="2" width="12.5703125" style="2" customWidth="1"/>
    <col min="3" max="5" width="11.42578125" style="2" customWidth="1"/>
    <col min="6" max="6" width="13.140625" style="2" customWidth="1"/>
    <col min="7" max="7" width="15.140625" style="2" customWidth="1"/>
    <col min="8" max="16384" width="9.140625" style="2"/>
  </cols>
  <sheetData>
    <row r="1" spans="1:9" ht="15.75" customHeight="1" x14ac:dyDescent="0.25">
      <c r="A1" s="1" t="s">
        <v>465</v>
      </c>
      <c r="B1" s="1"/>
      <c r="I1" s="250" t="s">
        <v>572</v>
      </c>
    </row>
    <row r="2" spans="1:9" ht="15.75" customHeight="1" x14ac:dyDescent="0.2">
      <c r="A2" s="3" t="s">
        <v>85</v>
      </c>
    </row>
    <row r="3" spans="1:9" ht="15.75" customHeight="1" x14ac:dyDescent="0.2">
      <c r="A3" s="4"/>
      <c r="B3" s="4"/>
    </row>
    <row r="4" spans="1:9" ht="24.75" customHeight="1" x14ac:dyDescent="0.2">
      <c r="A4" s="330" t="s">
        <v>133</v>
      </c>
      <c r="B4" s="331" t="s">
        <v>319</v>
      </c>
      <c r="C4" s="332" t="s">
        <v>89</v>
      </c>
      <c r="D4" s="332"/>
      <c r="E4" s="332"/>
      <c r="F4" s="391"/>
      <c r="G4" s="392"/>
    </row>
    <row r="5" spans="1:9" ht="48.75" customHeight="1" x14ac:dyDescent="0.2">
      <c r="A5" s="330"/>
      <c r="B5" s="331"/>
      <c r="C5" s="143" t="s">
        <v>357</v>
      </c>
      <c r="D5" s="143" t="s">
        <v>358</v>
      </c>
      <c r="E5" s="143" t="s">
        <v>359</v>
      </c>
      <c r="F5" s="219" t="s">
        <v>360</v>
      </c>
      <c r="G5" s="144" t="s">
        <v>466</v>
      </c>
    </row>
    <row r="6" spans="1:9" ht="18.75" customHeight="1" x14ac:dyDescent="0.2">
      <c r="A6" s="367" t="s">
        <v>467</v>
      </c>
      <c r="B6" s="390"/>
      <c r="C6" s="390"/>
      <c r="D6" s="390"/>
      <c r="E6" s="390"/>
      <c r="F6" s="390"/>
      <c r="G6" s="368"/>
    </row>
    <row r="7" spans="1:9" ht="19.5" customHeight="1" x14ac:dyDescent="0.2">
      <c r="A7" s="27" t="s">
        <v>94</v>
      </c>
      <c r="B7" s="27">
        <v>2664508.3229999999</v>
      </c>
      <c r="C7" s="27">
        <v>988905.90899999999</v>
      </c>
      <c r="D7" s="27">
        <v>1624531.1830000004</v>
      </c>
      <c r="E7" s="27">
        <v>19942.41</v>
      </c>
      <c r="F7" s="220">
        <v>18975</v>
      </c>
      <c r="G7" s="27">
        <v>12153.821</v>
      </c>
    </row>
    <row r="8" spans="1:9" ht="15.75" customHeight="1" x14ac:dyDescent="0.2">
      <c r="A8" s="8" t="s">
        <v>95</v>
      </c>
      <c r="B8" s="8">
        <v>203230.27100000001</v>
      </c>
      <c r="C8" s="8">
        <v>75421.100000000006</v>
      </c>
      <c r="D8" s="8">
        <v>124780.611</v>
      </c>
      <c r="E8" s="8">
        <v>1491</v>
      </c>
      <c r="F8" s="221">
        <v>1000</v>
      </c>
      <c r="G8" s="8">
        <v>537.55999999999995</v>
      </c>
    </row>
    <row r="9" spans="1:9" ht="15.75" customHeight="1" x14ac:dyDescent="0.2">
      <c r="A9" s="8" t="s">
        <v>96</v>
      </c>
      <c r="B9" s="8">
        <v>269613.19300000003</v>
      </c>
      <c r="C9" s="8">
        <v>99355.042000000001</v>
      </c>
      <c r="D9" s="8">
        <v>164782.52299999999</v>
      </c>
      <c r="E9" s="8">
        <v>2115</v>
      </c>
      <c r="F9" s="221">
        <v>2325</v>
      </c>
      <c r="G9" s="8">
        <v>1035.6279999999999</v>
      </c>
    </row>
    <row r="10" spans="1:9" ht="15.75" customHeight="1" x14ac:dyDescent="0.2">
      <c r="A10" s="8" t="s">
        <v>97</v>
      </c>
      <c r="B10" s="8">
        <v>150199.88500000001</v>
      </c>
      <c r="C10" s="8">
        <v>55255.036</v>
      </c>
      <c r="D10" s="8">
        <v>92126.724000000002</v>
      </c>
      <c r="E10" s="8">
        <v>935</v>
      </c>
      <c r="F10" s="221">
        <v>800</v>
      </c>
      <c r="G10" s="8">
        <v>1083.125</v>
      </c>
    </row>
    <row r="11" spans="1:9" ht="15.75" customHeight="1" x14ac:dyDescent="0.2">
      <c r="A11" s="8" t="s">
        <v>98</v>
      </c>
      <c r="B11" s="8">
        <v>151106.95000000001</v>
      </c>
      <c r="C11" s="8">
        <v>55932.754999999997</v>
      </c>
      <c r="D11" s="8">
        <v>92370.453999999998</v>
      </c>
      <c r="E11" s="8">
        <v>1258</v>
      </c>
      <c r="F11" s="221">
        <v>925</v>
      </c>
      <c r="G11" s="8">
        <v>620.74099999999999</v>
      </c>
    </row>
    <row r="12" spans="1:9" ht="15.75" customHeight="1" x14ac:dyDescent="0.2">
      <c r="A12" s="8" t="s">
        <v>99</v>
      </c>
      <c r="B12" s="8">
        <v>105859.954</v>
      </c>
      <c r="C12" s="8">
        <v>39568.699000000001</v>
      </c>
      <c r="D12" s="8">
        <v>64078.489000000001</v>
      </c>
      <c r="E12" s="8">
        <v>1025</v>
      </c>
      <c r="F12" s="221">
        <v>625</v>
      </c>
      <c r="G12" s="8">
        <v>562.76599999999996</v>
      </c>
    </row>
    <row r="13" spans="1:9" ht="15.75" customHeight="1" x14ac:dyDescent="0.2">
      <c r="A13" s="8" t="s">
        <v>100</v>
      </c>
      <c r="B13" s="8">
        <v>291812.34299999999</v>
      </c>
      <c r="C13" s="8">
        <v>107414.143</v>
      </c>
      <c r="D13" s="8">
        <v>179355.478</v>
      </c>
      <c r="E13" s="8">
        <v>1791.55</v>
      </c>
      <c r="F13" s="221">
        <v>2225</v>
      </c>
      <c r="G13" s="8">
        <v>1026.172</v>
      </c>
    </row>
    <row r="14" spans="1:9" ht="15.75" customHeight="1" x14ac:dyDescent="0.2">
      <c r="A14" s="8" t="s">
        <v>101</v>
      </c>
      <c r="B14" s="8">
        <v>127537.209</v>
      </c>
      <c r="C14" s="8">
        <v>48094.398000000001</v>
      </c>
      <c r="D14" s="8">
        <v>77049.691000000006</v>
      </c>
      <c r="E14" s="8">
        <v>1028</v>
      </c>
      <c r="F14" s="221">
        <v>725</v>
      </c>
      <c r="G14" s="8">
        <v>640.12</v>
      </c>
    </row>
    <row r="15" spans="1:9" ht="15.75" customHeight="1" x14ac:dyDescent="0.2">
      <c r="A15" s="8" t="s">
        <v>102</v>
      </c>
      <c r="B15" s="8">
        <v>131442.18700000001</v>
      </c>
      <c r="C15" s="8">
        <v>47736.913999999997</v>
      </c>
      <c r="D15" s="8">
        <v>81556.862999999998</v>
      </c>
      <c r="E15" s="8">
        <v>876</v>
      </c>
      <c r="F15" s="221">
        <v>775</v>
      </c>
      <c r="G15" s="8">
        <v>497.41</v>
      </c>
    </row>
    <row r="16" spans="1:9" ht="15.75" customHeight="1" x14ac:dyDescent="0.2">
      <c r="A16" s="8" t="s">
        <v>103</v>
      </c>
      <c r="B16" s="8">
        <v>134449.12299999999</v>
      </c>
      <c r="C16" s="8">
        <v>49208.188999999998</v>
      </c>
      <c r="D16" s="8">
        <v>82673.843999999997</v>
      </c>
      <c r="E16" s="8">
        <v>929</v>
      </c>
      <c r="F16" s="221">
        <v>975</v>
      </c>
      <c r="G16" s="8">
        <v>663.09</v>
      </c>
    </row>
    <row r="17" spans="1:11" ht="15.75" customHeight="1" x14ac:dyDescent="0.2">
      <c r="A17" s="8" t="s">
        <v>104</v>
      </c>
      <c r="B17" s="8">
        <v>101196.33499999999</v>
      </c>
      <c r="C17" s="8">
        <v>38279.726000000002</v>
      </c>
      <c r="D17" s="8">
        <v>60991.065000000002</v>
      </c>
      <c r="E17" s="8">
        <v>771</v>
      </c>
      <c r="F17" s="221">
        <v>600</v>
      </c>
      <c r="G17" s="8">
        <v>554.54399999999998</v>
      </c>
    </row>
    <row r="18" spans="1:11" ht="15.75" customHeight="1" x14ac:dyDescent="0.2">
      <c r="A18" s="8" t="s">
        <v>105</v>
      </c>
      <c r="B18" s="8">
        <v>247952.39499999999</v>
      </c>
      <c r="C18" s="8">
        <v>91800.729000000007</v>
      </c>
      <c r="D18" s="8">
        <v>151977.34700000001</v>
      </c>
      <c r="E18" s="8">
        <v>1593</v>
      </c>
      <c r="F18" s="221">
        <v>1650</v>
      </c>
      <c r="G18" s="8">
        <v>931.31899999999996</v>
      </c>
    </row>
    <row r="19" spans="1:11" ht="15.75" customHeight="1" x14ac:dyDescent="0.2">
      <c r="A19" s="8" t="s">
        <v>106</v>
      </c>
      <c r="B19" s="8">
        <v>175307.78600000002</v>
      </c>
      <c r="C19" s="8">
        <v>64405.834000000003</v>
      </c>
      <c r="D19" s="8">
        <v>107676.235</v>
      </c>
      <c r="E19" s="8">
        <v>1406</v>
      </c>
      <c r="F19" s="221">
        <v>1475</v>
      </c>
      <c r="G19" s="8">
        <v>344.71699999999998</v>
      </c>
    </row>
    <row r="20" spans="1:11" ht="15.75" customHeight="1" x14ac:dyDescent="0.2">
      <c r="A20" s="8" t="s">
        <v>107</v>
      </c>
      <c r="B20" s="8">
        <v>126421.18900000001</v>
      </c>
      <c r="C20" s="8">
        <v>46508.133999999998</v>
      </c>
      <c r="D20" s="8">
        <v>77413.887000000002</v>
      </c>
      <c r="E20" s="8">
        <v>743</v>
      </c>
      <c r="F20" s="221">
        <v>1150</v>
      </c>
      <c r="G20" s="8">
        <v>606.16800000000001</v>
      </c>
    </row>
    <row r="21" spans="1:11" ht="15.75" customHeight="1" x14ac:dyDescent="0.2">
      <c r="A21" s="8" t="s">
        <v>108</v>
      </c>
      <c r="B21" s="8">
        <v>447384.61200000002</v>
      </c>
      <c r="C21" s="8">
        <v>169420.58600000001</v>
      </c>
      <c r="D21" s="8">
        <v>267215.70500000002</v>
      </c>
      <c r="E21" s="8">
        <v>3972.86</v>
      </c>
      <c r="F21" s="221">
        <v>3725</v>
      </c>
      <c r="G21" s="8">
        <v>3050.4609999999998</v>
      </c>
    </row>
    <row r="22" spans="1:11" ht="15.75" customHeight="1" x14ac:dyDescent="0.2">
      <c r="A22" s="12" t="s">
        <v>216</v>
      </c>
      <c r="B22" s="12">
        <v>994.89100000000008</v>
      </c>
      <c r="C22" s="12">
        <v>504.62400000000002</v>
      </c>
      <c r="D22" s="12">
        <v>482.267</v>
      </c>
      <c r="E22" s="12">
        <v>8</v>
      </c>
      <c r="F22" s="222">
        <v>0</v>
      </c>
      <c r="G22" s="12">
        <v>0</v>
      </c>
    </row>
    <row r="23" spans="1:11" ht="18.75" customHeight="1" x14ac:dyDescent="0.2">
      <c r="A23" s="367" t="s">
        <v>131</v>
      </c>
      <c r="B23" s="390"/>
      <c r="C23" s="390"/>
      <c r="D23" s="390"/>
      <c r="E23" s="390"/>
      <c r="F23" s="390"/>
      <c r="G23" s="368"/>
      <c r="H23" s="19"/>
      <c r="I23" s="19"/>
      <c r="J23" s="19"/>
      <c r="K23" s="19"/>
    </row>
    <row r="24" spans="1:11" ht="15.75" customHeight="1" x14ac:dyDescent="0.2">
      <c r="A24" s="42" t="s">
        <v>94</v>
      </c>
      <c r="B24" s="223">
        <v>252.72910758685762</v>
      </c>
      <c r="C24" s="223">
        <v>93.797908496508853</v>
      </c>
      <c r="D24" s="223">
        <v>154.08708337767584</v>
      </c>
      <c r="E24" s="223">
        <v>1.8915412794644986</v>
      </c>
      <c r="F24" s="224">
        <v>1.7997822619151276</v>
      </c>
      <c r="G24" s="223">
        <v>1.1527921712933638</v>
      </c>
      <c r="H24" s="20"/>
      <c r="I24" s="20"/>
      <c r="J24" s="20"/>
      <c r="K24" s="20"/>
    </row>
    <row r="25" spans="1:11" ht="15.75" customHeight="1" x14ac:dyDescent="0.2">
      <c r="A25" s="8" t="s">
        <v>95</v>
      </c>
      <c r="B25" s="47">
        <v>160.97357955243021</v>
      </c>
      <c r="C25" s="47">
        <v>59.739153921522814</v>
      </c>
      <c r="D25" s="47">
        <v>98.835579525499654</v>
      </c>
      <c r="E25" s="47">
        <v>1.1809835509822917</v>
      </c>
      <c r="F25" s="225">
        <v>0.79207481621884079</v>
      </c>
      <c r="G25" s="47">
        <v>0.42578773820660004</v>
      </c>
      <c r="H25" s="21"/>
      <c r="I25" s="21"/>
      <c r="J25" s="21"/>
      <c r="K25" s="21"/>
    </row>
    <row r="26" spans="1:11" ht="15.75" customHeight="1" x14ac:dyDescent="0.2">
      <c r="A26" s="8" t="s">
        <v>96</v>
      </c>
      <c r="B26" s="47">
        <v>204.14091469735092</v>
      </c>
      <c r="C26" s="47">
        <v>75.227880831757801</v>
      </c>
      <c r="D26" s="47">
        <v>124.76709539713535</v>
      </c>
      <c r="E26" s="47">
        <v>1.6013980242609909</v>
      </c>
      <c r="F26" s="225">
        <v>1.7604020834074721</v>
      </c>
      <c r="G26" s="47">
        <v>0.78413836078929611</v>
      </c>
    </row>
    <row r="27" spans="1:11" ht="15.75" customHeight="1" x14ac:dyDescent="0.2">
      <c r="A27" s="8" t="s">
        <v>97</v>
      </c>
      <c r="B27" s="47">
        <v>235.68456060957928</v>
      </c>
      <c r="C27" s="47">
        <v>86.702855206090774</v>
      </c>
      <c r="D27" s="47">
        <v>144.55967437218732</v>
      </c>
      <c r="E27" s="47">
        <v>1.4671453587994201</v>
      </c>
      <c r="F27" s="225">
        <v>1.2553115369406802</v>
      </c>
      <c r="G27" s="47">
        <v>1.6995741355610929</v>
      </c>
    </row>
    <row r="28" spans="1:11" ht="15.75" customHeight="1" x14ac:dyDescent="0.2">
      <c r="A28" s="8" t="s">
        <v>98</v>
      </c>
      <c r="B28" s="47">
        <v>262.49111896676015</v>
      </c>
      <c r="C28" s="47">
        <v>97.161986572051447</v>
      </c>
      <c r="D28" s="47">
        <v>160.45869385840723</v>
      </c>
      <c r="E28" s="47">
        <v>2.1852987414555338</v>
      </c>
      <c r="F28" s="225">
        <v>1.6068373098937749</v>
      </c>
      <c r="G28" s="47">
        <v>1.0783024849521858</v>
      </c>
    </row>
    <row r="29" spans="1:11" ht="15.75" customHeight="1" x14ac:dyDescent="0.2">
      <c r="A29" s="8" t="s">
        <v>99</v>
      </c>
      <c r="B29" s="47">
        <v>354.63258359965965</v>
      </c>
      <c r="C29" s="47">
        <v>132.55579117337675</v>
      </c>
      <c r="D29" s="47">
        <v>214.66399000355102</v>
      </c>
      <c r="E29" s="47">
        <v>3.4337668254574449</v>
      </c>
      <c r="F29" s="225">
        <v>2.0937602594252711</v>
      </c>
      <c r="G29" s="47">
        <v>1.8852753378491554</v>
      </c>
    </row>
    <row r="30" spans="1:11" ht="15.75" customHeight="1" x14ac:dyDescent="0.2">
      <c r="A30" s="8" t="s">
        <v>100</v>
      </c>
      <c r="B30" s="47">
        <v>354.40742863874681</v>
      </c>
      <c r="C30" s="47">
        <v>130.45496920623623</v>
      </c>
      <c r="D30" s="47">
        <v>217.82805044080445</v>
      </c>
      <c r="E30" s="47">
        <v>2.1758456899054024</v>
      </c>
      <c r="F30" s="225">
        <v>2.7022727024305881</v>
      </c>
      <c r="G30" s="47">
        <v>1.2462905993701578</v>
      </c>
    </row>
    <row r="31" spans="1:11" ht="15.75" customHeight="1" x14ac:dyDescent="0.2">
      <c r="A31" s="8" t="s">
        <v>101</v>
      </c>
      <c r="B31" s="47">
        <v>290.41700595693516</v>
      </c>
      <c r="C31" s="47">
        <v>109.51651819871024</v>
      </c>
      <c r="D31" s="47">
        <v>175.45107616497251</v>
      </c>
      <c r="E31" s="47">
        <v>2.3408751411811854</v>
      </c>
      <c r="F31" s="225">
        <v>1.6509090246657194</v>
      </c>
      <c r="G31" s="47">
        <v>1.4576274274055452</v>
      </c>
    </row>
    <row r="32" spans="1:11" ht="15.75" customHeight="1" x14ac:dyDescent="0.2">
      <c r="A32" s="8" t="s">
        <v>102</v>
      </c>
      <c r="B32" s="47">
        <v>238.43522593284598</v>
      </c>
      <c r="C32" s="47">
        <v>86.594434669036957</v>
      </c>
      <c r="D32" s="47">
        <v>147.94359025522883</v>
      </c>
      <c r="E32" s="47">
        <v>1.5890579933607851</v>
      </c>
      <c r="F32" s="225">
        <v>1.4058446859070872</v>
      </c>
      <c r="G32" s="47">
        <v>0.90229832931231524</v>
      </c>
    </row>
    <row r="33" spans="1:7" ht="15.75" customHeight="1" x14ac:dyDescent="0.2">
      <c r="A33" s="8" t="s">
        <v>103</v>
      </c>
      <c r="B33" s="47">
        <v>260.43564998924933</v>
      </c>
      <c r="C33" s="47">
        <v>95.319079820318564</v>
      </c>
      <c r="D33" s="47">
        <v>160.14396984389256</v>
      </c>
      <c r="E33" s="47">
        <v>1.799526195793874</v>
      </c>
      <c r="F33" s="225">
        <v>1.8886308298159602</v>
      </c>
      <c r="G33" s="47">
        <v>1.2844432994283743</v>
      </c>
    </row>
    <row r="34" spans="1:7" ht="15.75" customHeight="1" x14ac:dyDescent="0.2">
      <c r="A34" s="8" t="s">
        <v>104</v>
      </c>
      <c r="B34" s="47">
        <v>198.61618191702956</v>
      </c>
      <c r="C34" s="47">
        <v>75.130912823572586</v>
      </c>
      <c r="D34" s="47">
        <v>119.70603936746699</v>
      </c>
      <c r="E34" s="47">
        <v>1.5132274924583962</v>
      </c>
      <c r="F34" s="225">
        <v>1.17760894354739</v>
      </c>
      <c r="G34" s="47">
        <v>1.0883932899842397</v>
      </c>
    </row>
    <row r="35" spans="1:7" ht="15.75" customHeight="1" x14ac:dyDescent="0.2">
      <c r="A35" s="8" t="s">
        <v>105</v>
      </c>
      <c r="B35" s="47">
        <v>211.28170792705632</v>
      </c>
      <c r="C35" s="47">
        <v>78.223946221890088</v>
      </c>
      <c r="D35" s="47">
        <v>129.50079970142207</v>
      </c>
      <c r="E35" s="47">
        <v>1.3574047579891322</v>
      </c>
      <c r="F35" s="225">
        <v>1.4059747964105889</v>
      </c>
      <c r="G35" s="47">
        <v>0.79358244934443234</v>
      </c>
    </row>
    <row r="36" spans="1:7" ht="15.75" customHeight="1" x14ac:dyDescent="0.2">
      <c r="A36" s="8" t="s">
        <v>106</v>
      </c>
      <c r="B36" s="47">
        <v>276.03439175933016</v>
      </c>
      <c r="C36" s="47">
        <v>101.41149814043276</v>
      </c>
      <c r="D36" s="47">
        <v>169.54377619690942</v>
      </c>
      <c r="E36" s="47">
        <v>2.2138455094836353</v>
      </c>
      <c r="F36" s="225">
        <v>2.3224908438750798</v>
      </c>
      <c r="G36" s="47">
        <v>0.54278106862921083</v>
      </c>
    </row>
    <row r="37" spans="1:7" ht="15.75" customHeight="1" x14ac:dyDescent="0.2">
      <c r="A37" s="8" t="s">
        <v>107</v>
      </c>
      <c r="B37" s="47">
        <v>216.16815371357052</v>
      </c>
      <c r="C37" s="47">
        <v>79.52446531287832</v>
      </c>
      <c r="D37" s="47">
        <v>132.37034991484677</v>
      </c>
      <c r="E37" s="47">
        <v>1.2704590067507027</v>
      </c>
      <c r="F37" s="225">
        <v>1.9663901181201995</v>
      </c>
      <c r="G37" s="47">
        <v>1.0364893609745087</v>
      </c>
    </row>
    <row r="38" spans="1:7" ht="15.75" customHeight="1" x14ac:dyDescent="0.2">
      <c r="A38" s="12" t="s">
        <v>108</v>
      </c>
      <c r="B38" s="49">
        <v>368.15445902721262</v>
      </c>
      <c r="C38" s="49">
        <v>139.41682953302683</v>
      </c>
      <c r="D38" s="49">
        <v>219.89279621859288</v>
      </c>
      <c r="E38" s="49">
        <v>3.26928125120864</v>
      </c>
      <c r="F38" s="226">
        <v>3.0653163365314113</v>
      </c>
      <c r="G38" s="49">
        <v>2.5102356878528713</v>
      </c>
    </row>
    <row r="39" spans="1:7" ht="15.75" customHeight="1" x14ac:dyDescent="0.2"/>
    <row r="40" spans="1:7" ht="15.75" customHeight="1" x14ac:dyDescent="0.2"/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L43"/>
  <sheetViews>
    <sheetView zoomScaleNormal="100" workbookViewId="0">
      <selection activeCell="I1" sqref="I1"/>
    </sheetView>
  </sheetViews>
  <sheetFormatPr defaultRowHeight="12" x14ac:dyDescent="0.2"/>
  <cols>
    <col min="1" max="1" width="15.140625" style="2" customWidth="1"/>
    <col min="2" max="2" width="12.5703125" style="2" customWidth="1"/>
    <col min="3" max="5" width="11.42578125" style="2" customWidth="1"/>
    <col min="6" max="6" width="13.140625" style="2" customWidth="1"/>
    <col min="7" max="7" width="15.140625" style="2" customWidth="1"/>
    <col min="8" max="16384" width="9.140625" style="2"/>
  </cols>
  <sheetData>
    <row r="1" spans="1:9" ht="15.75" customHeight="1" x14ac:dyDescent="0.25">
      <c r="A1" s="1" t="s">
        <v>356</v>
      </c>
      <c r="B1" s="1"/>
      <c r="I1" s="250" t="s">
        <v>572</v>
      </c>
    </row>
    <row r="2" spans="1:9" ht="15.75" customHeight="1" x14ac:dyDescent="0.2">
      <c r="A2" s="3" t="s">
        <v>85</v>
      </c>
    </row>
    <row r="3" spans="1:9" ht="15.75" customHeight="1" x14ac:dyDescent="0.2">
      <c r="A3" s="4"/>
      <c r="B3" s="4"/>
    </row>
    <row r="4" spans="1:9" ht="24.75" customHeight="1" x14ac:dyDescent="0.2">
      <c r="A4" s="330" t="s">
        <v>133</v>
      </c>
      <c r="B4" s="331" t="s">
        <v>319</v>
      </c>
      <c r="C4" s="332" t="s">
        <v>89</v>
      </c>
      <c r="D4" s="332"/>
      <c r="E4" s="332"/>
      <c r="F4" s="391"/>
      <c r="G4" s="392"/>
    </row>
    <row r="5" spans="1:9" ht="48.75" customHeight="1" x14ac:dyDescent="0.2">
      <c r="A5" s="330"/>
      <c r="B5" s="331"/>
      <c r="C5" s="143" t="s">
        <v>357</v>
      </c>
      <c r="D5" s="143" t="s">
        <v>358</v>
      </c>
      <c r="E5" s="143" t="s">
        <v>359</v>
      </c>
      <c r="F5" s="143" t="s">
        <v>360</v>
      </c>
      <c r="G5" s="144" t="s">
        <v>361</v>
      </c>
    </row>
    <row r="6" spans="1:9" ht="19.5" customHeight="1" x14ac:dyDescent="0.2">
      <c r="A6" s="27" t="s">
        <v>94</v>
      </c>
      <c r="B6" s="42">
        <v>327140</v>
      </c>
      <c r="C6" s="42">
        <v>182979</v>
      </c>
      <c r="D6" s="42">
        <v>140949</v>
      </c>
      <c r="E6" s="42">
        <v>2250</v>
      </c>
      <c r="F6" s="27">
        <v>766</v>
      </c>
      <c r="G6" s="27">
        <v>196</v>
      </c>
    </row>
    <row r="7" spans="1:9" ht="15.75" customHeight="1" x14ac:dyDescent="0.2">
      <c r="A7" s="8" t="s">
        <v>95</v>
      </c>
      <c r="B7" s="8">
        <v>25720</v>
      </c>
      <c r="C7" s="8">
        <v>13958</v>
      </c>
      <c r="D7" s="8">
        <v>11544</v>
      </c>
      <c r="E7" s="8">
        <v>171</v>
      </c>
      <c r="F7" s="8">
        <v>40</v>
      </c>
      <c r="G7" s="8">
        <v>7</v>
      </c>
    </row>
    <row r="8" spans="1:9" ht="15.75" customHeight="1" x14ac:dyDescent="0.2">
      <c r="A8" s="8" t="s">
        <v>96</v>
      </c>
      <c r="B8" s="8">
        <v>33688</v>
      </c>
      <c r="C8" s="8">
        <v>18442</v>
      </c>
      <c r="D8" s="8">
        <v>14903</v>
      </c>
      <c r="E8" s="8">
        <v>237</v>
      </c>
      <c r="F8" s="8">
        <v>93</v>
      </c>
      <c r="G8" s="8">
        <v>13</v>
      </c>
    </row>
    <row r="9" spans="1:9" ht="15.75" customHeight="1" x14ac:dyDescent="0.2">
      <c r="A9" s="8" t="s">
        <v>97</v>
      </c>
      <c r="B9" s="8">
        <v>18037</v>
      </c>
      <c r="C9" s="8">
        <v>10209</v>
      </c>
      <c r="D9" s="8">
        <v>7678</v>
      </c>
      <c r="E9" s="8">
        <v>105</v>
      </c>
      <c r="F9" s="8">
        <v>32</v>
      </c>
      <c r="G9" s="8">
        <v>13</v>
      </c>
    </row>
    <row r="10" spans="1:9" ht="15.75" customHeight="1" x14ac:dyDescent="0.2">
      <c r="A10" s="8" t="s">
        <v>98</v>
      </c>
      <c r="B10" s="8">
        <v>18795</v>
      </c>
      <c r="C10" s="8">
        <v>10372</v>
      </c>
      <c r="D10" s="8">
        <v>8231</v>
      </c>
      <c r="E10" s="8">
        <v>142</v>
      </c>
      <c r="F10" s="8">
        <v>37</v>
      </c>
      <c r="G10" s="8">
        <v>13</v>
      </c>
    </row>
    <row r="11" spans="1:9" ht="15.75" customHeight="1" x14ac:dyDescent="0.2">
      <c r="A11" s="8" t="s">
        <v>99</v>
      </c>
      <c r="B11" s="8">
        <v>13164</v>
      </c>
      <c r="C11" s="8">
        <v>7167</v>
      </c>
      <c r="D11" s="8">
        <v>5842</v>
      </c>
      <c r="E11" s="8">
        <v>116</v>
      </c>
      <c r="F11" s="8">
        <v>25</v>
      </c>
      <c r="G11" s="8">
        <v>14</v>
      </c>
    </row>
    <row r="12" spans="1:9" ht="15.75" customHeight="1" x14ac:dyDescent="0.2">
      <c r="A12" s="8" t="s">
        <v>100</v>
      </c>
      <c r="B12" s="8">
        <v>36210</v>
      </c>
      <c r="C12" s="8">
        <v>20227</v>
      </c>
      <c r="D12" s="8">
        <v>15680</v>
      </c>
      <c r="E12" s="8">
        <v>198</v>
      </c>
      <c r="F12" s="8">
        <v>90</v>
      </c>
      <c r="G12" s="8">
        <v>15</v>
      </c>
    </row>
    <row r="13" spans="1:9" ht="15.75" customHeight="1" x14ac:dyDescent="0.2">
      <c r="A13" s="8" t="s">
        <v>101</v>
      </c>
      <c r="B13" s="8">
        <v>15542</v>
      </c>
      <c r="C13" s="8">
        <v>8745</v>
      </c>
      <c r="D13" s="8">
        <v>6644</v>
      </c>
      <c r="E13" s="8">
        <v>116</v>
      </c>
      <c r="F13" s="8">
        <v>29</v>
      </c>
      <c r="G13" s="8">
        <v>8</v>
      </c>
    </row>
    <row r="14" spans="1:9" ht="15.75" customHeight="1" x14ac:dyDescent="0.2">
      <c r="A14" s="8" t="s">
        <v>102</v>
      </c>
      <c r="B14" s="8">
        <v>15848</v>
      </c>
      <c r="C14" s="8">
        <v>8772</v>
      </c>
      <c r="D14" s="8">
        <v>6937</v>
      </c>
      <c r="E14" s="8">
        <v>98</v>
      </c>
      <c r="F14" s="8">
        <v>32</v>
      </c>
      <c r="G14" s="8">
        <v>9</v>
      </c>
    </row>
    <row r="15" spans="1:9" ht="15.75" customHeight="1" x14ac:dyDescent="0.2">
      <c r="A15" s="8" t="s">
        <v>103</v>
      </c>
      <c r="B15" s="8">
        <v>15920</v>
      </c>
      <c r="C15" s="8">
        <v>9048</v>
      </c>
      <c r="D15" s="8">
        <v>6716</v>
      </c>
      <c r="E15" s="8">
        <v>106</v>
      </c>
      <c r="F15" s="8">
        <v>40</v>
      </c>
      <c r="G15" s="8">
        <v>10</v>
      </c>
    </row>
    <row r="16" spans="1:9" ht="15.75" customHeight="1" x14ac:dyDescent="0.2">
      <c r="A16" s="8" t="s">
        <v>104</v>
      </c>
      <c r="B16" s="8">
        <v>12377</v>
      </c>
      <c r="C16" s="8">
        <v>6996</v>
      </c>
      <c r="D16" s="8">
        <v>5260</v>
      </c>
      <c r="E16" s="8">
        <v>87</v>
      </c>
      <c r="F16" s="8">
        <v>25</v>
      </c>
      <c r="G16" s="8">
        <v>9</v>
      </c>
    </row>
    <row r="17" spans="1:12" ht="15.75" customHeight="1" x14ac:dyDescent="0.2">
      <c r="A17" s="8" t="s">
        <v>105</v>
      </c>
      <c r="B17" s="8">
        <v>29895</v>
      </c>
      <c r="C17" s="8">
        <v>16955</v>
      </c>
      <c r="D17" s="8">
        <v>12678</v>
      </c>
      <c r="E17" s="8">
        <v>178</v>
      </c>
      <c r="F17" s="8">
        <v>67</v>
      </c>
      <c r="G17" s="8">
        <v>17</v>
      </c>
    </row>
    <row r="18" spans="1:12" ht="15.75" customHeight="1" x14ac:dyDescent="0.2">
      <c r="A18" s="8" t="s">
        <v>106</v>
      </c>
      <c r="B18" s="8">
        <v>21913</v>
      </c>
      <c r="C18" s="8">
        <v>12151</v>
      </c>
      <c r="D18" s="8">
        <v>9537</v>
      </c>
      <c r="E18" s="8">
        <v>159</v>
      </c>
      <c r="F18" s="8">
        <v>59</v>
      </c>
      <c r="G18" s="8">
        <v>7</v>
      </c>
    </row>
    <row r="19" spans="1:12" ht="15.75" customHeight="1" x14ac:dyDescent="0.2">
      <c r="A19" s="8" t="s">
        <v>107</v>
      </c>
      <c r="B19" s="8">
        <v>15257</v>
      </c>
      <c r="C19" s="8">
        <v>8585</v>
      </c>
      <c r="D19" s="8">
        <v>6528</v>
      </c>
      <c r="E19" s="8">
        <v>85</v>
      </c>
      <c r="F19" s="8">
        <v>46</v>
      </c>
      <c r="G19" s="8">
        <v>13</v>
      </c>
    </row>
    <row r="20" spans="1:12" ht="15.75" customHeight="1" x14ac:dyDescent="0.2">
      <c r="A20" s="8" t="s">
        <v>108</v>
      </c>
      <c r="B20" s="8">
        <v>54614</v>
      </c>
      <c r="C20" s="8">
        <v>31244</v>
      </c>
      <c r="D20" s="8">
        <v>22720</v>
      </c>
      <c r="E20" s="8">
        <v>451</v>
      </c>
      <c r="F20" s="8">
        <v>151</v>
      </c>
      <c r="G20" s="8">
        <v>48</v>
      </c>
    </row>
    <row r="21" spans="1:12" ht="15.75" customHeight="1" x14ac:dyDescent="0.2">
      <c r="A21" s="12" t="s">
        <v>216</v>
      </c>
      <c r="B21" s="12">
        <v>160</v>
      </c>
      <c r="C21" s="12">
        <v>108</v>
      </c>
      <c r="D21" s="12">
        <v>51</v>
      </c>
      <c r="E21" s="12">
        <v>1</v>
      </c>
      <c r="F21" s="12">
        <v>0</v>
      </c>
      <c r="G21" s="12">
        <v>0</v>
      </c>
    </row>
    <row r="22" spans="1:12" ht="15.75" customHeight="1" x14ac:dyDescent="0.2">
      <c r="A22" s="14"/>
      <c r="B22" s="16"/>
      <c r="C22" s="17"/>
      <c r="D22" s="18"/>
      <c r="E22" s="18"/>
      <c r="F22" s="18"/>
      <c r="G22" s="18"/>
      <c r="H22" s="19"/>
      <c r="I22" s="18"/>
      <c r="J22" s="19"/>
      <c r="K22" s="19"/>
      <c r="L22" s="19"/>
    </row>
    <row r="23" spans="1:12" ht="38.25" customHeight="1" x14ac:dyDescent="0.2">
      <c r="A23" s="15"/>
      <c r="B23" s="15"/>
      <c r="C23" s="15"/>
      <c r="D23" s="15"/>
      <c r="E23" s="15"/>
      <c r="F23" s="15"/>
      <c r="G23" s="15"/>
      <c r="H23" s="20"/>
      <c r="I23" s="20"/>
      <c r="J23" s="20"/>
      <c r="K23" s="20"/>
      <c r="L23" s="20"/>
    </row>
    <row r="24" spans="1:12" ht="31.5" customHeight="1" x14ac:dyDescent="0.2">
      <c r="H24" s="21"/>
      <c r="I24" s="21"/>
      <c r="J24" s="21"/>
      <c r="K24" s="21"/>
      <c r="L24" s="21"/>
    </row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3">
    <mergeCell ref="A4:A5"/>
    <mergeCell ref="B4:B5"/>
    <mergeCell ref="C4:G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8"/>
  <dimension ref="A1:L38"/>
  <sheetViews>
    <sheetView zoomScaleNormal="100" workbookViewId="0">
      <selection activeCell="H1" sqref="H1"/>
    </sheetView>
  </sheetViews>
  <sheetFormatPr defaultRowHeight="12" x14ac:dyDescent="0.2"/>
  <cols>
    <col min="1" max="6" width="13.5703125" style="2" customWidth="1"/>
    <col min="7" max="16384" width="9.140625" style="2"/>
  </cols>
  <sheetData>
    <row r="1" spans="1:8" ht="15.75" customHeight="1" x14ac:dyDescent="0.25">
      <c r="A1" s="1" t="s">
        <v>501</v>
      </c>
      <c r="B1" s="1"/>
      <c r="H1" s="250" t="s">
        <v>572</v>
      </c>
    </row>
    <row r="2" spans="1:8" ht="15.75" customHeight="1" x14ac:dyDescent="0.2">
      <c r="A2" s="3" t="s">
        <v>155</v>
      </c>
    </row>
    <row r="3" spans="1:8" ht="15.75" customHeight="1" x14ac:dyDescent="0.2">
      <c r="A3" s="4" t="s">
        <v>86</v>
      </c>
      <c r="B3" s="4"/>
    </row>
    <row r="4" spans="1:8" ht="24.75" customHeight="1" x14ac:dyDescent="0.2">
      <c r="A4" s="330" t="s">
        <v>66</v>
      </c>
      <c r="B4" s="331" t="s">
        <v>502</v>
      </c>
      <c r="C4" s="332" t="s">
        <v>89</v>
      </c>
      <c r="D4" s="332"/>
      <c r="E4" s="332"/>
      <c r="F4" s="344" t="s">
        <v>90</v>
      </c>
    </row>
    <row r="5" spans="1:8" ht="37.5" customHeight="1" x14ac:dyDescent="0.2">
      <c r="A5" s="330"/>
      <c r="B5" s="331"/>
      <c r="C5" s="6" t="s">
        <v>91</v>
      </c>
      <c r="D5" s="6" t="s">
        <v>92</v>
      </c>
      <c r="E5" s="6" t="s">
        <v>93</v>
      </c>
      <c r="F5" s="344"/>
    </row>
    <row r="6" spans="1:8" ht="15.75" customHeight="1" x14ac:dyDescent="0.2">
      <c r="A6" s="124">
        <v>2007</v>
      </c>
      <c r="B6" s="8">
        <v>3287</v>
      </c>
      <c r="C6" s="8">
        <v>2593</v>
      </c>
      <c r="D6" s="8">
        <v>524</v>
      </c>
      <c r="E6" s="8">
        <v>170</v>
      </c>
      <c r="F6" s="8">
        <v>14608</v>
      </c>
    </row>
    <row r="7" spans="1:8" ht="15.75" customHeight="1" x14ac:dyDescent="0.2">
      <c r="A7" s="124">
        <v>2008</v>
      </c>
      <c r="B7" s="8">
        <v>2794</v>
      </c>
      <c r="C7" s="8">
        <v>2176</v>
      </c>
      <c r="D7" s="8">
        <v>473</v>
      </c>
      <c r="E7" s="8">
        <v>146</v>
      </c>
      <c r="F7" s="8">
        <v>18252</v>
      </c>
    </row>
    <row r="8" spans="1:8" ht="15.75" customHeight="1" x14ac:dyDescent="0.2">
      <c r="A8" s="124">
        <v>2009</v>
      </c>
      <c r="B8" s="8">
        <v>3089</v>
      </c>
      <c r="C8" s="8">
        <v>2328</v>
      </c>
      <c r="D8" s="8">
        <v>512</v>
      </c>
      <c r="E8" s="8">
        <v>249</v>
      </c>
      <c r="F8" s="8">
        <v>18697</v>
      </c>
    </row>
    <row r="9" spans="1:8" ht="15.75" customHeight="1" x14ac:dyDescent="0.2">
      <c r="A9" s="124">
        <v>2010</v>
      </c>
      <c r="B9" s="8">
        <v>3882</v>
      </c>
      <c r="C9" s="8">
        <v>2863</v>
      </c>
      <c r="D9" s="8">
        <v>686</v>
      </c>
      <c r="E9" s="8">
        <v>334</v>
      </c>
      <c r="F9" s="8">
        <v>19599</v>
      </c>
    </row>
    <row r="10" spans="1:8" ht="15.75" customHeight="1" x14ac:dyDescent="0.2">
      <c r="A10" s="124">
        <v>2011</v>
      </c>
      <c r="B10" s="8">
        <v>4982</v>
      </c>
      <c r="C10" s="8">
        <v>3820</v>
      </c>
      <c r="D10" s="8">
        <v>850</v>
      </c>
      <c r="E10" s="8">
        <v>312</v>
      </c>
      <c r="F10" s="8">
        <v>18084</v>
      </c>
    </row>
    <row r="11" spans="1:8" ht="15.75" customHeight="1" x14ac:dyDescent="0.2">
      <c r="A11" s="124">
        <v>2012</v>
      </c>
      <c r="B11" s="8">
        <v>7751</v>
      </c>
      <c r="C11" s="8">
        <v>5910</v>
      </c>
      <c r="D11" s="8">
        <v>1673</v>
      </c>
      <c r="E11" s="8">
        <v>168</v>
      </c>
      <c r="F11" s="8">
        <v>18391</v>
      </c>
    </row>
    <row r="12" spans="1:8" ht="15.75" customHeight="1" x14ac:dyDescent="0.2">
      <c r="A12" s="124">
        <v>2013</v>
      </c>
      <c r="B12" s="8">
        <v>10510</v>
      </c>
      <c r="C12" s="8">
        <v>7464</v>
      </c>
      <c r="D12" s="8">
        <v>2814</v>
      </c>
      <c r="E12" s="8">
        <v>232</v>
      </c>
      <c r="F12" s="8">
        <v>19545</v>
      </c>
    </row>
    <row r="13" spans="1:8" ht="15.75" customHeight="1" x14ac:dyDescent="0.2">
      <c r="A13" s="124">
        <v>2014</v>
      </c>
      <c r="B13" s="8">
        <v>11295</v>
      </c>
      <c r="C13" s="8">
        <v>7900</v>
      </c>
      <c r="D13" s="8">
        <v>3249</v>
      </c>
      <c r="E13" s="8">
        <v>146</v>
      </c>
      <c r="F13" s="8">
        <v>20402</v>
      </c>
    </row>
    <row r="14" spans="1:8" ht="15.75" customHeight="1" x14ac:dyDescent="0.2">
      <c r="A14" s="125">
        <v>2015</v>
      </c>
      <c r="B14" s="12">
        <v>10518</v>
      </c>
      <c r="C14" s="12">
        <v>7240</v>
      </c>
      <c r="D14" s="12">
        <v>3136</v>
      </c>
      <c r="E14" s="12">
        <v>142</v>
      </c>
      <c r="F14" s="12">
        <v>21167</v>
      </c>
    </row>
    <row r="15" spans="1:8" ht="15.75" customHeight="1" x14ac:dyDescent="0.2"/>
    <row r="16" spans="1:8" ht="31.5" customHeight="1" x14ac:dyDescent="0.2"/>
    <row r="17" spans="3:12" ht="15.75" customHeight="1" x14ac:dyDescent="0.2">
      <c r="G17" s="19"/>
      <c r="H17" s="19"/>
      <c r="I17" s="18"/>
      <c r="J17" s="19"/>
      <c r="K17" s="19"/>
      <c r="L17" s="19"/>
    </row>
    <row r="18" spans="3:12" ht="38.25" customHeight="1" x14ac:dyDescent="0.2">
      <c r="G18" s="20"/>
      <c r="H18" s="20"/>
      <c r="I18" s="20"/>
      <c r="J18" s="20"/>
      <c r="K18" s="20"/>
      <c r="L18" s="20"/>
    </row>
    <row r="19" spans="3:12" ht="31.5" customHeight="1" x14ac:dyDescent="0.2">
      <c r="G19" s="21"/>
      <c r="H19" s="21"/>
      <c r="I19" s="21"/>
      <c r="J19" s="21"/>
      <c r="K19" s="21"/>
      <c r="L19" s="21"/>
    </row>
    <row r="20" spans="3:12" ht="15.75" customHeight="1" x14ac:dyDescent="0.2">
      <c r="C20" s="2" t="s">
        <v>58</v>
      </c>
    </row>
    <row r="21" spans="3:12" ht="15.75" customHeight="1" x14ac:dyDescent="0.2"/>
    <row r="22" spans="3:12" ht="15.75" customHeight="1" x14ac:dyDescent="0.2"/>
    <row r="23" spans="3:12" ht="15.75" customHeight="1" x14ac:dyDescent="0.2"/>
    <row r="24" spans="3:12" ht="15.75" customHeight="1" x14ac:dyDescent="0.2"/>
    <row r="25" spans="3:12" ht="15.75" customHeight="1" x14ac:dyDescent="0.2"/>
    <row r="26" spans="3:12" ht="15.75" customHeight="1" x14ac:dyDescent="0.2"/>
    <row r="27" spans="3:12" ht="15.75" customHeight="1" x14ac:dyDescent="0.2"/>
    <row r="28" spans="3:12" ht="15.75" customHeight="1" x14ac:dyDescent="0.2"/>
    <row r="29" spans="3:12" ht="15.75" customHeight="1" x14ac:dyDescent="0.2"/>
    <row r="30" spans="3:12" ht="15.75" customHeight="1" x14ac:dyDescent="0.2"/>
    <row r="31" spans="3:12" ht="15.75" customHeight="1" x14ac:dyDescent="0.2"/>
    <row r="32" spans="3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</sheetData>
  <mergeCells count="4">
    <mergeCell ref="A4:A5"/>
    <mergeCell ref="B4:B5"/>
    <mergeCell ref="C4:E4"/>
    <mergeCell ref="F4:F5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1:Q67"/>
  <sheetViews>
    <sheetView zoomScaleNormal="100" workbookViewId="0">
      <selection activeCell="M1" sqref="M1"/>
    </sheetView>
  </sheetViews>
  <sheetFormatPr defaultRowHeight="12" x14ac:dyDescent="0.2"/>
  <cols>
    <col min="1" max="1" width="8.5703125" style="2" customWidth="1"/>
    <col min="2" max="3" width="10" style="2" customWidth="1"/>
    <col min="4" max="5" width="9.28515625" style="2" customWidth="1"/>
    <col min="6" max="6" width="8.28515625" style="2" customWidth="1"/>
    <col min="7" max="9" width="8.5703125" style="2" customWidth="1"/>
    <col min="10" max="11" width="8.28515625" style="2" customWidth="1"/>
    <col min="12" max="12" width="9.7109375" style="2" bestFit="1" customWidth="1"/>
    <col min="13" max="16384" width="9.140625" style="2"/>
  </cols>
  <sheetData>
    <row r="1" spans="1:13" ht="15.75" customHeight="1" x14ac:dyDescent="0.25">
      <c r="A1" s="1" t="s">
        <v>334</v>
      </c>
      <c r="B1" s="1"/>
      <c r="C1" s="1"/>
      <c r="M1" s="250" t="s">
        <v>572</v>
      </c>
    </row>
    <row r="2" spans="1:13" ht="15.75" customHeight="1" x14ac:dyDescent="0.2">
      <c r="A2" s="3" t="s">
        <v>1</v>
      </c>
    </row>
    <row r="3" spans="1:13" ht="15.75" customHeight="1" x14ac:dyDescent="0.2">
      <c r="A3" s="4"/>
      <c r="B3" s="4"/>
      <c r="C3" s="4"/>
    </row>
    <row r="4" spans="1:13" ht="21" customHeight="1" x14ac:dyDescent="0.2">
      <c r="A4" s="330" t="s">
        <v>66</v>
      </c>
      <c r="B4" s="331" t="s">
        <v>335</v>
      </c>
      <c r="C4" s="342" t="s">
        <v>3</v>
      </c>
      <c r="D4" s="345"/>
      <c r="E4" s="345"/>
      <c r="F4" s="345"/>
      <c r="G4" s="345"/>
      <c r="H4" s="345"/>
      <c r="I4" s="345"/>
      <c r="J4" s="345"/>
      <c r="K4" s="343"/>
    </row>
    <row r="5" spans="1:13" ht="21" customHeight="1" x14ac:dyDescent="0.2">
      <c r="A5" s="330"/>
      <c r="B5" s="331"/>
      <c r="C5" s="342" t="s">
        <v>4</v>
      </c>
      <c r="D5" s="345"/>
      <c r="E5" s="345"/>
      <c r="F5" s="343"/>
      <c r="G5" s="346" t="s">
        <v>5</v>
      </c>
      <c r="H5" s="347"/>
      <c r="I5" s="348"/>
      <c r="J5" s="344" t="s">
        <v>336</v>
      </c>
      <c r="K5" s="344" t="s">
        <v>7</v>
      </c>
    </row>
    <row r="6" spans="1:13" ht="21" customHeight="1" x14ac:dyDescent="0.2">
      <c r="A6" s="330"/>
      <c r="B6" s="331"/>
      <c r="C6" s="334" t="s">
        <v>8</v>
      </c>
      <c r="D6" s="335"/>
      <c r="E6" s="336"/>
      <c r="F6" s="337" t="s">
        <v>337</v>
      </c>
      <c r="G6" s="349"/>
      <c r="H6" s="350"/>
      <c r="I6" s="351"/>
      <c r="J6" s="344"/>
      <c r="K6" s="344"/>
    </row>
    <row r="7" spans="1:13" ht="21" customHeight="1" x14ac:dyDescent="0.2">
      <c r="A7" s="330"/>
      <c r="B7" s="331"/>
      <c r="C7" s="340" t="s">
        <v>39</v>
      </c>
      <c r="D7" s="342" t="s">
        <v>211</v>
      </c>
      <c r="E7" s="343"/>
      <c r="F7" s="338"/>
      <c r="G7" s="344" t="s">
        <v>338</v>
      </c>
      <c r="H7" s="344" t="s">
        <v>339</v>
      </c>
      <c r="I7" s="344" t="s">
        <v>12</v>
      </c>
      <c r="J7" s="344"/>
      <c r="K7" s="344"/>
    </row>
    <row r="8" spans="1:13" ht="21" customHeight="1" x14ac:dyDescent="0.2">
      <c r="A8" s="330"/>
      <c r="B8" s="331"/>
      <c r="C8" s="341"/>
      <c r="D8" s="6" t="s">
        <v>340</v>
      </c>
      <c r="E8" s="6" t="s">
        <v>341</v>
      </c>
      <c r="F8" s="339"/>
      <c r="G8" s="344"/>
      <c r="H8" s="344"/>
      <c r="I8" s="344"/>
      <c r="J8" s="344"/>
      <c r="K8" s="344"/>
    </row>
    <row r="9" spans="1:13" ht="21" customHeight="1" x14ac:dyDescent="0.2">
      <c r="A9" s="330" t="s">
        <v>39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</row>
    <row r="10" spans="1:13" ht="15.75" customHeight="1" x14ac:dyDescent="0.2">
      <c r="A10" s="7">
        <v>2007</v>
      </c>
      <c r="B10" s="8">
        <v>2719161</v>
      </c>
      <c r="C10" s="8">
        <v>2011281</v>
      </c>
      <c r="D10" s="8">
        <v>1677398</v>
      </c>
      <c r="E10" s="8">
        <v>333883</v>
      </c>
      <c r="F10" s="8">
        <v>17584</v>
      </c>
      <c r="G10" s="8">
        <v>383913</v>
      </c>
      <c r="H10" s="8">
        <v>202773</v>
      </c>
      <c r="I10" s="8">
        <v>0</v>
      </c>
      <c r="J10" s="8">
        <v>54195</v>
      </c>
      <c r="K10" s="8">
        <v>49415</v>
      </c>
    </row>
    <row r="11" spans="1:13" ht="15.75" customHeight="1" x14ac:dyDescent="0.2">
      <c r="A11" s="7">
        <v>2008</v>
      </c>
      <c r="B11" s="8">
        <v>2754011</v>
      </c>
      <c r="C11" s="8">
        <v>2049530</v>
      </c>
      <c r="D11" s="8">
        <v>1690727</v>
      </c>
      <c r="E11" s="8">
        <v>358803</v>
      </c>
      <c r="F11" s="8">
        <v>16475</v>
      </c>
      <c r="G11" s="8">
        <v>377723</v>
      </c>
      <c r="H11" s="8">
        <v>211022</v>
      </c>
      <c r="I11" s="8">
        <v>0</v>
      </c>
      <c r="J11" s="8">
        <v>51507</v>
      </c>
      <c r="K11" s="8">
        <v>47754</v>
      </c>
    </row>
    <row r="12" spans="1:13" ht="15.75" customHeight="1" x14ac:dyDescent="0.2">
      <c r="A12" s="7">
        <v>2009</v>
      </c>
      <c r="B12" s="8">
        <v>2790391</v>
      </c>
      <c r="C12" s="8">
        <v>2092894</v>
      </c>
      <c r="D12" s="8">
        <v>1697687</v>
      </c>
      <c r="E12" s="8">
        <v>395207</v>
      </c>
      <c r="F12" s="8">
        <v>15474</v>
      </c>
      <c r="G12" s="8">
        <v>370154</v>
      </c>
      <c r="H12" s="8">
        <v>215790</v>
      </c>
      <c r="I12" s="8">
        <v>0</v>
      </c>
      <c r="J12" s="8">
        <v>49281</v>
      </c>
      <c r="K12" s="8">
        <v>46798</v>
      </c>
    </row>
    <row r="13" spans="1:13" ht="15.75" customHeight="1" x14ac:dyDescent="0.2">
      <c r="A13" s="7">
        <v>2010</v>
      </c>
      <c r="B13" s="8">
        <v>2819093</v>
      </c>
      <c r="C13" s="8">
        <v>2245707</v>
      </c>
      <c r="D13" s="8">
        <v>1817312</v>
      </c>
      <c r="E13" s="8">
        <v>428395</v>
      </c>
      <c r="F13" s="8">
        <v>14325</v>
      </c>
      <c r="G13" s="8">
        <v>244048</v>
      </c>
      <c r="H13" s="8">
        <v>54973</v>
      </c>
      <c r="I13" s="8">
        <v>167308</v>
      </c>
      <c r="J13" s="8">
        <v>46711</v>
      </c>
      <c r="K13" s="8">
        <v>46021</v>
      </c>
    </row>
    <row r="14" spans="1:13" ht="15.75" customHeight="1" x14ac:dyDescent="0.2">
      <c r="A14" s="7">
        <v>2011</v>
      </c>
      <c r="B14" s="8">
        <v>2873004</v>
      </c>
      <c r="C14" s="8">
        <v>2326984</v>
      </c>
      <c r="D14" s="8">
        <v>1825195</v>
      </c>
      <c r="E14" s="8">
        <v>501789</v>
      </c>
      <c r="F14" s="8">
        <v>13163</v>
      </c>
      <c r="G14" s="8">
        <v>227640</v>
      </c>
      <c r="H14" s="8">
        <v>58034</v>
      </c>
      <c r="I14" s="8">
        <v>159359</v>
      </c>
      <c r="J14" s="8">
        <v>42131</v>
      </c>
      <c r="K14" s="8">
        <v>45693</v>
      </c>
    </row>
    <row r="15" spans="1:13" ht="15.75" customHeight="1" x14ac:dyDescent="0.2">
      <c r="A15" s="7">
        <v>2012</v>
      </c>
      <c r="B15" s="8">
        <v>2866056</v>
      </c>
      <c r="C15" s="8">
        <v>2329054</v>
      </c>
      <c r="D15" s="8">
        <v>1805168</v>
      </c>
      <c r="E15" s="8">
        <v>523886</v>
      </c>
      <c r="F15" s="8">
        <v>12166</v>
      </c>
      <c r="G15" s="8">
        <v>215840</v>
      </c>
      <c r="H15" s="8">
        <v>62612</v>
      </c>
      <c r="I15" s="8">
        <v>160057</v>
      </c>
      <c r="J15" s="8">
        <v>40471</v>
      </c>
      <c r="K15" s="8">
        <v>45856</v>
      </c>
    </row>
    <row r="16" spans="1:13" ht="15.75" customHeight="1" x14ac:dyDescent="0.2">
      <c r="A16" s="7">
        <v>2013</v>
      </c>
      <c r="B16" s="8">
        <v>2857856</v>
      </c>
      <c r="C16" s="8">
        <v>2329050</v>
      </c>
      <c r="D16" s="8">
        <v>1785694</v>
      </c>
      <c r="E16" s="8">
        <v>543356</v>
      </c>
      <c r="F16" s="8">
        <v>11271</v>
      </c>
      <c r="G16" s="8">
        <v>206484</v>
      </c>
      <c r="H16" s="8">
        <v>65616</v>
      </c>
      <c r="I16" s="8">
        <v>161314</v>
      </c>
      <c r="J16" s="8">
        <v>38863</v>
      </c>
      <c r="K16" s="8">
        <v>45258</v>
      </c>
      <c r="L16" s="135"/>
    </row>
    <row r="17" spans="1:13" ht="15.75" customHeight="1" x14ac:dyDescent="0.2">
      <c r="A17" s="7">
        <v>2014</v>
      </c>
      <c r="B17" s="8">
        <v>2863210</v>
      </c>
      <c r="C17" s="8">
        <v>2344718</v>
      </c>
      <c r="D17" s="8">
        <v>1778792</v>
      </c>
      <c r="E17" s="8">
        <v>565926</v>
      </c>
      <c r="F17" s="8">
        <v>10426</v>
      </c>
      <c r="G17" s="8">
        <v>199377</v>
      </c>
      <c r="H17" s="8">
        <v>67264</v>
      </c>
      <c r="I17" s="8">
        <v>161657</v>
      </c>
      <c r="J17" s="8">
        <v>36205</v>
      </c>
      <c r="K17" s="8">
        <v>43563</v>
      </c>
      <c r="L17" s="135"/>
      <c r="M17" s="135"/>
    </row>
    <row r="18" spans="1:13" ht="15.75" customHeight="1" x14ac:dyDescent="0.2">
      <c r="A18" s="11">
        <v>2015</v>
      </c>
      <c r="B18" s="8">
        <v>2873953</v>
      </c>
      <c r="C18" s="8">
        <v>2367307</v>
      </c>
      <c r="D18" s="8">
        <v>1781298</v>
      </c>
      <c r="E18" s="8">
        <v>586009</v>
      </c>
      <c r="F18" s="8">
        <v>9576</v>
      </c>
      <c r="G18" s="8">
        <v>192408</v>
      </c>
      <c r="H18" s="8">
        <v>68363</v>
      </c>
      <c r="I18" s="8">
        <v>160884</v>
      </c>
      <c r="J18" s="8">
        <v>33545</v>
      </c>
      <c r="K18" s="8">
        <v>41870</v>
      </c>
      <c r="L18" s="135"/>
      <c r="M18" s="135"/>
    </row>
    <row r="19" spans="1:13" ht="21" customHeight="1" x14ac:dyDescent="0.2">
      <c r="A19" s="330" t="s">
        <v>15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135"/>
    </row>
    <row r="20" spans="1:13" ht="15.75" customHeight="1" x14ac:dyDescent="0.2">
      <c r="A20" s="7">
        <v>2007</v>
      </c>
      <c r="B20" s="8">
        <v>1045146</v>
      </c>
      <c r="C20" s="8">
        <v>710131</v>
      </c>
      <c r="D20" s="8">
        <v>576665</v>
      </c>
      <c r="E20" s="8">
        <v>133466</v>
      </c>
      <c r="F20" s="8">
        <v>1487</v>
      </c>
      <c r="G20" s="8">
        <v>193744</v>
      </c>
      <c r="H20" s="8">
        <v>110009</v>
      </c>
      <c r="I20" s="8">
        <v>0</v>
      </c>
      <c r="J20" s="8">
        <v>7635</v>
      </c>
      <c r="K20" s="8">
        <v>22140</v>
      </c>
      <c r="L20" s="135"/>
      <c r="M20" s="135"/>
    </row>
    <row r="21" spans="1:13" ht="15.75" customHeight="1" x14ac:dyDescent="0.2">
      <c r="A21" s="7">
        <v>2008</v>
      </c>
      <c r="B21" s="8">
        <v>1066465</v>
      </c>
      <c r="C21" s="8">
        <v>733276</v>
      </c>
      <c r="D21" s="8">
        <v>589616</v>
      </c>
      <c r="E21" s="8">
        <v>143660</v>
      </c>
      <c r="F21" s="8">
        <v>1553</v>
      </c>
      <c r="G21" s="8">
        <v>189678</v>
      </c>
      <c r="H21" s="8">
        <v>113199</v>
      </c>
      <c r="I21" s="8">
        <v>0</v>
      </c>
      <c r="J21" s="8">
        <v>7506</v>
      </c>
      <c r="K21" s="8">
        <v>21253</v>
      </c>
      <c r="L21" s="135"/>
      <c r="M21" s="135"/>
    </row>
    <row r="22" spans="1:13" ht="15.75" customHeight="1" x14ac:dyDescent="0.2">
      <c r="A22" s="7">
        <v>2009</v>
      </c>
      <c r="B22" s="8">
        <v>1089430</v>
      </c>
      <c r="C22" s="8">
        <v>760365</v>
      </c>
      <c r="D22" s="8">
        <v>600696</v>
      </c>
      <c r="E22" s="8">
        <v>159669</v>
      </c>
      <c r="F22" s="8">
        <v>1613</v>
      </c>
      <c r="G22" s="8">
        <v>184918</v>
      </c>
      <c r="H22" s="8">
        <v>114416</v>
      </c>
      <c r="I22" s="8">
        <v>0</v>
      </c>
      <c r="J22" s="8">
        <v>7438</v>
      </c>
      <c r="K22" s="8">
        <v>20680</v>
      </c>
      <c r="L22" s="135"/>
      <c r="M22" s="135"/>
    </row>
    <row r="23" spans="1:13" ht="15.75" customHeight="1" x14ac:dyDescent="0.2">
      <c r="A23" s="7">
        <v>2010</v>
      </c>
      <c r="B23" s="8">
        <v>1108146</v>
      </c>
      <c r="C23" s="8">
        <v>832291</v>
      </c>
      <c r="D23" s="8">
        <v>656755</v>
      </c>
      <c r="E23" s="8">
        <v>175536</v>
      </c>
      <c r="F23" s="8">
        <v>1629</v>
      </c>
      <c r="G23" s="8">
        <v>129066</v>
      </c>
      <c r="H23" s="8">
        <v>29314</v>
      </c>
      <c r="I23" s="8">
        <v>88383</v>
      </c>
      <c r="J23" s="8">
        <v>7296</v>
      </c>
      <c r="K23" s="8">
        <v>20167</v>
      </c>
    </row>
    <row r="24" spans="1:13" ht="15.75" customHeight="1" x14ac:dyDescent="0.2">
      <c r="A24" s="7">
        <v>2011</v>
      </c>
      <c r="B24" s="8">
        <v>1139080</v>
      </c>
      <c r="C24" s="8">
        <v>873426</v>
      </c>
      <c r="D24" s="8">
        <v>661861</v>
      </c>
      <c r="E24" s="8">
        <v>211565</v>
      </c>
      <c r="F24" s="8">
        <v>1615</v>
      </c>
      <c r="G24" s="8">
        <v>120308</v>
      </c>
      <c r="H24" s="8">
        <v>31201</v>
      </c>
      <c r="I24" s="8">
        <v>83605</v>
      </c>
      <c r="J24" s="8">
        <v>6881</v>
      </c>
      <c r="K24" s="8">
        <v>22044</v>
      </c>
    </row>
    <row r="25" spans="1:13" ht="15.75" customHeight="1" x14ac:dyDescent="0.2">
      <c r="A25" s="7">
        <v>2012</v>
      </c>
      <c r="B25" s="8">
        <v>1140727</v>
      </c>
      <c r="C25" s="8">
        <v>879610</v>
      </c>
      <c r="D25" s="8">
        <v>657710</v>
      </c>
      <c r="E25" s="8">
        <v>221900</v>
      </c>
      <c r="F25" s="8">
        <v>1613</v>
      </c>
      <c r="G25" s="8">
        <v>114453</v>
      </c>
      <c r="H25" s="8">
        <v>33734</v>
      </c>
      <c r="I25" s="8">
        <v>82238</v>
      </c>
      <c r="J25" s="8">
        <v>6889</v>
      </c>
      <c r="K25" s="8">
        <v>22190</v>
      </c>
    </row>
    <row r="26" spans="1:13" ht="15.75" customHeight="1" x14ac:dyDescent="0.2">
      <c r="A26" s="7">
        <v>2013</v>
      </c>
      <c r="B26" s="8">
        <v>1141950</v>
      </c>
      <c r="C26" s="8">
        <v>885394</v>
      </c>
      <c r="D26" s="8">
        <v>654533</v>
      </c>
      <c r="E26" s="8">
        <v>230861</v>
      </c>
      <c r="F26" s="8">
        <v>1609</v>
      </c>
      <c r="G26" s="8">
        <v>109532</v>
      </c>
      <c r="H26" s="8">
        <v>35090</v>
      </c>
      <c r="I26" s="8">
        <v>81688</v>
      </c>
      <c r="J26" s="8">
        <v>6760</v>
      </c>
      <c r="K26" s="8">
        <v>21877</v>
      </c>
    </row>
    <row r="27" spans="1:13" ht="15.75" customHeight="1" x14ac:dyDescent="0.2">
      <c r="A27" s="7">
        <v>2014</v>
      </c>
      <c r="B27" s="8">
        <v>1147479</v>
      </c>
      <c r="C27" s="8">
        <v>896559</v>
      </c>
      <c r="D27" s="8">
        <v>655498</v>
      </c>
      <c r="E27" s="8">
        <v>241061</v>
      </c>
      <c r="F27" s="8">
        <v>1603</v>
      </c>
      <c r="G27" s="8">
        <v>105622</v>
      </c>
      <c r="H27" s="8">
        <v>35593</v>
      </c>
      <c r="I27" s="8">
        <v>80542</v>
      </c>
      <c r="J27" s="8">
        <v>6471</v>
      </c>
      <c r="K27" s="8">
        <v>21089</v>
      </c>
    </row>
    <row r="28" spans="1:13" ht="15.75" customHeight="1" x14ac:dyDescent="0.2">
      <c r="A28" s="11">
        <v>2015</v>
      </c>
      <c r="B28" s="8">
        <v>1155531</v>
      </c>
      <c r="C28" s="8">
        <v>910491</v>
      </c>
      <c r="D28" s="8">
        <v>660397</v>
      </c>
      <c r="E28" s="8">
        <v>250094</v>
      </c>
      <c r="F28" s="8">
        <v>1611</v>
      </c>
      <c r="G28" s="8">
        <v>102070</v>
      </c>
      <c r="H28" s="8">
        <v>35856</v>
      </c>
      <c r="I28" s="8">
        <v>79052</v>
      </c>
      <c r="J28" s="8">
        <v>6165</v>
      </c>
      <c r="K28" s="8">
        <v>20286</v>
      </c>
      <c r="L28" s="135"/>
      <c r="M28" s="36"/>
    </row>
    <row r="29" spans="1:13" ht="21" customHeight="1" x14ac:dyDescent="0.2">
      <c r="A29" s="330" t="s">
        <v>33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0"/>
    </row>
    <row r="30" spans="1:13" ht="15.75" customHeight="1" x14ac:dyDescent="0.2">
      <c r="A30" s="7">
        <v>2007</v>
      </c>
      <c r="B30" s="8">
        <v>1674015</v>
      </c>
      <c r="C30" s="10">
        <v>1301150</v>
      </c>
      <c r="D30" s="8">
        <v>1100733</v>
      </c>
      <c r="E30" s="8">
        <v>200417</v>
      </c>
      <c r="F30" s="8">
        <v>16097</v>
      </c>
      <c r="G30" s="8">
        <v>190169</v>
      </c>
      <c r="H30" s="8">
        <v>92764</v>
      </c>
      <c r="I30" s="8">
        <v>0</v>
      </c>
      <c r="J30" s="8">
        <v>46560</v>
      </c>
      <c r="K30" s="8">
        <v>27275</v>
      </c>
    </row>
    <row r="31" spans="1:13" ht="15.75" customHeight="1" x14ac:dyDescent="0.2">
      <c r="A31" s="7">
        <v>2008</v>
      </c>
      <c r="B31" s="8">
        <v>1687546</v>
      </c>
      <c r="C31" s="8">
        <v>1316254</v>
      </c>
      <c r="D31" s="8">
        <v>1101111</v>
      </c>
      <c r="E31" s="8">
        <v>215143</v>
      </c>
      <c r="F31" s="8">
        <v>14922</v>
      </c>
      <c r="G31" s="8">
        <v>188045</v>
      </c>
      <c r="H31" s="8">
        <v>97823</v>
      </c>
      <c r="I31" s="8">
        <v>0</v>
      </c>
      <c r="J31" s="8">
        <v>44001</v>
      </c>
      <c r="K31" s="8">
        <v>26501</v>
      </c>
    </row>
    <row r="32" spans="1:13" ht="15.75" customHeight="1" x14ac:dyDescent="0.2">
      <c r="A32" s="7">
        <v>2009</v>
      </c>
      <c r="B32" s="8">
        <v>1700961</v>
      </c>
      <c r="C32" s="8">
        <v>1332529</v>
      </c>
      <c r="D32" s="8">
        <v>1096991</v>
      </c>
      <c r="E32" s="8">
        <v>235538</v>
      </c>
      <c r="F32" s="8">
        <v>13861</v>
      </c>
      <c r="G32" s="8">
        <v>185236</v>
      </c>
      <c r="H32" s="8">
        <v>101374</v>
      </c>
      <c r="I32" s="8">
        <v>0</v>
      </c>
      <c r="J32" s="8">
        <v>41843</v>
      </c>
      <c r="K32" s="8">
        <v>26118</v>
      </c>
    </row>
    <row r="33" spans="1:17" ht="15.75" customHeight="1" x14ac:dyDescent="0.2">
      <c r="A33" s="7">
        <v>2010</v>
      </c>
      <c r="B33" s="8">
        <v>1710947</v>
      </c>
      <c r="C33" s="8">
        <v>1413416</v>
      </c>
      <c r="D33" s="8">
        <v>1160557</v>
      </c>
      <c r="E33" s="8">
        <v>252859</v>
      </c>
      <c r="F33" s="8">
        <v>12696</v>
      </c>
      <c r="G33" s="8">
        <v>114982</v>
      </c>
      <c r="H33" s="8">
        <v>25659</v>
      </c>
      <c r="I33" s="8">
        <v>78925</v>
      </c>
      <c r="J33" s="8">
        <v>39415</v>
      </c>
      <c r="K33" s="8">
        <v>25854</v>
      </c>
    </row>
    <row r="34" spans="1:17" ht="15.75" customHeight="1" x14ac:dyDescent="0.2">
      <c r="A34" s="7">
        <v>2011</v>
      </c>
      <c r="B34" s="8">
        <v>1733924</v>
      </c>
      <c r="C34" s="8">
        <v>1453558</v>
      </c>
      <c r="D34" s="8">
        <v>1163334</v>
      </c>
      <c r="E34" s="8">
        <v>290224</v>
      </c>
      <c r="F34" s="8">
        <v>11548</v>
      </c>
      <c r="G34" s="8">
        <v>107332</v>
      </c>
      <c r="H34" s="8">
        <v>26833</v>
      </c>
      <c r="I34" s="8">
        <v>75754</v>
      </c>
      <c r="J34" s="8">
        <v>35250</v>
      </c>
      <c r="K34" s="8">
        <v>23649</v>
      </c>
    </row>
    <row r="35" spans="1:17" ht="15.75" customHeight="1" x14ac:dyDescent="0.2">
      <c r="A35" s="7">
        <v>2012</v>
      </c>
      <c r="B35" s="8">
        <v>1725329</v>
      </c>
      <c r="C35" s="8">
        <v>1449444</v>
      </c>
      <c r="D35" s="8">
        <v>1147458</v>
      </c>
      <c r="E35" s="8">
        <v>301986</v>
      </c>
      <c r="F35" s="8">
        <v>10553</v>
      </c>
      <c r="G35" s="8">
        <v>101387</v>
      </c>
      <c r="H35" s="8">
        <v>28878</v>
      </c>
      <c r="I35" s="8">
        <v>77819</v>
      </c>
      <c r="J35" s="8">
        <v>33582</v>
      </c>
      <c r="K35" s="8">
        <v>23666</v>
      </c>
    </row>
    <row r="36" spans="1:17" ht="15.75" customHeight="1" x14ac:dyDescent="0.2">
      <c r="A36" s="7">
        <v>2013</v>
      </c>
      <c r="B36" s="8">
        <v>1715906</v>
      </c>
      <c r="C36" s="8">
        <v>1443656</v>
      </c>
      <c r="D36" s="8">
        <v>1131161</v>
      </c>
      <c r="E36" s="8">
        <v>312495</v>
      </c>
      <c r="F36" s="8">
        <v>9662</v>
      </c>
      <c r="G36" s="8">
        <v>96952</v>
      </c>
      <c r="H36" s="8">
        <v>30526</v>
      </c>
      <c r="I36" s="8">
        <v>79626</v>
      </c>
      <c r="J36" s="8">
        <v>32103</v>
      </c>
      <c r="K36" s="8">
        <v>23381</v>
      </c>
    </row>
    <row r="37" spans="1:17" ht="15.75" customHeight="1" x14ac:dyDescent="0.2">
      <c r="A37" s="7">
        <v>2014</v>
      </c>
      <c r="B37" s="8">
        <v>1715731</v>
      </c>
      <c r="C37" s="8">
        <v>1448159</v>
      </c>
      <c r="D37" s="8">
        <v>1123294</v>
      </c>
      <c r="E37" s="8">
        <v>324865</v>
      </c>
      <c r="F37" s="8">
        <v>8823</v>
      </c>
      <c r="G37" s="8">
        <v>93755</v>
      </c>
      <c r="H37" s="8">
        <v>31671</v>
      </c>
      <c r="I37" s="8">
        <v>81115</v>
      </c>
      <c r="J37" s="8">
        <v>29734</v>
      </c>
      <c r="K37" s="8">
        <v>22474</v>
      </c>
    </row>
    <row r="38" spans="1:17" ht="15.75" customHeight="1" x14ac:dyDescent="0.2">
      <c r="A38" s="11">
        <v>2015</v>
      </c>
      <c r="B38" s="12">
        <v>1718422</v>
      </c>
      <c r="C38" s="12">
        <v>1456816</v>
      </c>
      <c r="D38" s="12">
        <v>1120901</v>
      </c>
      <c r="E38" s="12">
        <v>335915</v>
      </c>
      <c r="F38" s="12">
        <v>7965</v>
      </c>
      <c r="G38" s="12">
        <v>90338</v>
      </c>
      <c r="H38" s="12">
        <v>32507</v>
      </c>
      <c r="I38" s="12">
        <v>81832</v>
      </c>
      <c r="J38" s="12">
        <v>27380</v>
      </c>
      <c r="K38" s="12">
        <v>21584</v>
      </c>
      <c r="L38" s="135"/>
      <c r="M38" s="135"/>
    </row>
    <row r="39" spans="1:17" ht="15.75" customHeight="1" x14ac:dyDescent="0.2">
      <c r="A39" s="13"/>
    </row>
    <row r="40" spans="1:17" ht="15.75" customHeight="1" x14ac:dyDescent="0.2">
      <c r="A40" s="14" t="s">
        <v>342</v>
      </c>
    </row>
    <row r="41" spans="1:17" ht="15.75" customHeight="1" x14ac:dyDescent="0.2">
      <c r="A41" s="14" t="s">
        <v>343</v>
      </c>
    </row>
    <row r="42" spans="1:17" ht="15.75" customHeight="1" x14ac:dyDescent="0.2">
      <c r="A42" s="14" t="s">
        <v>344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7" ht="15.75" customHeight="1" x14ac:dyDescent="0.2">
      <c r="A43" s="14" t="s">
        <v>345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7" ht="15.75" customHeight="1" x14ac:dyDescent="0.2">
      <c r="A44" s="14" t="s">
        <v>346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7" ht="15.75" customHeight="1" x14ac:dyDescent="0.2">
      <c r="A45" s="14" t="s">
        <v>347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7" ht="15.75" customHeight="1" x14ac:dyDescent="0.2">
      <c r="A46" s="14" t="s">
        <v>348</v>
      </c>
      <c r="B46" s="16"/>
      <c r="C46" s="16"/>
      <c r="D46" s="17"/>
      <c r="E46" s="17"/>
      <c r="F46" s="17"/>
      <c r="G46" s="18"/>
      <c r="H46" s="18"/>
      <c r="I46" s="18"/>
      <c r="J46" s="18"/>
      <c r="K46" s="18"/>
      <c r="L46" s="19"/>
      <c r="M46" s="19"/>
      <c r="N46" s="18"/>
      <c r="O46" s="19"/>
      <c r="P46" s="19"/>
      <c r="Q46" s="19"/>
    </row>
    <row r="47" spans="1:17" ht="15.7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20"/>
      <c r="M47" s="20"/>
      <c r="N47" s="20"/>
      <c r="O47" s="20"/>
      <c r="P47" s="20"/>
      <c r="Q47" s="20"/>
    </row>
    <row r="48" spans="1:17" ht="15.75" customHeight="1" x14ac:dyDescent="0.2">
      <c r="L48" s="21"/>
      <c r="M48" s="21"/>
      <c r="N48" s="21"/>
      <c r="O48" s="21"/>
      <c r="P48" s="21"/>
      <c r="Q48" s="21"/>
    </row>
    <row r="49" spans="4:4" ht="15.75" customHeight="1" x14ac:dyDescent="0.2">
      <c r="D49" s="2" t="s">
        <v>58</v>
      </c>
    </row>
    <row r="50" spans="4:4" ht="15.75" customHeight="1" x14ac:dyDescent="0.2"/>
    <row r="51" spans="4:4" ht="15.75" customHeight="1" x14ac:dyDescent="0.2"/>
    <row r="52" spans="4:4" ht="15.75" customHeight="1" x14ac:dyDescent="0.2"/>
    <row r="53" spans="4:4" ht="15.75" customHeight="1" x14ac:dyDescent="0.2"/>
    <row r="54" spans="4:4" ht="15.75" customHeight="1" x14ac:dyDescent="0.2"/>
    <row r="55" spans="4:4" ht="15.75" customHeight="1" x14ac:dyDescent="0.2"/>
    <row r="56" spans="4:4" ht="15.75" customHeight="1" x14ac:dyDescent="0.2"/>
    <row r="57" spans="4:4" ht="15.75" customHeight="1" x14ac:dyDescent="0.2"/>
    <row r="58" spans="4:4" ht="15.75" customHeight="1" x14ac:dyDescent="0.2"/>
    <row r="59" spans="4:4" ht="15.75" customHeight="1" x14ac:dyDescent="0.2"/>
    <row r="60" spans="4:4" ht="15.75" customHeight="1" x14ac:dyDescent="0.2"/>
    <row r="61" spans="4:4" ht="15.75" customHeight="1" x14ac:dyDescent="0.2"/>
    <row r="62" spans="4:4" ht="15.75" customHeight="1" x14ac:dyDescent="0.2"/>
    <row r="63" spans="4:4" ht="15.75" customHeight="1" x14ac:dyDescent="0.2"/>
    <row r="64" spans="4:4" ht="15.75" customHeight="1" x14ac:dyDescent="0.2"/>
    <row r="65" ht="15.75" customHeight="1" x14ac:dyDescent="0.2"/>
    <row r="66" ht="15.75" customHeight="1" x14ac:dyDescent="0.2"/>
    <row r="67" ht="15.75" customHeight="1" x14ac:dyDescent="0.2"/>
  </sheetData>
  <mergeCells count="17">
    <mergeCell ref="K5:K8"/>
    <mergeCell ref="C6:E6"/>
    <mergeCell ref="F6:F8"/>
    <mergeCell ref="C7:C8"/>
    <mergeCell ref="A29:K29"/>
    <mergeCell ref="D7:E7"/>
    <mergeCell ref="G7:G8"/>
    <mergeCell ref="H7:H8"/>
    <mergeCell ref="I7:I8"/>
    <mergeCell ref="A9:K9"/>
    <mergeCell ref="A19:K19"/>
    <mergeCell ref="A4:A8"/>
    <mergeCell ref="B4:B8"/>
    <mergeCell ref="C4:K4"/>
    <mergeCell ref="C5:F5"/>
    <mergeCell ref="G5:I6"/>
    <mergeCell ref="J5:J8"/>
  </mergeCells>
  <hyperlinks>
    <hyperlink ref="M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L38"/>
  <sheetViews>
    <sheetView zoomScaleNormal="100" workbookViewId="0">
      <selection activeCell="H1" sqref="H1"/>
    </sheetView>
  </sheetViews>
  <sheetFormatPr defaultRowHeight="12" x14ac:dyDescent="0.2"/>
  <cols>
    <col min="1" max="6" width="13.5703125" style="2" customWidth="1"/>
    <col min="7" max="16384" width="9.140625" style="2"/>
  </cols>
  <sheetData>
    <row r="1" spans="1:8" ht="15.75" customHeight="1" x14ac:dyDescent="0.25">
      <c r="A1" s="1" t="s">
        <v>154</v>
      </c>
      <c r="B1" s="1"/>
      <c r="H1" s="250" t="s">
        <v>572</v>
      </c>
    </row>
    <row r="2" spans="1:8" ht="15.75" customHeight="1" x14ac:dyDescent="0.2">
      <c r="A2" s="3" t="s">
        <v>155</v>
      </c>
    </row>
    <row r="3" spans="1:8" ht="15.75" customHeight="1" x14ac:dyDescent="0.2">
      <c r="A3" s="4" t="s">
        <v>156</v>
      </c>
      <c r="B3" s="4"/>
    </row>
    <row r="4" spans="1:8" ht="24.75" customHeight="1" x14ac:dyDescent="0.2">
      <c r="A4" s="330" t="s">
        <v>66</v>
      </c>
      <c r="B4" s="331" t="s">
        <v>88</v>
      </c>
      <c r="C4" s="332" t="s">
        <v>89</v>
      </c>
      <c r="D4" s="332"/>
      <c r="E4" s="332"/>
      <c r="F4" s="344" t="s">
        <v>90</v>
      </c>
    </row>
    <row r="5" spans="1:8" ht="37.5" customHeight="1" x14ac:dyDescent="0.2">
      <c r="A5" s="330"/>
      <c r="B5" s="331"/>
      <c r="C5" s="6" t="s">
        <v>91</v>
      </c>
      <c r="D5" s="6" t="s">
        <v>92</v>
      </c>
      <c r="E5" s="6" t="s">
        <v>93</v>
      </c>
      <c r="F5" s="344"/>
    </row>
    <row r="6" spans="1:8" ht="15.75" customHeight="1" x14ac:dyDescent="0.2">
      <c r="A6" s="9">
        <v>2007</v>
      </c>
      <c r="B6" s="91">
        <v>102.4</v>
      </c>
      <c r="C6" s="91">
        <v>71.7</v>
      </c>
      <c r="D6" s="91">
        <v>25.2</v>
      </c>
      <c r="E6" s="91">
        <v>5.5</v>
      </c>
      <c r="F6" s="91">
        <v>259.89999999999998</v>
      </c>
    </row>
    <row r="7" spans="1:8" ht="15.75" customHeight="1" x14ac:dyDescent="0.2">
      <c r="A7" s="7">
        <v>2008</v>
      </c>
      <c r="B7" s="47">
        <v>91.8</v>
      </c>
      <c r="C7" s="47">
        <v>65.8</v>
      </c>
      <c r="D7" s="47">
        <v>20.8</v>
      </c>
      <c r="E7" s="47">
        <v>5.2</v>
      </c>
      <c r="F7" s="47">
        <v>308.60000000000002</v>
      </c>
    </row>
    <row r="8" spans="1:8" ht="15.75" customHeight="1" x14ac:dyDescent="0.2">
      <c r="A8" s="7">
        <v>2009</v>
      </c>
      <c r="B8" s="47">
        <v>100.30000000000001</v>
      </c>
      <c r="C8" s="47">
        <v>72.900000000000006</v>
      </c>
      <c r="D8" s="47">
        <v>19.5</v>
      </c>
      <c r="E8" s="47">
        <v>7.9</v>
      </c>
      <c r="F8" s="47">
        <v>308.3</v>
      </c>
    </row>
    <row r="9" spans="1:8" ht="15.75" customHeight="1" x14ac:dyDescent="0.2">
      <c r="A9" s="7">
        <v>2010</v>
      </c>
      <c r="B9" s="47">
        <v>123.80000000000001</v>
      </c>
      <c r="C9" s="47">
        <v>91.4</v>
      </c>
      <c r="D9" s="47">
        <v>23.2</v>
      </c>
      <c r="E9" s="47">
        <v>9.1999999999999993</v>
      </c>
      <c r="F9" s="47">
        <v>314.2</v>
      </c>
    </row>
    <row r="10" spans="1:8" ht="15.75" customHeight="1" x14ac:dyDescent="0.2">
      <c r="A10" s="7">
        <v>2011</v>
      </c>
      <c r="B10" s="47">
        <v>139</v>
      </c>
      <c r="C10" s="47">
        <v>102.7</v>
      </c>
      <c r="D10" s="47">
        <v>26.3</v>
      </c>
      <c r="E10" s="47">
        <v>10</v>
      </c>
      <c r="F10" s="47">
        <v>307.39999999999998</v>
      </c>
    </row>
    <row r="11" spans="1:8" ht="15.75" customHeight="1" x14ac:dyDescent="0.2">
      <c r="A11" s="7">
        <v>2012</v>
      </c>
      <c r="B11" s="47">
        <v>165.3</v>
      </c>
      <c r="C11" s="47">
        <v>116.4</v>
      </c>
      <c r="D11" s="47">
        <v>43.2</v>
      </c>
      <c r="E11" s="47">
        <v>5.7</v>
      </c>
      <c r="F11" s="47">
        <v>309.39999999999998</v>
      </c>
    </row>
    <row r="12" spans="1:8" ht="15.75" customHeight="1" x14ac:dyDescent="0.2">
      <c r="A12" s="7">
        <v>2013</v>
      </c>
      <c r="B12" s="47">
        <v>222.1</v>
      </c>
      <c r="C12" s="47">
        <v>150.4</v>
      </c>
      <c r="D12" s="47">
        <v>65.099999999999994</v>
      </c>
      <c r="E12" s="47">
        <v>6.6</v>
      </c>
      <c r="F12" s="47">
        <v>321.3</v>
      </c>
    </row>
    <row r="13" spans="1:8" ht="15.75" customHeight="1" x14ac:dyDescent="0.2">
      <c r="A13" s="7">
        <v>2014</v>
      </c>
      <c r="B13" s="47">
        <v>240.8</v>
      </c>
      <c r="C13" s="47">
        <v>162.6</v>
      </c>
      <c r="D13" s="47">
        <v>73.2</v>
      </c>
      <c r="E13" s="47">
        <v>5.6</v>
      </c>
      <c r="F13" s="47">
        <v>332</v>
      </c>
    </row>
    <row r="14" spans="1:8" ht="15.75" customHeight="1" x14ac:dyDescent="0.2">
      <c r="A14" s="11">
        <v>2015</v>
      </c>
      <c r="B14" s="49">
        <v>223.59999999999997</v>
      </c>
      <c r="C14" s="49">
        <v>148.69999999999999</v>
      </c>
      <c r="D14" s="49">
        <v>70.7</v>
      </c>
      <c r="E14" s="49">
        <v>5.4</v>
      </c>
      <c r="F14" s="49">
        <v>337</v>
      </c>
    </row>
    <row r="15" spans="1:8" ht="15.75" customHeight="1" x14ac:dyDescent="0.2"/>
    <row r="16" spans="1:8" ht="31.5" customHeight="1" x14ac:dyDescent="0.2"/>
    <row r="17" spans="3:12" ht="15.75" customHeight="1" x14ac:dyDescent="0.2">
      <c r="G17" s="19"/>
      <c r="H17" s="19"/>
      <c r="I17" s="18"/>
      <c r="J17" s="19"/>
      <c r="K17" s="19"/>
      <c r="L17" s="19"/>
    </row>
    <row r="18" spans="3:12" ht="38.25" customHeight="1" x14ac:dyDescent="0.2">
      <c r="G18" s="20"/>
      <c r="H18" s="20"/>
      <c r="I18" s="20"/>
      <c r="J18" s="20"/>
      <c r="K18" s="20"/>
      <c r="L18" s="20"/>
    </row>
    <row r="19" spans="3:12" ht="31.5" customHeight="1" x14ac:dyDescent="0.2">
      <c r="G19" s="21"/>
      <c r="H19" s="21"/>
      <c r="I19" s="21"/>
      <c r="J19" s="21"/>
      <c r="K19" s="21"/>
      <c r="L19" s="21"/>
    </row>
    <row r="20" spans="3:12" ht="15.75" customHeight="1" x14ac:dyDescent="0.2">
      <c r="C20" s="2" t="s">
        <v>58</v>
      </c>
    </row>
    <row r="21" spans="3:12" ht="15.75" customHeight="1" x14ac:dyDescent="0.2"/>
    <row r="22" spans="3:12" ht="15.75" customHeight="1" x14ac:dyDescent="0.2"/>
    <row r="23" spans="3:12" ht="15.75" customHeight="1" x14ac:dyDescent="0.2"/>
    <row r="24" spans="3:12" ht="15.75" customHeight="1" x14ac:dyDescent="0.2"/>
    <row r="25" spans="3:12" ht="15.75" customHeight="1" x14ac:dyDescent="0.2"/>
    <row r="26" spans="3:12" ht="15.75" customHeight="1" x14ac:dyDescent="0.2"/>
    <row r="27" spans="3:12" ht="15.75" customHeight="1" x14ac:dyDescent="0.2"/>
    <row r="28" spans="3:12" ht="15.75" customHeight="1" x14ac:dyDescent="0.2"/>
    <row r="29" spans="3:12" ht="15.75" customHeight="1" x14ac:dyDescent="0.2"/>
    <row r="30" spans="3:12" ht="15.75" customHeight="1" x14ac:dyDescent="0.2"/>
    <row r="31" spans="3:12" ht="15.75" customHeight="1" x14ac:dyDescent="0.2"/>
    <row r="32" spans="3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</sheetData>
  <mergeCells count="4">
    <mergeCell ref="A4:A5"/>
    <mergeCell ref="B4:B5"/>
    <mergeCell ref="C4:E4"/>
    <mergeCell ref="F4:F5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K42"/>
  <sheetViews>
    <sheetView zoomScaleNormal="100" workbookViewId="0">
      <selection activeCell="I1" sqref="I1"/>
    </sheetView>
  </sheetViews>
  <sheetFormatPr defaultRowHeight="12" x14ac:dyDescent="0.2"/>
  <cols>
    <col min="1" max="1" width="17.140625" style="2" customWidth="1"/>
    <col min="2" max="2" width="12.85546875" style="2" customWidth="1"/>
    <col min="3" max="6" width="11" style="2" customWidth="1"/>
    <col min="7" max="16384" width="9.140625" style="2"/>
  </cols>
  <sheetData>
    <row r="1" spans="1:9" ht="15.75" customHeight="1" x14ac:dyDescent="0.25">
      <c r="A1" s="1" t="s">
        <v>84</v>
      </c>
      <c r="B1" s="1"/>
      <c r="I1" s="250" t="s">
        <v>572</v>
      </c>
    </row>
    <row r="2" spans="1:9" ht="15.75" customHeight="1" x14ac:dyDescent="0.2">
      <c r="A2" s="3" t="s">
        <v>85</v>
      </c>
    </row>
    <row r="3" spans="1:9" ht="15.75" customHeight="1" x14ac:dyDescent="0.2">
      <c r="A3" s="4" t="s">
        <v>86</v>
      </c>
      <c r="B3" s="4"/>
    </row>
    <row r="4" spans="1:9" ht="24.75" customHeight="1" x14ac:dyDescent="0.2">
      <c r="A4" s="330" t="s">
        <v>87</v>
      </c>
      <c r="B4" s="331" t="s">
        <v>88</v>
      </c>
      <c r="C4" s="332" t="s">
        <v>89</v>
      </c>
      <c r="D4" s="332"/>
      <c r="E4" s="332"/>
      <c r="F4" s="344" t="s">
        <v>90</v>
      </c>
    </row>
    <row r="5" spans="1:9" ht="37.5" customHeight="1" x14ac:dyDescent="0.2">
      <c r="A5" s="330"/>
      <c r="B5" s="331"/>
      <c r="C5" s="6" t="s">
        <v>91</v>
      </c>
      <c r="D5" s="6" t="s">
        <v>92</v>
      </c>
      <c r="E5" s="6" t="s">
        <v>93</v>
      </c>
      <c r="F5" s="344"/>
    </row>
    <row r="6" spans="1:9" ht="19.5" customHeight="1" x14ac:dyDescent="0.2">
      <c r="A6" s="27" t="s">
        <v>94</v>
      </c>
      <c r="B6" s="27">
        <v>10517.97</v>
      </c>
      <c r="C6" s="27">
        <v>7240.0169999999998</v>
      </c>
      <c r="D6" s="27">
        <v>3136.3429999999998</v>
      </c>
      <c r="E6" s="27">
        <v>141.61000000000001</v>
      </c>
      <c r="F6" s="27">
        <v>21166.580999999998</v>
      </c>
    </row>
    <row r="7" spans="1:9" ht="15.75" customHeight="1" x14ac:dyDescent="0.2">
      <c r="A7" s="8" t="s">
        <v>95</v>
      </c>
      <c r="B7" s="8">
        <v>638.22500000000002</v>
      </c>
      <c r="C7" s="8">
        <v>403.82299999999998</v>
      </c>
      <c r="D7" s="8">
        <v>225.46899999999999</v>
      </c>
      <c r="E7" s="8">
        <v>8.9329999999999998</v>
      </c>
      <c r="F7" s="8">
        <v>1663.54</v>
      </c>
    </row>
    <row r="8" spans="1:9" ht="15.75" customHeight="1" x14ac:dyDescent="0.2">
      <c r="A8" s="8" t="s">
        <v>96</v>
      </c>
      <c r="B8" s="8">
        <v>882.64099999999996</v>
      </c>
      <c r="C8" s="8">
        <v>581.63099999999997</v>
      </c>
      <c r="D8" s="8">
        <v>292.67</v>
      </c>
      <c r="E8" s="8">
        <v>8.34</v>
      </c>
      <c r="F8" s="8">
        <v>2102.3960000000002</v>
      </c>
    </row>
    <row r="9" spans="1:9" ht="15.75" customHeight="1" x14ac:dyDescent="0.2">
      <c r="A9" s="8" t="s">
        <v>97</v>
      </c>
      <c r="B9" s="8">
        <v>453.21600000000001</v>
      </c>
      <c r="C9" s="8">
        <v>308.91000000000003</v>
      </c>
      <c r="D9" s="8">
        <v>137.42099999999999</v>
      </c>
      <c r="E9" s="8">
        <v>6.8849999999999998</v>
      </c>
      <c r="F9" s="8">
        <v>1334.569</v>
      </c>
    </row>
    <row r="10" spans="1:9" ht="15.75" customHeight="1" x14ac:dyDescent="0.2">
      <c r="A10" s="8" t="s">
        <v>98</v>
      </c>
      <c r="B10" s="8">
        <v>357.09800000000001</v>
      </c>
      <c r="C10" s="8">
        <v>243.49299999999999</v>
      </c>
      <c r="D10" s="8">
        <v>108.276</v>
      </c>
      <c r="E10" s="8">
        <v>5.3289999999999997</v>
      </c>
      <c r="F10" s="8">
        <v>1197.68</v>
      </c>
    </row>
    <row r="11" spans="1:9" ht="15.75" customHeight="1" x14ac:dyDescent="0.2">
      <c r="A11" s="8" t="s">
        <v>99</v>
      </c>
      <c r="B11" s="8">
        <v>445.89100000000002</v>
      </c>
      <c r="C11" s="8">
        <v>320.43599999999998</v>
      </c>
      <c r="D11" s="8">
        <v>122.357</v>
      </c>
      <c r="E11" s="8">
        <v>3.0979999999999999</v>
      </c>
      <c r="F11" s="8">
        <v>547.59199999999998</v>
      </c>
    </row>
    <row r="12" spans="1:9" ht="15.75" customHeight="1" x14ac:dyDescent="0.2">
      <c r="A12" s="8" t="s">
        <v>100</v>
      </c>
      <c r="B12" s="8">
        <v>1789.5440000000001</v>
      </c>
      <c r="C12" s="8">
        <v>1317.501</v>
      </c>
      <c r="D12" s="8">
        <v>458.03800000000001</v>
      </c>
      <c r="E12" s="8">
        <v>14.005000000000001</v>
      </c>
      <c r="F12" s="8">
        <v>1800.181</v>
      </c>
    </row>
    <row r="13" spans="1:9" ht="15.75" customHeight="1" x14ac:dyDescent="0.2">
      <c r="A13" s="8" t="s">
        <v>101</v>
      </c>
      <c r="B13" s="8">
        <v>475.77</v>
      </c>
      <c r="C13" s="8">
        <v>333.411</v>
      </c>
      <c r="D13" s="8">
        <v>137.328</v>
      </c>
      <c r="E13" s="8">
        <v>5.0309999999999997</v>
      </c>
      <c r="F13" s="8">
        <v>896.83799999999997</v>
      </c>
    </row>
    <row r="14" spans="1:9" ht="15.75" customHeight="1" x14ac:dyDescent="0.2">
      <c r="A14" s="8" t="s">
        <v>102</v>
      </c>
      <c r="B14" s="8">
        <v>436.113</v>
      </c>
      <c r="C14" s="8">
        <v>314.91500000000002</v>
      </c>
      <c r="D14" s="8">
        <v>114.205</v>
      </c>
      <c r="E14" s="8">
        <v>6.9930000000000003</v>
      </c>
      <c r="F14" s="8">
        <v>1134.8789999999999</v>
      </c>
    </row>
    <row r="15" spans="1:9" ht="15.75" customHeight="1" x14ac:dyDescent="0.2">
      <c r="A15" s="8" t="s">
        <v>103</v>
      </c>
      <c r="B15" s="8">
        <v>317.654</v>
      </c>
      <c r="C15" s="8">
        <v>247.53899999999999</v>
      </c>
      <c r="D15" s="8">
        <v>65.078999999999994</v>
      </c>
      <c r="E15" s="8">
        <v>5.0359999999999996</v>
      </c>
      <c r="F15" s="8">
        <v>1170.2919999999999</v>
      </c>
    </row>
    <row r="16" spans="1:9" ht="15.75" customHeight="1" x14ac:dyDescent="0.2">
      <c r="A16" s="8" t="s">
        <v>104</v>
      </c>
      <c r="B16" s="8">
        <v>248.77799999999999</v>
      </c>
      <c r="C16" s="8">
        <v>180.006</v>
      </c>
      <c r="D16" s="8">
        <v>66.150999999999996</v>
      </c>
      <c r="E16" s="8">
        <v>2.621</v>
      </c>
      <c r="F16" s="8">
        <v>1156.9949999999999</v>
      </c>
    </row>
    <row r="17" spans="1:11" ht="15.75" customHeight="1" x14ac:dyDescent="0.2">
      <c r="A17" s="8" t="s">
        <v>105</v>
      </c>
      <c r="B17" s="8">
        <v>910.22400000000005</v>
      </c>
      <c r="C17" s="8">
        <v>646.22199999999998</v>
      </c>
      <c r="D17" s="8">
        <v>247.42699999999999</v>
      </c>
      <c r="E17" s="8">
        <v>16.574999999999999</v>
      </c>
      <c r="F17" s="8">
        <v>2608.1860000000001</v>
      </c>
    </row>
    <row r="18" spans="1:11" ht="15.75" customHeight="1" x14ac:dyDescent="0.2">
      <c r="A18" s="8" t="s">
        <v>106</v>
      </c>
      <c r="B18" s="8">
        <v>882.87099999999998</v>
      </c>
      <c r="C18" s="8">
        <v>582.43299999999999</v>
      </c>
      <c r="D18" s="8">
        <v>272.32600000000002</v>
      </c>
      <c r="E18" s="8">
        <v>28.111999999999998</v>
      </c>
      <c r="F18" s="8">
        <v>1360.162</v>
      </c>
    </row>
    <row r="19" spans="1:11" ht="15.75" customHeight="1" x14ac:dyDescent="0.2">
      <c r="A19" s="8" t="s">
        <v>107</v>
      </c>
      <c r="B19" s="8">
        <v>369.108</v>
      </c>
      <c r="C19" s="8">
        <v>253.47800000000001</v>
      </c>
      <c r="D19" s="8">
        <v>106.542</v>
      </c>
      <c r="E19" s="8">
        <v>9.0879999999999992</v>
      </c>
      <c r="F19" s="8">
        <v>1464.8040000000001</v>
      </c>
    </row>
    <row r="20" spans="1:11" ht="15.75" customHeight="1" x14ac:dyDescent="0.2">
      <c r="A20" s="12" t="s">
        <v>108</v>
      </c>
      <c r="B20" s="12">
        <v>2310.8359999999998</v>
      </c>
      <c r="C20" s="12">
        <v>1506.2170000000001</v>
      </c>
      <c r="D20" s="12">
        <v>783.05399999999997</v>
      </c>
      <c r="E20" s="12">
        <v>21.565000000000001</v>
      </c>
      <c r="F20" s="12">
        <v>2728.4679999999998</v>
      </c>
    </row>
    <row r="21" spans="1:11" ht="15.75" customHeight="1" x14ac:dyDescent="0.2">
      <c r="A21" s="14"/>
      <c r="B21" s="16"/>
      <c r="C21" s="17"/>
      <c r="D21" s="18"/>
      <c r="E21" s="18"/>
      <c r="F21" s="18"/>
      <c r="G21" s="19"/>
      <c r="H21" s="18"/>
      <c r="I21" s="19"/>
      <c r="J21" s="19"/>
      <c r="K21" s="19"/>
    </row>
    <row r="22" spans="1:11" ht="15.75" customHeight="1" x14ac:dyDescent="0.2">
      <c r="A22" s="14"/>
      <c r="B22" s="15"/>
      <c r="C22" s="15"/>
      <c r="D22" s="15"/>
      <c r="E22" s="15"/>
      <c r="F22" s="15"/>
      <c r="G22" s="20"/>
      <c r="H22" s="20"/>
      <c r="I22" s="20"/>
      <c r="J22" s="20"/>
      <c r="K22" s="20"/>
    </row>
    <row r="23" spans="1:11" ht="15.75" customHeight="1" x14ac:dyDescent="0.2">
      <c r="G23" s="21"/>
      <c r="H23" s="21"/>
      <c r="I23" s="21"/>
      <c r="J23" s="21"/>
      <c r="K23" s="21"/>
    </row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4">
    <mergeCell ref="A4:A5"/>
    <mergeCell ref="B4:B5"/>
    <mergeCell ref="C4:E4"/>
    <mergeCell ref="F4:F5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K43"/>
  <sheetViews>
    <sheetView tabSelected="1" zoomScaleNormal="100" workbookViewId="0">
      <selection activeCell="N18" sqref="N18"/>
    </sheetView>
  </sheetViews>
  <sheetFormatPr defaultRowHeight="12" x14ac:dyDescent="0.2"/>
  <cols>
    <col min="1" max="1" width="17.140625" style="2" customWidth="1"/>
    <col min="2" max="2" width="12.85546875" style="2" customWidth="1"/>
    <col min="3" max="6" width="11" style="2" customWidth="1"/>
    <col min="7" max="16384" width="9.140625" style="2"/>
  </cols>
  <sheetData>
    <row r="1" spans="1:8" ht="15.75" customHeight="1" x14ac:dyDescent="0.25">
      <c r="A1" s="1" t="s">
        <v>157</v>
      </c>
      <c r="B1" s="1"/>
      <c r="H1" s="250" t="s">
        <v>572</v>
      </c>
    </row>
    <row r="2" spans="1:8" ht="15.75" customHeight="1" x14ac:dyDescent="0.2">
      <c r="A2" s="1" t="s">
        <v>158</v>
      </c>
      <c r="B2" s="1"/>
    </row>
    <row r="3" spans="1:8" ht="15.75" customHeight="1" x14ac:dyDescent="0.2">
      <c r="A3" s="3" t="s">
        <v>85</v>
      </c>
    </row>
    <row r="4" spans="1:8" ht="15.75" customHeight="1" x14ac:dyDescent="0.2">
      <c r="A4" s="4"/>
      <c r="B4" s="4"/>
    </row>
    <row r="5" spans="1:8" ht="24.75" customHeight="1" x14ac:dyDescent="0.2">
      <c r="A5" s="330" t="s">
        <v>87</v>
      </c>
      <c r="B5" s="331" t="s">
        <v>88</v>
      </c>
      <c r="C5" s="332" t="s">
        <v>89</v>
      </c>
      <c r="D5" s="332"/>
      <c r="E5" s="332"/>
      <c r="F5" s="344" t="s">
        <v>90</v>
      </c>
    </row>
    <row r="6" spans="1:8" ht="37.5" customHeight="1" x14ac:dyDescent="0.2">
      <c r="A6" s="330"/>
      <c r="B6" s="331"/>
      <c r="C6" s="6" t="s">
        <v>91</v>
      </c>
      <c r="D6" s="6" t="s">
        <v>92</v>
      </c>
      <c r="E6" s="6" t="s">
        <v>93</v>
      </c>
      <c r="F6" s="344"/>
    </row>
    <row r="7" spans="1:8" ht="19.5" customHeight="1" x14ac:dyDescent="0.2">
      <c r="A7" s="27" t="s">
        <v>94</v>
      </c>
      <c r="B7" s="27">
        <v>224728</v>
      </c>
      <c r="C7" s="27">
        <v>148700</v>
      </c>
      <c r="D7" s="27">
        <v>70664</v>
      </c>
      <c r="E7" s="27">
        <v>5364</v>
      </c>
      <c r="F7" s="27">
        <v>336838</v>
      </c>
    </row>
    <row r="8" spans="1:8" ht="15.75" customHeight="1" x14ac:dyDescent="0.2">
      <c r="A8" s="8" t="s">
        <v>95</v>
      </c>
      <c r="B8" s="8">
        <v>12426</v>
      </c>
      <c r="C8" s="8">
        <v>8500</v>
      </c>
      <c r="D8" s="8">
        <v>3658</v>
      </c>
      <c r="E8" s="8">
        <v>268</v>
      </c>
      <c r="F8" s="8">
        <v>28906</v>
      </c>
    </row>
    <row r="9" spans="1:8" ht="15.75" customHeight="1" x14ac:dyDescent="0.2">
      <c r="A9" s="8" t="s">
        <v>96</v>
      </c>
      <c r="B9" s="8">
        <v>17165</v>
      </c>
      <c r="C9" s="8">
        <v>11700</v>
      </c>
      <c r="D9" s="8">
        <v>5145</v>
      </c>
      <c r="E9" s="8">
        <v>320</v>
      </c>
      <c r="F9" s="8">
        <v>34650</v>
      </c>
    </row>
    <row r="10" spans="1:8" ht="15.75" customHeight="1" x14ac:dyDescent="0.2">
      <c r="A10" s="8" t="s">
        <v>97</v>
      </c>
      <c r="B10" s="8">
        <v>9756</v>
      </c>
      <c r="C10" s="8">
        <v>6500</v>
      </c>
      <c r="D10" s="8">
        <v>3023</v>
      </c>
      <c r="E10" s="8">
        <v>233</v>
      </c>
      <c r="F10" s="8">
        <v>21166</v>
      </c>
    </row>
    <row r="11" spans="1:8" ht="15.75" customHeight="1" x14ac:dyDescent="0.2">
      <c r="A11" s="8" t="s">
        <v>98</v>
      </c>
      <c r="B11" s="8">
        <v>7389</v>
      </c>
      <c r="C11" s="8">
        <v>5100</v>
      </c>
      <c r="D11" s="8">
        <v>2130</v>
      </c>
      <c r="E11" s="8">
        <v>159</v>
      </c>
      <c r="F11" s="8">
        <v>18298</v>
      </c>
    </row>
    <row r="12" spans="1:8" ht="15.75" customHeight="1" x14ac:dyDescent="0.2">
      <c r="A12" s="8" t="s">
        <v>99</v>
      </c>
      <c r="B12" s="8">
        <v>9622</v>
      </c>
      <c r="C12" s="8">
        <v>6600</v>
      </c>
      <c r="D12" s="8">
        <v>2884</v>
      </c>
      <c r="E12" s="8">
        <v>138</v>
      </c>
      <c r="F12" s="8">
        <v>8676</v>
      </c>
    </row>
    <row r="13" spans="1:8" ht="15.75" customHeight="1" x14ac:dyDescent="0.2">
      <c r="A13" s="8" t="s">
        <v>100</v>
      </c>
      <c r="B13" s="8">
        <v>38140</v>
      </c>
      <c r="C13" s="8">
        <v>25600</v>
      </c>
      <c r="D13" s="8">
        <v>11909</v>
      </c>
      <c r="E13" s="8">
        <v>631</v>
      </c>
      <c r="F13" s="8">
        <v>29074</v>
      </c>
    </row>
    <row r="14" spans="1:8" ht="15.75" customHeight="1" x14ac:dyDescent="0.2">
      <c r="A14" s="8" t="s">
        <v>101</v>
      </c>
      <c r="B14" s="8">
        <v>10207</v>
      </c>
      <c r="C14" s="8">
        <v>7000</v>
      </c>
      <c r="D14" s="8">
        <v>2996</v>
      </c>
      <c r="E14" s="8">
        <v>211</v>
      </c>
      <c r="F14" s="8">
        <v>14513</v>
      </c>
    </row>
    <row r="15" spans="1:8" ht="15.75" customHeight="1" x14ac:dyDescent="0.2">
      <c r="A15" s="8" t="s">
        <v>102</v>
      </c>
      <c r="B15" s="8">
        <v>9376</v>
      </c>
      <c r="C15" s="8">
        <v>6500</v>
      </c>
      <c r="D15" s="8">
        <v>2638</v>
      </c>
      <c r="E15" s="8">
        <v>238</v>
      </c>
      <c r="F15" s="8">
        <v>18572</v>
      </c>
    </row>
    <row r="16" spans="1:8" ht="15.75" customHeight="1" x14ac:dyDescent="0.2">
      <c r="A16" s="8" t="s">
        <v>103</v>
      </c>
      <c r="B16" s="8">
        <v>7242</v>
      </c>
      <c r="C16" s="8">
        <v>5300</v>
      </c>
      <c r="D16" s="8">
        <v>1743</v>
      </c>
      <c r="E16" s="8">
        <v>199</v>
      </c>
      <c r="F16" s="8">
        <v>18469</v>
      </c>
    </row>
    <row r="17" spans="1:11" ht="15.75" customHeight="1" x14ac:dyDescent="0.2">
      <c r="A17" s="8" t="s">
        <v>104</v>
      </c>
      <c r="B17" s="8">
        <v>5624</v>
      </c>
      <c r="C17" s="8">
        <v>3900</v>
      </c>
      <c r="D17" s="8">
        <v>1627</v>
      </c>
      <c r="E17" s="8">
        <v>97</v>
      </c>
      <c r="F17" s="8">
        <v>17987</v>
      </c>
    </row>
    <row r="18" spans="1:11" ht="15.75" customHeight="1" x14ac:dyDescent="0.2">
      <c r="A18" s="8" t="s">
        <v>105</v>
      </c>
      <c r="B18" s="8">
        <v>19223</v>
      </c>
      <c r="C18" s="8">
        <v>12900</v>
      </c>
      <c r="D18" s="8">
        <v>5671</v>
      </c>
      <c r="E18" s="8">
        <v>652</v>
      </c>
      <c r="F18" s="8">
        <v>40530</v>
      </c>
    </row>
    <row r="19" spans="1:11" ht="15.75" customHeight="1" x14ac:dyDescent="0.2">
      <c r="A19" s="8" t="s">
        <v>106</v>
      </c>
      <c r="B19" s="8">
        <v>18637</v>
      </c>
      <c r="C19" s="8">
        <v>11900</v>
      </c>
      <c r="D19" s="8">
        <v>5759</v>
      </c>
      <c r="E19" s="8">
        <v>978</v>
      </c>
      <c r="F19" s="8">
        <v>22068</v>
      </c>
    </row>
    <row r="20" spans="1:11" ht="15.75" customHeight="1" x14ac:dyDescent="0.2">
      <c r="A20" s="8" t="s">
        <v>107</v>
      </c>
      <c r="B20" s="8">
        <v>9015</v>
      </c>
      <c r="C20" s="324">
        <v>5900</v>
      </c>
      <c r="D20" s="8">
        <v>2779</v>
      </c>
      <c r="E20" s="8">
        <v>336</v>
      </c>
      <c r="F20" s="8">
        <v>22327</v>
      </c>
    </row>
    <row r="21" spans="1:11" ht="15.75" customHeight="1" x14ac:dyDescent="0.2">
      <c r="A21" s="12" t="s">
        <v>108</v>
      </c>
      <c r="B21" s="326">
        <v>50906</v>
      </c>
      <c r="C21" s="326">
        <v>31300</v>
      </c>
      <c r="D21" s="12">
        <v>18702</v>
      </c>
      <c r="E21" s="12">
        <v>904</v>
      </c>
      <c r="F21" s="12">
        <v>41602</v>
      </c>
    </row>
    <row r="22" spans="1:11" ht="15.75" customHeight="1" x14ac:dyDescent="0.2">
      <c r="A22" s="14"/>
      <c r="B22" s="16"/>
      <c r="D22" s="18"/>
      <c r="E22" s="18"/>
      <c r="F22" s="18"/>
      <c r="G22" s="19"/>
      <c r="H22" s="18"/>
      <c r="I22" s="19"/>
      <c r="J22" s="19"/>
      <c r="K22" s="19"/>
    </row>
    <row r="23" spans="1:11" ht="15.75" customHeight="1" x14ac:dyDescent="0.2">
      <c r="A23" s="14" t="s">
        <v>159</v>
      </c>
      <c r="B23" s="15"/>
      <c r="C23" s="15"/>
      <c r="D23" s="15"/>
      <c r="E23" s="15"/>
      <c r="F23" s="15"/>
      <c r="G23" s="20"/>
      <c r="H23" s="20"/>
      <c r="I23" s="20"/>
      <c r="J23" s="20"/>
      <c r="K23" s="20"/>
    </row>
    <row r="24" spans="1:11" ht="15.75" customHeight="1" x14ac:dyDescent="0.2">
      <c r="G24" s="21"/>
      <c r="H24" s="21"/>
      <c r="I24" s="21"/>
      <c r="J24" s="21"/>
      <c r="K24" s="21"/>
    </row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5:A6"/>
    <mergeCell ref="B5:B6"/>
    <mergeCell ref="C5:E5"/>
    <mergeCell ref="F5:F6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/>
  <dimension ref="A1:H36"/>
  <sheetViews>
    <sheetView zoomScaleNormal="100" workbookViewId="0">
      <selection activeCell="H1" sqref="H1"/>
    </sheetView>
  </sheetViews>
  <sheetFormatPr defaultRowHeight="12" x14ac:dyDescent="0.2"/>
  <cols>
    <col min="1" max="6" width="12.85546875" style="2" customWidth="1"/>
    <col min="7" max="16384" width="9.140625" style="2"/>
  </cols>
  <sheetData>
    <row r="1" spans="1:8" ht="15.75" customHeight="1" x14ac:dyDescent="0.25">
      <c r="A1" s="1" t="s">
        <v>486</v>
      </c>
      <c r="H1" s="250" t="s">
        <v>572</v>
      </c>
    </row>
    <row r="2" spans="1:8" ht="15.75" customHeight="1" x14ac:dyDescent="0.2">
      <c r="A2" s="1" t="s">
        <v>487</v>
      </c>
    </row>
    <row r="3" spans="1:8" ht="15.75" customHeight="1" x14ac:dyDescent="0.2">
      <c r="A3" s="3" t="s">
        <v>85</v>
      </c>
    </row>
    <row r="4" spans="1:8" ht="15.75" customHeight="1" x14ac:dyDescent="0.2">
      <c r="A4" s="4" t="s">
        <v>156</v>
      </c>
    </row>
    <row r="5" spans="1:8" ht="25.5" customHeight="1" x14ac:dyDescent="0.2">
      <c r="A5" s="332" t="s">
        <v>474</v>
      </c>
      <c r="B5" s="344" t="s">
        <v>488</v>
      </c>
      <c r="C5" s="332" t="s">
        <v>326</v>
      </c>
      <c r="D5" s="332"/>
      <c r="E5" s="332"/>
      <c r="F5" s="332"/>
    </row>
    <row r="6" spans="1:8" ht="25.5" customHeight="1" x14ac:dyDescent="0.2">
      <c r="A6" s="332"/>
      <c r="B6" s="344"/>
      <c r="C6" s="46" t="s">
        <v>12</v>
      </c>
      <c r="D6" s="46" t="s">
        <v>11</v>
      </c>
      <c r="E6" s="46" t="s">
        <v>10</v>
      </c>
      <c r="F6" s="46" t="s">
        <v>171</v>
      </c>
    </row>
    <row r="7" spans="1:8" ht="15.75" customHeight="1" x14ac:dyDescent="0.2">
      <c r="A7" s="235" t="s">
        <v>489</v>
      </c>
      <c r="B7" s="47">
        <v>28.663015680119578</v>
      </c>
      <c r="C7" s="47">
        <v>11.915327443946188</v>
      </c>
      <c r="D7" s="47">
        <v>7.2017374439461888</v>
      </c>
      <c r="E7" s="47">
        <v>5</v>
      </c>
      <c r="F7" s="47">
        <v>4.557577518684603</v>
      </c>
    </row>
    <row r="8" spans="1:8" ht="15.75" customHeight="1" x14ac:dyDescent="0.2">
      <c r="A8" s="235" t="s">
        <v>490</v>
      </c>
      <c r="B8" s="47">
        <v>62.046667085201797</v>
      </c>
      <c r="C8" s="47">
        <v>16.311859820627802</v>
      </c>
      <c r="D8" s="47">
        <v>20.290681360239162</v>
      </c>
      <c r="E8" s="47">
        <v>15.5</v>
      </c>
      <c r="F8" s="47">
        <v>9.961648565022422</v>
      </c>
    </row>
    <row r="9" spans="1:8" ht="15.75" customHeight="1" x14ac:dyDescent="0.2">
      <c r="A9" s="235" t="s">
        <v>491</v>
      </c>
      <c r="B9" s="47">
        <v>41</v>
      </c>
      <c r="C9" s="47">
        <v>13.930404783258595</v>
      </c>
      <c r="D9" s="47">
        <v>14.536337130044844</v>
      </c>
      <c r="E9" s="47">
        <v>8.7195879073243656</v>
      </c>
      <c r="F9" s="47">
        <v>3.7704693871449924</v>
      </c>
    </row>
    <row r="10" spans="1:8" ht="15.75" customHeight="1" x14ac:dyDescent="0.2">
      <c r="A10" s="235" t="s">
        <v>492</v>
      </c>
      <c r="B10" s="47">
        <v>60.55297339312407</v>
      </c>
      <c r="C10" s="47">
        <v>21.539787742899851</v>
      </c>
      <c r="D10" s="47">
        <v>20.133662346786249</v>
      </c>
      <c r="E10" s="47">
        <v>12.668213482810165</v>
      </c>
      <c r="F10" s="47">
        <v>6.211309820627803</v>
      </c>
    </row>
    <row r="11" spans="1:8" ht="15.75" customHeight="1" x14ac:dyDescent="0.2">
      <c r="A11" s="235" t="s">
        <v>493</v>
      </c>
      <c r="B11" s="47">
        <v>110.5</v>
      </c>
      <c r="C11" s="47">
        <v>37.299999999999997</v>
      </c>
      <c r="D11" s="47">
        <v>36.581404005979074</v>
      </c>
      <c r="E11" s="47">
        <v>23.915203587443948</v>
      </c>
      <c r="F11" s="47">
        <v>12.712500896860988</v>
      </c>
    </row>
    <row r="12" spans="1:8" ht="15.75" customHeight="1" x14ac:dyDescent="0.2">
      <c r="A12" s="235" t="s">
        <v>494</v>
      </c>
      <c r="B12" s="47">
        <v>33.993609880418532</v>
      </c>
      <c r="C12" s="47">
        <v>7.7573431838565021</v>
      </c>
      <c r="D12" s="47">
        <v>11.17955245142003</v>
      </c>
      <c r="E12" s="47">
        <v>9.2077559940209266</v>
      </c>
      <c r="F12" s="47">
        <v>5.8489582511210765</v>
      </c>
    </row>
    <row r="13" spans="1:8" ht="15.75" customHeight="1" x14ac:dyDescent="0.2">
      <c r="A13" s="236" t="s">
        <v>39</v>
      </c>
      <c r="B13" s="49">
        <v>336.8</v>
      </c>
      <c r="C13" s="49">
        <v>108.8</v>
      </c>
      <c r="D13" s="49">
        <v>109.9</v>
      </c>
      <c r="E13" s="49">
        <v>75</v>
      </c>
      <c r="F13" s="49">
        <v>43.1</v>
      </c>
    </row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mergeCells count="3">
    <mergeCell ref="A5:A6"/>
    <mergeCell ref="B5:B6"/>
    <mergeCell ref="C5:F5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H43"/>
  <sheetViews>
    <sheetView zoomScaleNormal="100" workbookViewId="0">
      <selection activeCell="H1" sqref="H1"/>
    </sheetView>
  </sheetViews>
  <sheetFormatPr defaultRowHeight="12" x14ac:dyDescent="0.2"/>
  <cols>
    <col min="1" max="1" width="17.140625" style="2" customWidth="1"/>
    <col min="2" max="2" width="14.42578125" style="2" customWidth="1"/>
    <col min="3" max="6" width="11" style="2" customWidth="1"/>
    <col min="7" max="16384" width="9.140625" style="2"/>
  </cols>
  <sheetData>
    <row r="1" spans="1:8" ht="15.75" customHeight="1" x14ac:dyDescent="0.25">
      <c r="A1" s="1" t="s">
        <v>324</v>
      </c>
      <c r="B1" s="1"/>
      <c r="H1" s="250" t="s">
        <v>572</v>
      </c>
    </row>
    <row r="2" spans="1:8" ht="15.75" customHeight="1" x14ac:dyDescent="0.2">
      <c r="A2" s="3" t="s">
        <v>85</v>
      </c>
    </row>
    <row r="3" spans="1:8" ht="15.75" customHeight="1" x14ac:dyDescent="0.2">
      <c r="A3" s="4"/>
      <c r="B3" s="4"/>
    </row>
    <row r="4" spans="1:8" ht="24.75" customHeight="1" x14ac:dyDescent="0.2">
      <c r="A4" s="330" t="s">
        <v>87</v>
      </c>
      <c r="B4" s="344" t="s">
        <v>325</v>
      </c>
      <c r="C4" s="332" t="s">
        <v>326</v>
      </c>
      <c r="D4" s="332"/>
      <c r="E4" s="332"/>
      <c r="F4" s="332"/>
    </row>
    <row r="5" spans="1:8" ht="37.5" customHeight="1" x14ac:dyDescent="0.2">
      <c r="A5" s="330"/>
      <c r="B5" s="344"/>
      <c r="C5" s="46" t="s">
        <v>12</v>
      </c>
      <c r="D5" s="46" t="s">
        <v>11</v>
      </c>
      <c r="E5" s="46" t="s">
        <v>10</v>
      </c>
      <c r="F5" s="46" t="s">
        <v>171</v>
      </c>
    </row>
    <row r="6" spans="1:8" ht="18.75" customHeight="1" x14ac:dyDescent="0.2">
      <c r="A6" s="126"/>
      <c r="B6" s="334" t="s">
        <v>327</v>
      </c>
      <c r="C6" s="335"/>
      <c r="D6" s="335"/>
      <c r="E6" s="335"/>
      <c r="F6" s="336"/>
    </row>
    <row r="7" spans="1:8" ht="19.5" customHeight="1" x14ac:dyDescent="0.2">
      <c r="A7" s="27" t="s">
        <v>94</v>
      </c>
      <c r="B7" s="27">
        <v>126565</v>
      </c>
      <c r="C7" s="27">
        <v>37873</v>
      </c>
      <c r="D7" s="27">
        <v>41856</v>
      </c>
      <c r="E7" s="27">
        <v>30198.999999999993</v>
      </c>
      <c r="F7" s="27">
        <v>16637</v>
      </c>
    </row>
    <row r="8" spans="1:8" ht="15.75" customHeight="1" x14ac:dyDescent="0.2">
      <c r="A8" s="8" t="s">
        <v>95</v>
      </c>
      <c r="B8" s="8">
        <v>10364</v>
      </c>
      <c r="C8" s="8">
        <v>3300</v>
      </c>
      <c r="D8" s="8">
        <v>3720</v>
      </c>
      <c r="E8" s="8">
        <v>2300</v>
      </c>
      <c r="F8" s="8">
        <v>1044</v>
      </c>
    </row>
    <row r="9" spans="1:8" ht="15.75" customHeight="1" x14ac:dyDescent="0.2">
      <c r="A9" s="8" t="s">
        <v>96</v>
      </c>
      <c r="B9" s="8">
        <v>13103.000000000002</v>
      </c>
      <c r="C9" s="8">
        <v>4070.0000000000005</v>
      </c>
      <c r="D9" s="8">
        <v>4389</v>
      </c>
      <c r="E9" s="8">
        <v>3025</v>
      </c>
      <c r="F9" s="8">
        <v>1619</v>
      </c>
    </row>
    <row r="10" spans="1:8" ht="15.75" customHeight="1" x14ac:dyDescent="0.2">
      <c r="A10" s="8" t="s">
        <v>97</v>
      </c>
      <c r="B10" s="8">
        <v>7637</v>
      </c>
      <c r="C10" s="8">
        <v>2259</v>
      </c>
      <c r="D10" s="8">
        <v>2479</v>
      </c>
      <c r="E10" s="8">
        <v>1913</v>
      </c>
      <c r="F10" s="8">
        <v>986</v>
      </c>
    </row>
    <row r="11" spans="1:8" ht="15.75" customHeight="1" x14ac:dyDescent="0.2">
      <c r="A11" s="8" t="s">
        <v>98</v>
      </c>
      <c r="B11" s="8">
        <v>7072</v>
      </c>
      <c r="C11" s="8">
        <v>1960</v>
      </c>
      <c r="D11" s="8">
        <v>2352</v>
      </c>
      <c r="E11" s="8">
        <v>1738</v>
      </c>
      <c r="F11" s="8">
        <v>1022</v>
      </c>
    </row>
    <row r="12" spans="1:8" ht="15.75" customHeight="1" x14ac:dyDescent="0.2">
      <c r="A12" s="8" t="s">
        <v>99</v>
      </c>
      <c r="B12" s="8">
        <v>3425.9999999999995</v>
      </c>
      <c r="C12" s="8">
        <v>1033</v>
      </c>
      <c r="D12" s="8">
        <v>1168</v>
      </c>
      <c r="E12" s="8">
        <v>810</v>
      </c>
      <c r="F12" s="8">
        <v>415</v>
      </c>
    </row>
    <row r="13" spans="1:8" ht="15.75" customHeight="1" x14ac:dyDescent="0.2">
      <c r="A13" s="8" t="s">
        <v>100</v>
      </c>
      <c r="B13" s="8">
        <v>11886.000000000002</v>
      </c>
      <c r="C13" s="8">
        <v>3382</v>
      </c>
      <c r="D13" s="8">
        <v>4213</v>
      </c>
      <c r="E13" s="8">
        <v>2907</v>
      </c>
      <c r="F13" s="8">
        <v>1384</v>
      </c>
    </row>
    <row r="14" spans="1:8" ht="15.75" customHeight="1" x14ac:dyDescent="0.2">
      <c r="A14" s="8" t="s">
        <v>101</v>
      </c>
      <c r="B14" s="8">
        <v>5593</v>
      </c>
      <c r="C14" s="8">
        <v>1702</v>
      </c>
      <c r="D14" s="8">
        <v>1838</v>
      </c>
      <c r="E14" s="8">
        <v>1357</v>
      </c>
      <c r="F14" s="8">
        <v>696</v>
      </c>
    </row>
    <row r="15" spans="1:8" ht="15.75" customHeight="1" x14ac:dyDescent="0.2">
      <c r="A15" s="8" t="s">
        <v>102</v>
      </c>
      <c r="B15" s="8">
        <v>6844</v>
      </c>
      <c r="C15" s="8">
        <v>2255</v>
      </c>
      <c r="D15" s="8">
        <v>2234</v>
      </c>
      <c r="E15" s="8">
        <v>1526</v>
      </c>
      <c r="F15" s="8">
        <v>829</v>
      </c>
    </row>
    <row r="16" spans="1:8" ht="15.75" customHeight="1" x14ac:dyDescent="0.2">
      <c r="A16" s="8" t="s">
        <v>103</v>
      </c>
      <c r="B16" s="8">
        <v>7111</v>
      </c>
      <c r="C16" s="8">
        <v>2096</v>
      </c>
      <c r="D16" s="8">
        <v>2284</v>
      </c>
      <c r="E16" s="8">
        <v>1774</v>
      </c>
      <c r="F16" s="8">
        <v>957</v>
      </c>
    </row>
    <row r="17" spans="1:7" ht="15.75" customHeight="1" x14ac:dyDescent="0.2">
      <c r="A17" s="8" t="s">
        <v>104</v>
      </c>
      <c r="B17" s="8">
        <v>6787</v>
      </c>
      <c r="C17" s="8">
        <v>1939</v>
      </c>
      <c r="D17" s="8">
        <v>2169</v>
      </c>
      <c r="E17" s="8">
        <v>1700</v>
      </c>
      <c r="F17" s="8">
        <v>979</v>
      </c>
    </row>
    <row r="18" spans="1:7" ht="15.75" customHeight="1" x14ac:dyDescent="0.2">
      <c r="A18" s="8" t="s">
        <v>105</v>
      </c>
      <c r="B18" s="8">
        <v>14805</v>
      </c>
      <c r="C18" s="8">
        <v>4267</v>
      </c>
      <c r="D18" s="8">
        <v>4891</v>
      </c>
      <c r="E18" s="8">
        <v>3642</v>
      </c>
      <c r="F18" s="8">
        <v>2005</v>
      </c>
    </row>
    <row r="19" spans="1:7" ht="15.75" customHeight="1" x14ac:dyDescent="0.2">
      <c r="A19" s="8" t="s">
        <v>106</v>
      </c>
      <c r="B19" s="8">
        <v>8314</v>
      </c>
      <c r="C19" s="8">
        <v>2678</v>
      </c>
      <c r="D19" s="8">
        <v>2615</v>
      </c>
      <c r="E19" s="8">
        <v>1900</v>
      </c>
      <c r="F19" s="8">
        <v>1121</v>
      </c>
    </row>
    <row r="20" spans="1:7" ht="15.75" customHeight="1" x14ac:dyDescent="0.2">
      <c r="A20" s="8" t="s">
        <v>107</v>
      </c>
      <c r="B20" s="8">
        <v>8085.0000000000009</v>
      </c>
      <c r="C20" s="8">
        <v>2365</v>
      </c>
      <c r="D20" s="8">
        <v>2512</v>
      </c>
      <c r="E20" s="8">
        <v>1939</v>
      </c>
      <c r="F20" s="8">
        <v>1269</v>
      </c>
    </row>
    <row r="21" spans="1:7" ht="15.75" customHeight="1" x14ac:dyDescent="0.2">
      <c r="A21" s="8" t="s">
        <v>108</v>
      </c>
      <c r="B21" s="12">
        <v>15538</v>
      </c>
      <c r="C21" s="12">
        <v>4567</v>
      </c>
      <c r="D21" s="12">
        <v>4992</v>
      </c>
      <c r="E21" s="12">
        <v>3668</v>
      </c>
      <c r="F21" s="12">
        <v>2311</v>
      </c>
    </row>
    <row r="22" spans="1:7" ht="18.75" customHeight="1" x14ac:dyDescent="0.2">
      <c r="A22" s="126"/>
      <c r="B22" s="334" t="s">
        <v>328</v>
      </c>
      <c r="C22" s="335"/>
      <c r="D22" s="335"/>
      <c r="E22" s="335"/>
      <c r="F22" s="336"/>
      <c r="G22" s="19"/>
    </row>
    <row r="23" spans="1:7" ht="15.75" customHeight="1" x14ac:dyDescent="0.2">
      <c r="A23" s="27" t="s">
        <v>94</v>
      </c>
      <c r="B23" s="27">
        <v>209300</v>
      </c>
      <c r="C23" s="27">
        <v>70232.999999999985</v>
      </c>
      <c r="D23" s="27">
        <v>67606.000000000015</v>
      </c>
      <c r="E23" s="27">
        <v>44817.999999999993</v>
      </c>
      <c r="F23" s="27">
        <v>26575.999999999996</v>
      </c>
      <c r="G23" s="20"/>
    </row>
    <row r="24" spans="1:7" ht="15.75" customHeight="1" x14ac:dyDescent="0.2">
      <c r="A24" s="8" t="s">
        <v>95</v>
      </c>
      <c r="B24" s="8">
        <v>18209</v>
      </c>
      <c r="C24" s="8">
        <v>6796</v>
      </c>
      <c r="D24" s="8">
        <v>6275</v>
      </c>
      <c r="E24" s="8">
        <v>3418</v>
      </c>
      <c r="F24" s="8">
        <v>1720</v>
      </c>
      <c r="G24" s="21"/>
    </row>
    <row r="25" spans="1:7" ht="15.75" customHeight="1" x14ac:dyDescent="0.2">
      <c r="A25" s="8" t="s">
        <v>96</v>
      </c>
      <c r="B25" s="8">
        <v>21418</v>
      </c>
      <c r="C25" s="8">
        <v>7529</v>
      </c>
      <c r="D25" s="8">
        <v>7104</v>
      </c>
      <c r="E25" s="8">
        <v>4309</v>
      </c>
      <c r="F25" s="8">
        <v>2476</v>
      </c>
    </row>
    <row r="26" spans="1:7" ht="15.75" customHeight="1" x14ac:dyDescent="0.2">
      <c r="A26" s="8" t="s">
        <v>97</v>
      </c>
      <c r="B26" s="8">
        <v>13462</v>
      </c>
      <c r="C26" s="8">
        <v>4420</v>
      </c>
      <c r="D26" s="8">
        <v>4339</v>
      </c>
      <c r="E26" s="8">
        <v>3030</v>
      </c>
      <c r="F26" s="8">
        <v>1673</v>
      </c>
    </row>
    <row r="27" spans="1:7" ht="15.75" customHeight="1" x14ac:dyDescent="0.2">
      <c r="A27" s="8" t="s">
        <v>98</v>
      </c>
      <c r="B27" s="8">
        <v>11152</v>
      </c>
      <c r="C27" s="8">
        <v>3408</v>
      </c>
      <c r="D27" s="8">
        <v>3753</v>
      </c>
      <c r="E27" s="8">
        <v>2455</v>
      </c>
      <c r="F27" s="8">
        <v>1536</v>
      </c>
    </row>
    <row r="28" spans="1:7" ht="15.75" customHeight="1" x14ac:dyDescent="0.2">
      <c r="A28" s="8" t="s">
        <v>99</v>
      </c>
      <c r="B28" s="8">
        <v>5242</v>
      </c>
      <c r="C28" s="8">
        <v>1772</v>
      </c>
      <c r="D28" s="8">
        <v>1649</v>
      </c>
      <c r="E28" s="8">
        <v>1158</v>
      </c>
      <c r="F28" s="8">
        <v>663</v>
      </c>
    </row>
    <row r="29" spans="1:7" ht="15.75" customHeight="1" x14ac:dyDescent="0.2">
      <c r="A29" s="8" t="s">
        <v>100</v>
      </c>
      <c r="B29" s="8">
        <v>17099</v>
      </c>
      <c r="C29" s="8">
        <v>5657</v>
      </c>
      <c r="D29" s="8">
        <v>5948</v>
      </c>
      <c r="E29" s="8">
        <v>3578</v>
      </c>
      <c r="F29" s="8">
        <v>1916</v>
      </c>
    </row>
    <row r="30" spans="1:7" ht="15.75" customHeight="1" x14ac:dyDescent="0.2">
      <c r="A30" s="8" t="s">
        <v>101</v>
      </c>
      <c r="B30" s="8">
        <v>8895</v>
      </c>
      <c r="C30" s="8">
        <v>3071</v>
      </c>
      <c r="D30" s="8">
        <v>2854</v>
      </c>
      <c r="E30" s="8">
        <v>2001</v>
      </c>
      <c r="F30" s="8">
        <v>969</v>
      </c>
    </row>
    <row r="31" spans="1:7" ht="15.75" customHeight="1" x14ac:dyDescent="0.2">
      <c r="A31" s="8" t="s">
        <v>102</v>
      </c>
      <c r="B31" s="8">
        <v>11733</v>
      </c>
      <c r="C31" s="8">
        <v>4153</v>
      </c>
      <c r="D31" s="8">
        <v>3739</v>
      </c>
      <c r="E31" s="8">
        <v>2420</v>
      </c>
      <c r="F31" s="8">
        <v>1421</v>
      </c>
    </row>
    <row r="32" spans="1:7" ht="15.75" customHeight="1" x14ac:dyDescent="0.2">
      <c r="A32" s="8" t="s">
        <v>103</v>
      </c>
      <c r="B32" s="8">
        <v>11353</v>
      </c>
      <c r="C32" s="8">
        <v>3785</v>
      </c>
      <c r="D32" s="8">
        <v>3689</v>
      </c>
      <c r="E32" s="8">
        <v>2529</v>
      </c>
      <c r="F32" s="8">
        <v>1350</v>
      </c>
    </row>
    <row r="33" spans="1:6" ht="15.75" customHeight="1" x14ac:dyDescent="0.2">
      <c r="A33" s="8" t="s">
        <v>104</v>
      </c>
      <c r="B33" s="8">
        <v>11195</v>
      </c>
      <c r="C33" s="8">
        <v>3661</v>
      </c>
      <c r="D33" s="8">
        <v>3452</v>
      </c>
      <c r="E33" s="8">
        <v>2525</v>
      </c>
      <c r="F33" s="8">
        <v>1557</v>
      </c>
    </row>
    <row r="34" spans="1:6" ht="15.75" customHeight="1" x14ac:dyDescent="0.2">
      <c r="A34" s="8" t="s">
        <v>105</v>
      </c>
      <c r="B34" s="8">
        <v>25494.999999999996</v>
      </c>
      <c r="C34" s="8">
        <v>8237</v>
      </c>
      <c r="D34" s="8">
        <v>8154</v>
      </c>
      <c r="E34" s="8">
        <v>5798</v>
      </c>
      <c r="F34" s="8">
        <v>3306</v>
      </c>
    </row>
    <row r="35" spans="1:6" ht="15.75" customHeight="1" x14ac:dyDescent="0.2">
      <c r="A35" s="8" t="s">
        <v>106</v>
      </c>
      <c r="B35" s="8">
        <v>13745.000000000002</v>
      </c>
      <c r="C35" s="8">
        <v>4947</v>
      </c>
      <c r="D35" s="8">
        <v>4215</v>
      </c>
      <c r="E35" s="8">
        <v>2812</v>
      </c>
      <c r="F35" s="8">
        <v>1771</v>
      </c>
    </row>
    <row r="36" spans="1:6" ht="15.75" customHeight="1" x14ac:dyDescent="0.2">
      <c r="A36" s="8" t="s">
        <v>107</v>
      </c>
      <c r="B36" s="8">
        <v>14242.999999999998</v>
      </c>
      <c r="C36" s="8">
        <v>4585</v>
      </c>
      <c r="D36" s="8">
        <v>4301</v>
      </c>
      <c r="E36" s="8">
        <v>3178</v>
      </c>
      <c r="F36" s="8">
        <v>2179</v>
      </c>
    </row>
    <row r="37" spans="1:6" ht="15.75" customHeight="1" x14ac:dyDescent="0.2">
      <c r="A37" s="12" t="s">
        <v>108</v>
      </c>
      <c r="B37" s="12">
        <v>25992</v>
      </c>
      <c r="C37" s="12">
        <v>8212</v>
      </c>
      <c r="D37" s="12">
        <v>8134</v>
      </c>
      <c r="E37" s="12">
        <v>5607</v>
      </c>
      <c r="F37" s="12">
        <v>4038.9999999999995</v>
      </c>
    </row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</sheetData>
  <mergeCells count="5">
    <mergeCell ref="A4:A5"/>
    <mergeCell ref="B4:B5"/>
    <mergeCell ref="C4:F4"/>
    <mergeCell ref="B6:F6"/>
    <mergeCell ref="B22:F22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/>
  <dimension ref="A1:L38"/>
  <sheetViews>
    <sheetView zoomScaleNormal="100" workbookViewId="0">
      <selection activeCell="H1" sqref="H1"/>
    </sheetView>
  </sheetViews>
  <sheetFormatPr defaultRowHeight="12" x14ac:dyDescent="0.2"/>
  <cols>
    <col min="1" max="1" width="13.5703125" style="2" customWidth="1"/>
    <col min="2" max="3" width="14.28515625" style="2" customWidth="1"/>
    <col min="4" max="5" width="13.5703125" style="2" customWidth="1"/>
    <col min="6" max="6" width="16.28515625" style="2" customWidth="1"/>
    <col min="7" max="16384" width="9.140625" style="2"/>
  </cols>
  <sheetData>
    <row r="1" spans="1:8" ht="15.75" customHeight="1" x14ac:dyDescent="0.25">
      <c r="A1" s="1" t="s">
        <v>425</v>
      </c>
      <c r="B1" s="1"/>
      <c r="C1" s="1"/>
      <c r="D1" s="1"/>
      <c r="H1" s="250" t="s">
        <v>572</v>
      </c>
    </row>
    <row r="2" spans="1:8" ht="15.75" customHeight="1" x14ac:dyDescent="0.2">
      <c r="A2" s="3" t="s">
        <v>85</v>
      </c>
      <c r="B2" s="3"/>
      <c r="C2" s="3"/>
    </row>
    <row r="3" spans="1:8" ht="15.75" customHeight="1" x14ac:dyDescent="0.2">
      <c r="A3" s="4" t="s">
        <v>86</v>
      </c>
      <c r="B3" s="4"/>
      <c r="C3" s="4"/>
      <c r="D3" s="4"/>
    </row>
    <row r="4" spans="1:8" ht="31.5" customHeight="1" x14ac:dyDescent="0.2">
      <c r="A4" s="330" t="s">
        <v>66</v>
      </c>
      <c r="B4" s="330" t="s">
        <v>426</v>
      </c>
      <c r="C4" s="360" t="s">
        <v>427</v>
      </c>
      <c r="D4" s="331" t="s">
        <v>206</v>
      </c>
      <c r="E4" s="331"/>
      <c r="F4" s="344" t="s">
        <v>428</v>
      </c>
    </row>
    <row r="5" spans="1:8" ht="37.5" customHeight="1" x14ac:dyDescent="0.2">
      <c r="A5" s="330"/>
      <c r="B5" s="330"/>
      <c r="C5" s="362"/>
      <c r="D5" s="5" t="s">
        <v>207</v>
      </c>
      <c r="E5" s="6" t="s">
        <v>208</v>
      </c>
      <c r="F5" s="344"/>
    </row>
    <row r="6" spans="1:8" ht="15.75" customHeight="1" x14ac:dyDescent="0.2">
      <c r="A6" s="7">
        <v>2007</v>
      </c>
      <c r="B6" s="8">
        <v>2916</v>
      </c>
      <c r="C6" s="208" t="s">
        <v>429</v>
      </c>
      <c r="D6" s="208" t="s">
        <v>429</v>
      </c>
      <c r="E6" s="208" t="s">
        <v>429</v>
      </c>
      <c r="F6" s="8">
        <v>2916</v>
      </c>
    </row>
    <row r="7" spans="1:8" ht="15.75" customHeight="1" x14ac:dyDescent="0.2">
      <c r="A7" s="7">
        <v>2008</v>
      </c>
      <c r="B7" s="8">
        <v>2496</v>
      </c>
      <c r="C7" s="208" t="s">
        <v>429</v>
      </c>
      <c r="D7" s="208" t="s">
        <v>429</v>
      </c>
      <c r="E7" s="208" t="s">
        <v>429</v>
      </c>
      <c r="F7" s="8">
        <v>2496</v>
      </c>
    </row>
    <row r="8" spans="1:8" ht="15.75" customHeight="1" x14ac:dyDescent="0.2">
      <c r="A8" s="7">
        <v>2009</v>
      </c>
      <c r="B8" s="8">
        <v>2470</v>
      </c>
      <c r="C8" s="208" t="s">
        <v>429</v>
      </c>
      <c r="D8" s="208" t="s">
        <v>429</v>
      </c>
      <c r="E8" s="208" t="s">
        <v>429</v>
      </c>
      <c r="F8" s="8">
        <v>2470</v>
      </c>
    </row>
    <row r="9" spans="1:8" ht="15.75" customHeight="1" x14ac:dyDescent="0.2">
      <c r="A9" s="7">
        <v>2010</v>
      </c>
      <c r="B9" s="8">
        <v>1811</v>
      </c>
      <c r="C9" s="208" t="s">
        <v>429</v>
      </c>
      <c r="D9" s="208" t="s">
        <v>429</v>
      </c>
      <c r="E9" s="208" t="s">
        <v>429</v>
      </c>
      <c r="F9" s="8">
        <v>1811</v>
      </c>
    </row>
    <row r="10" spans="1:8" ht="15.75" customHeight="1" x14ac:dyDescent="0.2">
      <c r="A10" s="7">
        <v>2011</v>
      </c>
      <c r="B10" s="8">
        <v>1901</v>
      </c>
      <c r="C10" s="208" t="s">
        <v>429</v>
      </c>
      <c r="D10" s="208" t="s">
        <v>429</v>
      </c>
      <c r="E10" s="208" t="s">
        <v>429</v>
      </c>
      <c r="F10" s="8">
        <v>1901</v>
      </c>
    </row>
    <row r="11" spans="1:8" ht="15.75" customHeight="1" x14ac:dyDescent="0.2">
      <c r="A11" s="7">
        <v>2012</v>
      </c>
      <c r="B11" s="8">
        <v>1553</v>
      </c>
      <c r="C11" s="8">
        <v>1384</v>
      </c>
      <c r="D11" s="8">
        <v>1008</v>
      </c>
      <c r="E11" s="8">
        <v>376</v>
      </c>
      <c r="F11" s="8">
        <v>169</v>
      </c>
    </row>
    <row r="12" spans="1:8" ht="15.75" customHeight="1" x14ac:dyDescent="0.2">
      <c r="A12" s="7">
        <v>2013</v>
      </c>
      <c r="B12" s="8">
        <v>1909</v>
      </c>
      <c r="C12" s="8">
        <v>1904</v>
      </c>
      <c r="D12" s="8">
        <v>1116</v>
      </c>
      <c r="E12" s="8">
        <v>788</v>
      </c>
      <c r="F12" s="8">
        <v>5</v>
      </c>
    </row>
    <row r="13" spans="1:8" ht="15.75" customHeight="1" x14ac:dyDescent="0.2">
      <c r="A13" s="7">
        <v>2014</v>
      </c>
      <c r="B13" s="8">
        <v>1918</v>
      </c>
      <c r="C13" s="8">
        <v>1917</v>
      </c>
      <c r="D13" s="8">
        <v>1111</v>
      </c>
      <c r="E13" s="8">
        <v>805</v>
      </c>
      <c r="F13" s="8">
        <v>1</v>
      </c>
    </row>
    <row r="14" spans="1:8" ht="15.75" customHeight="1" x14ac:dyDescent="0.2">
      <c r="A14" s="11">
        <v>2015</v>
      </c>
      <c r="B14" s="12">
        <v>1929</v>
      </c>
      <c r="C14" s="12">
        <v>1929</v>
      </c>
      <c r="D14" s="12">
        <v>1146</v>
      </c>
      <c r="E14" s="12">
        <v>783</v>
      </c>
      <c r="F14" s="12">
        <v>0.1</v>
      </c>
    </row>
    <row r="15" spans="1:8" ht="15.75" customHeight="1" x14ac:dyDescent="0.2"/>
    <row r="16" spans="1:8" ht="27" customHeight="1" x14ac:dyDescent="0.2">
      <c r="A16" s="396" t="s">
        <v>430</v>
      </c>
      <c r="B16" s="396"/>
      <c r="C16" s="396"/>
      <c r="D16" s="396"/>
      <c r="E16" s="396"/>
      <c r="F16" s="396"/>
    </row>
    <row r="17" spans="5:12" ht="15.75" customHeight="1" x14ac:dyDescent="0.2">
      <c r="G17" s="19"/>
      <c r="H17" s="19"/>
      <c r="I17" s="18"/>
      <c r="J17" s="19"/>
      <c r="K17" s="19"/>
      <c r="L17" s="19"/>
    </row>
    <row r="18" spans="5:12" ht="15.75" customHeight="1" x14ac:dyDescent="0.2">
      <c r="G18" s="20"/>
      <c r="H18" s="20"/>
      <c r="I18" s="20"/>
      <c r="J18" s="20"/>
      <c r="K18" s="20"/>
      <c r="L18" s="20"/>
    </row>
    <row r="19" spans="5:12" ht="15.75" customHeight="1" x14ac:dyDescent="0.2">
      <c r="G19" s="21"/>
      <c r="H19" s="21"/>
      <c r="I19" s="21"/>
      <c r="J19" s="21"/>
      <c r="K19" s="21"/>
      <c r="L19" s="21"/>
    </row>
    <row r="20" spans="5:12" ht="15.75" customHeight="1" x14ac:dyDescent="0.2">
      <c r="E20" s="2" t="s">
        <v>58</v>
      </c>
    </row>
    <row r="21" spans="5:12" ht="15.75" customHeight="1" x14ac:dyDescent="0.2"/>
    <row r="22" spans="5:12" ht="15.75" customHeight="1" x14ac:dyDescent="0.2"/>
    <row r="23" spans="5:12" ht="15.75" customHeight="1" x14ac:dyDescent="0.2"/>
    <row r="24" spans="5:12" ht="15.75" customHeight="1" x14ac:dyDescent="0.2"/>
    <row r="25" spans="5:12" ht="15.75" customHeight="1" x14ac:dyDescent="0.2"/>
    <row r="26" spans="5:12" ht="15.75" customHeight="1" x14ac:dyDescent="0.2"/>
    <row r="27" spans="5:12" ht="15.75" customHeight="1" x14ac:dyDescent="0.2"/>
    <row r="28" spans="5:12" ht="15.75" customHeight="1" x14ac:dyDescent="0.2"/>
    <row r="29" spans="5:12" ht="15.75" customHeight="1" x14ac:dyDescent="0.2"/>
    <row r="30" spans="5:12" ht="15.75" customHeight="1" x14ac:dyDescent="0.2"/>
    <row r="31" spans="5:12" ht="15.75" customHeight="1" x14ac:dyDescent="0.2"/>
    <row r="32" spans="5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</sheetData>
  <mergeCells count="6">
    <mergeCell ref="A16:F16"/>
    <mergeCell ref="A4:A5"/>
    <mergeCell ref="B4:B5"/>
    <mergeCell ref="C4:C5"/>
    <mergeCell ref="D4:E4"/>
    <mergeCell ref="F4:F5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/>
  <dimension ref="A1:K33"/>
  <sheetViews>
    <sheetView zoomScaleNormal="100" workbookViewId="0">
      <selection activeCell="H1" sqref="H1"/>
    </sheetView>
  </sheetViews>
  <sheetFormatPr defaultRowHeight="12" x14ac:dyDescent="0.2"/>
  <cols>
    <col min="1" max="1" width="13.5703125" style="2" customWidth="1"/>
    <col min="2" max="2" width="15.28515625" style="2" customWidth="1"/>
    <col min="3" max="4" width="14.28515625" style="2" customWidth="1"/>
    <col min="5" max="5" width="16.140625" style="2" customWidth="1"/>
    <col min="6" max="7" width="10.42578125" style="2" customWidth="1"/>
    <col min="8" max="16384" width="9.140625" style="2"/>
  </cols>
  <sheetData>
    <row r="1" spans="1:11" ht="15.75" customHeight="1" x14ac:dyDescent="0.25">
      <c r="A1" s="1" t="s">
        <v>463</v>
      </c>
      <c r="B1" s="1"/>
      <c r="C1" s="1"/>
      <c r="D1" s="1"/>
      <c r="H1" s="250" t="s">
        <v>572</v>
      </c>
    </row>
    <row r="2" spans="1:11" ht="15.75" customHeight="1" x14ac:dyDescent="0.2">
      <c r="A2" s="3" t="s">
        <v>85</v>
      </c>
      <c r="B2" s="3"/>
      <c r="C2" s="3"/>
    </row>
    <row r="3" spans="1:11" ht="15.75" customHeight="1" x14ac:dyDescent="0.2">
      <c r="A3" s="4" t="s">
        <v>156</v>
      </c>
      <c r="B3" s="4"/>
      <c r="C3" s="4"/>
      <c r="D3" s="4"/>
    </row>
    <row r="4" spans="1:11" ht="31.5" customHeight="1" x14ac:dyDescent="0.2">
      <c r="A4" s="330" t="s">
        <v>66</v>
      </c>
      <c r="B4" s="360" t="s">
        <v>464</v>
      </c>
      <c r="C4" s="342" t="s">
        <v>206</v>
      </c>
      <c r="D4" s="343"/>
    </row>
    <row r="5" spans="1:11" ht="37.5" customHeight="1" x14ac:dyDescent="0.2">
      <c r="A5" s="330"/>
      <c r="B5" s="362"/>
      <c r="C5" s="5" t="s">
        <v>207</v>
      </c>
      <c r="D5" s="6" t="s">
        <v>208</v>
      </c>
    </row>
    <row r="6" spans="1:11" ht="15.75" customHeight="1" x14ac:dyDescent="0.2">
      <c r="A6" s="7">
        <v>2012</v>
      </c>
      <c r="B6" s="47">
        <v>210.4</v>
      </c>
      <c r="C6" s="47">
        <v>209.8</v>
      </c>
      <c r="D6" s="47">
        <v>0.3</v>
      </c>
    </row>
    <row r="7" spans="1:11" ht="15.75" customHeight="1" x14ac:dyDescent="0.2">
      <c r="A7" s="7">
        <v>2013</v>
      </c>
      <c r="B7" s="47">
        <v>234.3</v>
      </c>
      <c r="C7" s="47">
        <v>233.7</v>
      </c>
      <c r="D7" s="47">
        <v>0.6</v>
      </c>
    </row>
    <row r="8" spans="1:11" ht="15.75" customHeight="1" x14ac:dyDescent="0.2">
      <c r="A8" s="7">
        <v>2014</v>
      </c>
      <c r="B8" s="47">
        <v>232.8</v>
      </c>
      <c r="C8" s="47">
        <v>232.2</v>
      </c>
      <c r="D8" s="47">
        <v>0.6</v>
      </c>
    </row>
    <row r="9" spans="1:11" ht="15.75" customHeight="1" x14ac:dyDescent="0.2">
      <c r="A9" s="11">
        <v>2015</v>
      </c>
      <c r="B9" s="49">
        <v>240.2</v>
      </c>
      <c r="C9" s="49">
        <v>239.6</v>
      </c>
      <c r="D9" s="49">
        <v>0.6</v>
      </c>
    </row>
    <row r="10" spans="1:11" ht="15.75" customHeight="1" x14ac:dyDescent="0.2"/>
    <row r="11" spans="1:11" ht="31.5" customHeight="1" x14ac:dyDescent="0.2"/>
    <row r="12" spans="1:11" ht="15.75" customHeight="1" x14ac:dyDescent="0.2">
      <c r="F12" s="19"/>
      <c r="G12" s="19"/>
      <c r="H12" s="18"/>
      <c r="I12" s="19"/>
      <c r="J12" s="19"/>
      <c r="K12" s="19"/>
    </row>
    <row r="13" spans="1:11" ht="38.25" customHeight="1" x14ac:dyDescent="0.2">
      <c r="F13" s="20"/>
      <c r="G13" s="20"/>
      <c r="H13" s="20"/>
      <c r="I13" s="20"/>
      <c r="J13" s="20"/>
      <c r="K13" s="20"/>
    </row>
    <row r="14" spans="1:11" ht="31.5" customHeight="1" x14ac:dyDescent="0.2">
      <c r="F14" s="21"/>
      <c r="G14" s="21"/>
      <c r="H14" s="21"/>
      <c r="I14" s="21"/>
      <c r="J14" s="21"/>
      <c r="K14" s="21"/>
    </row>
    <row r="15" spans="1:11" ht="15.75" customHeight="1" x14ac:dyDescent="0.2"/>
    <row r="16" spans="1:1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</sheetData>
  <mergeCells count="3">
    <mergeCell ref="A4:A5"/>
    <mergeCell ref="B4:B5"/>
    <mergeCell ref="C4:D4"/>
  </mergeCells>
  <hyperlinks>
    <hyperlink ref="H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G42"/>
  <sheetViews>
    <sheetView zoomScaleNormal="100" workbookViewId="0">
      <selection activeCell="G1" sqref="G1"/>
    </sheetView>
  </sheetViews>
  <sheetFormatPr defaultRowHeight="12" x14ac:dyDescent="0.2"/>
  <cols>
    <col min="1" max="1" width="17.140625" style="2" customWidth="1"/>
    <col min="2" max="2" width="15.7109375" style="2" customWidth="1"/>
    <col min="3" max="4" width="14.28515625" style="2" customWidth="1"/>
    <col min="5" max="16384" width="9.140625" style="2"/>
  </cols>
  <sheetData>
    <row r="1" spans="1:7" ht="15.75" customHeight="1" x14ac:dyDescent="0.25">
      <c r="A1" s="1" t="s">
        <v>203</v>
      </c>
      <c r="B1" s="1"/>
      <c r="G1" s="250" t="s">
        <v>572</v>
      </c>
    </row>
    <row r="2" spans="1:7" ht="15.75" customHeight="1" x14ac:dyDescent="0.2">
      <c r="A2" s="3" t="s">
        <v>85</v>
      </c>
    </row>
    <row r="3" spans="1:7" ht="15.75" customHeight="1" x14ac:dyDescent="0.2">
      <c r="A3" s="4" t="s">
        <v>204</v>
      </c>
      <c r="B3" s="4"/>
    </row>
    <row r="4" spans="1:7" ht="24.75" customHeight="1" x14ac:dyDescent="0.2">
      <c r="A4" s="330" t="s">
        <v>87</v>
      </c>
      <c r="B4" s="360" t="s">
        <v>205</v>
      </c>
      <c r="C4" s="342" t="s">
        <v>206</v>
      </c>
      <c r="D4" s="343"/>
    </row>
    <row r="5" spans="1:7" ht="37.5" customHeight="1" x14ac:dyDescent="0.2">
      <c r="A5" s="330"/>
      <c r="B5" s="362"/>
      <c r="C5" s="5" t="s">
        <v>207</v>
      </c>
      <c r="D5" s="6" t="s">
        <v>208</v>
      </c>
    </row>
    <row r="6" spans="1:7" ht="19.5" customHeight="1" x14ac:dyDescent="0.2">
      <c r="A6" s="42" t="s">
        <v>94</v>
      </c>
      <c r="B6" s="42">
        <v>1928544</v>
      </c>
      <c r="C6" s="42">
        <v>1146051</v>
      </c>
      <c r="D6" s="42">
        <v>782493</v>
      </c>
    </row>
    <row r="7" spans="1:7" ht="15.75" customHeight="1" x14ac:dyDescent="0.2">
      <c r="A7" s="8" t="s">
        <v>95</v>
      </c>
      <c r="B7" s="8">
        <v>165687</v>
      </c>
      <c r="C7" s="8">
        <v>103955</v>
      </c>
      <c r="D7" s="8">
        <v>61732</v>
      </c>
    </row>
    <row r="8" spans="1:7" ht="15.75" customHeight="1" x14ac:dyDescent="0.2">
      <c r="A8" s="8" t="s">
        <v>96</v>
      </c>
      <c r="B8" s="8">
        <v>199496</v>
      </c>
      <c r="C8" s="8">
        <v>123148</v>
      </c>
      <c r="D8" s="8">
        <v>76348</v>
      </c>
    </row>
    <row r="9" spans="1:7" ht="15.75" customHeight="1" x14ac:dyDescent="0.2">
      <c r="A9" s="8" t="s">
        <v>97</v>
      </c>
      <c r="B9" s="8">
        <v>129631</v>
      </c>
      <c r="C9" s="8">
        <v>82153</v>
      </c>
      <c r="D9" s="8">
        <v>47478</v>
      </c>
    </row>
    <row r="10" spans="1:7" ht="15.75" customHeight="1" x14ac:dyDescent="0.2">
      <c r="A10" s="8" t="s">
        <v>98</v>
      </c>
      <c r="B10" s="8">
        <v>114177</v>
      </c>
      <c r="C10" s="8">
        <v>70392</v>
      </c>
      <c r="D10" s="8">
        <v>43785</v>
      </c>
    </row>
    <row r="11" spans="1:7" ht="15.75" customHeight="1" x14ac:dyDescent="0.2">
      <c r="A11" s="8" t="s">
        <v>99</v>
      </c>
      <c r="B11" s="8">
        <v>48325</v>
      </c>
      <c r="C11" s="8">
        <v>25375</v>
      </c>
      <c r="D11" s="8">
        <v>22950</v>
      </c>
    </row>
    <row r="12" spans="1:7" ht="15.75" customHeight="1" x14ac:dyDescent="0.2">
      <c r="A12" s="8" t="s">
        <v>100</v>
      </c>
      <c r="B12" s="8">
        <v>153113</v>
      </c>
      <c r="C12" s="8">
        <v>89129</v>
      </c>
      <c r="D12" s="8">
        <v>63984</v>
      </c>
    </row>
    <row r="13" spans="1:7" ht="15.75" customHeight="1" x14ac:dyDescent="0.2">
      <c r="A13" s="8" t="s">
        <v>101</v>
      </c>
      <c r="B13" s="8">
        <v>96806</v>
      </c>
      <c r="C13" s="8">
        <v>62242</v>
      </c>
      <c r="D13" s="8">
        <v>34564</v>
      </c>
    </row>
    <row r="14" spans="1:7" ht="15.75" customHeight="1" x14ac:dyDescent="0.2">
      <c r="A14" s="8" t="s">
        <v>102</v>
      </c>
      <c r="B14" s="8">
        <v>112406</v>
      </c>
      <c r="C14" s="8">
        <v>68188</v>
      </c>
      <c r="D14" s="8">
        <v>44218</v>
      </c>
    </row>
    <row r="15" spans="1:7" ht="15.75" customHeight="1" x14ac:dyDescent="0.2">
      <c r="A15" s="8" t="s">
        <v>103</v>
      </c>
      <c r="B15" s="8">
        <v>101358</v>
      </c>
      <c r="C15" s="8">
        <v>59022</v>
      </c>
      <c r="D15" s="8">
        <v>42336</v>
      </c>
    </row>
    <row r="16" spans="1:7" ht="15.75" customHeight="1" x14ac:dyDescent="0.2">
      <c r="A16" s="8" t="s">
        <v>104</v>
      </c>
      <c r="B16" s="8">
        <v>105702</v>
      </c>
      <c r="C16" s="8">
        <v>67562</v>
      </c>
      <c r="D16" s="8">
        <v>38140</v>
      </c>
    </row>
    <row r="17" spans="1:6" ht="15.75" customHeight="1" x14ac:dyDescent="0.2">
      <c r="A17" s="8" t="s">
        <v>105</v>
      </c>
      <c r="B17" s="8">
        <v>213665</v>
      </c>
      <c r="C17" s="8">
        <v>134907</v>
      </c>
      <c r="D17" s="8">
        <v>78758</v>
      </c>
    </row>
    <row r="18" spans="1:6" ht="15.75" customHeight="1" x14ac:dyDescent="0.2">
      <c r="A18" s="8" t="s">
        <v>106</v>
      </c>
      <c r="B18" s="8">
        <v>113951</v>
      </c>
      <c r="C18" s="8">
        <v>67811</v>
      </c>
      <c r="D18" s="8">
        <v>46140</v>
      </c>
    </row>
    <row r="19" spans="1:6" ht="15.75" customHeight="1" x14ac:dyDescent="0.2">
      <c r="A19" s="8" t="s">
        <v>107</v>
      </c>
      <c r="B19" s="8">
        <v>132095</v>
      </c>
      <c r="C19" s="8">
        <v>77213</v>
      </c>
      <c r="D19" s="8">
        <v>54882</v>
      </c>
    </row>
    <row r="20" spans="1:6" ht="15.75" customHeight="1" x14ac:dyDescent="0.2">
      <c r="A20" s="12" t="s">
        <v>108</v>
      </c>
      <c r="B20" s="12">
        <v>242131</v>
      </c>
      <c r="C20" s="12">
        <v>114953</v>
      </c>
      <c r="D20" s="12">
        <v>127178</v>
      </c>
    </row>
    <row r="21" spans="1:6" ht="15.75" customHeight="1" x14ac:dyDescent="0.2">
      <c r="A21" s="14"/>
      <c r="B21" s="16"/>
      <c r="C21" s="17"/>
      <c r="D21" s="18"/>
      <c r="E21" s="19"/>
      <c r="F21" s="19"/>
    </row>
    <row r="22" spans="1:6" ht="15.75" customHeight="1" x14ac:dyDescent="0.2">
      <c r="A22" s="14"/>
      <c r="B22" s="15"/>
      <c r="C22" s="15"/>
      <c r="D22" s="15"/>
      <c r="E22" s="20"/>
      <c r="F22" s="20"/>
    </row>
    <row r="23" spans="1:6" ht="15.75" customHeight="1" x14ac:dyDescent="0.2">
      <c r="E23" s="21"/>
      <c r="F23" s="21"/>
    </row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3">
    <mergeCell ref="A4:A5"/>
    <mergeCell ref="B4:B5"/>
    <mergeCell ref="C4:D4"/>
  </mergeCells>
  <hyperlinks>
    <hyperlink ref="G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4"/>
  <dimension ref="A1:E42"/>
  <sheetViews>
    <sheetView zoomScaleNormal="100" workbookViewId="0">
      <selection activeCell="E1" sqref="E1"/>
    </sheetView>
  </sheetViews>
  <sheetFormatPr defaultRowHeight="12" x14ac:dyDescent="0.2"/>
  <cols>
    <col min="1" max="3" width="23.5703125" style="2" customWidth="1"/>
    <col min="4" max="16384" width="9.140625" style="2"/>
  </cols>
  <sheetData>
    <row r="1" spans="1:5" ht="15.75" customHeight="1" x14ac:dyDescent="0.25">
      <c r="A1" s="1" t="s">
        <v>468</v>
      </c>
      <c r="E1" s="250" t="s">
        <v>572</v>
      </c>
    </row>
    <row r="2" spans="1:5" ht="15.75" customHeight="1" x14ac:dyDescent="0.2">
      <c r="A2" s="3" t="s">
        <v>85</v>
      </c>
    </row>
    <row r="3" spans="1:5" ht="15.75" customHeight="1" x14ac:dyDescent="0.2">
      <c r="A3" s="4"/>
    </row>
    <row r="4" spans="1:5" ht="31.5" customHeight="1" x14ac:dyDescent="0.2">
      <c r="A4" s="360" t="s">
        <v>87</v>
      </c>
      <c r="B4" s="227" t="s">
        <v>469</v>
      </c>
      <c r="C4" s="228" t="s">
        <v>208</v>
      </c>
    </row>
    <row r="5" spans="1:5" ht="31.5" customHeight="1" x14ac:dyDescent="0.2">
      <c r="A5" s="362"/>
      <c r="B5" s="229" t="s">
        <v>470</v>
      </c>
      <c r="C5" s="230" t="s">
        <v>471</v>
      </c>
    </row>
    <row r="6" spans="1:5" ht="19.5" customHeight="1" x14ac:dyDescent="0.2">
      <c r="A6" s="42" t="s">
        <v>94</v>
      </c>
      <c r="B6" s="42">
        <v>239625</v>
      </c>
      <c r="C6" s="42">
        <v>6824</v>
      </c>
    </row>
    <row r="7" spans="1:5" ht="15.75" customHeight="1" x14ac:dyDescent="0.2">
      <c r="A7" s="8" t="s">
        <v>95</v>
      </c>
      <c r="B7" s="8">
        <v>21754</v>
      </c>
      <c r="C7" s="8">
        <v>571</v>
      </c>
    </row>
    <row r="8" spans="1:5" ht="15.75" customHeight="1" x14ac:dyDescent="0.2">
      <c r="A8" s="8" t="s">
        <v>96</v>
      </c>
      <c r="B8" s="8">
        <v>25825</v>
      </c>
      <c r="C8" s="8">
        <v>657</v>
      </c>
    </row>
    <row r="9" spans="1:5" ht="15.75" customHeight="1" x14ac:dyDescent="0.2">
      <c r="A9" s="8" t="s">
        <v>97</v>
      </c>
      <c r="B9" s="8">
        <v>17173</v>
      </c>
      <c r="C9" s="8">
        <v>423</v>
      </c>
    </row>
    <row r="10" spans="1:5" ht="15.75" customHeight="1" x14ac:dyDescent="0.2">
      <c r="A10" s="8" t="s">
        <v>98</v>
      </c>
      <c r="B10" s="8">
        <v>14716</v>
      </c>
      <c r="C10" s="8">
        <v>422</v>
      </c>
    </row>
    <row r="11" spans="1:5" ht="15.75" customHeight="1" x14ac:dyDescent="0.2">
      <c r="A11" s="8" t="s">
        <v>99</v>
      </c>
      <c r="B11" s="8">
        <v>5317</v>
      </c>
      <c r="C11" s="8">
        <v>189</v>
      </c>
    </row>
    <row r="12" spans="1:5" ht="15.75" customHeight="1" x14ac:dyDescent="0.2">
      <c r="A12" s="8" t="s">
        <v>100</v>
      </c>
      <c r="B12" s="8">
        <v>18651</v>
      </c>
      <c r="C12" s="8">
        <v>521</v>
      </c>
    </row>
    <row r="13" spans="1:5" ht="15.75" customHeight="1" x14ac:dyDescent="0.2">
      <c r="A13" s="8" t="s">
        <v>101</v>
      </c>
      <c r="B13" s="8">
        <v>13007</v>
      </c>
      <c r="C13" s="8">
        <v>299</v>
      </c>
    </row>
    <row r="14" spans="1:5" ht="15.75" customHeight="1" x14ac:dyDescent="0.2">
      <c r="A14" s="8" t="s">
        <v>102</v>
      </c>
      <c r="B14" s="8">
        <v>14235</v>
      </c>
      <c r="C14" s="8">
        <v>377</v>
      </c>
    </row>
    <row r="15" spans="1:5" ht="15.75" customHeight="1" x14ac:dyDescent="0.2">
      <c r="A15" s="8" t="s">
        <v>103</v>
      </c>
      <c r="B15" s="8">
        <v>12341</v>
      </c>
      <c r="C15" s="8">
        <v>337</v>
      </c>
    </row>
    <row r="16" spans="1:5" ht="15.75" customHeight="1" x14ac:dyDescent="0.2">
      <c r="A16" s="8" t="s">
        <v>104</v>
      </c>
      <c r="B16" s="8">
        <v>14105</v>
      </c>
      <c r="C16" s="8">
        <v>318</v>
      </c>
    </row>
    <row r="17" spans="1:5" ht="15.75" customHeight="1" x14ac:dyDescent="0.2">
      <c r="A17" s="8" t="s">
        <v>105</v>
      </c>
      <c r="B17" s="8">
        <v>28174</v>
      </c>
      <c r="C17" s="8">
        <v>745</v>
      </c>
    </row>
    <row r="18" spans="1:5" ht="15.75" customHeight="1" x14ac:dyDescent="0.2">
      <c r="A18" s="8" t="s">
        <v>106</v>
      </c>
      <c r="B18" s="8">
        <v>14185</v>
      </c>
      <c r="C18" s="8">
        <v>423</v>
      </c>
    </row>
    <row r="19" spans="1:5" ht="15.75" customHeight="1" x14ac:dyDescent="0.2">
      <c r="A19" s="8" t="s">
        <v>107</v>
      </c>
      <c r="B19" s="8">
        <v>24007</v>
      </c>
      <c r="C19" s="8">
        <v>465</v>
      </c>
    </row>
    <row r="20" spans="1:5" ht="15.75" customHeight="1" x14ac:dyDescent="0.2">
      <c r="A20" s="12" t="s">
        <v>108</v>
      </c>
      <c r="B20" s="12">
        <v>16135</v>
      </c>
      <c r="C20" s="12">
        <v>1077</v>
      </c>
    </row>
    <row r="21" spans="1:5" ht="15.75" customHeight="1" x14ac:dyDescent="0.2">
      <c r="A21" s="14"/>
      <c r="B21" s="18"/>
      <c r="C21" s="19"/>
      <c r="D21" s="19"/>
      <c r="E21" s="19"/>
    </row>
    <row r="22" spans="1:5" ht="15.75" customHeight="1" x14ac:dyDescent="0.2">
      <c r="A22" s="14" t="s">
        <v>472</v>
      </c>
      <c r="B22" s="20"/>
      <c r="C22" s="20"/>
      <c r="D22" s="20"/>
      <c r="E22" s="20"/>
    </row>
    <row r="23" spans="1:5" ht="15.75" customHeight="1" x14ac:dyDescent="0.2">
      <c r="B23" s="21"/>
      <c r="C23" s="21"/>
      <c r="D23" s="21"/>
      <c r="E23" s="21"/>
    </row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1">
    <mergeCell ref="A4:A5"/>
  </mergeCells>
  <hyperlinks>
    <hyperlink ref="E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/>
  <dimension ref="A1:K10"/>
  <sheetViews>
    <sheetView workbookViewId="0">
      <selection activeCell="K1" sqref="K1"/>
    </sheetView>
  </sheetViews>
  <sheetFormatPr defaultRowHeight="15" x14ac:dyDescent="0.25"/>
  <cols>
    <col min="2" max="2" width="10.140625" customWidth="1"/>
    <col min="5" max="5" width="11.5703125" customWidth="1"/>
    <col min="6" max="6" width="10.5703125" customWidth="1"/>
    <col min="7" max="7" width="10.28515625" customWidth="1"/>
    <col min="9" max="9" width="9.5703125" customWidth="1"/>
  </cols>
  <sheetData>
    <row r="1" spans="1:11" x14ac:dyDescent="0.25">
      <c r="A1" s="317" t="s">
        <v>562</v>
      </c>
      <c r="B1" s="317"/>
      <c r="C1" s="316"/>
      <c r="D1" s="316"/>
      <c r="E1" s="316"/>
      <c r="F1" s="316"/>
      <c r="G1" s="316"/>
      <c r="H1" s="316"/>
      <c r="I1" s="316"/>
      <c r="J1" s="316"/>
      <c r="K1" s="250" t="s">
        <v>572</v>
      </c>
    </row>
    <row r="2" spans="1:11" x14ac:dyDescent="0.25">
      <c r="A2" s="318" t="s">
        <v>85</v>
      </c>
      <c r="B2" s="316"/>
      <c r="C2" s="316"/>
      <c r="D2" s="316"/>
      <c r="E2" s="316"/>
      <c r="F2" s="316"/>
      <c r="G2" s="316"/>
      <c r="H2" s="316"/>
      <c r="I2" s="316"/>
      <c r="J2" s="316"/>
    </row>
    <row r="3" spans="1:11" x14ac:dyDescent="0.25">
      <c r="A3" s="319" t="s">
        <v>549</v>
      </c>
      <c r="B3" s="319"/>
      <c r="C3" s="316"/>
      <c r="D3" s="316"/>
      <c r="E3" s="316"/>
      <c r="F3" s="316"/>
      <c r="G3" s="316"/>
      <c r="H3" s="316"/>
      <c r="I3" s="316"/>
      <c r="J3" s="316"/>
    </row>
    <row r="4" spans="1:11" ht="78.75" x14ac:dyDescent="0.25">
      <c r="A4" s="320" t="s">
        <v>66</v>
      </c>
      <c r="B4" s="321" t="s">
        <v>538</v>
      </c>
      <c r="C4" s="322" t="s">
        <v>539</v>
      </c>
      <c r="D4" s="322" t="s">
        <v>540</v>
      </c>
      <c r="E4" s="322" t="s">
        <v>541</v>
      </c>
      <c r="F4" s="322" t="s">
        <v>542</v>
      </c>
      <c r="G4" s="322" t="s">
        <v>543</v>
      </c>
      <c r="H4" s="322" t="s">
        <v>544</v>
      </c>
      <c r="I4" s="322" t="s">
        <v>545</v>
      </c>
      <c r="J4" s="316"/>
    </row>
    <row r="5" spans="1:11" x14ac:dyDescent="0.25">
      <c r="A5" s="323">
        <v>2010</v>
      </c>
      <c r="B5" s="324">
        <v>1983648</v>
      </c>
      <c r="C5" s="324">
        <v>260609</v>
      </c>
      <c r="D5" s="324">
        <v>21143</v>
      </c>
      <c r="E5" s="324">
        <v>5862</v>
      </c>
      <c r="F5" s="324">
        <v>17799</v>
      </c>
      <c r="G5" s="324">
        <v>437793</v>
      </c>
      <c r="H5" s="324">
        <v>97287</v>
      </c>
      <c r="I5" s="324">
        <v>5043</v>
      </c>
      <c r="J5" s="316"/>
    </row>
    <row r="6" spans="1:11" x14ac:dyDescent="0.25">
      <c r="A6" s="323">
        <v>2011</v>
      </c>
      <c r="B6" s="324">
        <v>2100586</v>
      </c>
      <c r="C6" s="324">
        <v>326569</v>
      </c>
      <c r="D6" s="324">
        <v>36273</v>
      </c>
      <c r="E6" s="324">
        <v>6452</v>
      </c>
      <c r="F6" s="324">
        <v>32499</v>
      </c>
      <c r="G6" s="324">
        <v>519683</v>
      </c>
      <c r="H6" s="324">
        <v>136191</v>
      </c>
      <c r="I6" s="324">
        <v>13201</v>
      </c>
      <c r="J6" s="316"/>
    </row>
    <row r="7" spans="1:11" x14ac:dyDescent="0.25">
      <c r="A7" s="323">
        <v>2012</v>
      </c>
      <c r="B7" s="324">
        <v>2132883</v>
      </c>
      <c r="C7" s="324">
        <v>364244</v>
      </c>
      <c r="D7" s="324">
        <v>34887</v>
      </c>
      <c r="E7" s="324">
        <v>6412</v>
      </c>
      <c r="F7" s="324">
        <v>33761</v>
      </c>
      <c r="G7" s="324">
        <v>517623</v>
      </c>
      <c r="H7" s="324">
        <v>115796</v>
      </c>
      <c r="I7" s="324">
        <v>14331</v>
      </c>
      <c r="J7" s="316"/>
    </row>
    <row r="8" spans="1:11" x14ac:dyDescent="0.25">
      <c r="A8" s="323">
        <v>2013</v>
      </c>
      <c r="B8" s="324">
        <v>2232959</v>
      </c>
      <c r="C8" s="324">
        <v>405518</v>
      </c>
      <c r="D8" s="324">
        <v>26307</v>
      </c>
      <c r="E8" s="324">
        <v>7551</v>
      </c>
      <c r="F8" s="324">
        <v>35693</v>
      </c>
      <c r="G8" s="324">
        <v>534734</v>
      </c>
      <c r="H8" s="324">
        <v>123247</v>
      </c>
      <c r="I8" s="324">
        <v>20027</v>
      </c>
      <c r="J8" s="316"/>
    </row>
    <row r="9" spans="1:11" x14ac:dyDescent="0.25">
      <c r="A9" s="323">
        <v>2014</v>
      </c>
      <c r="B9" s="324">
        <v>2317002</v>
      </c>
      <c r="C9" s="324">
        <v>464484</v>
      </c>
      <c r="D9" s="324">
        <v>33087</v>
      </c>
      <c r="E9" s="324">
        <v>7186</v>
      </c>
      <c r="F9" s="324">
        <v>53334</v>
      </c>
      <c r="G9" s="324">
        <v>549152</v>
      </c>
      <c r="H9" s="324">
        <v>120948</v>
      </c>
      <c r="I9" s="324">
        <v>24843</v>
      </c>
      <c r="J9" s="316"/>
    </row>
    <row r="10" spans="1:11" x14ac:dyDescent="0.25">
      <c r="A10" s="325">
        <v>2015</v>
      </c>
      <c r="B10" s="326">
        <v>2493019</v>
      </c>
      <c r="C10" s="326">
        <v>538016</v>
      </c>
      <c r="D10" s="326">
        <v>40207</v>
      </c>
      <c r="E10" s="326">
        <v>11684</v>
      </c>
      <c r="F10" s="326">
        <v>54955</v>
      </c>
      <c r="G10" s="326">
        <v>644829</v>
      </c>
      <c r="H10" s="326">
        <v>139012</v>
      </c>
      <c r="I10" s="326">
        <v>33173</v>
      </c>
      <c r="J10" s="316"/>
    </row>
  </sheetData>
  <hyperlinks>
    <hyperlink ref="K1" location="Obsah!A1" display="Obsah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/>
  <dimension ref="A1:O61"/>
  <sheetViews>
    <sheetView zoomScaleNormal="100" workbookViewId="0">
      <selection activeCell="K1" sqref="K1"/>
    </sheetView>
  </sheetViews>
  <sheetFormatPr defaultRowHeight="12" x14ac:dyDescent="0.2"/>
  <cols>
    <col min="1" max="1" width="10" style="2" customWidth="1"/>
    <col min="2" max="2" width="11.140625" style="2" customWidth="1"/>
    <col min="3" max="3" width="10" style="2" customWidth="1"/>
    <col min="4" max="9" width="9.7109375" style="2" customWidth="1"/>
    <col min="10" max="16384" width="9.140625" style="2"/>
  </cols>
  <sheetData>
    <row r="1" spans="1:11" ht="15.75" customHeight="1" x14ac:dyDescent="0.25">
      <c r="A1" s="1" t="s">
        <v>431</v>
      </c>
      <c r="B1" s="1"/>
      <c r="C1" s="1"/>
      <c r="K1" s="250" t="s">
        <v>572</v>
      </c>
    </row>
    <row r="2" spans="1:11" ht="15.75" customHeight="1" x14ac:dyDescent="0.2">
      <c r="A2" s="3" t="s">
        <v>1</v>
      </c>
    </row>
    <row r="3" spans="1:11" ht="15.75" customHeight="1" x14ac:dyDescent="0.2">
      <c r="A3" s="4" t="s">
        <v>60</v>
      </c>
      <c r="B3" s="4"/>
      <c r="C3" s="4"/>
    </row>
    <row r="4" spans="1:11" ht="21" customHeight="1" x14ac:dyDescent="0.2">
      <c r="A4" s="330" t="s">
        <v>66</v>
      </c>
      <c r="B4" s="331" t="s">
        <v>402</v>
      </c>
      <c r="C4" s="342" t="s">
        <v>3</v>
      </c>
      <c r="D4" s="345"/>
      <c r="E4" s="345"/>
      <c r="F4" s="345"/>
      <c r="G4" s="345"/>
      <c r="H4" s="345"/>
      <c r="I4" s="343"/>
    </row>
    <row r="5" spans="1:11" ht="21" customHeight="1" x14ac:dyDescent="0.2">
      <c r="A5" s="330"/>
      <c r="B5" s="331"/>
      <c r="C5" s="342" t="s">
        <v>4</v>
      </c>
      <c r="D5" s="343"/>
      <c r="E5" s="346" t="s">
        <v>5</v>
      </c>
      <c r="F5" s="347"/>
      <c r="G5" s="348"/>
      <c r="H5" s="344" t="s">
        <v>6</v>
      </c>
      <c r="I5" s="344" t="s">
        <v>7</v>
      </c>
    </row>
    <row r="6" spans="1:11" ht="21" customHeight="1" x14ac:dyDescent="0.2">
      <c r="A6" s="330"/>
      <c r="B6" s="331"/>
      <c r="C6" s="195" t="s">
        <v>8</v>
      </c>
      <c r="D6" s="6" t="s">
        <v>9</v>
      </c>
      <c r="E6" s="6" t="s">
        <v>432</v>
      </c>
      <c r="F6" s="6" t="s">
        <v>433</v>
      </c>
      <c r="G6" s="6" t="s">
        <v>12</v>
      </c>
      <c r="H6" s="344"/>
      <c r="I6" s="344"/>
    </row>
    <row r="7" spans="1:11" ht="21" customHeight="1" x14ac:dyDescent="0.2">
      <c r="A7" s="330" t="s">
        <v>39</v>
      </c>
      <c r="B7" s="330"/>
      <c r="C7" s="330"/>
      <c r="D7" s="330"/>
      <c r="E7" s="330"/>
      <c r="F7" s="330"/>
      <c r="G7" s="330"/>
      <c r="H7" s="330"/>
      <c r="I7" s="330"/>
    </row>
    <row r="8" spans="1:11" ht="15.75" customHeight="1" x14ac:dyDescent="0.2">
      <c r="A8" s="7">
        <v>2007</v>
      </c>
      <c r="B8" s="8">
        <v>8175.8613198826897</v>
      </c>
      <c r="C8" s="8">
        <v>8760.737643454393</v>
      </c>
      <c r="D8" s="8">
        <v>3994.1507363557607</v>
      </c>
      <c r="E8" s="8">
        <v>8496</v>
      </c>
      <c r="F8" s="8">
        <v>5161</v>
      </c>
      <c r="G8" s="8">
        <v>0</v>
      </c>
      <c r="H8" s="8">
        <v>5704.9576529200112</v>
      </c>
      <c r="I8" s="8">
        <v>4278.2861479307903</v>
      </c>
    </row>
    <row r="9" spans="1:11" ht="15.75" customHeight="1" x14ac:dyDescent="0.2">
      <c r="A9" s="7">
        <v>2008</v>
      </c>
      <c r="B9" s="8">
        <v>9039.1036515235937</v>
      </c>
      <c r="C9" s="8">
        <v>9652.8216195643745</v>
      </c>
      <c r="D9" s="8">
        <v>4544.7746137534077</v>
      </c>
      <c r="E9" s="8">
        <v>9337</v>
      </c>
      <c r="F9" s="8">
        <v>5893</v>
      </c>
      <c r="G9" s="8">
        <v>0</v>
      </c>
      <c r="H9" s="8">
        <v>6407.2271535907739</v>
      </c>
      <c r="I9" s="8">
        <v>4989.4122586589601</v>
      </c>
    </row>
    <row r="10" spans="1:11" ht="15.75" customHeight="1" x14ac:dyDescent="0.2">
      <c r="A10" s="7">
        <v>2009</v>
      </c>
      <c r="B10" s="8">
        <v>9412.835888794425</v>
      </c>
      <c r="C10" s="8">
        <v>10061.605363874251</v>
      </c>
      <c r="D10" s="8">
        <v>4511.3602976096245</v>
      </c>
      <c r="E10" s="8">
        <v>9681</v>
      </c>
      <c r="F10" s="8">
        <v>6076</v>
      </c>
      <c r="G10" s="8">
        <v>0</v>
      </c>
      <c r="H10" s="8">
        <v>6567.4679693999715</v>
      </c>
      <c r="I10" s="8">
        <v>5144.6955425445531</v>
      </c>
    </row>
    <row r="11" spans="1:11" ht="15.75" customHeight="1" x14ac:dyDescent="0.2">
      <c r="A11" s="7">
        <v>2010</v>
      </c>
      <c r="B11" s="8">
        <v>9506.1185848073783</v>
      </c>
      <c r="C11" s="8">
        <v>10138.038961300026</v>
      </c>
      <c r="D11" s="8">
        <v>4407.2074513124471</v>
      </c>
      <c r="E11" s="8">
        <v>9656</v>
      </c>
      <c r="F11" s="8">
        <v>6671</v>
      </c>
      <c r="G11" s="8">
        <v>6140</v>
      </c>
      <c r="H11" s="8">
        <v>6574.6851919248147</v>
      </c>
      <c r="I11" s="8">
        <v>5194</v>
      </c>
    </row>
    <row r="12" spans="1:11" ht="15.75" customHeight="1" x14ac:dyDescent="0.2">
      <c r="A12" s="7">
        <v>2011</v>
      </c>
      <c r="B12" s="8">
        <v>9913.0170479808039</v>
      </c>
      <c r="C12" s="8">
        <v>10566.648607037952</v>
      </c>
      <c r="D12" s="8">
        <v>4472.6615384615388</v>
      </c>
      <c r="E12" s="8">
        <v>10004</v>
      </c>
      <c r="F12" s="8">
        <v>6748</v>
      </c>
      <c r="G12" s="8">
        <v>6094</v>
      </c>
      <c r="H12" s="8">
        <v>6814.4067313854403</v>
      </c>
      <c r="I12" s="8">
        <v>5428</v>
      </c>
    </row>
    <row r="13" spans="1:11" ht="15.75" customHeight="1" x14ac:dyDescent="0.2">
      <c r="A13" s="7">
        <v>2012</v>
      </c>
      <c r="B13" s="8">
        <v>10092.639555733844</v>
      </c>
      <c r="C13" s="8">
        <v>10793.002740189169</v>
      </c>
      <c r="D13" s="8">
        <v>4419.6412213740459</v>
      </c>
      <c r="E13" s="8">
        <v>10141</v>
      </c>
      <c r="F13" s="8">
        <v>6714</v>
      </c>
      <c r="G13" s="8">
        <v>6021</v>
      </c>
      <c r="H13" s="8">
        <v>6929.0131699241429</v>
      </c>
      <c r="I13" s="8">
        <v>5544</v>
      </c>
    </row>
    <row r="14" spans="1:11" ht="15.75" customHeight="1" x14ac:dyDescent="0.2">
      <c r="A14" s="7">
        <v>2013</v>
      </c>
      <c r="B14" s="8">
        <v>10248.758853356318</v>
      </c>
      <c r="C14" s="8">
        <v>10985.127395834965</v>
      </c>
      <c r="D14" s="8">
        <v>4404.6791985127038</v>
      </c>
      <c r="E14" s="8">
        <v>10245</v>
      </c>
      <c r="F14" s="8">
        <v>6675</v>
      </c>
      <c r="G14" s="8">
        <v>5989</v>
      </c>
      <c r="H14" s="8">
        <v>7046.2302961685918</v>
      </c>
      <c r="I14" s="8">
        <v>5657</v>
      </c>
    </row>
    <row r="15" spans="1:11" ht="15.75" customHeight="1" x14ac:dyDescent="0.2">
      <c r="A15" s="7">
        <v>2014</v>
      </c>
      <c r="B15" s="8">
        <v>10337.132351372926</v>
      </c>
      <c r="C15" s="8">
        <v>11089.798646661662</v>
      </c>
      <c r="D15" s="8">
        <v>4330.6087342052761</v>
      </c>
      <c r="E15" s="8">
        <v>10262</v>
      </c>
      <c r="F15" s="8">
        <v>6662</v>
      </c>
      <c r="G15" s="8">
        <v>5911</v>
      </c>
      <c r="H15" s="8">
        <v>7082.7066427289046</v>
      </c>
      <c r="I15" s="8">
        <v>5703</v>
      </c>
    </row>
    <row r="16" spans="1:11" ht="15.75" customHeight="1" x14ac:dyDescent="0.2">
      <c r="A16" s="11">
        <v>2015</v>
      </c>
      <c r="B16" s="8">
        <v>10587.945160493708</v>
      </c>
      <c r="C16" s="8">
        <v>11362.747044659984</v>
      </c>
      <c r="D16" s="8">
        <v>4336.3230805353369</v>
      </c>
      <c r="E16" s="8">
        <v>10424</v>
      </c>
      <c r="F16" s="8">
        <v>6749</v>
      </c>
      <c r="G16" s="8">
        <v>5932</v>
      </c>
      <c r="H16" s="8">
        <v>7226.2872261141747</v>
      </c>
      <c r="I16" s="8">
        <v>5835</v>
      </c>
    </row>
    <row r="17" spans="1:9" ht="21" customHeight="1" x14ac:dyDescent="0.2">
      <c r="A17" s="330" t="s">
        <v>15</v>
      </c>
      <c r="B17" s="330"/>
      <c r="C17" s="330"/>
      <c r="D17" s="330"/>
      <c r="E17" s="330"/>
      <c r="F17" s="330"/>
      <c r="G17" s="330"/>
      <c r="H17" s="330"/>
      <c r="I17" s="330"/>
    </row>
    <row r="18" spans="1:9" ht="15.75" customHeight="1" x14ac:dyDescent="0.2">
      <c r="A18" s="7">
        <v>2007</v>
      </c>
      <c r="B18" s="8">
        <v>8990.1414338980012</v>
      </c>
      <c r="C18" s="8">
        <v>9796.2466961739701</v>
      </c>
      <c r="D18" s="8">
        <v>3663.6117318435754</v>
      </c>
      <c r="E18" s="8">
        <v>9094</v>
      </c>
      <c r="F18" s="8">
        <v>5457</v>
      </c>
      <c r="G18" s="8">
        <v>0</v>
      </c>
      <c r="H18" s="8">
        <v>4668</v>
      </c>
      <c r="I18" s="8">
        <v>4254</v>
      </c>
    </row>
    <row r="19" spans="1:9" ht="15.75" customHeight="1" x14ac:dyDescent="0.2">
      <c r="A19" s="7">
        <v>2008</v>
      </c>
      <c r="B19" s="8">
        <v>9888.134480346389</v>
      </c>
      <c r="C19" s="8">
        <v>10728.258851877841</v>
      </c>
      <c r="D19" s="8">
        <v>4238.975855130785</v>
      </c>
      <c r="E19" s="8">
        <v>9943</v>
      </c>
      <c r="F19" s="8">
        <v>6193</v>
      </c>
      <c r="G19" s="8">
        <v>0</v>
      </c>
      <c r="H19" s="8">
        <v>5412</v>
      </c>
      <c r="I19" s="8">
        <v>4960</v>
      </c>
    </row>
    <row r="20" spans="1:9" ht="15.75" customHeight="1" x14ac:dyDescent="0.2">
      <c r="A20" s="7">
        <v>2009</v>
      </c>
      <c r="B20" s="8">
        <v>10310.694629145295</v>
      </c>
      <c r="C20" s="8">
        <v>11189.399824233769</v>
      </c>
      <c r="D20" s="8">
        <v>4248.5775917578876</v>
      </c>
      <c r="E20" s="8">
        <v>10301</v>
      </c>
      <c r="F20" s="8">
        <v>6384</v>
      </c>
      <c r="G20" s="8">
        <v>0</v>
      </c>
      <c r="H20" s="8">
        <v>5580</v>
      </c>
      <c r="I20" s="8">
        <v>5114</v>
      </c>
    </row>
    <row r="21" spans="1:9" ht="15.75" customHeight="1" x14ac:dyDescent="0.2">
      <c r="A21" s="7">
        <v>2010</v>
      </c>
      <c r="B21" s="8">
        <v>10407.981790135253</v>
      </c>
      <c r="C21" s="8">
        <v>11253.80681810583</v>
      </c>
      <c r="D21" s="8">
        <v>4178.4866751269037</v>
      </c>
      <c r="E21" s="8">
        <v>10142</v>
      </c>
      <c r="F21" s="8">
        <v>6978</v>
      </c>
      <c r="G21" s="8">
        <v>6432</v>
      </c>
      <c r="H21" s="8">
        <v>5660</v>
      </c>
      <c r="I21" s="8">
        <v>5153</v>
      </c>
    </row>
    <row r="22" spans="1:9" ht="15.75" customHeight="1" x14ac:dyDescent="0.2">
      <c r="A22" s="7">
        <v>2011</v>
      </c>
      <c r="B22" s="8">
        <v>10835.429787177307</v>
      </c>
      <c r="C22" s="8">
        <v>11713.670882297272</v>
      </c>
      <c r="D22" s="8">
        <v>4293.9250480461242</v>
      </c>
      <c r="E22" s="8">
        <v>10482</v>
      </c>
      <c r="F22" s="8">
        <v>7036</v>
      </c>
      <c r="G22" s="8">
        <v>6399</v>
      </c>
      <c r="H22" s="8">
        <v>5920</v>
      </c>
      <c r="I22" s="8">
        <v>5414</v>
      </c>
    </row>
    <row r="23" spans="1:9" ht="15.75" customHeight="1" x14ac:dyDescent="0.2">
      <c r="A23" s="7">
        <v>2012</v>
      </c>
      <c r="B23" s="8">
        <v>11033.672238080095</v>
      </c>
      <c r="C23" s="8">
        <v>11962.17004764304</v>
      </c>
      <c r="D23" s="8">
        <v>4285.1419354838708</v>
      </c>
      <c r="E23" s="8">
        <v>10597</v>
      </c>
      <c r="F23" s="8">
        <v>6997</v>
      </c>
      <c r="G23" s="8">
        <v>6336</v>
      </c>
      <c r="H23" s="8">
        <v>6076</v>
      </c>
      <c r="I23" s="8">
        <v>5534</v>
      </c>
    </row>
    <row r="24" spans="1:9" ht="15.75" customHeight="1" x14ac:dyDescent="0.2">
      <c r="A24" s="7">
        <v>2013</v>
      </c>
      <c r="B24" s="8">
        <v>11201.60178461644</v>
      </c>
      <c r="C24" s="8">
        <v>12164.518403991777</v>
      </c>
      <c r="D24" s="8">
        <v>4300.8349514563106</v>
      </c>
      <c r="E24" s="8">
        <v>10676</v>
      </c>
      <c r="F24" s="8">
        <v>6961</v>
      </c>
      <c r="G24" s="8">
        <v>6305</v>
      </c>
      <c r="H24" s="8">
        <v>6240</v>
      </c>
      <c r="I24" s="8">
        <v>5645</v>
      </c>
    </row>
    <row r="25" spans="1:9" ht="15.75" customHeight="1" x14ac:dyDescent="0.2">
      <c r="A25" s="7">
        <v>2014</v>
      </c>
      <c r="B25" s="8">
        <v>11298.38418529595</v>
      </c>
      <c r="C25" s="8">
        <v>12273.548593651305</v>
      </c>
      <c r="D25" s="8">
        <v>4283.5541069100391</v>
      </c>
      <c r="E25" s="8">
        <v>10664</v>
      </c>
      <c r="F25" s="8">
        <v>6945</v>
      </c>
      <c r="G25" s="8">
        <v>6222</v>
      </c>
      <c r="H25" s="8">
        <v>6314</v>
      </c>
      <c r="I25" s="8">
        <v>5693</v>
      </c>
    </row>
    <row r="26" spans="1:9" ht="15.75" customHeight="1" x14ac:dyDescent="0.2">
      <c r="A26" s="11">
        <v>2015</v>
      </c>
      <c r="B26" s="8">
        <v>11570.642491352864</v>
      </c>
      <c r="C26" s="8">
        <v>12565.900463989628</v>
      </c>
      <c r="D26" s="8">
        <v>4327.590909090909</v>
      </c>
      <c r="E26" s="8">
        <v>10804</v>
      </c>
      <c r="F26" s="8">
        <v>7030</v>
      </c>
      <c r="G26" s="8">
        <v>6243</v>
      </c>
      <c r="H26" s="8">
        <v>6477</v>
      </c>
      <c r="I26" s="8">
        <v>5827</v>
      </c>
    </row>
    <row r="27" spans="1:9" ht="21" customHeight="1" x14ac:dyDescent="0.2">
      <c r="A27" s="330" t="s">
        <v>33</v>
      </c>
      <c r="B27" s="330"/>
      <c r="C27" s="330"/>
      <c r="D27" s="330"/>
      <c r="E27" s="330"/>
      <c r="F27" s="330"/>
      <c r="G27" s="330"/>
      <c r="H27" s="330"/>
      <c r="I27" s="330"/>
    </row>
    <row r="28" spans="1:9" ht="15.75" customHeight="1" x14ac:dyDescent="0.2">
      <c r="A28" s="7">
        <v>2007</v>
      </c>
      <c r="B28" s="8">
        <v>7483.9929563324458</v>
      </c>
      <c r="C28" s="8">
        <v>7952.2661722275698</v>
      </c>
      <c r="D28" s="8">
        <v>4080.305060065526</v>
      </c>
      <c r="E28" s="8">
        <v>7750</v>
      </c>
      <c r="F28" s="8">
        <v>4800</v>
      </c>
      <c r="G28" s="8">
        <v>0</v>
      </c>
      <c r="H28" s="8">
        <v>5875</v>
      </c>
      <c r="I28" s="8">
        <v>4298</v>
      </c>
    </row>
    <row r="29" spans="1:9" ht="15.75" customHeight="1" x14ac:dyDescent="0.2">
      <c r="A29" s="7">
        <v>2008</v>
      </c>
      <c r="B29" s="8">
        <v>8311.2809649562805</v>
      </c>
      <c r="C29" s="8">
        <v>8799.1202850707596</v>
      </c>
      <c r="D29" s="8">
        <v>4633.9833692036782</v>
      </c>
      <c r="E29" s="8">
        <v>8588</v>
      </c>
      <c r="F29" s="8">
        <v>5535</v>
      </c>
      <c r="G29" s="8">
        <v>0</v>
      </c>
      <c r="H29" s="8">
        <v>6577</v>
      </c>
      <c r="I29" s="8">
        <v>5013</v>
      </c>
    </row>
    <row r="30" spans="1:9" ht="15.75" customHeight="1" x14ac:dyDescent="0.2">
      <c r="A30" s="7">
        <v>2009</v>
      </c>
      <c r="B30" s="8">
        <v>8636.3687854929867</v>
      </c>
      <c r="C30" s="8">
        <v>9149.2820905956378</v>
      </c>
      <c r="D30" s="8">
        <v>4597.0239294710327</v>
      </c>
      <c r="E30" s="8">
        <v>8925</v>
      </c>
      <c r="F30" s="8">
        <v>5718</v>
      </c>
      <c r="G30" s="8">
        <v>0</v>
      </c>
      <c r="H30" s="8">
        <v>6743</v>
      </c>
      <c r="I30" s="8">
        <v>5169</v>
      </c>
    </row>
    <row r="31" spans="1:9" ht="15.75" customHeight="1" x14ac:dyDescent="0.2">
      <c r="A31" s="7">
        <v>2010</v>
      </c>
      <c r="B31" s="8">
        <v>8720.9277862887448</v>
      </c>
      <c r="C31" s="8">
        <v>9204.3503424266764</v>
      </c>
      <c r="D31" s="8">
        <v>4490.9632709632706</v>
      </c>
      <c r="E31" s="8">
        <v>9075</v>
      </c>
      <c r="F31" s="8">
        <v>6310</v>
      </c>
      <c r="G31" s="8">
        <v>5806</v>
      </c>
      <c r="H31" s="8">
        <v>6744</v>
      </c>
      <c r="I31" s="8">
        <v>5226</v>
      </c>
    </row>
    <row r="32" spans="1:9" ht="15.75" customHeight="1" x14ac:dyDescent="0.2">
      <c r="A32" s="7">
        <v>2011</v>
      </c>
      <c r="B32" s="8">
        <v>9101.9996802215337</v>
      </c>
      <c r="C32" s="8">
        <v>9598.8420354603768</v>
      </c>
      <c r="D32" s="8">
        <v>4544.7532700692482</v>
      </c>
      <c r="E32" s="8">
        <v>9435</v>
      </c>
      <c r="F32" s="8">
        <v>6405</v>
      </c>
      <c r="G32" s="8">
        <v>5752</v>
      </c>
      <c r="H32" s="8">
        <v>6989</v>
      </c>
      <c r="I32" s="8">
        <v>5440</v>
      </c>
    </row>
    <row r="33" spans="1:15" ht="15.75" customHeight="1" x14ac:dyDescent="0.2">
      <c r="A33" s="7">
        <v>2012</v>
      </c>
      <c r="B33" s="8">
        <v>9261.0582066641637</v>
      </c>
      <c r="C33" s="8">
        <v>9797.1017630230999</v>
      </c>
      <c r="D33" s="8">
        <v>4477.8479910087099</v>
      </c>
      <c r="E33" s="8">
        <v>9596</v>
      </c>
      <c r="F33" s="8">
        <v>6375</v>
      </c>
      <c r="G33" s="8">
        <v>5683</v>
      </c>
      <c r="H33" s="8">
        <v>7104</v>
      </c>
      <c r="I33" s="8">
        <v>5554</v>
      </c>
    </row>
    <row r="34" spans="1:15" ht="15.75" customHeight="1" x14ac:dyDescent="0.2">
      <c r="A34" s="7">
        <v>2013</v>
      </c>
      <c r="B34" s="8">
        <v>9402.0514383407026</v>
      </c>
      <c r="C34" s="8">
        <v>9970.0865218860272</v>
      </c>
      <c r="D34" s="8">
        <v>4452.8276699029129</v>
      </c>
      <c r="E34" s="8">
        <v>9730</v>
      </c>
      <c r="F34" s="8">
        <v>6338</v>
      </c>
      <c r="G34" s="8">
        <v>5659</v>
      </c>
      <c r="H34" s="8">
        <v>7216</v>
      </c>
      <c r="I34" s="8">
        <v>5668</v>
      </c>
    </row>
    <row r="35" spans="1:15" ht="15.75" customHeight="1" x14ac:dyDescent="0.2">
      <c r="A35" s="7">
        <v>2014</v>
      </c>
      <c r="B35" s="8">
        <v>9480.6945610436633</v>
      </c>
      <c r="C35" s="8">
        <v>10064.549373155076</v>
      </c>
      <c r="D35" s="8">
        <v>4354.4319785018479</v>
      </c>
      <c r="E35" s="8">
        <v>9784</v>
      </c>
      <c r="F35" s="8">
        <v>6338</v>
      </c>
      <c r="G35" s="8">
        <v>5598</v>
      </c>
      <c r="H35" s="8">
        <v>7250</v>
      </c>
      <c r="I35" s="8">
        <v>5713</v>
      </c>
    </row>
    <row r="36" spans="1:15" ht="15.75" customHeight="1" x14ac:dyDescent="0.2">
      <c r="A36" s="11">
        <v>2015</v>
      </c>
      <c r="B36" s="12">
        <v>9711.2438243689285</v>
      </c>
      <c r="C36" s="12">
        <v>10316.240790159778</v>
      </c>
      <c r="D36" s="12">
        <v>4341.3310040456054</v>
      </c>
      <c r="E36" s="12">
        <v>9972</v>
      </c>
      <c r="F36" s="12">
        <v>6434</v>
      </c>
      <c r="G36" s="12">
        <v>5626</v>
      </c>
      <c r="H36" s="12">
        <v>7395</v>
      </c>
      <c r="I36" s="12">
        <v>5842</v>
      </c>
    </row>
    <row r="37" spans="1:15" ht="15.75" customHeight="1" x14ac:dyDescent="0.2">
      <c r="A37" s="13"/>
    </row>
    <row r="38" spans="1:15" ht="31.5" customHeight="1" x14ac:dyDescent="0.2">
      <c r="A38" s="333" t="s">
        <v>434</v>
      </c>
      <c r="B38" s="333"/>
      <c r="C38" s="333"/>
      <c r="D38" s="333"/>
      <c r="E38" s="333"/>
      <c r="F38" s="333"/>
      <c r="G38" s="15"/>
      <c r="H38" s="15"/>
      <c r="I38" s="15"/>
    </row>
    <row r="39" spans="1:15" ht="15.75" customHeight="1" x14ac:dyDescent="0.2">
      <c r="A39" s="14" t="s">
        <v>435</v>
      </c>
      <c r="B39" s="14"/>
      <c r="C39" s="14"/>
      <c r="D39" s="14"/>
      <c r="E39" s="14"/>
      <c r="F39" s="14"/>
      <c r="G39" s="14"/>
      <c r="H39" s="14"/>
      <c r="I39" s="14"/>
    </row>
    <row r="40" spans="1:15" ht="15.75" customHeight="1" x14ac:dyDescent="0.2">
      <c r="A40" s="14" t="s">
        <v>436</v>
      </c>
      <c r="B40" s="16"/>
      <c r="C40" s="16"/>
      <c r="D40" s="17"/>
      <c r="E40" s="18"/>
      <c r="F40" s="18"/>
      <c r="G40" s="18"/>
      <c r="H40" s="18"/>
      <c r="I40" s="18"/>
      <c r="J40" s="19"/>
      <c r="K40" s="19"/>
      <c r="L40" s="18"/>
      <c r="M40" s="19"/>
      <c r="N40" s="19"/>
      <c r="O40" s="19"/>
    </row>
    <row r="41" spans="1:15" ht="15.7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20"/>
      <c r="K41" s="20"/>
      <c r="L41" s="20"/>
      <c r="M41" s="20"/>
      <c r="N41" s="20"/>
      <c r="O41" s="20"/>
    </row>
    <row r="42" spans="1:15" ht="15.75" customHeight="1" x14ac:dyDescent="0.2">
      <c r="J42" s="21"/>
      <c r="K42" s="21"/>
      <c r="L42" s="21"/>
      <c r="M42" s="21"/>
      <c r="N42" s="21"/>
      <c r="O42" s="21"/>
    </row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</sheetData>
  <mergeCells count="11">
    <mergeCell ref="A7:I7"/>
    <mergeCell ref="A17:I17"/>
    <mergeCell ref="A27:I27"/>
    <mergeCell ref="A38:F38"/>
    <mergeCell ref="A4:A6"/>
    <mergeCell ref="B4:B6"/>
    <mergeCell ref="C4:I4"/>
    <mergeCell ref="C5:D5"/>
    <mergeCell ref="E5:G5"/>
    <mergeCell ref="H5:H6"/>
    <mergeCell ref="I5:I6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/>
  <dimension ref="A1:K10"/>
  <sheetViews>
    <sheetView workbookViewId="0">
      <selection activeCell="K1" sqref="K1"/>
    </sheetView>
  </sheetViews>
  <sheetFormatPr defaultRowHeight="15" x14ac:dyDescent="0.25"/>
  <cols>
    <col min="2" max="2" width="10.28515625" customWidth="1"/>
    <col min="5" max="5" width="11.7109375" customWidth="1"/>
    <col min="6" max="6" width="10.42578125" customWidth="1"/>
    <col min="7" max="7" width="9.85546875" customWidth="1"/>
    <col min="8" max="8" width="9.5703125" customWidth="1"/>
    <col min="9" max="9" width="9.7109375" customWidth="1"/>
  </cols>
  <sheetData>
    <row r="1" spans="1:11" x14ac:dyDescent="0.25">
      <c r="A1" s="306" t="s">
        <v>561</v>
      </c>
      <c r="B1" s="306"/>
      <c r="C1" s="305"/>
      <c r="D1" s="305"/>
      <c r="E1" s="305"/>
      <c r="F1" s="305"/>
      <c r="G1" s="305"/>
      <c r="H1" s="305"/>
      <c r="I1" s="305"/>
      <c r="K1" s="250" t="s">
        <v>572</v>
      </c>
    </row>
    <row r="2" spans="1:11" x14ac:dyDescent="0.25">
      <c r="A2" s="307" t="s">
        <v>85</v>
      </c>
      <c r="B2" s="305"/>
      <c r="C2" s="305"/>
      <c r="D2" s="305"/>
      <c r="E2" s="305"/>
      <c r="F2" s="305"/>
      <c r="G2" s="305"/>
      <c r="H2" s="305"/>
      <c r="I2" s="305"/>
    </row>
    <row r="3" spans="1:11" x14ac:dyDescent="0.25">
      <c r="A3" s="308"/>
      <c r="B3" s="308"/>
      <c r="C3" s="305"/>
      <c r="D3" s="305"/>
      <c r="E3" s="305"/>
      <c r="F3" s="305"/>
      <c r="G3" s="305"/>
      <c r="H3" s="305"/>
      <c r="I3" s="305"/>
    </row>
    <row r="4" spans="1:11" ht="78.75" x14ac:dyDescent="0.25">
      <c r="A4" s="309" t="s">
        <v>66</v>
      </c>
      <c r="B4" s="310" t="s">
        <v>538</v>
      </c>
      <c r="C4" s="311" t="s">
        <v>539</v>
      </c>
      <c r="D4" s="311" t="s">
        <v>540</v>
      </c>
      <c r="E4" s="311" t="s">
        <v>541</v>
      </c>
      <c r="F4" s="311" t="s">
        <v>542</v>
      </c>
      <c r="G4" s="311" t="s">
        <v>543</v>
      </c>
      <c r="H4" s="311" t="s">
        <v>544</v>
      </c>
      <c r="I4" s="311" t="s">
        <v>545</v>
      </c>
    </row>
    <row r="5" spans="1:11" x14ac:dyDescent="0.25">
      <c r="A5" s="312">
        <v>2010</v>
      </c>
      <c r="B5" s="313">
        <v>113238</v>
      </c>
      <c r="C5" s="313">
        <v>5228</v>
      </c>
      <c r="D5" s="313">
        <v>1368</v>
      </c>
      <c r="E5" s="313">
        <v>819</v>
      </c>
      <c r="F5" s="313">
        <v>243</v>
      </c>
      <c r="G5" s="313">
        <v>8421</v>
      </c>
      <c r="H5" s="313">
        <v>28374</v>
      </c>
      <c r="I5" s="313">
        <v>3719</v>
      </c>
    </row>
    <row r="6" spans="1:11" x14ac:dyDescent="0.25">
      <c r="A6" s="312">
        <v>2011</v>
      </c>
      <c r="B6" s="313">
        <v>113607</v>
      </c>
      <c r="C6" s="313">
        <v>5677</v>
      </c>
      <c r="D6" s="313">
        <v>2595</v>
      </c>
      <c r="E6" s="313">
        <v>662</v>
      </c>
      <c r="F6" s="313">
        <v>404</v>
      </c>
      <c r="G6" s="313">
        <v>10576</v>
      </c>
      <c r="H6" s="313">
        <v>35865</v>
      </c>
      <c r="I6" s="313">
        <v>6801</v>
      </c>
    </row>
    <row r="7" spans="1:11" x14ac:dyDescent="0.25">
      <c r="A7" s="312">
        <v>2012</v>
      </c>
      <c r="B7" s="313">
        <v>113041</v>
      </c>
      <c r="C7" s="313">
        <v>6554</v>
      </c>
      <c r="D7" s="313">
        <v>2392</v>
      </c>
      <c r="E7" s="313">
        <v>723</v>
      </c>
      <c r="F7" s="313">
        <v>578</v>
      </c>
      <c r="G7" s="313">
        <v>11201</v>
      </c>
      <c r="H7" s="313">
        <v>39819</v>
      </c>
      <c r="I7" s="313">
        <v>7235</v>
      </c>
    </row>
    <row r="8" spans="1:11" x14ac:dyDescent="0.25">
      <c r="A8" s="312">
        <v>2013</v>
      </c>
      <c r="B8" s="313">
        <v>111048</v>
      </c>
      <c r="C8" s="313">
        <v>7314</v>
      </c>
      <c r="D8" s="313">
        <v>1845</v>
      </c>
      <c r="E8" s="313">
        <v>746</v>
      </c>
      <c r="F8" s="313">
        <v>585</v>
      </c>
      <c r="G8" s="313">
        <v>10779</v>
      </c>
      <c r="H8" s="313">
        <v>33909</v>
      </c>
      <c r="I8" s="313">
        <v>7272</v>
      </c>
    </row>
    <row r="9" spans="1:11" x14ac:dyDescent="0.25">
      <c r="A9" s="312">
        <v>2014</v>
      </c>
      <c r="B9" s="313">
        <v>109962</v>
      </c>
      <c r="C9" s="313">
        <v>7835</v>
      </c>
      <c r="D9" s="313">
        <v>2193</v>
      </c>
      <c r="E9" s="313">
        <v>537</v>
      </c>
      <c r="F9" s="313">
        <v>734</v>
      </c>
      <c r="G9" s="313">
        <v>10558</v>
      </c>
      <c r="H9" s="313">
        <v>40967</v>
      </c>
      <c r="I9" s="313">
        <v>6869</v>
      </c>
    </row>
    <row r="10" spans="1:11" x14ac:dyDescent="0.25">
      <c r="A10" s="314">
        <v>2015</v>
      </c>
      <c r="B10" s="315">
        <v>111375</v>
      </c>
      <c r="C10" s="315">
        <v>8501</v>
      </c>
      <c r="D10" s="315">
        <v>2185</v>
      </c>
      <c r="E10" s="315">
        <v>777</v>
      </c>
      <c r="F10" s="315">
        <v>832</v>
      </c>
      <c r="G10" s="315">
        <v>11768</v>
      </c>
      <c r="H10" s="315">
        <v>37837</v>
      </c>
      <c r="I10" s="315">
        <v>6853</v>
      </c>
    </row>
  </sheetData>
  <hyperlinks>
    <hyperlink ref="K1" location="Obsah!A1" display="Obsah"/>
  </hyperlink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6"/>
  <dimension ref="A1:K12"/>
  <sheetViews>
    <sheetView workbookViewId="0">
      <selection activeCell="K1" sqref="K1"/>
    </sheetView>
  </sheetViews>
  <sheetFormatPr defaultRowHeight="15" x14ac:dyDescent="0.25"/>
  <cols>
    <col min="1" max="1" width="14.140625" customWidth="1"/>
    <col min="2" max="2" width="10.140625" customWidth="1"/>
    <col min="5" max="5" width="11.5703125" customWidth="1"/>
    <col min="7" max="7" width="10.28515625" customWidth="1"/>
    <col min="9" max="9" width="9.85546875" customWidth="1"/>
  </cols>
  <sheetData>
    <row r="1" spans="1:11" x14ac:dyDescent="0.25">
      <c r="A1" s="292" t="s">
        <v>551</v>
      </c>
      <c r="B1" s="292"/>
      <c r="C1" s="291"/>
      <c r="D1" s="291"/>
      <c r="E1" s="291"/>
      <c r="F1" s="291"/>
      <c r="G1" s="291"/>
      <c r="H1" s="291"/>
      <c r="I1" s="291"/>
      <c r="K1" s="250" t="s">
        <v>572</v>
      </c>
    </row>
    <row r="2" spans="1:11" x14ac:dyDescent="0.25">
      <c r="A2" s="293" t="s">
        <v>85</v>
      </c>
      <c r="B2" s="291"/>
      <c r="C2" s="291"/>
      <c r="D2" s="291"/>
      <c r="E2" s="291"/>
      <c r="F2" s="291"/>
      <c r="G2" s="291"/>
      <c r="H2" s="291"/>
      <c r="I2" s="291"/>
    </row>
    <row r="3" spans="1:11" x14ac:dyDescent="0.25">
      <c r="A3" s="294" t="s">
        <v>549</v>
      </c>
      <c r="B3" s="294"/>
      <c r="C3" s="291"/>
      <c r="D3" s="291"/>
      <c r="E3" s="291"/>
      <c r="F3" s="291"/>
      <c r="G3" s="291"/>
      <c r="H3" s="291"/>
      <c r="I3" s="291"/>
    </row>
    <row r="4" spans="1:11" ht="78.75" x14ac:dyDescent="0.25">
      <c r="A4" s="295" t="s">
        <v>552</v>
      </c>
      <c r="B4" s="296" t="s">
        <v>538</v>
      </c>
      <c r="C4" s="297" t="s">
        <v>539</v>
      </c>
      <c r="D4" s="297" t="s">
        <v>540</v>
      </c>
      <c r="E4" s="297" t="s">
        <v>541</v>
      </c>
      <c r="F4" s="297" t="s">
        <v>542</v>
      </c>
      <c r="G4" s="297" t="s">
        <v>543</v>
      </c>
      <c r="H4" s="297" t="s">
        <v>544</v>
      </c>
      <c r="I4" s="297" t="s">
        <v>545</v>
      </c>
    </row>
    <row r="5" spans="1:11" ht="23.25" x14ac:dyDescent="0.25">
      <c r="A5" s="298" t="s">
        <v>553</v>
      </c>
      <c r="B5" s="299">
        <v>2300118</v>
      </c>
      <c r="C5" s="299">
        <v>517352</v>
      </c>
      <c r="D5" s="299">
        <v>31515</v>
      </c>
      <c r="E5" s="299">
        <v>11775</v>
      </c>
      <c r="F5" s="299">
        <v>53956</v>
      </c>
      <c r="G5" s="299">
        <v>617870</v>
      </c>
      <c r="H5" s="299">
        <v>124853</v>
      </c>
      <c r="I5" s="299">
        <v>33090</v>
      </c>
    </row>
    <row r="6" spans="1:11" ht="34.5" x14ac:dyDescent="0.25">
      <c r="A6" s="300" t="s">
        <v>554</v>
      </c>
      <c r="B6" s="299">
        <v>766949</v>
      </c>
      <c r="C6" s="299">
        <v>169632</v>
      </c>
      <c r="D6" s="299">
        <v>7392</v>
      </c>
      <c r="E6" s="299">
        <v>1868</v>
      </c>
      <c r="F6" s="299">
        <v>6422</v>
      </c>
      <c r="G6" s="299">
        <v>220248</v>
      </c>
      <c r="H6" s="299">
        <v>50014</v>
      </c>
      <c r="I6" s="299">
        <v>0</v>
      </c>
    </row>
    <row r="7" spans="1:11" ht="34.5" x14ac:dyDescent="0.25">
      <c r="A7" s="300" t="s">
        <v>555</v>
      </c>
      <c r="B7" s="301">
        <v>33.343898008710859</v>
      </c>
      <c r="C7" s="301">
        <v>32.788507631167946</v>
      </c>
      <c r="D7" s="301">
        <v>23.455497382198953</v>
      </c>
      <c r="E7" s="301">
        <v>15.864118895966028</v>
      </c>
      <c r="F7" s="301">
        <v>11.90229075543035</v>
      </c>
      <c r="G7" s="301">
        <v>35.646333371097484</v>
      </c>
      <c r="H7" s="301">
        <v>40.058308570879355</v>
      </c>
      <c r="I7" s="301">
        <v>0</v>
      </c>
    </row>
    <row r="8" spans="1:11" ht="23.25" x14ac:dyDescent="0.25">
      <c r="A8" s="298" t="s">
        <v>556</v>
      </c>
      <c r="B8" s="299">
        <v>2493019</v>
      </c>
      <c r="C8" s="299">
        <v>538016</v>
      </c>
      <c r="D8" s="299">
        <v>40207</v>
      </c>
      <c r="E8" s="299">
        <v>11684</v>
      </c>
      <c r="F8" s="299">
        <v>54955</v>
      </c>
      <c r="G8" s="299">
        <v>644829</v>
      </c>
      <c r="H8" s="299">
        <v>139012</v>
      </c>
      <c r="I8" s="299">
        <v>33173</v>
      </c>
    </row>
    <row r="9" spans="1:11" ht="34.5" x14ac:dyDescent="0.25">
      <c r="A9" s="298" t="s">
        <v>557</v>
      </c>
      <c r="B9" s="299">
        <v>-192901</v>
      </c>
      <c r="C9" s="299">
        <v>-20664</v>
      </c>
      <c r="D9" s="299">
        <v>-8692</v>
      </c>
      <c r="E9" s="299">
        <v>91</v>
      </c>
      <c r="F9" s="299">
        <v>-999</v>
      </c>
      <c r="G9" s="299">
        <v>-26959</v>
      </c>
      <c r="H9" s="299">
        <v>-14159</v>
      </c>
      <c r="I9" s="299">
        <v>-83</v>
      </c>
    </row>
    <row r="10" spans="1:11" ht="23.25" x14ac:dyDescent="0.25">
      <c r="A10" s="298" t="s">
        <v>558</v>
      </c>
      <c r="B10" s="299">
        <v>111375</v>
      </c>
      <c r="C10" s="299">
        <v>8501</v>
      </c>
      <c r="D10" s="299">
        <v>2185</v>
      </c>
      <c r="E10" s="299">
        <v>777</v>
      </c>
      <c r="F10" s="299">
        <v>832</v>
      </c>
      <c r="G10" s="299">
        <v>11768</v>
      </c>
      <c r="H10" s="299">
        <v>37837</v>
      </c>
      <c r="I10" s="299">
        <v>6853</v>
      </c>
    </row>
    <row r="11" spans="1:11" ht="34.5" x14ac:dyDescent="0.25">
      <c r="A11" s="302" t="s">
        <v>559</v>
      </c>
      <c r="B11" s="299">
        <v>22384.008978675643</v>
      </c>
      <c r="C11" s="299">
        <v>63288.554287730854</v>
      </c>
      <c r="D11" s="299">
        <v>18401.372997711671</v>
      </c>
      <c r="E11" s="299">
        <v>15037.323037323038</v>
      </c>
      <c r="F11" s="299">
        <v>66051.682692307688</v>
      </c>
      <c r="G11" s="299">
        <v>54795.122365737589</v>
      </c>
      <c r="H11" s="299">
        <v>3673.9699236197371</v>
      </c>
      <c r="I11" s="299">
        <v>4840.6537282941772</v>
      </c>
    </row>
    <row r="12" spans="1:11" ht="45.75" x14ac:dyDescent="0.25">
      <c r="A12" s="303" t="s">
        <v>560</v>
      </c>
      <c r="B12" s="304">
        <v>6886.1863075196416</v>
      </c>
      <c r="C12" s="304">
        <v>19954.358310786964</v>
      </c>
      <c r="D12" s="304">
        <v>3383.0663615560643</v>
      </c>
      <c r="E12" s="304">
        <v>2404.1184041184042</v>
      </c>
      <c r="F12" s="304">
        <v>7718.75</v>
      </c>
      <c r="G12" s="304">
        <v>18715.839564921822</v>
      </c>
      <c r="H12" s="304">
        <v>1321.8278404736106</v>
      </c>
      <c r="I12" s="304">
        <v>0</v>
      </c>
    </row>
  </sheetData>
  <hyperlinks>
    <hyperlink ref="K1" location="Obsah!A1" display="Obsah"/>
  </hyperlink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/>
  <dimension ref="A1:K19"/>
  <sheetViews>
    <sheetView workbookViewId="0">
      <selection activeCell="K1" sqref="K1"/>
    </sheetView>
  </sheetViews>
  <sheetFormatPr defaultRowHeight="15" x14ac:dyDescent="0.25"/>
  <cols>
    <col min="1" max="1" width="14.7109375" customWidth="1"/>
    <col min="2" max="2" width="10.28515625" customWidth="1"/>
    <col min="5" max="5" width="11.5703125" customWidth="1"/>
    <col min="6" max="6" width="11" customWidth="1"/>
    <col min="7" max="7" width="9.7109375" customWidth="1"/>
    <col min="8" max="8" width="10.140625" customWidth="1"/>
    <col min="9" max="9" width="9.42578125" customWidth="1"/>
  </cols>
  <sheetData>
    <row r="1" spans="1:11" x14ac:dyDescent="0.25">
      <c r="A1" s="282" t="s">
        <v>550</v>
      </c>
      <c r="B1" s="282"/>
      <c r="C1" s="281"/>
      <c r="D1" s="281"/>
      <c r="E1" s="281"/>
      <c r="F1" s="281"/>
      <c r="G1" s="281"/>
      <c r="H1" s="281"/>
      <c r="I1" s="281"/>
      <c r="K1" s="250" t="s">
        <v>572</v>
      </c>
    </row>
    <row r="2" spans="1:11" x14ac:dyDescent="0.25">
      <c r="A2" s="283" t="s">
        <v>85</v>
      </c>
      <c r="B2" s="281"/>
      <c r="C2" s="281"/>
      <c r="D2" s="281"/>
      <c r="E2" s="281"/>
      <c r="F2" s="281"/>
      <c r="G2" s="281"/>
      <c r="H2" s="281"/>
      <c r="I2" s="281"/>
    </row>
    <row r="3" spans="1:11" x14ac:dyDescent="0.25">
      <c r="A3" s="284" t="s">
        <v>549</v>
      </c>
      <c r="B3" s="284"/>
      <c r="C3" s="281"/>
      <c r="D3" s="281"/>
      <c r="E3" s="281"/>
      <c r="F3" s="281"/>
      <c r="G3" s="281"/>
      <c r="H3" s="281"/>
      <c r="I3" s="281"/>
    </row>
    <row r="4" spans="1:11" ht="78.75" x14ac:dyDescent="0.25">
      <c r="A4" s="285" t="s">
        <v>133</v>
      </c>
      <c r="B4" s="286" t="s">
        <v>538</v>
      </c>
      <c r="C4" s="287" t="s">
        <v>539</v>
      </c>
      <c r="D4" s="287" t="s">
        <v>540</v>
      </c>
      <c r="E4" s="287" t="s">
        <v>541</v>
      </c>
      <c r="F4" s="287" t="s">
        <v>542</v>
      </c>
      <c r="G4" s="287" t="s">
        <v>543</v>
      </c>
      <c r="H4" s="287" t="s">
        <v>544</v>
      </c>
      <c r="I4" s="287" t="s">
        <v>545</v>
      </c>
    </row>
    <row r="5" spans="1:11" x14ac:dyDescent="0.25">
      <c r="A5" s="288" t="s">
        <v>94</v>
      </c>
      <c r="B5" s="288">
        <v>2493019</v>
      </c>
      <c r="C5" s="288">
        <v>538016</v>
      </c>
      <c r="D5" s="288">
        <v>40207</v>
      </c>
      <c r="E5" s="288">
        <v>11684</v>
      </c>
      <c r="F5" s="288">
        <v>54955</v>
      </c>
      <c r="G5" s="288">
        <v>644829</v>
      </c>
      <c r="H5" s="288">
        <v>139012</v>
      </c>
      <c r="I5" s="288">
        <v>33173</v>
      </c>
    </row>
    <row r="6" spans="1:11" x14ac:dyDescent="0.25">
      <c r="A6" s="289" t="s">
        <v>95</v>
      </c>
      <c r="B6" s="289">
        <v>332131</v>
      </c>
      <c r="C6" s="289">
        <v>96893</v>
      </c>
      <c r="D6" s="289">
        <v>14862</v>
      </c>
      <c r="E6" s="289">
        <v>1247</v>
      </c>
      <c r="F6" s="289">
        <v>5930</v>
      </c>
      <c r="G6" s="289">
        <v>162168</v>
      </c>
      <c r="H6" s="289">
        <v>23252</v>
      </c>
      <c r="I6" s="289">
        <v>9940</v>
      </c>
    </row>
    <row r="7" spans="1:11" x14ac:dyDescent="0.25">
      <c r="A7" s="289" t="s">
        <v>96</v>
      </c>
      <c r="B7" s="289">
        <v>265651</v>
      </c>
      <c r="C7" s="289">
        <v>47571</v>
      </c>
      <c r="D7" s="289">
        <v>4770</v>
      </c>
      <c r="E7" s="289">
        <v>0</v>
      </c>
      <c r="F7" s="289">
        <v>4090</v>
      </c>
      <c r="G7" s="289">
        <v>70860</v>
      </c>
      <c r="H7" s="289">
        <v>22802</v>
      </c>
      <c r="I7" s="289">
        <v>0</v>
      </c>
    </row>
    <row r="8" spans="1:11" x14ac:dyDescent="0.25">
      <c r="A8" s="289" t="s">
        <v>97</v>
      </c>
      <c r="B8" s="289">
        <v>164252</v>
      </c>
      <c r="C8" s="289">
        <v>26872</v>
      </c>
      <c r="D8" s="289">
        <v>1962</v>
      </c>
      <c r="E8" s="289">
        <v>4818</v>
      </c>
      <c r="F8" s="289">
        <v>653</v>
      </c>
      <c r="G8" s="289">
        <v>47208</v>
      </c>
      <c r="H8" s="289">
        <v>5860</v>
      </c>
      <c r="I8" s="289">
        <v>1127</v>
      </c>
    </row>
    <row r="9" spans="1:11" x14ac:dyDescent="0.25">
      <c r="A9" s="289" t="s">
        <v>98</v>
      </c>
      <c r="B9" s="289">
        <v>169977</v>
      </c>
      <c r="C9" s="289">
        <v>9447</v>
      </c>
      <c r="D9" s="289">
        <v>844</v>
      </c>
      <c r="E9" s="289">
        <v>867</v>
      </c>
      <c r="F9" s="289">
        <v>1732</v>
      </c>
      <c r="G9" s="289">
        <v>30734</v>
      </c>
      <c r="H9" s="289">
        <v>16087</v>
      </c>
      <c r="I9" s="289">
        <v>658</v>
      </c>
    </row>
    <row r="10" spans="1:11" x14ac:dyDescent="0.25">
      <c r="A10" s="289" t="s">
        <v>99</v>
      </c>
      <c r="B10" s="289">
        <v>74140</v>
      </c>
      <c r="C10" s="289">
        <v>13502</v>
      </c>
      <c r="D10" s="289">
        <v>911</v>
      </c>
      <c r="E10" s="289">
        <v>1604</v>
      </c>
      <c r="F10" s="289">
        <v>9807</v>
      </c>
      <c r="G10" s="289">
        <v>1119</v>
      </c>
      <c r="H10" s="289">
        <v>3548</v>
      </c>
      <c r="I10" s="289">
        <v>0</v>
      </c>
    </row>
    <row r="11" spans="1:11" x14ac:dyDescent="0.25">
      <c r="A11" s="289" t="s">
        <v>100</v>
      </c>
      <c r="B11" s="289">
        <v>147433</v>
      </c>
      <c r="C11" s="289">
        <v>25624</v>
      </c>
      <c r="D11" s="289">
        <v>53</v>
      </c>
      <c r="E11" s="289">
        <v>285</v>
      </c>
      <c r="F11" s="289">
        <v>10250</v>
      </c>
      <c r="G11" s="289">
        <v>64003</v>
      </c>
      <c r="H11" s="289">
        <v>8350</v>
      </c>
      <c r="I11" s="289">
        <v>3138</v>
      </c>
    </row>
    <row r="12" spans="1:11" x14ac:dyDescent="0.25">
      <c r="A12" s="289" t="s">
        <v>101</v>
      </c>
      <c r="B12" s="289">
        <v>126518</v>
      </c>
      <c r="C12" s="289">
        <v>50267</v>
      </c>
      <c r="D12" s="289">
        <v>477</v>
      </c>
      <c r="E12" s="289">
        <v>550</v>
      </c>
      <c r="F12" s="289">
        <v>4376</v>
      </c>
      <c r="G12" s="289">
        <v>20687</v>
      </c>
      <c r="H12" s="289">
        <v>4928</v>
      </c>
      <c r="I12" s="289">
        <v>703</v>
      </c>
    </row>
    <row r="13" spans="1:11" x14ac:dyDescent="0.25">
      <c r="A13" s="289" t="s">
        <v>102</v>
      </c>
      <c r="B13" s="289">
        <v>163740</v>
      </c>
      <c r="C13" s="289">
        <v>30740</v>
      </c>
      <c r="D13" s="289">
        <v>7993</v>
      </c>
      <c r="E13" s="289">
        <v>475</v>
      </c>
      <c r="F13" s="289">
        <v>2597</v>
      </c>
      <c r="G13" s="289">
        <v>54797</v>
      </c>
      <c r="H13" s="289">
        <v>2481</v>
      </c>
      <c r="I13" s="289">
        <v>520</v>
      </c>
    </row>
    <row r="14" spans="1:11" x14ac:dyDescent="0.25">
      <c r="A14" s="289" t="s">
        <v>103</v>
      </c>
      <c r="B14" s="289">
        <v>121905</v>
      </c>
      <c r="C14" s="289">
        <v>48459</v>
      </c>
      <c r="D14" s="289">
        <v>0</v>
      </c>
      <c r="E14" s="289">
        <v>290</v>
      </c>
      <c r="F14" s="289">
        <v>1814</v>
      </c>
      <c r="G14" s="289">
        <v>21118</v>
      </c>
      <c r="H14" s="289">
        <v>4122</v>
      </c>
      <c r="I14" s="289">
        <v>31</v>
      </c>
    </row>
    <row r="15" spans="1:11" x14ac:dyDescent="0.25">
      <c r="A15" s="289" t="s">
        <v>104</v>
      </c>
      <c r="B15" s="289">
        <v>139531</v>
      </c>
      <c r="C15" s="289">
        <v>23495</v>
      </c>
      <c r="D15" s="289">
        <v>2340</v>
      </c>
      <c r="E15" s="289">
        <v>254</v>
      </c>
      <c r="F15" s="289">
        <v>0</v>
      </c>
      <c r="G15" s="289">
        <v>33424</v>
      </c>
      <c r="H15" s="289">
        <v>1669</v>
      </c>
      <c r="I15" s="289">
        <v>1822</v>
      </c>
    </row>
    <row r="16" spans="1:11" x14ac:dyDescent="0.25">
      <c r="A16" s="289" t="s">
        <v>105</v>
      </c>
      <c r="B16" s="289">
        <v>264560</v>
      </c>
      <c r="C16" s="289">
        <v>44515</v>
      </c>
      <c r="D16" s="289">
        <v>3130</v>
      </c>
      <c r="E16" s="289">
        <v>776</v>
      </c>
      <c r="F16" s="289">
        <v>0</v>
      </c>
      <c r="G16" s="289">
        <v>33233</v>
      </c>
      <c r="H16" s="289">
        <v>14023</v>
      </c>
      <c r="I16" s="289">
        <v>6234</v>
      </c>
    </row>
    <row r="17" spans="1:9" x14ac:dyDescent="0.25">
      <c r="A17" s="289" t="s">
        <v>106</v>
      </c>
      <c r="B17" s="289">
        <v>171059</v>
      </c>
      <c r="C17" s="289">
        <v>28417</v>
      </c>
      <c r="D17" s="289">
        <v>127</v>
      </c>
      <c r="E17" s="289">
        <v>0</v>
      </c>
      <c r="F17" s="289">
        <v>2804</v>
      </c>
      <c r="G17" s="289">
        <v>21483</v>
      </c>
      <c r="H17" s="289">
        <v>13504</v>
      </c>
      <c r="I17" s="289">
        <v>372</v>
      </c>
    </row>
    <row r="18" spans="1:9" x14ac:dyDescent="0.25">
      <c r="A18" s="289" t="s">
        <v>107</v>
      </c>
      <c r="B18" s="289">
        <v>121002</v>
      </c>
      <c r="C18" s="289">
        <v>23163</v>
      </c>
      <c r="D18" s="289">
        <v>0</v>
      </c>
      <c r="E18" s="289">
        <v>0</v>
      </c>
      <c r="F18" s="289">
        <v>1518</v>
      </c>
      <c r="G18" s="289">
        <v>28270</v>
      </c>
      <c r="H18" s="289">
        <v>3790</v>
      </c>
      <c r="I18" s="289">
        <v>1477</v>
      </c>
    </row>
    <row r="19" spans="1:9" x14ac:dyDescent="0.25">
      <c r="A19" s="290" t="s">
        <v>108</v>
      </c>
      <c r="B19" s="290">
        <v>231120</v>
      </c>
      <c r="C19" s="290">
        <v>69051</v>
      </c>
      <c r="D19" s="290">
        <v>2738</v>
      </c>
      <c r="E19" s="290">
        <v>518</v>
      </c>
      <c r="F19" s="290">
        <v>9384</v>
      </c>
      <c r="G19" s="290">
        <v>55725</v>
      </c>
      <c r="H19" s="290">
        <v>14596</v>
      </c>
      <c r="I19" s="290">
        <v>7151</v>
      </c>
    </row>
  </sheetData>
  <hyperlinks>
    <hyperlink ref="K1" location="Obsah!A1" display="Obsah"/>
  </hyperlink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K19"/>
  <sheetViews>
    <sheetView workbookViewId="0">
      <selection activeCell="K1" sqref="K1"/>
    </sheetView>
  </sheetViews>
  <sheetFormatPr defaultRowHeight="15" x14ac:dyDescent="0.25"/>
  <cols>
    <col min="1" max="1" width="14.140625" customWidth="1"/>
    <col min="2" max="2" width="10.28515625" customWidth="1"/>
    <col min="5" max="5" width="11.5703125" customWidth="1"/>
    <col min="6" max="6" width="10.85546875" customWidth="1"/>
    <col min="7" max="7" width="9.5703125" customWidth="1"/>
    <col min="8" max="8" width="9.28515625" customWidth="1"/>
    <col min="9" max="9" width="9.85546875" customWidth="1"/>
  </cols>
  <sheetData>
    <row r="1" spans="1:11" x14ac:dyDescent="0.25">
      <c r="A1" s="272" t="s">
        <v>548</v>
      </c>
      <c r="B1" s="272"/>
      <c r="C1" s="271"/>
      <c r="D1" s="271"/>
      <c r="E1" s="271"/>
      <c r="F1" s="271"/>
      <c r="G1" s="271"/>
      <c r="H1" s="271"/>
      <c r="I1" s="271"/>
      <c r="K1" s="250" t="s">
        <v>572</v>
      </c>
    </row>
    <row r="2" spans="1:11" x14ac:dyDescent="0.25">
      <c r="A2" s="273" t="s">
        <v>85</v>
      </c>
      <c r="B2" s="271"/>
      <c r="C2" s="271"/>
      <c r="D2" s="271"/>
      <c r="E2" s="271"/>
      <c r="F2" s="271"/>
      <c r="G2" s="271"/>
      <c r="H2" s="271"/>
      <c r="I2" s="271"/>
    </row>
    <row r="3" spans="1:11" x14ac:dyDescent="0.25">
      <c r="A3" s="274" t="s">
        <v>549</v>
      </c>
      <c r="B3" s="274"/>
      <c r="C3" s="271"/>
      <c r="D3" s="271"/>
      <c r="E3" s="271"/>
      <c r="F3" s="271"/>
      <c r="G3" s="271"/>
      <c r="H3" s="271"/>
      <c r="I3" s="271"/>
    </row>
    <row r="4" spans="1:11" ht="78.75" x14ac:dyDescent="0.25">
      <c r="A4" s="275" t="s">
        <v>133</v>
      </c>
      <c r="B4" s="276" t="s">
        <v>538</v>
      </c>
      <c r="C4" s="277" t="s">
        <v>539</v>
      </c>
      <c r="D4" s="277" t="s">
        <v>540</v>
      </c>
      <c r="E4" s="277" t="s">
        <v>541</v>
      </c>
      <c r="F4" s="277" t="s">
        <v>542</v>
      </c>
      <c r="G4" s="277" t="s">
        <v>543</v>
      </c>
      <c r="H4" s="277" t="s">
        <v>544</v>
      </c>
      <c r="I4" s="277" t="s">
        <v>545</v>
      </c>
    </row>
    <row r="5" spans="1:11" x14ac:dyDescent="0.25">
      <c r="A5" s="278" t="s">
        <v>94</v>
      </c>
      <c r="B5" s="278">
        <v>2300118</v>
      </c>
      <c r="C5" s="278">
        <v>517352</v>
      </c>
      <c r="D5" s="278">
        <v>31515</v>
      </c>
      <c r="E5" s="278">
        <v>11775</v>
      </c>
      <c r="F5" s="278">
        <v>53956</v>
      </c>
      <c r="G5" s="278">
        <v>617870</v>
      </c>
      <c r="H5" s="278">
        <v>124853</v>
      </c>
      <c r="I5" s="278">
        <v>33090</v>
      </c>
    </row>
    <row r="6" spans="1:11" x14ac:dyDescent="0.25">
      <c r="A6" s="279" t="s">
        <v>95</v>
      </c>
      <c r="B6" s="279">
        <v>276062</v>
      </c>
      <c r="C6" s="279">
        <v>93182</v>
      </c>
      <c r="D6" s="279">
        <v>11134</v>
      </c>
      <c r="E6" s="279">
        <v>1211</v>
      </c>
      <c r="F6" s="279">
        <v>5782</v>
      </c>
      <c r="G6" s="279">
        <v>164750</v>
      </c>
      <c r="H6" s="279">
        <v>22696</v>
      </c>
      <c r="I6" s="279">
        <v>10245</v>
      </c>
    </row>
    <row r="7" spans="1:11" x14ac:dyDescent="0.25">
      <c r="A7" s="279" t="s">
        <v>96</v>
      </c>
      <c r="B7" s="279">
        <v>228416</v>
      </c>
      <c r="C7" s="279">
        <v>47450</v>
      </c>
      <c r="D7" s="279">
        <v>4753</v>
      </c>
      <c r="E7" s="279">
        <v>0</v>
      </c>
      <c r="F7" s="279">
        <v>3843</v>
      </c>
      <c r="G7" s="279">
        <v>64128</v>
      </c>
      <c r="H7" s="279">
        <v>13791</v>
      </c>
      <c r="I7" s="279">
        <v>0</v>
      </c>
    </row>
    <row r="8" spans="1:11" x14ac:dyDescent="0.25">
      <c r="A8" s="279" t="s">
        <v>97</v>
      </c>
      <c r="B8" s="279">
        <v>156523</v>
      </c>
      <c r="C8" s="279">
        <v>25747</v>
      </c>
      <c r="D8" s="279">
        <v>1962</v>
      </c>
      <c r="E8" s="279">
        <v>5065</v>
      </c>
      <c r="F8" s="279">
        <v>352</v>
      </c>
      <c r="G8" s="279">
        <v>32451</v>
      </c>
      <c r="H8" s="279">
        <v>5288</v>
      </c>
      <c r="I8" s="279">
        <v>1127</v>
      </c>
    </row>
    <row r="9" spans="1:11" x14ac:dyDescent="0.25">
      <c r="A9" s="279" t="s">
        <v>98</v>
      </c>
      <c r="B9" s="279">
        <v>160886</v>
      </c>
      <c r="C9" s="279">
        <v>8867</v>
      </c>
      <c r="D9" s="279">
        <v>695</v>
      </c>
      <c r="E9" s="279">
        <v>804</v>
      </c>
      <c r="F9" s="279">
        <v>1643</v>
      </c>
      <c r="G9" s="279">
        <v>29120</v>
      </c>
      <c r="H9" s="279">
        <v>14593</v>
      </c>
      <c r="I9" s="279">
        <v>595</v>
      </c>
    </row>
    <row r="10" spans="1:11" x14ac:dyDescent="0.25">
      <c r="A10" s="279" t="s">
        <v>99</v>
      </c>
      <c r="B10" s="279">
        <v>72853</v>
      </c>
      <c r="C10" s="279">
        <v>13413</v>
      </c>
      <c r="D10" s="279">
        <v>905</v>
      </c>
      <c r="E10" s="279">
        <v>1604</v>
      </c>
      <c r="F10" s="279">
        <v>9807</v>
      </c>
      <c r="G10" s="279">
        <v>1054</v>
      </c>
      <c r="H10" s="279">
        <v>3548</v>
      </c>
      <c r="I10" s="279">
        <v>0</v>
      </c>
    </row>
    <row r="11" spans="1:11" x14ac:dyDescent="0.25">
      <c r="A11" s="279" t="s">
        <v>100</v>
      </c>
      <c r="B11" s="279">
        <v>124977</v>
      </c>
      <c r="C11" s="279">
        <v>22833</v>
      </c>
      <c r="D11" s="279">
        <v>53</v>
      </c>
      <c r="E11" s="279">
        <v>285</v>
      </c>
      <c r="F11" s="279">
        <v>10124</v>
      </c>
      <c r="G11" s="279">
        <v>59910</v>
      </c>
      <c r="H11" s="279">
        <v>7857</v>
      </c>
      <c r="I11" s="279">
        <v>3137</v>
      </c>
    </row>
    <row r="12" spans="1:11" x14ac:dyDescent="0.25">
      <c r="A12" s="279" t="s">
        <v>101</v>
      </c>
      <c r="B12" s="279">
        <v>120140</v>
      </c>
      <c r="C12" s="279">
        <v>49494</v>
      </c>
      <c r="D12" s="279">
        <v>154</v>
      </c>
      <c r="E12" s="279">
        <v>551</v>
      </c>
      <c r="F12" s="279">
        <v>4460</v>
      </c>
      <c r="G12" s="279">
        <v>20219</v>
      </c>
      <c r="H12" s="279">
        <v>4999</v>
      </c>
      <c r="I12" s="279">
        <v>650</v>
      </c>
    </row>
    <row r="13" spans="1:11" x14ac:dyDescent="0.25">
      <c r="A13" s="279" t="s">
        <v>102</v>
      </c>
      <c r="B13" s="279">
        <v>147148</v>
      </c>
      <c r="C13" s="279">
        <v>27655</v>
      </c>
      <c r="D13" s="279">
        <v>7266</v>
      </c>
      <c r="E13" s="279">
        <v>475</v>
      </c>
      <c r="F13" s="279">
        <v>2597</v>
      </c>
      <c r="G13" s="279">
        <v>54194</v>
      </c>
      <c r="H13" s="279">
        <v>2419</v>
      </c>
      <c r="I13" s="279">
        <v>520</v>
      </c>
    </row>
    <row r="14" spans="1:11" x14ac:dyDescent="0.25">
      <c r="A14" s="279" t="s">
        <v>103</v>
      </c>
      <c r="B14" s="279">
        <v>118179</v>
      </c>
      <c r="C14" s="279">
        <v>47727</v>
      </c>
      <c r="D14" s="279">
        <v>0</v>
      </c>
      <c r="E14" s="279">
        <v>290</v>
      </c>
      <c r="F14" s="279">
        <v>1814</v>
      </c>
      <c r="G14" s="279">
        <v>20918</v>
      </c>
      <c r="H14" s="279">
        <v>4122</v>
      </c>
      <c r="I14" s="279">
        <v>31</v>
      </c>
    </row>
    <row r="15" spans="1:11" x14ac:dyDescent="0.25">
      <c r="A15" s="279" t="s">
        <v>104</v>
      </c>
      <c r="B15" s="279">
        <v>140138</v>
      </c>
      <c r="C15" s="279">
        <v>23479</v>
      </c>
      <c r="D15" s="279">
        <v>2200</v>
      </c>
      <c r="E15" s="279">
        <v>254</v>
      </c>
      <c r="F15" s="279">
        <v>0</v>
      </c>
      <c r="G15" s="279">
        <v>34602</v>
      </c>
      <c r="H15" s="279">
        <v>1649</v>
      </c>
      <c r="I15" s="279">
        <v>1822</v>
      </c>
    </row>
    <row r="16" spans="1:11" x14ac:dyDescent="0.25">
      <c r="A16" s="279" t="s">
        <v>105</v>
      </c>
      <c r="B16" s="279">
        <v>255760</v>
      </c>
      <c r="C16" s="279">
        <v>40633</v>
      </c>
      <c r="D16" s="279">
        <v>13</v>
      </c>
      <c r="E16" s="279">
        <v>776</v>
      </c>
      <c r="F16" s="279">
        <v>0</v>
      </c>
      <c r="G16" s="279">
        <v>34450</v>
      </c>
      <c r="H16" s="279">
        <v>13476</v>
      </c>
      <c r="I16" s="279">
        <v>6234</v>
      </c>
    </row>
    <row r="17" spans="1:9" x14ac:dyDescent="0.25">
      <c r="A17" s="279" t="s">
        <v>106</v>
      </c>
      <c r="B17" s="279">
        <v>170590</v>
      </c>
      <c r="C17" s="279">
        <v>27615</v>
      </c>
      <c r="D17" s="279">
        <v>127</v>
      </c>
      <c r="E17" s="279">
        <v>0</v>
      </c>
      <c r="F17" s="279">
        <v>2797</v>
      </c>
      <c r="G17" s="279">
        <v>21518</v>
      </c>
      <c r="H17" s="279">
        <v>13462</v>
      </c>
      <c r="I17" s="279">
        <v>372</v>
      </c>
    </row>
    <row r="18" spans="1:9" x14ac:dyDescent="0.25">
      <c r="A18" s="279" t="s">
        <v>107</v>
      </c>
      <c r="B18" s="279">
        <v>115136</v>
      </c>
      <c r="C18" s="279">
        <v>22283</v>
      </c>
      <c r="D18" s="279">
        <v>0</v>
      </c>
      <c r="E18" s="279">
        <v>0</v>
      </c>
      <c r="F18" s="279">
        <v>1434</v>
      </c>
      <c r="G18" s="279">
        <v>27962</v>
      </c>
      <c r="H18" s="279">
        <v>3297</v>
      </c>
      <c r="I18" s="279">
        <v>1476</v>
      </c>
    </row>
    <row r="19" spans="1:9" x14ac:dyDescent="0.25">
      <c r="A19" s="280" t="s">
        <v>108</v>
      </c>
      <c r="B19" s="280">
        <v>213310</v>
      </c>
      <c r="C19" s="280">
        <v>66974</v>
      </c>
      <c r="D19" s="280">
        <v>2253</v>
      </c>
      <c r="E19" s="280">
        <v>460</v>
      </c>
      <c r="F19" s="280">
        <v>9303</v>
      </c>
      <c r="G19" s="280">
        <v>52594</v>
      </c>
      <c r="H19" s="280">
        <v>13656</v>
      </c>
      <c r="I19" s="280">
        <v>6881</v>
      </c>
    </row>
  </sheetData>
  <hyperlinks>
    <hyperlink ref="K1" location="Obsah!A1" display="Obsah"/>
  </hyperlinks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20"/>
  <sheetViews>
    <sheetView workbookViewId="0">
      <selection activeCell="K1" sqref="K1"/>
    </sheetView>
  </sheetViews>
  <sheetFormatPr defaultRowHeight="15" x14ac:dyDescent="0.25"/>
  <cols>
    <col min="1" max="1" width="14" customWidth="1"/>
    <col min="2" max="2" width="10.42578125" customWidth="1"/>
    <col min="5" max="5" width="11.5703125" customWidth="1"/>
    <col min="6" max="6" width="11" customWidth="1"/>
    <col min="7" max="7" width="10.140625" customWidth="1"/>
    <col min="8" max="8" width="9.5703125" customWidth="1"/>
    <col min="9" max="9" width="10" customWidth="1"/>
  </cols>
  <sheetData>
    <row r="1" spans="1:11" x14ac:dyDescent="0.25">
      <c r="A1" s="262" t="s">
        <v>546</v>
      </c>
      <c r="B1" s="262"/>
      <c r="C1" s="261"/>
      <c r="D1" s="261"/>
      <c r="E1" s="261"/>
      <c r="F1" s="261"/>
      <c r="G1" s="261"/>
      <c r="H1" s="261"/>
      <c r="I1" s="261"/>
      <c r="K1" s="250" t="s">
        <v>572</v>
      </c>
    </row>
    <row r="2" spans="1:11" x14ac:dyDescent="0.25">
      <c r="A2" s="262" t="s">
        <v>547</v>
      </c>
      <c r="B2" s="262"/>
      <c r="C2" s="261"/>
      <c r="D2" s="261"/>
      <c r="E2" s="261"/>
      <c r="F2" s="261"/>
      <c r="G2" s="261"/>
      <c r="H2" s="261"/>
      <c r="I2" s="261"/>
    </row>
    <row r="3" spans="1:11" x14ac:dyDescent="0.25">
      <c r="A3" s="263" t="s">
        <v>85</v>
      </c>
      <c r="B3" s="261"/>
      <c r="C3" s="261"/>
      <c r="D3" s="261"/>
      <c r="E3" s="261"/>
      <c r="F3" s="261"/>
      <c r="G3" s="261"/>
      <c r="H3" s="261"/>
      <c r="I3" s="261"/>
    </row>
    <row r="4" spans="1:11" x14ac:dyDescent="0.25">
      <c r="A4" s="264"/>
      <c r="B4" s="264"/>
      <c r="C4" s="261"/>
      <c r="D4" s="261"/>
      <c r="E4" s="261"/>
      <c r="F4" s="261"/>
      <c r="G4" s="261"/>
      <c r="H4" s="261"/>
      <c r="I4" s="261"/>
    </row>
    <row r="5" spans="1:11" ht="78.75" x14ac:dyDescent="0.25">
      <c r="A5" s="265" t="s">
        <v>133</v>
      </c>
      <c r="B5" s="266" t="s">
        <v>538</v>
      </c>
      <c r="C5" s="267" t="s">
        <v>539</v>
      </c>
      <c r="D5" s="267" t="s">
        <v>540</v>
      </c>
      <c r="E5" s="267" t="s">
        <v>541</v>
      </c>
      <c r="F5" s="267" t="s">
        <v>542</v>
      </c>
      <c r="G5" s="267" t="s">
        <v>543</v>
      </c>
      <c r="H5" s="267" t="s">
        <v>544</v>
      </c>
      <c r="I5" s="267" t="s">
        <v>545</v>
      </c>
    </row>
    <row r="6" spans="1:11" x14ac:dyDescent="0.25">
      <c r="A6" s="268" t="s">
        <v>94</v>
      </c>
      <c r="B6" s="268">
        <v>111375</v>
      </c>
      <c r="C6" s="268">
        <v>8501</v>
      </c>
      <c r="D6" s="268">
        <v>2185</v>
      </c>
      <c r="E6" s="268">
        <v>777</v>
      </c>
      <c r="F6" s="268">
        <v>832</v>
      </c>
      <c r="G6" s="268">
        <v>11768</v>
      </c>
      <c r="H6" s="268">
        <v>37837</v>
      </c>
      <c r="I6" s="268">
        <v>6853</v>
      </c>
    </row>
    <row r="7" spans="1:11" x14ac:dyDescent="0.25">
      <c r="A7" s="269" t="s">
        <v>95</v>
      </c>
      <c r="B7" s="269">
        <v>13213</v>
      </c>
      <c r="C7" s="269">
        <v>1667</v>
      </c>
      <c r="D7" s="269">
        <v>947</v>
      </c>
      <c r="E7" s="269">
        <v>169</v>
      </c>
      <c r="F7" s="269">
        <v>121</v>
      </c>
      <c r="G7" s="269">
        <v>1832</v>
      </c>
      <c r="H7" s="269">
        <v>5162</v>
      </c>
      <c r="I7" s="269">
        <v>1238</v>
      </c>
    </row>
    <row r="8" spans="1:11" x14ac:dyDescent="0.25">
      <c r="A8" s="269" t="s">
        <v>96</v>
      </c>
      <c r="B8" s="269">
        <v>14504</v>
      </c>
      <c r="C8" s="269">
        <v>923</v>
      </c>
      <c r="D8" s="269">
        <v>136</v>
      </c>
      <c r="E8" s="269">
        <v>0</v>
      </c>
      <c r="F8" s="269">
        <v>68</v>
      </c>
      <c r="G8" s="269">
        <v>2162</v>
      </c>
      <c r="H8" s="269">
        <v>11498</v>
      </c>
      <c r="I8" s="269">
        <v>0</v>
      </c>
    </row>
    <row r="9" spans="1:11" x14ac:dyDescent="0.25">
      <c r="A9" s="269" t="s">
        <v>97</v>
      </c>
      <c r="B9" s="269">
        <v>9546</v>
      </c>
      <c r="C9" s="269">
        <v>517</v>
      </c>
      <c r="D9" s="269">
        <v>111</v>
      </c>
      <c r="E9" s="269">
        <v>166</v>
      </c>
      <c r="F9" s="269">
        <v>17</v>
      </c>
      <c r="G9" s="269">
        <v>382</v>
      </c>
      <c r="H9" s="269">
        <v>466</v>
      </c>
      <c r="I9" s="269">
        <v>147</v>
      </c>
    </row>
    <row r="10" spans="1:11" x14ac:dyDescent="0.25">
      <c r="A10" s="269" t="s">
        <v>98</v>
      </c>
      <c r="B10" s="269">
        <v>7486</v>
      </c>
      <c r="C10" s="269">
        <v>166</v>
      </c>
      <c r="D10" s="269">
        <v>103</v>
      </c>
      <c r="E10" s="269">
        <v>218</v>
      </c>
      <c r="F10" s="269">
        <v>32</v>
      </c>
      <c r="G10" s="269">
        <v>625</v>
      </c>
      <c r="H10" s="269">
        <v>4319</v>
      </c>
      <c r="I10" s="269">
        <v>622</v>
      </c>
    </row>
    <row r="11" spans="1:11" x14ac:dyDescent="0.25">
      <c r="A11" s="269" t="s">
        <v>99</v>
      </c>
      <c r="B11" s="269">
        <v>3112</v>
      </c>
      <c r="C11" s="269">
        <v>135</v>
      </c>
      <c r="D11" s="269">
        <v>84</v>
      </c>
      <c r="E11" s="269">
        <v>14</v>
      </c>
      <c r="F11" s="269">
        <v>62</v>
      </c>
      <c r="G11" s="269">
        <v>30</v>
      </c>
      <c r="H11" s="269">
        <v>190</v>
      </c>
      <c r="I11" s="269">
        <v>0</v>
      </c>
    </row>
    <row r="12" spans="1:11" x14ac:dyDescent="0.25">
      <c r="A12" s="269" t="s">
        <v>100</v>
      </c>
      <c r="B12" s="269">
        <v>6482</v>
      </c>
      <c r="C12" s="269">
        <v>528</v>
      </c>
      <c r="D12" s="269">
        <v>5</v>
      </c>
      <c r="E12" s="269">
        <v>47</v>
      </c>
      <c r="F12" s="269">
        <v>132</v>
      </c>
      <c r="G12" s="269">
        <v>923</v>
      </c>
      <c r="H12" s="269">
        <v>2242</v>
      </c>
      <c r="I12" s="269">
        <v>513</v>
      </c>
    </row>
    <row r="13" spans="1:11" x14ac:dyDescent="0.25">
      <c r="A13" s="269" t="s">
        <v>101</v>
      </c>
      <c r="B13" s="269">
        <v>4244</v>
      </c>
      <c r="C13" s="269">
        <v>571</v>
      </c>
      <c r="D13" s="269">
        <v>25</v>
      </c>
      <c r="E13" s="269">
        <v>18</v>
      </c>
      <c r="F13" s="269">
        <v>87</v>
      </c>
      <c r="G13" s="269">
        <v>399</v>
      </c>
      <c r="H13" s="269">
        <v>1997</v>
      </c>
      <c r="I13" s="269">
        <v>119</v>
      </c>
    </row>
    <row r="14" spans="1:11" x14ac:dyDescent="0.25">
      <c r="A14" s="269" t="s">
        <v>102</v>
      </c>
      <c r="B14" s="269">
        <v>6461</v>
      </c>
      <c r="C14" s="269">
        <v>602</v>
      </c>
      <c r="D14" s="269">
        <v>430</v>
      </c>
      <c r="E14" s="269">
        <v>36</v>
      </c>
      <c r="F14" s="269">
        <v>36</v>
      </c>
      <c r="G14" s="269">
        <v>1110</v>
      </c>
      <c r="H14" s="269">
        <v>174</v>
      </c>
      <c r="I14" s="269">
        <v>59</v>
      </c>
    </row>
    <row r="15" spans="1:11" x14ac:dyDescent="0.25">
      <c r="A15" s="269" t="s">
        <v>103</v>
      </c>
      <c r="B15" s="269">
        <v>5124</v>
      </c>
      <c r="C15" s="269">
        <v>638</v>
      </c>
      <c r="D15" s="269">
        <v>0</v>
      </c>
      <c r="E15" s="269">
        <v>25</v>
      </c>
      <c r="F15" s="269">
        <v>37</v>
      </c>
      <c r="G15" s="269">
        <v>471</v>
      </c>
      <c r="H15" s="269">
        <v>478</v>
      </c>
      <c r="I15" s="269">
        <v>67</v>
      </c>
    </row>
    <row r="16" spans="1:11" x14ac:dyDescent="0.25">
      <c r="A16" s="269" t="s">
        <v>104</v>
      </c>
      <c r="B16" s="269">
        <v>5387</v>
      </c>
      <c r="C16" s="269">
        <v>315</v>
      </c>
      <c r="D16" s="269">
        <v>107</v>
      </c>
      <c r="E16" s="269">
        <v>26</v>
      </c>
      <c r="F16" s="269">
        <v>0</v>
      </c>
      <c r="G16" s="269">
        <v>717</v>
      </c>
      <c r="H16" s="269">
        <v>196</v>
      </c>
      <c r="I16" s="269">
        <v>1210</v>
      </c>
    </row>
    <row r="17" spans="1:9" x14ac:dyDescent="0.25">
      <c r="A17" s="269" t="s">
        <v>105</v>
      </c>
      <c r="B17" s="269">
        <v>13460</v>
      </c>
      <c r="C17" s="269">
        <v>614</v>
      </c>
      <c r="D17" s="269">
        <v>119</v>
      </c>
      <c r="E17" s="269">
        <v>37</v>
      </c>
      <c r="F17" s="269">
        <v>0</v>
      </c>
      <c r="G17" s="269">
        <v>650</v>
      </c>
      <c r="H17" s="269">
        <v>3275</v>
      </c>
      <c r="I17" s="269">
        <v>1406</v>
      </c>
    </row>
    <row r="18" spans="1:9" x14ac:dyDescent="0.25">
      <c r="A18" s="269" t="s">
        <v>106</v>
      </c>
      <c r="B18" s="269">
        <v>6396</v>
      </c>
      <c r="C18" s="269">
        <v>398</v>
      </c>
      <c r="D18" s="269">
        <v>7</v>
      </c>
      <c r="E18" s="269">
        <v>0</v>
      </c>
      <c r="F18" s="269">
        <v>43</v>
      </c>
      <c r="G18" s="269">
        <v>485</v>
      </c>
      <c r="H18" s="269">
        <v>2770</v>
      </c>
      <c r="I18" s="269">
        <v>125</v>
      </c>
    </row>
    <row r="19" spans="1:9" x14ac:dyDescent="0.25">
      <c r="A19" s="269" t="s">
        <v>107</v>
      </c>
      <c r="B19" s="269">
        <v>5115</v>
      </c>
      <c r="C19" s="269">
        <v>388</v>
      </c>
      <c r="D19" s="269">
        <v>0</v>
      </c>
      <c r="E19" s="269">
        <v>0</v>
      </c>
      <c r="F19" s="269">
        <v>14</v>
      </c>
      <c r="G19" s="269">
        <v>565</v>
      </c>
      <c r="H19" s="269">
        <v>3612</v>
      </c>
      <c r="I19" s="269">
        <v>931</v>
      </c>
    </row>
    <row r="20" spans="1:9" x14ac:dyDescent="0.25">
      <c r="A20" s="270" t="s">
        <v>108</v>
      </c>
      <c r="B20" s="270">
        <v>10845</v>
      </c>
      <c r="C20" s="270">
        <v>1039</v>
      </c>
      <c r="D20" s="270">
        <v>111</v>
      </c>
      <c r="E20" s="270">
        <v>21</v>
      </c>
      <c r="F20" s="270">
        <v>183</v>
      </c>
      <c r="G20" s="270">
        <v>1417</v>
      </c>
      <c r="H20" s="270">
        <v>1458</v>
      </c>
      <c r="I20" s="270">
        <v>416</v>
      </c>
    </row>
  </sheetData>
  <hyperlinks>
    <hyperlink ref="K1" location="Obsah!A1" display="Obsah"/>
  </hyperlinks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20"/>
  <sheetViews>
    <sheetView workbookViewId="0">
      <selection activeCell="K1" sqref="K1"/>
    </sheetView>
  </sheetViews>
  <sheetFormatPr defaultRowHeight="15" x14ac:dyDescent="0.25"/>
  <cols>
    <col min="1" max="1" width="14.140625" customWidth="1"/>
    <col min="2" max="2" width="10.140625" customWidth="1"/>
    <col min="5" max="5" width="11.7109375" customWidth="1"/>
    <col min="6" max="6" width="11.140625" customWidth="1"/>
    <col min="7" max="7" width="10.42578125" customWidth="1"/>
    <col min="8" max="8" width="9.42578125" customWidth="1"/>
    <col min="9" max="9" width="9.5703125" customWidth="1"/>
  </cols>
  <sheetData>
    <row r="1" spans="1:11" x14ac:dyDescent="0.25">
      <c r="A1" s="252" t="s">
        <v>537</v>
      </c>
      <c r="B1" s="252"/>
      <c r="C1" s="251"/>
      <c r="D1" s="251"/>
      <c r="E1" s="251"/>
      <c r="F1" s="251"/>
      <c r="G1" s="251"/>
      <c r="H1" s="251"/>
      <c r="I1" s="251"/>
      <c r="K1" s="250" t="s">
        <v>572</v>
      </c>
    </row>
    <row r="2" spans="1:11" x14ac:dyDescent="0.25">
      <c r="A2" s="253" t="s">
        <v>85</v>
      </c>
      <c r="B2" s="251"/>
      <c r="C2" s="251"/>
      <c r="D2" s="251"/>
      <c r="E2" s="251"/>
      <c r="F2" s="251"/>
      <c r="G2" s="251"/>
      <c r="H2" s="251"/>
      <c r="I2" s="251"/>
    </row>
    <row r="3" spans="1:11" x14ac:dyDescent="0.25">
      <c r="A3" s="254"/>
      <c r="B3" s="254"/>
      <c r="C3" s="251"/>
      <c r="D3" s="251"/>
      <c r="E3" s="251"/>
      <c r="F3" s="251"/>
      <c r="G3" s="251"/>
      <c r="H3" s="251"/>
      <c r="I3" s="251"/>
    </row>
    <row r="4" spans="1:11" ht="78.75" x14ac:dyDescent="0.25">
      <c r="A4" s="255" t="s">
        <v>133</v>
      </c>
      <c r="B4" s="256" t="s">
        <v>538</v>
      </c>
      <c r="C4" s="257" t="s">
        <v>539</v>
      </c>
      <c r="D4" s="257" t="s">
        <v>540</v>
      </c>
      <c r="E4" s="257" t="s">
        <v>541</v>
      </c>
      <c r="F4" s="257" t="s">
        <v>542</v>
      </c>
      <c r="G4" s="257" t="s">
        <v>543</v>
      </c>
      <c r="H4" s="257" t="s">
        <v>544</v>
      </c>
      <c r="I4" s="257" t="s">
        <v>545</v>
      </c>
    </row>
    <row r="5" spans="1:11" x14ac:dyDescent="0.25">
      <c r="A5" s="258" t="s">
        <v>94</v>
      </c>
      <c r="B5" s="258">
        <v>1336</v>
      </c>
      <c r="C5" s="258">
        <v>500</v>
      </c>
      <c r="D5" s="258">
        <v>16</v>
      </c>
      <c r="E5" s="258">
        <v>0</v>
      </c>
      <c r="F5" s="258">
        <v>98</v>
      </c>
      <c r="G5" s="258">
        <v>1819</v>
      </c>
      <c r="H5" s="258">
        <v>472</v>
      </c>
      <c r="I5" s="258">
        <v>1288</v>
      </c>
    </row>
    <row r="6" spans="1:11" x14ac:dyDescent="0.25">
      <c r="A6" s="259" t="s">
        <v>95</v>
      </c>
      <c r="B6" s="259">
        <v>24</v>
      </c>
      <c r="C6" s="259">
        <v>92</v>
      </c>
      <c r="D6" s="259">
        <v>0</v>
      </c>
      <c r="E6" s="259">
        <v>0</v>
      </c>
      <c r="F6" s="259">
        <v>11</v>
      </c>
      <c r="G6" s="259">
        <v>457</v>
      </c>
      <c r="H6" s="259">
        <v>250</v>
      </c>
      <c r="I6" s="259">
        <v>621</v>
      </c>
    </row>
    <row r="7" spans="1:11" x14ac:dyDescent="0.25">
      <c r="A7" s="259" t="s">
        <v>96</v>
      </c>
      <c r="B7" s="259">
        <v>115</v>
      </c>
      <c r="C7" s="259">
        <v>21</v>
      </c>
      <c r="D7" s="259">
        <v>0</v>
      </c>
      <c r="E7" s="259">
        <v>0</v>
      </c>
      <c r="F7" s="259">
        <v>11</v>
      </c>
      <c r="G7" s="259">
        <v>66</v>
      </c>
      <c r="H7" s="259">
        <v>17</v>
      </c>
      <c r="I7" s="259">
        <v>0</v>
      </c>
    </row>
    <row r="8" spans="1:11" x14ac:dyDescent="0.25">
      <c r="A8" s="259" t="s">
        <v>97</v>
      </c>
      <c r="B8" s="259">
        <v>55</v>
      </c>
      <c r="C8" s="259">
        <v>29</v>
      </c>
      <c r="D8" s="259">
        <v>0</v>
      </c>
      <c r="E8" s="259">
        <v>0</v>
      </c>
      <c r="F8" s="259">
        <v>1</v>
      </c>
      <c r="G8" s="259">
        <v>67</v>
      </c>
      <c r="H8" s="259">
        <v>0</v>
      </c>
      <c r="I8" s="259">
        <v>24</v>
      </c>
    </row>
    <row r="9" spans="1:11" x14ac:dyDescent="0.25">
      <c r="A9" s="259" t="s">
        <v>98</v>
      </c>
      <c r="B9" s="259">
        <v>10</v>
      </c>
      <c r="C9" s="259">
        <v>8</v>
      </c>
      <c r="D9" s="259">
        <v>0</v>
      </c>
      <c r="E9" s="259">
        <v>0</v>
      </c>
      <c r="F9" s="259">
        <v>0</v>
      </c>
      <c r="G9" s="259">
        <v>2</v>
      </c>
      <c r="H9" s="259">
        <v>69</v>
      </c>
      <c r="I9" s="259">
        <v>0</v>
      </c>
    </row>
    <row r="10" spans="1:11" x14ac:dyDescent="0.25">
      <c r="A10" s="259" t="s">
        <v>99</v>
      </c>
      <c r="B10" s="259">
        <v>0</v>
      </c>
      <c r="C10" s="259">
        <v>0</v>
      </c>
      <c r="D10" s="259">
        <v>0</v>
      </c>
      <c r="E10" s="259">
        <v>0</v>
      </c>
      <c r="F10" s="259">
        <v>5</v>
      </c>
      <c r="G10" s="259">
        <v>0</v>
      </c>
      <c r="H10" s="259">
        <v>1</v>
      </c>
      <c r="I10" s="259">
        <v>0</v>
      </c>
    </row>
    <row r="11" spans="1:11" x14ac:dyDescent="0.25">
      <c r="A11" s="259" t="s">
        <v>100</v>
      </c>
      <c r="B11" s="259">
        <v>13</v>
      </c>
      <c r="C11" s="259">
        <v>0</v>
      </c>
      <c r="D11" s="259">
        <v>0</v>
      </c>
      <c r="E11" s="259">
        <v>0</v>
      </c>
      <c r="F11" s="259">
        <v>9</v>
      </c>
      <c r="G11" s="259">
        <v>126</v>
      </c>
      <c r="H11" s="259">
        <v>3</v>
      </c>
      <c r="I11" s="259">
        <v>4</v>
      </c>
    </row>
    <row r="12" spans="1:11" x14ac:dyDescent="0.25">
      <c r="A12" s="259" t="s">
        <v>101</v>
      </c>
      <c r="B12" s="259">
        <v>115</v>
      </c>
      <c r="C12" s="259">
        <v>93</v>
      </c>
      <c r="D12" s="259">
        <v>0</v>
      </c>
      <c r="E12" s="259">
        <v>0</v>
      </c>
      <c r="F12" s="259">
        <v>4</v>
      </c>
      <c r="G12" s="259">
        <v>99</v>
      </c>
      <c r="H12" s="259">
        <v>5</v>
      </c>
      <c r="I12" s="259">
        <v>13</v>
      </c>
    </row>
    <row r="13" spans="1:11" x14ac:dyDescent="0.25">
      <c r="A13" s="259" t="s">
        <v>102</v>
      </c>
      <c r="B13" s="259">
        <v>25</v>
      </c>
      <c r="C13" s="259">
        <v>13</v>
      </c>
      <c r="D13" s="259">
        <v>0</v>
      </c>
      <c r="E13" s="259">
        <v>0</v>
      </c>
      <c r="F13" s="259">
        <v>2</v>
      </c>
      <c r="G13" s="259">
        <v>138</v>
      </c>
      <c r="H13" s="259">
        <v>0</v>
      </c>
      <c r="I13" s="259">
        <v>0</v>
      </c>
    </row>
    <row r="14" spans="1:11" x14ac:dyDescent="0.25">
      <c r="A14" s="259" t="s">
        <v>103</v>
      </c>
      <c r="B14" s="259">
        <v>47</v>
      </c>
      <c r="C14" s="259">
        <v>6</v>
      </c>
      <c r="D14" s="259">
        <v>0</v>
      </c>
      <c r="E14" s="259">
        <v>0</v>
      </c>
      <c r="F14" s="259">
        <v>6</v>
      </c>
      <c r="G14" s="259">
        <v>110</v>
      </c>
      <c r="H14" s="259">
        <v>11</v>
      </c>
      <c r="I14" s="259">
        <v>0</v>
      </c>
    </row>
    <row r="15" spans="1:11" x14ac:dyDescent="0.25">
      <c r="A15" s="259" t="s">
        <v>104</v>
      </c>
      <c r="B15" s="259">
        <v>397</v>
      </c>
      <c r="C15" s="259">
        <v>56</v>
      </c>
      <c r="D15" s="259">
        <v>0</v>
      </c>
      <c r="E15" s="259">
        <v>0</v>
      </c>
      <c r="F15" s="259">
        <v>0</v>
      </c>
      <c r="G15" s="259">
        <v>70</v>
      </c>
      <c r="H15" s="259">
        <v>0</v>
      </c>
      <c r="I15" s="259">
        <v>0</v>
      </c>
    </row>
    <row r="16" spans="1:11" x14ac:dyDescent="0.25">
      <c r="A16" s="259" t="s">
        <v>105</v>
      </c>
      <c r="B16" s="259">
        <v>205</v>
      </c>
      <c r="C16" s="259">
        <v>19</v>
      </c>
      <c r="D16" s="259">
        <v>0</v>
      </c>
      <c r="E16" s="259">
        <v>0</v>
      </c>
      <c r="F16" s="259">
        <v>0</v>
      </c>
      <c r="G16" s="259">
        <v>102</v>
      </c>
      <c r="H16" s="259">
        <v>0</v>
      </c>
      <c r="I16" s="259">
        <v>15</v>
      </c>
    </row>
    <row r="17" spans="1:9" x14ac:dyDescent="0.25">
      <c r="A17" s="259" t="s">
        <v>106</v>
      </c>
      <c r="B17" s="259">
        <v>147</v>
      </c>
      <c r="C17" s="259">
        <v>9</v>
      </c>
      <c r="D17" s="259">
        <v>0</v>
      </c>
      <c r="E17" s="259">
        <v>0</v>
      </c>
      <c r="F17" s="259">
        <v>3</v>
      </c>
      <c r="G17" s="259">
        <v>69</v>
      </c>
      <c r="H17" s="259">
        <v>73</v>
      </c>
      <c r="I17" s="259">
        <v>5</v>
      </c>
    </row>
    <row r="18" spans="1:9" x14ac:dyDescent="0.25">
      <c r="A18" s="259" t="s">
        <v>107</v>
      </c>
      <c r="B18" s="259">
        <v>89</v>
      </c>
      <c r="C18" s="259">
        <v>19</v>
      </c>
      <c r="D18" s="259">
        <v>0</v>
      </c>
      <c r="E18" s="259">
        <v>0</v>
      </c>
      <c r="F18" s="259">
        <v>1</v>
      </c>
      <c r="G18" s="259">
        <v>283</v>
      </c>
      <c r="H18" s="259">
        <v>10</v>
      </c>
      <c r="I18" s="259">
        <v>0</v>
      </c>
    </row>
    <row r="19" spans="1:9" x14ac:dyDescent="0.25">
      <c r="A19" s="260" t="s">
        <v>108</v>
      </c>
      <c r="B19" s="260">
        <v>94</v>
      </c>
      <c r="C19" s="260">
        <v>135</v>
      </c>
      <c r="D19" s="260">
        <v>16</v>
      </c>
      <c r="E19" s="260">
        <v>0</v>
      </c>
      <c r="F19" s="260">
        <v>45</v>
      </c>
      <c r="G19" s="260">
        <v>230</v>
      </c>
      <c r="H19" s="260">
        <v>33</v>
      </c>
      <c r="I19" s="260">
        <v>606</v>
      </c>
    </row>
    <row r="20" spans="1:9" x14ac:dyDescent="0.25">
      <c r="A20" s="251"/>
      <c r="B20" s="251"/>
      <c r="C20" s="251"/>
      <c r="D20" s="251"/>
      <c r="E20" s="251"/>
      <c r="F20" s="251"/>
      <c r="G20" s="251"/>
      <c r="H20" s="251"/>
      <c r="I20" s="251"/>
    </row>
  </sheetData>
  <hyperlinks>
    <hyperlink ref="K1" location="Obsah!A1" display="Obsah"/>
  </hyperlink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/>
  <dimension ref="A1:J44"/>
  <sheetViews>
    <sheetView zoomScaleNormal="100" workbookViewId="0">
      <selection activeCell="F1" sqref="F1"/>
    </sheetView>
  </sheetViews>
  <sheetFormatPr defaultRowHeight="12" x14ac:dyDescent="0.2"/>
  <cols>
    <col min="1" max="3" width="20" style="2" customWidth="1"/>
    <col min="4" max="4" width="21.28515625" style="2" customWidth="1"/>
    <col min="5" max="16384" width="9.140625" style="2"/>
  </cols>
  <sheetData>
    <row r="1" spans="1:6" ht="15.75" customHeight="1" x14ac:dyDescent="0.25">
      <c r="A1" s="1" t="s">
        <v>503</v>
      </c>
      <c r="B1" s="1"/>
      <c r="F1" s="250" t="s">
        <v>572</v>
      </c>
    </row>
    <row r="2" spans="1:6" ht="15.75" customHeight="1" x14ac:dyDescent="0.2">
      <c r="A2" s="3" t="s">
        <v>85</v>
      </c>
    </row>
    <row r="3" spans="1:6" ht="15.75" customHeight="1" x14ac:dyDescent="0.2">
      <c r="A3" s="4"/>
      <c r="B3" s="4"/>
    </row>
    <row r="4" spans="1:6" ht="47.25" customHeight="1" x14ac:dyDescent="0.2">
      <c r="A4" s="90" t="s">
        <v>66</v>
      </c>
      <c r="B4" s="5" t="s">
        <v>504</v>
      </c>
      <c r="C4" s="6" t="s">
        <v>505</v>
      </c>
      <c r="D4" s="6" t="s">
        <v>506</v>
      </c>
    </row>
    <row r="5" spans="1:6" ht="15.75" customHeight="1" x14ac:dyDescent="0.2">
      <c r="A5" s="7">
        <v>2000</v>
      </c>
      <c r="B5" s="8">
        <v>1540</v>
      </c>
      <c r="C5" s="8">
        <v>113528</v>
      </c>
      <c r="D5" s="8">
        <v>1316.34</v>
      </c>
    </row>
    <row r="6" spans="1:6" ht="15.75" customHeight="1" x14ac:dyDescent="0.2">
      <c r="A6" s="7">
        <v>2001</v>
      </c>
      <c r="B6" s="8">
        <v>1588</v>
      </c>
      <c r="C6" s="8">
        <v>114203</v>
      </c>
      <c r="D6" s="8">
        <v>1472.96</v>
      </c>
    </row>
    <row r="7" spans="1:6" ht="15.75" customHeight="1" x14ac:dyDescent="0.2">
      <c r="A7" s="7">
        <v>2002</v>
      </c>
      <c r="B7" s="8">
        <v>2255</v>
      </c>
      <c r="C7" s="8">
        <v>109034</v>
      </c>
      <c r="D7" s="8">
        <v>1795.66</v>
      </c>
    </row>
    <row r="8" spans="1:6" ht="15.75" customHeight="1" x14ac:dyDescent="0.2">
      <c r="A8" s="7">
        <v>2003</v>
      </c>
      <c r="B8" s="8">
        <v>2051</v>
      </c>
      <c r="C8" s="8">
        <v>116128</v>
      </c>
      <c r="D8" s="8">
        <v>1793.21</v>
      </c>
    </row>
    <row r="9" spans="1:6" ht="15.75" customHeight="1" x14ac:dyDescent="0.2">
      <c r="A9" s="7">
        <v>2004</v>
      </c>
      <c r="B9" s="8">
        <v>2148</v>
      </c>
      <c r="C9" s="8">
        <v>109475</v>
      </c>
      <c r="D9" s="8">
        <v>1858.99</v>
      </c>
    </row>
    <row r="10" spans="1:6" ht="15.75" customHeight="1" x14ac:dyDescent="0.2">
      <c r="A10" s="7">
        <v>2005</v>
      </c>
      <c r="B10" s="8">
        <v>1593</v>
      </c>
      <c r="C10" s="8">
        <v>112927</v>
      </c>
      <c r="D10" s="8">
        <v>2028.21</v>
      </c>
    </row>
    <row r="11" spans="1:6" ht="15.75" customHeight="1" x14ac:dyDescent="0.2">
      <c r="A11" s="7">
        <v>2006</v>
      </c>
      <c r="B11" s="8">
        <v>1637</v>
      </c>
      <c r="C11" s="8">
        <v>105088</v>
      </c>
      <c r="D11" s="8">
        <v>2156.08</v>
      </c>
    </row>
    <row r="12" spans="1:6" ht="15.75" customHeight="1" x14ac:dyDescent="0.2">
      <c r="A12" s="7">
        <v>2007</v>
      </c>
      <c r="B12" s="8">
        <v>1591</v>
      </c>
      <c r="C12" s="8">
        <v>98373</v>
      </c>
      <c r="D12" s="8">
        <v>4262.95</v>
      </c>
    </row>
    <row r="13" spans="1:6" ht="15.75" customHeight="1" x14ac:dyDescent="0.2">
      <c r="A13" s="7">
        <v>2008</v>
      </c>
      <c r="B13" s="8">
        <v>1643</v>
      </c>
      <c r="C13" s="8">
        <v>111871</v>
      </c>
      <c r="D13" s="8">
        <v>4261</v>
      </c>
    </row>
    <row r="14" spans="1:6" ht="15.75" customHeight="1" x14ac:dyDescent="0.2">
      <c r="A14" s="7">
        <v>2009</v>
      </c>
      <c r="B14" s="8">
        <v>1903</v>
      </c>
      <c r="C14" s="8">
        <v>114364</v>
      </c>
      <c r="D14" s="8">
        <v>5063</v>
      </c>
    </row>
    <row r="15" spans="1:6" ht="15.75" customHeight="1" x14ac:dyDescent="0.2">
      <c r="A15" s="7">
        <v>2010</v>
      </c>
      <c r="B15" s="8">
        <v>1984</v>
      </c>
      <c r="C15" s="8">
        <v>113238</v>
      </c>
      <c r="D15" s="8">
        <v>5248</v>
      </c>
    </row>
    <row r="16" spans="1:6" ht="15.75" customHeight="1" x14ac:dyDescent="0.2">
      <c r="A16" s="7">
        <v>2011</v>
      </c>
      <c r="B16" s="8">
        <v>2101</v>
      </c>
      <c r="C16" s="8">
        <v>113607</v>
      </c>
      <c r="D16" s="8">
        <v>5802</v>
      </c>
    </row>
    <row r="17" spans="1:10" ht="15.75" customHeight="1" x14ac:dyDescent="0.2">
      <c r="A17" s="7">
        <v>2012</v>
      </c>
      <c r="B17" s="8">
        <v>2133</v>
      </c>
      <c r="C17" s="8">
        <v>113041</v>
      </c>
      <c r="D17" s="8">
        <v>6164</v>
      </c>
    </row>
    <row r="18" spans="1:10" ht="15.75" customHeight="1" x14ac:dyDescent="0.2">
      <c r="A18" s="7">
        <v>2013</v>
      </c>
      <c r="B18" s="8">
        <v>2233</v>
      </c>
      <c r="C18" s="8">
        <v>111048</v>
      </c>
      <c r="D18" s="8">
        <v>6078</v>
      </c>
      <c r="F18" s="239"/>
    </row>
    <row r="19" spans="1:10" ht="15.75" customHeight="1" x14ac:dyDescent="0.2">
      <c r="A19" s="7">
        <v>2014</v>
      </c>
      <c r="B19" s="8">
        <v>2317</v>
      </c>
      <c r="C19" s="8">
        <v>109962</v>
      </c>
      <c r="D19" s="8">
        <v>6484</v>
      </c>
    </row>
    <row r="20" spans="1:10" ht="15.75" customHeight="1" x14ac:dyDescent="0.2">
      <c r="A20" s="11">
        <v>2015</v>
      </c>
      <c r="B20" s="12">
        <v>2493</v>
      </c>
      <c r="C20" s="12">
        <v>111375</v>
      </c>
      <c r="D20" s="12">
        <v>6886</v>
      </c>
    </row>
    <row r="21" spans="1:10" ht="15.75" customHeight="1" x14ac:dyDescent="0.2"/>
    <row r="22" spans="1:10" ht="15.75" customHeight="1" x14ac:dyDescent="0.2">
      <c r="A22" s="15"/>
      <c r="B22" s="15"/>
      <c r="C22" s="15"/>
      <c r="D22" s="15"/>
    </row>
    <row r="23" spans="1:10" ht="15.75" customHeight="1" x14ac:dyDescent="0.2">
      <c r="A23" s="14"/>
      <c r="B23" s="16"/>
      <c r="C23" s="17"/>
      <c r="D23" s="18"/>
      <c r="E23" s="19"/>
      <c r="F23" s="19"/>
      <c r="G23" s="18"/>
      <c r="H23" s="19"/>
      <c r="I23" s="19"/>
      <c r="J23" s="19"/>
    </row>
    <row r="24" spans="1:10" ht="15.75" customHeight="1" x14ac:dyDescent="0.2">
      <c r="A24" s="15"/>
      <c r="B24" s="15"/>
      <c r="C24" s="15"/>
      <c r="D24" s="15"/>
      <c r="E24" s="20"/>
      <c r="F24" s="20"/>
      <c r="G24" s="20"/>
      <c r="H24" s="20"/>
      <c r="I24" s="20"/>
      <c r="J24" s="20"/>
    </row>
    <row r="25" spans="1:10" ht="15.75" customHeight="1" x14ac:dyDescent="0.2">
      <c r="E25" s="21"/>
      <c r="F25" s="21"/>
      <c r="G25" s="21"/>
      <c r="H25" s="21"/>
      <c r="I25" s="21"/>
      <c r="J25" s="21"/>
    </row>
    <row r="26" spans="1:10" ht="15.75" customHeight="1" x14ac:dyDescent="0.2">
      <c r="C26" s="2" t="s">
        <v>58</v>
      </c>
    </row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>
      <c r="B31" s="2" t="s">
        <v>374</v>
      </c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hyperlinks>
    <hyperlink ref="F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/>
  <dimension ref="A1:M31"/>
  <sheetViews>
    <sheetView zoomScaleNormal="100" workbookViewId="0">
      <selection activeCell="E1" sqref="E1"/>
    </sheetView>
  </sheetViews>
  <sheetFormatPr defaultRowHeight="12" x14ac:dyDescent="0.2"/>
  <cols>
    <col min="1" max="1" width="36.85546875" style="2" customWidth="1"/>
    <col min="2" max="3" width="12.85546875" style="2" customWidth="1"/>
    <col min="4" max="7" width="10" style="2" customWidth="1"/>
    <col min="8" max="16384" width="9.140625" style="2"/>
  </cols>
  <sheetData>
    <row r="1" spans="1:13" ht="15.75" customHeight="1" x14ac:dyDescent="0.25">
      <c r="A1" s="1" t="s">
        <v>392</v>
      </c>
      <c r="B1" s="1"/>
      <c r="E1" s="250" t="s">
        <v>572</v>
      </c>
    </row>
    <row r="2" spans="1:13" ht="15.75" customHeight="1" x14ac:dyDescent="0.2">
      <c r="A2" s="3" t="s">
        <v>85</v>
      </c>
    </row>
    <row r="3" spans="1:13" ht="15.75" customHeight="1" x14ac:dyDescent="0.2">
      <c r="A3" s="14"/>
      <c r="B3" s="16"/>
      <c r="C3" s="17"/>
      <c r="D3" s="18"/>
      <c r="E3" s="18"/>
      <c r="F3" s="18"/>
      <c r="G3" s="18"/>
    </row>
    <row r="4" spans="1:13" ht="31.5" customHeight="1" x14ac:dyDescent="0.2">
      <c r="A4" s="183" t="s">
        <v>210</v>
      </c>
      <c r="B4" s="184" t="s">
        <v>393</v>
      </c>
      <c r="C4" s="185" t="s">
        <v>394</v>
      </c>
      <c r="D4" s="15"/>
      <c r="E4" s="15"/>
      <c r="F4" s="15"/>
      <c r="G4" s="15"/>
    </row>
    <row r="5" spans="1:13" ht="15.75" customHeight="1" x14ac:dyDescent="0.2">
      <c r="A5" s="107" t="s">
        <v>217</v>
      </c>
      <c r="B5" s="8">
        <v>82</v>
      </c>
      <c r="C5" s="186">
        <v>0</v>
      </c>
    </row>
    <row r="6" spans="1:13" ht="15.75" customHeight="1" x14ac:dyDescent="0.2">
      <c r="A6" s="107" t="s">
        <v>218</v>
      </c>
      <c r="B6" s="8">
        <v>274</v>
      </c>
      <c r="C6" s="186">
        <v>0</v>
      </c>
    </row>
    <row r="7" spans="1:13" ht="15.75" customHeight="1" x14ac:dyDescent="0.2">
      <c r="A7" s="107" t="s">
        <v>110</v>
      </c>
      <c r="B7" s="8">
        <v>60</v>
      </c>
      <c r="C7" s="186">
        <v>836</v>
      </c>
    </row>
    <row r="8" spans="1:13" ht="15.75" customHeight="1" x14ac:dyDescent="0.2">
      <c r="A8" s="107" t="s">
        <v>219</v>
      </c>
      <c r="B8" s="8">
        <v>212</v>
      </c>
      <c r="C8" s="186">
        <v>12707</v>
      </c>
    </row>
    <row r="9" spans="1:13" ht="15.75" customHeight="1" x14ac:dyDescent="0.2">
      <c r="A9" s="107" t="s">
        <v>112</v>
      </c>
      <c r="B9" s="8">
        <v>496</v>
      </c>
      <c r="C9" s="186">
        <v>37200</v>
      </c>
    </row>
    <row r="10" spans="1:13" ht="15.75" customHeight="1" x14ac:dyDescent="0.2">
      <c r="A10" s="107" t="s">
        <v>113</v>
      </c>
      <c r="B10" s="8">
        <v>276</v>
      </c>
      <c r="C10" s="186">
        <v>15494</v>
      </c>
      <c r="H10" s="19"/>
      <c r="I10" s="19"/>
      <c r="J10" s="18"/>
      <c r="K10" s="19"/>
      <c r="L10" s="19"/>
      <c r="M10" s="19"/>
    </row>
    <row r="11" spans="1:13" ht="15.75" customHeight="1" x14ac:dyDescent="0.2">
      <c r="A11" s="107" t="s">
        <v>114</v>
      </c>
      <c r="B11" s="8">
        <v>196</v>
      </c>
      <c r="C11" s="186">
        <v>3556</v>
      </c>
      <c r="H11" s="20"/>
      <c r="I11" s="20"/>
      <c r="J11" s="20"/>
      <c r="K11" s="20"/>
      <c r="L11" s="20"/>
      <c r="M11" s="20"/>
    </row>
    <row r="12" spans="1:13" ht="15.75" customHeight="1" x14ac:dyDescent="0.2">
      <c r="A12" s="107" t="s">
        <v>115</v>
      </c>
      <c r="B12" s="8">
        <v>215</v>
      </c>
      <c r="C12" s="186">
        <v>7311</v>
      </c>
      <c r="H12" s="21"/>
      <c r="I12" s="21"/>
      <c r="J12" s="21"/>
      <c r="K12" s="21"/>
      <c r="L12" s="21"/>
      <c r="M12" s="21"/>
    </row>
    <row r="13" spans="1:13" ht="15.75" customHeight="1" x14ac:dyDescent="0.2">
      <c r="A13" s="107" t="s">
        <v>116</v>
      </c>
      <c r="B13" s="8">
        <v>34</v>
      </c>
      <c r="C13" s="186">
        <v>376</v>
      </c>
    </row>
    <row r="14" spans="1:13" ht="15.75" customHeight="1" x14ac:dyDescent="0.2">
      <c r="A14" s="107" t="s">
        <v>220</v>
      </c>
      <c r="B14" s="8">
        <v>42</v>
      </c>
      <c r="C14" s="186">
        <v>43</v>
      </c>
    </row>
    <row r="15" spans="1:13" ht="15.75" customHeight="1" x14ac:dyDescent="0.2">
      <c r="A15" s="107" t="s">
        <v>221</v>
      </c>
      <c r="B15" s="8">
        <v>55</v>
      </c>
      <c r="C15" s="186">
        <v>0</v>
      </c>
    </row>
    <row r="16" spans="1:13" ht="15.75" customHeight="1" x14ac:dyDescent="0.2">
      <c r="A16" s="107" t="s">
        <v>222</v>
      </c>
      <c r="B16" s="8">
        <v>230</v>
      </c>
      <c r="C16" s="186">
        <v>0</v>
      </c>
    </row>
    <row r="17" spans="1:3" ht="15.75" customHeight="1" x14ac:dyDescent="0.2">
      <c r="A17" s="107" t="s">
        <v>223</v>
      </c>
      <c r="B17" s="8">
        <v>72</v>
      </c>
      <c r="C17" s="186">
        <v>0</v>
      </c>
    </row>
    <row r="18" spans="1:3" ht="15.75" customHeight="1" x14ac:dyDescent="0.2">
      <c r="A18" s="107" t="s">
        <v>224</v>
      </c>
      <c r="B18" s="8">
        <v>14</v>
      </c>
      <c r="C18" s="186">
        <v>243</v>
      </c>
    </row>
    <row r="19" spans="1:3" ht="15.75" customHeight="1" x14ac:dyDescent="0.2">
      <c r="A19" s="107" t="s">
        <v>225</v>
      </c>
      <c r="B19" s="8">
        <v>516</v>
      </c>
      <c r="C19" s="186">
        <v>0</v>
      </c>
    </row>
    <row r="20" spans="1:3" ht="15.75" customHeight="1" x14ac:dyDescent="0.2">
      <c r="A20" s="107" t="s">
        <v>226</v>
      </c>
      <c r="B20" s="8">
        <v>140</v>
      </c>
      <c r="C20" s="186">
        <v>0</v>
      </c>
    </row>
    <row r="21" spans="1:3" ht="15.75" customHeight="1" x14ac:dyDescent="0.2">
      <c r="A21" s="107" t="s">
        <v>117</v>
      </c>
      <c r="B21" s="8">
        <v>257</v>
      </c>
      <c r="C21" s="186">
        <v>537</v>
      </c>
    </row>
    <row r="22" spans="1:3" ht="15.75" customHeight="1" x14ac:dyDescent="0.2">
      <c r="A22" s="107" t="s">
        <v>227</v>
      </c>
      <c r="B22" s="8">
        <v>43</v>
      </c>
      <c r="C22" s="186">
        <v>0</v>
      </c>
    </row>
    <row r="23" spans="1:3" ht="15.75" customHeight="1" x14ac:dyDescent="0.2">
      <c r="A23" s="107" t="s">
        <v>228</v>
      </c>
      <c r="B23" s="8">
        <v>18</v>
      </c>
      <c r="C23" s="186">
        <v>0</v>
      </c>
    </row>
    <row r="24" spans="1:3" ht="15.75" customHeight="1" x14ac:dyDescent="0.2">
      <c r="A24" s="107" t="s">
        <v>229</v>
      </c>
      <c r="B24" s="8">
        <v>39</v>
      </c>
      <c r="C24" s="186">
        <v>199</v>
      </c>
    </row>
    <row r="25" spans="1:3" ht="15.75" customHeight="1" x14ac:dyDescent="0.2">
      <c r="A25" s="108" t="s">
        <v>230</v>
      </c>
      <c r="B25" s="109">
        <v>3271</v>
      </c>
      <c r="C25" s="187">
        <v>78502</v>
      </c>
    </row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</sheetData>
  <hyperlinks>
    <hyperlink ref="E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O31"/>
  <sheetViews>
    <sheetView zoomScaleNormal="100" workbookViewId="0">
      <selection activeCell="K1" sqref="K1"/>
    </sheetView>
  </sheetViews>
  <sheetFormatPr defaultRowHeight="12" x14ac:dyDescent="0.2"/>
  <cols>
    <col min="1" max="1" width="8.5703125" style="2" customWidth="1"/>
    <col min="2" max="4" width="10" style="2" customWidth="1"/>
    <col min="5" max="5" width="11.7109375" style="2" customWidth="1"/>
    <col min="6" max="6" width="10.7109375" style="2" customWidth="1"/>
    <col min="7" max="8" width="10" style="2" customWidth="1"/>
    <col min="9" max="9" width="11" style="2" customWidth="1"/>
    <col min="10" max="16384" width="9.140625" style="2"/>
  </cols>
  <sheetData>
    <row r="1" spans="1:15" ht="15.75" customHeight="1" x14ac:dyDescent="0.25">
      <c r="A1" s="1" t="s">
        <v>109</v>
      </c>
      <c r="B1" s="1"/>
      <c r="K1" s="250" t="s">
        <v>572</v>
      </c>
    </row>
    <row r="2" spans="1:15" ht="15.75" customHeight="1" x14ac:dyDescent="0.2">
      <c r="A2" s="3" t="s">
        <v>85</v>
      </c>
    </row>
    <row r="3" spans="1:15" ht="15.75" customHeight="1" x14ac:dyDescent="0.2">
      <c r="A3" s="4"/>
      <c r="B3" s="4"/>
    </row>
    <row r="4" spans="1:15" ht="87" customHeight="1" x14ac:dyDescent="0.2">
      <c r="A4" s="52" t="s">
        <v>66</v>
      </c>
      <c r="B4" s="53" t="s">
        <v>110</v>
      </c>
      <c r="C4" s="53" t="s">
        <v>111</v>
      </c>
      <c r="D4" s="53" t="s">
        <v>112</v>
      </c>
      <c r="E4" s="53" t="s">
        <v>113</v>
      </c>
      <c r="F4" s="53" t="s">
        <v>114</v>
      </c>
      <c r="G4" s="53" t="s">
        <v>115</v>
      </c>
      <c r="H4" s="53" t="s">
        <v>116</v>
      </c>
      <c r="I4" s="53" t="s">
        <v>117</v>
      </c>
    </row>
    <row r="5" spans="1:15" ht="15.75" customHeight="1" x14ac:dyDescent="0.2">
      <c r="A5" s="54"/>
      <c r="B5" s="397" t="s">
        <v>118</v>
      </c>
      <c r="C5" s="397"/>
      <c r="D5" s="397"/>
      <c r="E5" s="397"/>
      <c r="F5" s="397"/>
      <c r="G5" s="397"/>
      <c r="H5" s="397"/>
      <c r="I5" s="397"/>
    </row>
    <row r="6" spans="1:15" ht="15.75" customHeight="1" x14ac:dyDescent="0.2">
      <c r="A6" s="55">
        <v>2012</v>
      </c>
      <c r="B6" s="56">
        <v>67</v>
      </c>
      <c r="C6" s="57">
        <v>212</v>
      </c>
      <c r="D6" s="57">
        <v>480</v>
      </c>
      <c r="E6" s="57">
        <v>210</v>
      </c>
      <c r="F6" s="57">
        <v>148</v>
      </c>
      <c r="G6" s="57">
        <v>214</v>
      </c>
      <c r="H6" s="57">
        <v>41</v>
      </c>
      <c r="I6" s="57">
        <v>34</v>
      </c>
    </row>
    <row r="7" spans="1:15" ht="15.75" customHeight="1" x14ac:dyDescent="0.2">
      <c r="A7" s="55">
        <v>2013</v>
      </c>
      <c r="B7" s="58">
        <v>65</v>
      </c>
      <c r="C7" s="59">
        <v>212</v>
      </c>
      <c r="D7" s="59">
        <v>491</v>
      </c>
      <c r="E7" s="59">
        <v>228</v>
      </c>
      <c r="F7" s="59">
        <v>161</v>
      </c>
      <c r="G7" s="59">
        <v>215</v>
      </c>
      <c r="H7" s="59">
        <v>34</v>
      </c>
      <c r="I7" s="59">
        <v>34</v>
      </c>
    </row>
    <row r="8" spans="1:15" ht="15.75" customHeight="1" x14ac:dyDescent="0.2">
      <c r="A8" s="55">
        <v>2014</v>
      </c>
      <c r="B8" s="56">
        <v>63</v>
      </c>
      <c r="C8" s="57">
        <v>210</v>
      </c>
      <c r="D8" s="57">
        <v>500</v>
      </c>
      <c r="E8" s="57">
        <v>263</v>
      </c>
      <c r="F8" s="57">
        <v>178</v>
      </c>
      <c r="G8" s="57">
        <v>211</v>
      </c>
      <c r="H8" s="57">
        <v>35</v>
      </c>
      <c r="I8" s="57">
        <v>33</v>
      </c>
    </row>
    <row r="9" spans="1:15" ht="15.75" customHeight="1" x14ac:dyDescent="0.2">
      <c r="A9" s="60">
        <v>2015</v>
      </c>
      <c r="B9" s="56">
        <v>60</v>
      </c>
      <c r="C9" s="57">
        <v>212</v>
      </c>
      <c r="D9" s="57">
        <v>496</v>
      </c>
      <c r="E9" s="57">
        <v>276</v>
      </c>
      <c r="F9" s="57">
        <v>196</v>
      </c>
      <c r="G9" s="57">
        <v>215</v>
      </c>
      <c r="H9" s="57">
        <v>34</v>
      </c>
      <c r="I9" s="57">
        <v>31</v>
      </c>
    </row>
    <row r="10" spans="1:15" ht="15.75" customHeight="1" x14ac:dyDescent="0.2">
      <c r="A10" s="54"/>
      <c r="B10" s="397" t="s">
        <v>119</v>
      </c>
      <c r="C10" s="397"/>
      <c r="D10" s="397"/>
      <c r="E10" s="397"/>
      <c r="F10" s="397"/>
      <c r="G10" s="397"/>
      <c r="H10" s="397"/>
      <c r="I10" s="397"/>
      <c r="J10" s="19"/>
      <c r="K10" s="19"/>
      <c r="L10" s="18"/>
      <c r="M10" s="19"/>
      <c r="N10" s="19"/>
      <c r="O10" s="19"/>
    </row>
    <row r="11" spans="1:15" ht="15.75" customHeight="1" x14ac:dyDescent="0.2">
      <c r="A11" s="55">
        <v>2012</v>
      </c>
      <c r="B11" s="56">
        <v>951</v>
      </c>
      <c r="C11" s="57">
        <v>13820</v>
      </c>
      <c r="D11" s="57">
        <v>37477</v>
      </c>
      <c r="E11" s="57">
        <v>10740</v>
      </c>
      <c r="F11" s="57">
        <v>2743</v>
      </c>
      <c r="G11" s="57">
        <v>6534</v>
      </c>
      <c r="H11" s="57">
        <v>429</v>
      </c>
      <c r="I11" s="57">
        <v>1053</v>
      </c>
      <c r="J11" s="20"/>
      <c r="K11" s="20"/>
      <c r="L11" s="20"/>
      <c r="M11" s="20"/>
      <c r="N11" s="20"/>
      <c r="O11" s="20"/>
    </row>
    <row r="12" spans="1:15" ht="15.75" customHeight="1" x14ac:dyDescent="0.2">
      <c r="A12" s="55">
        <v>2013</v>
      </c>
      <c r="B12" s="58">
        <v>897</v>
      </c>
      <c r="C12" s="59">
        <v>13423</v>
      </c>
      <c r="D12" s="59">
        <v>38091</v>
      </c>
      <c r="E12" s="59">
        <v>12048</v>
      </c>
      <c r="F12" s="59">
        <v>2956</v>
      </c>
      <c r="G12" s="59">
        <v>6661</v>
      </c>
      <c r="H12" s="59">
        <v>355</v>
      </c>
      <c r="I12" s="59">
        <v>835</v>
      </c>
      <c r="J12" s="21"/>
      <c r="K12" s="21"/>
      <c r="L12" s="21"/>
      <c r="M12" s="21"/>
      <c r="N12" s="21"/>
      <c r="O12" s="21"/>
    </row>
    <row r="13" spans="1:15" ht="15.75" customHeight="1" x14ac:dyDescent="0.2">
      <c r="A13" s="55">
        <v>2014</v>
      </c>
      <c r="B13" s="56">
        <v>845</v>
      </c>
      <c r="C13" s="57">
        <v>12926</v>
      </c>
      <c r="D13" s="57">
        <v>37327</v>
      </c>
      <c r="E13" s="57">
        <v>14354</v>
      </c>
      <c r="F13" s="57">
        <v>3214</v>
      </c>
      <c r="G13" s="57">
        <v>7002</v>
      </c>
      <c r="H13" s="57">
        <v>381</v>
      </c>
      <c r="I13" s="57">
        <v>673</v>
      </c>
    </row>
    <row r="14" spans="1:15" ht="15.75" customHeight="1" x14ac:dyDescent="0.2">
      <c r="A14" s="60">
        <v>2015</v>
      </c>
      <c r="B14" s="56">
        <v>836</v>
      </c>
      <c r="C14" s="57">
        <v>12707</v>
      </c>
      <c r="D14" s="57">
        <v>37200</v>
      </c>
      <c r="E14" s="57">
        <v>15494</v>
      </c>
      <c r="F14" s="57">
        <v>3556</v>
      </c>
      <c r="G14" s="57">
        <v>7311</v>
      </c>
      <c r="H14" s="57">
        <v>376</v>
      </c>
      <c r="I14" s="57">
        <v>537</v>
      </c>
    </row>
    <row r="15" spans="1:15" ht="15.75" customHeight="1" x14ac:dyDescent="0.2">
      <c r="A15" s="54"/>
      <c r="B15" s="397" t="s">
        <v>120</v>
      </c>
      <c r="C15" s="397"/>
      <c r="D15" s="397"/>
      <c r="E15" s="397"/>
      <c r="F15" s="397"/>
      <c r="G15" s="397"/>
      <c r="H15" s="397"/>
      <c r="I15" s="397"/>
    </row>
    <row r="16" spans="1:15" ht="15.75" customHeight="1" x14ac:dyDescent="0.2">
      <c r="A16" s="55">
        <v>2012</v>
      </c>
      <c r="B16" s="56">
        <v>827</v>
      </c>
      <c r="C16" s="57">
        <v>13334</v>
      </c>
      <c r="D16" s="57">
        <v>36197</v>
      </c>
      <c r="E16" s="57">
        <v>10300</v>
      </c>
      <c r="F16" s="57">
        <v>2606</v>
      </c>
      <c r="G16" s="57">
        <v>5454</v>
      </c>
      <c r="H16" s="57">
        <v>314</v>
      </c>
      <c r="I16" s="57">
        <v>949</v>
      </c>
    </row>
    <row r="17" spans="1:9" ht="15.75" customHeight="1" x14ac:dyDescent="0.2">
      <c r="A17" s="55">
        <v>2013</v>
      </c>
      <c r="B17" s="58">
        <v>773</v>
      </c>
      <c r="C17" s="59">
        <v>12956</v>
      </c>
      <c r="D17" s="59">
        <v>36598</v>
      </c>
      <c r="E17" s="59">
        <v>11564</v>
      </c>
      <c r="F17" s="59">
        <v>2803</v>
      </c>
      <c r="G17" s="59">
        <v>5380</v>
      </c>
      <c r="H17" s="59">
        <v>283</v>
      </c>
      <c r="I17" s="59">
        <v>706</v>
      </c>
    </row>
    <row r="18" spans="1:9" ht="15.75" customHeight="1" x14ac:dyDescent="0.2">
      <c r="A18" s="55">
        <v>2014</v>
      </c>
      <c r="B18" s="56">
        <v>750</v>
      </c>
      <c r="C18" s="57">
        <v>12500</v>
      </c>
      <c r="D18" s="57">
        <v>35882</v>
      </c>
      <c r="E18" s="57">
        <v>13668</v>
      </c>
      <c r="F18" s="57">
        <v>2979</v>
      </c>
      <c r="G18" s="57">
        <v>5554</v>
      </c>
      <c r="H18" s="57">
        <v>285</v>
      </c>
      <c r="I18" s="57">
        <v>566</v>
      </c>
    </row>
    <row r="19" spans="1:9" ht="15.75" customHeight="1" x14ac:dyDescent="0.2">
      <c r="A19" s="60">
        <v>2015</v>
      </c>
      <c r="B19" s="56">
        <v>735</v>
      </c>
      <c r="C19" s="57">
        <v>12206</v>
      </c>
      <c r="D19" s="57">
        <v>35944</v>
      </c>
      <c r="E19" s="57">
        <v>14783</v>
      </c>
      <c r="F19" s="57">
        <v>3280</v>
      </c>
      <c r="G19" s="57">
        <v>5485</v>
      </c>
      <c r="H19" s="57">
        <v>248</v>
      </c>
      <c r="I19" s="57">
        <v>406</v>
      </c>
    </row>
    <row r="20" spans="1:9" ht="15.75" customHeight="1" x14ac:dyDescent="0.2">
      <c r="A20" s="54"/>
      <c r="B20" s="397" t="s">
        <v>121</v>
      </c>
      <c r="C20" s="397"/>
      <c r="D20" s="397"/>
      <c r="E20" s="397"/>
      <c r="F20" s="397"/>
      <c r="G20" s="397"/>
      <c r="H20" s="397"/>
      <c r="I20" s="397"/>
    </row>
    <row r="21" spans="1:9" ht="15.75" customHeight="1" x14ac:dyDescent="0.2">
      <c r="A21" s="55">
        <v>2012</v>
      </c>
      <c r="B21" s="61">
        <v>243894.6952252</v>
      </c>
      <c r="C21" s="62">
        <v>4865622.987480199</v>
      </c>
      <c r="D21" s="62">
        <v>10198414.023460001</v>
      </c>
      <c r="E21" s="62">
        <v>3343796.102</v>
      </c>
      <c r="F21" s="62">
        <v>477094.25799999997</v>
      </c>
      <c r="G21" s="62">
        <v>727007.05263000005</v>
      </c>
      <c r="H21" s="62">
        <v>70178.016000000003</v>
      </c>
      <c r="I21" s="62">
        <v>210382</v>
      </c>
    </row>
    <row r="22" spans="1:9" ht="15.75" customHeight="1" x14ac:dyDescent="0.2">
      <c r="A22" s="55">
        <v>2013</v>
      </c>
      <c r="B22" s="63">
        <v>238867.40260999999</v>
      </c>
      <c r="C22" s="64">
        <v>4852794</v>
      </c>
      <c r="D22" s="64">
        <v>10663548.317059999</v>
      </c>
      <c r="E22" s="64">
        <v>3744971.21795</v>
      </c>
      <c r="F22" s="64">
        <v>544016.36199500004</v>
      </c>
      <c r="G22" s="64">
        <v>663408</v>
      </c>
      <c r="H22" s="64">
        <v>56418</v>
      </c>
      <c r="I22" s="64">
        <v>203346</v>
      </c>
    </row>
    <row r="23" spans="1:9" ht="15.75" customHeight="1" x14ac:dyDescent="0.2">
      <c r="A23" s="55">
        <v>2014</v>
      </c>
      <c r="B23" s="61">
        <v>246381.02207000001</v>
      </c>
      <c r="C23" s="62">
        <v>5010605</v>
      </c>
      <c r="D23" s="62">
        <v>10907334.270129999</v>
      </c>
      <c r="E23" s="62">
        <v>4598931.0915299999</v>
      </c>
      <c r="F23" s="62">
        <v>674903.09938000003</v>
      </c>
      <c r="G23" s="62">
        <v>736391.46766999993</v>
      </c>
      <c r="H23" s="62">
        <v>62754.542000000001</v>
      </c>
      <c r="I23" s="62">
        <v>186612</v>
      </c>
    </row>
    <row r="24" spans="1:9" ht="15.75" customHeight="1" x14ac:dyDescent="0.2">
      <c r="A24" s="60">
        <v>2015</v>
      </c>
      <c r="B24" s="65">
        <v>284653.37819999998</v>
      </c>
      <c r="C24" s="66">
        <v>5220069.5538478801</v>
      </c>
      <c r="D24" s="66">
        <v>11278162.323299998</v>
      </c>
      <c r="E24" s="66">
        <v>5151772.159</v>
      </c>
      <c r="F24" s="66">
        <v>787402.70357571205</v>
      </c>
      <c r="G24" s="66">
        <v>758825.88187000004</v>
      </c>
      <c r="H24" s="66">
        <v>61259.845340000007</v>
      </c>
      <c r="I24" s="66">
        <v>127739</v>
      </c>
    </row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</sheetData>
  <mergeCells count="4">
    <mergeCell ref="B5:I5"/>
    <mergeCell ref="B10:I10"/>
    <mergeCell ref="B15:I15"/>
    <mergeCell ref="B20:I20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N32"/>
  <sheetViews>
    <sheetView zoomScaleNormal="100" workbookViewId="0">
      <selection activeCell="J1" sqref="J1"/>
    </sheetView>
  </sheetViews>
  <sheetFormatPr defaultRowHeight="12" x14ac:dyDescent="0.2"/>
  <cols>
    <col min="1" max="1" width="22.140625" style="2" customWidth="1"/>
    <col min="2" max="2" width="11.85546875" style="2" customWidth="1"/>
    <col min="3" max="5" width="10" style="2" customWidth="1"/>
    <col min="6" max="6" width="11.85546875" style="2" customWidth="1"/>
    <col min="7" max="7" width="10" style="2" customWidth="1"/>
    <col min="8" max="8" width="10.42578125" style="2" customWidth="1"/>
    <col min="9" max="16384" width="9.140625" style="2"/>
  </cols>
  <sheetData>
    <row r="1" spans="1:14" ht="15.75" customHeight="1" x14ac:dyDescent="0.25">
      <c r="A1" s="1" t="s">
        <v>362</v>
      </c>
      <c r="B1" s="1"/>
      <c r="J1" s="250" t="s">
        <v>572</v>
      </c>
    </row>
    <row r="2" spans="1:14" ht="15.75" customHeight="1" x14ac:dyDescent="0.2">
      <c r="A2" s="3" t="s">
        <v>85</v>
      </c>
    </row>
    <row r="3" spans="1:14" ht="15.75" customHeight="1" x14ac:dyDescent="0.2">
      <c r="A3" s="4"/>
      <c r="B3" s="4"/>
    </row>
    <row r="4" spans="1:14" ht="18.75" customHeight="1" x14ac:dyDescent="0.2">
      <c r="A4" s="337" t="s">
        <v>363</v>
      </c>
      <c r="B4" s="344" t="s">
        <v>364</v>
      </c>
      <c r="C4" s="336" t="s">
        <v>365</v>
      </c>
      <c r="D4" s="398"/>
      <c r="E4" s="398"/>
      <c r="F4" s="344" t="s">
        <v>366</v>
      </c>
      <c r="G4" s="399" t="s">
        <v>42</v>
      </c>
      <c r="H4" s="400"/>
    </row>
    <row r="5" spans="1:14" ht="70.5" customHeight="1" x14ac:dyDescent="0.2">
      <c r="A5" s="339"/>
      <c r="B5" s="344"/>
      <c r="C5" s="145" t="s">
        <v>367</v>
      </c>
      <c r="D5" s="6" t="s">
        <v>368</v>
      </c>
      <c r="E5" s="6" t="s">
        <v>369</v>
      </c>
      <c r="F5" s="344"/>
      <c r="G5" s="145" t="s">
        <v>370</v>
      </c>
      <c r="H5" s="6" t="s">
        <v>371</v>
      </c>
    </row>
    <row r="6" spans="1:14" ht="31.5" customHeight="1" x14ac:dyDescent="0.2">
      <c r="A6" s="146" t="s">
        <v>110</v>
      </c>
      <c r="B6" s="8">
        <v>740</v>
      </c>
      <c r="C6" s="8">
        <v>191</v>
      </c>
      <c r="D6" s="8">
        <v>174</v>
      </c>
      <c r="E6" s="8">
        <v>22</v>
      </c>
      <c r="F6" s="8">
        <v>735</v>
      </c>
      <c r="G6" s="8">
        <v>20</v>
      </c>
      <c r="H6" s="8">
        <v>149</v>
      </c>
    </row>
    <row r="7" spans="1:14" ht="31.5" customHeight="1" x14ac:dyDescent="0.2">
      <c r="A7" s="147" t="s">
        <v>372</v>
      </c>
      <c r="B7" s="8">
        <v>12403</v>
      </c>
      <c r="C7" s="8">
        <v>1212</v>
      </c>
      <c r="D7" s="8">
        <v>779</v>
      </c>
      <c r="E7" s="8">
        <v>630</v>
      </c>
      <c r="F7" s="8">
        <v>12206</v>
      </c>
      <c r="G7" s="8">
        <v>1483</v>
      </c>
      <c r="H7" s="8">
        <v>3393</v>
      </c>
    </row>
    <row r="8" spans="1:14" ht="31.5" customHeight="1" x14ac:dyDescent="0.2">
      <c r="A8" s="148" t="s">
        <v>112</v>
      </c>
      <c r="B8" s="8">
        <v>35755</v>
      </c>
      <c r="C8" s="8">
        <v>12330</v>
      </c>
      <c r="D8" s="8">
        <v>1761</v>
      </c>
      <c r="E8" s="8">
        <v>10380</v>
      </c>
      <c r="F8" s="8">
        <v>35944</v>
      </c>
      <c r="G8" s="8">
        <v>9086</v>
      </c>
      <c r="H8" s="8">
        <v>18835</v>
      </c>
    </row>
    <row r="9" spans="1:14" ht="31.5" customHeight="1" x14ac:dyDescent="0.2">
      <c r="A9" s="148" t="s">
        <v>113</v>
      </c>
      <c r="B9" s="8">
        <v>13755</v>
      </c>
      <c r="C9" s="8">
        <v>6669</v>
      </c>
      <c r="D9" s="8">
        <v>1199</v>
      </c>
      <c r="E9" s="8">
        <v>4442</v>
      </c>
      <c r="F9" s="8">
        <v>14783</v>
      </c>
      <c r="G9" s="8">
        <v>3546</v>
      </c>
      <c r="H9" s="8">
        <v>6265</v>
      </c>
    </row>
    <row r="10" spans="1:14" ht="31.5" customHeight="1" x14ac:dyDescent="0.2">
      <c r="A10" s="148" t="s">
        <v>114</v>
      </c>
      <c r="B10" s="8">
        <v>2956</v>
      </c>
      <c r="C10" s="8">
        <v>826</v>
      </c>
      <c r="D10" s="8">
        <v>444</v>
      </c>
      <c r="E10" s="8">
        <v>58</v>
      </c>
      <c r="F10" s="8">
        <v>3280</v>
      </c>
      <c r="G10" s="8">
        <v>18</v>
      </c>
      <c r="H10" s="8">
        <v>350</v>
      </c>
    </row>
    <row r="11" spans="1:14" ht="31.5" customHeight="1" x14ac:dyDescent="0.2">
      <c r="A11" s="148" t="s">
        <v>115</v>
      </c>
      <c r="B11" s="8">
        <v>5488</v>
      </c>
      <c r="C11" s="8">
        <v>11668</v>
      </c>
      <c r="D11" s="8">
        <v>11646</v>
      </c>
      <c r="E11" s="8">
        <v>25</v>
      </c>
      <c r="F11" s="8">
        <v>5485</v>
      </c>
      <c r="G11" s="8">
        <v>0</v>
      </c>
      <c r="H11" s="8">
        <v>15</v>
      </c>
      <c r="I11" s="19"/>
      <c r="J11" s="19"/>
      <c r="K11" s="18"/>
      <c r="L11" s="19"/>
      <c r="M11" s="19"/>
      <c r="N11" s="19"/>
    </row>
    <row r="12" spans="1:14" ht="31.5" customHeight="1" x14ac:dyDescent="0.2">
      <c r="A12" s="148" t="s">
        <v>116</v>
      </c>
      <c r="B12" s="8">
        <v>276</v>
      </c>
      <c r="C12" s="8">
        <v>544</v>
      </c>
      <c r="D12" s="8">
        <v>572</v>
      </c>
      <c r="E12" s="8">
        <v>0</v>
      </c>
      <c r="F12" s="8">
        <v>248</v>
      </c>
      <c r="G12" s="8">
        <v>0</v>
      </c>
      <c r="H12" s="8">
        <v>0</v>
      </c>
      <c r="I12" s="20"/>
      <c r="J12" s="20"/>
      <c r="K12" s="20"/>
      <c r="L12" s="20"/>
      <c r="M12" s="20"/>
      <c r="N12" s="20"/>
    </row>
    <row r="13" spans="1:14" ht="31.5" customHeight="1" x14ac:dyDescent="0.2">
      <c r="A13" s="148" t="s">
        <v>220</v>
      </c>
      <c r="B13" s="8">
        <v>13</v>
      </c>
      <c r="C13" s="8">
        <v>530</v>
      </c>
      <c r="D13" s="8">
        <v>528</v>
      </c>
      <c r="E13" s="8">
        <v>0</v>
      </c>
      <c r="F13" s="8">
        <v>15</v>
      </c>
      <c r="G13" s="8">
        <v>0</v>
      </c>
      <c r="H13" s="8">
        <v>0</v>
      </c>
      <c r="I13" s="21"/>
      <c r="J13" s="21"/>
      <c r="K13" s="21"/>
      <c r="L13" s="21"/>
      <c r="M13" s="21"/>
      <c r="N13" s="21"/>
    </row>
    <row r="14" spans="1:14" ht="31.5" customHeight="1" x14ac:dyDescent="0.2">
      <c r="A14" s="148" t="s">
        <v>224</v>
      </c>
      <c r="B14" s="8">
        <v>194</v>
      </c>
      <c r="C14" s="8">
        <v>374</v>
      </c>
      <c r="D14" s="8">
        <v>370</v>
      </c>
      <c r="E14" s="8">
        <v>1</v>
      </c>
      <c r="F14" s="8">
        <v>197</v>
      </c>
      <c r="G14" s="8">
        <v>0</v>
      </c>
      <c r="H14" s="8">
        <v>0</v>
      </c>
    </row>
    <row r="15" spans="1:14" ht="31.5" customHeight="1" x14ac:dyDescent="0.2">
      <c r="A15" s="147" t="s">
        <v>373</v>
      </c>
      <c r="B15" s="8">
        <v>590</v>
      </c>
      <c r="C15" s="8">
        <v>561</v>
      </c>
      <c r="D15" s="8">
        <v>744</v>
      </c>
      <c r="E15" s="8">
        <v>1</v>
      </c>
      <c r="F15" s="8">
        <v>406</v>
      </c>
      <c r="G15" s="8">
        <v>0</v>
      </c>
      <c r="H15" s="8">
        <v>19</v>
      </c>
    </row>
    <row r="16" spans="1:14" ht="31.5" customHeight="1" x14ac:dyDescent="0.2">
      <c r="A16" s="149" t="s">
        <v>229</v>
      </c>
      <c r="B16" s="8">
        <v>169</v>
      </c>
      <c r="C16" s="8">
        <v>300</v>
      </c>
      <c r="D16" s="8">
        <v>308</v>
      </c>
      <c r="E16" s="8">
        <v>0</v>
      </c>
      <c r="F16" s="8">
        <v>161</v>
      </c>
      <c r="G16" s="8">
        <v>0</v>
      </c>
      <c r="H16" s="8">
        <v>0</v>
      </c>
    </row>
    <row r="17" spans="1:8" ht="31.5" customHeight="1" x14ac:dyDescent="0.2">
      <c r="A17" s="150" t="s">
        <v>230</v>
      </c>
      <c r="B17" s="109">
        <v>72339</v>
      </c>
      <c r="C17" s="109">
        <v>35205</v>
      </c>
      <c r="D17" s="109">
        <v>18525</v>
      </c>
      <c r="E17" s="109">
        <v>15559</v>
      </c>
      <c r="F17" s="109">
        <v>73460</v>
      </c>
      <c r="G17" s="109">
        <v>14153</v>
      </c>
      <c r="H17" s="109">
        <v>29026</v>
      </c>
    </row>
    <row r="18" spans="1:8" ht="15.75" customHeight="1" x14ac:dyDescent="0.2"/>
    <row r="19" spans="1:8" ht="15.75" customHeight="1" x14ac:dyDescent="0.2">
      <c r="B19" s="2" t="s">
        <v>374</v>
      </c>
    </row>
    <row r="20" spans="1:8" ht="15.75" customHeight="1" x14ac:dyDescent="0.2"/>
    <row r="21" spans="1:8" ht="15.75" customHeight="1" x14ac:dyDescent="0.2"/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</sheetData>
  <mergeCells count="5">
    <mergeCell ref="A4:A5"/>
    <mergeCell ref="B4:B5"/>
    <mergeCell ref="C4:E4"/>
    <mergeCell ref="F4:F5"/>
    <mergeCell ref="G4:H4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M68"/>
  <sheetViews>
    <sheetView zoomScaleNormal="100" workbookViewId="0">
      <selection activeCell="M1" sqref="M1"/>
    </sheetView>
  </sheetViews>
  <sheetFormatPr defaultRowHeight="12" x14ac:dyDescent="0.2"/>
  <cols>
    <col min="1" max="1" width="14.28515625" style="2" customWidth="1"/>
    <col min="2" max="3" width="10" style="2" customWidth="1"/>
    <col min="4" max="4" width="9.28515625" style="2" customWidth="1"/>
    <col min="5" max="5" width="8.5703125" style="2" customWidth="1"/>
    <col min="6" max="6" width="7.85546875" style="2" customWidth="1"/>
    <col min="7" max="11" width="7.5703125" style="2" customWidth="1"/>
    <col min="12" max="16384" width="9.140625" style="2"/>
  </cols>
  <sheetData>
    <row r="1" spans="1:13" ht="15.75" customHeight="1" x14ac:dyDescent="0.25">
      <c r="A1" s="1" t="s">
        <v>403</v>
      </c>
      <c r="B1" s="1"/>
      <c r="C1" s="1"/>
      <c r="M1" s="250" t="s">
        <v>572</v>
      </c>
    </row>
    <row r="2" spans="1:13" ht="15.75" customHeight="1" x14ac:dyDescent="0.2">
      <c r="A2" s="3" t="s">
        <v>1</v>
      </c>
    </row>
    <row r="3" spans="1:13" ht="15.75" customHeight="1" x14ac:dyDescent="0.2">
      <c r="A3" s="4"/>
      <c r="B3" s="4"/>
      <c r="C3" s="4"/>
    </row>
    <row r="4" spans="1:13" ht="21" customHeight="1" x14ac:dyDescent="0.2">
      <c r="A4" s="330" t="s">
        <v>401</v>
      </c>
      <c r="B4" s="331" t="s">
        <v>167</v>
      </c>
      <c r="C4" s="342" t="s">
        <v>3</v>
      </c>
      <c r="D4" s="345"/>
      <c r="E4" s="345"/>
      <c r="F4" s="345"/>
      <c r="G4" s="345"/>
      <c r="H4" s="345"/>
      <c r="I4" s="345"/>
      <c r="J4" s="345"/>
      <c r="K4" s="343"/>
    </row>
    <row r="5" spans="1:13" ht="21" customHeight="1" x14ac:dyDescent="0.2">
      <c r="A5" s="330"/>
      <c r="B5" s="331"/>
      <c r="C5" s="342" t="s">
        <v>4</v>
      </c>
      <c r="D5" s="345"/>
      <c r="E5" s="345"/>
      <c r="F5" s="343"/>
      <c r="G5" s="346" t="s">
        <v>5</v>
      </c>
      <c r="H5" s="347"/>
      <c r="I5" s="348"/>
      <c r="J5" s="344" t="s">
        <v>6</v>
      </c>
      <c r="K5" s="344" t="s">
        <v>7</v>
      </c>
    </row>
    <row r="6" spans="1:13" ht="21" customHeight="1" x14ac:dyDescent="0.2">
      <c r="A6" s="330"/>
      <c r="B6" s="331"/>
      <c r="C6" s="334" t="s">
        <v>8</v>
      </c>
      <c r="D6" s="335"/>
      <c r="E6" s="336"/>
      <c r="F6" s="337" t="s">
        <v>337</v>
      </c>
      <c r="G6" s="349"/>
      <c r="H6" s="350"/>
      <c r="I6" s="351"/>
      <c r="J6" s="344"/>
      <c r="K6" s="344"/>
    </row>
    <row r="7" spans="1:13" ht="21" customHeight="1" x14ac:dyDescent="0.2">
      <c r="A7" s="330"/>
      <c r="B7" s="331"/>
      <c r="C7" s="340" t="s">
        <v>39</v>
      </c>
      <c r="D7" s="342" t="s">
        <v>211</v>
      </c>
      <c r="E7" s="343"/>
      <c r="F7" s="338"/>
      <c r="G7" s="344" t="s">
        <v>10</v>
      </c>
      <c r="H7" s="344" t="s">
        <v>11</v>
      </c>
      <c r="I7" s="344" t="s">
        <v>12</v>
      </c>
      <c r="J7" s="344"/>
      <c r="K7" s="344"/>
    </row>
    <row r="8" spans="1:13" ht="21" customHeight="1" x14ac:dyDescent="0.2">
      <c r="A8" s="330"/>
      <c r="B8" s="331"/>
      <c r="C8" s="341"/>
      <c r="D8" s="6" t="s">
        <v>340</v>
      </c>
      <c r="E8" s="6" t="s">
        <v>341</v>
      </c>
      <c r="F8" s="339"/>
      <c r="G8" s="344"/>
      <c r="H8" s="344"/>
      <c r="I8" s="344"/>
      <c r="J8" s="344"/>
      <c r="K8" s="344"/>
    </row>
    <row r="9" spans="1:13" ht="18.75" customHeight="1" x14ac:dyDescent="0.2">
      <c r="A9" s="42" t="s">
        <v>94</v>
      </c>
      <c r="B9" s="42">
        <v>2873953</v>
      </c>
      <c r="C9" s="42">
        <v>2367307</v>
      </c>
      <c r="D9" s="42">
        <v>1781298</v>
      </c>
      <c r="E9" s="42">
        <v>586009</v>
      </c>
      <c r="F9" s="42">
        <v>9576</v>
      </c>
      <c r="G9" s="42">
        <v>192408</v>
      </c>
      <c r="H9" s="42">
        <v>68363</v>
      </c>
      <c r="I9" s="42">
        <v>160884</v>
      </c>
      <c r="J9" s="42">
        <v>33545</v>
      </c>
      <c r="K9" s="42">
        <v>41870</v>
      </c>
    </row>
    <row r="10" spans="1:13" ht="15.75" customHeight="1" x14ac:dyDescent="0.2">
      <c r="A10" s="8" t="s">
        <v>95</v>
      </c>
      <c r="B10" s="8">
        <v>308050</v>
      </c>
      <c r="C10" s="8">
        <v>266599</v>
      </c>
      <c r="D10" s="8">
        <v>231275</v>
      </c>
      <c r="E10" s="8">
        <v>35324</v>
      </c>
      <c r="F10" s="8">
        <v>1883</v>
      </c>
      <c r="G10" s="8">
        <v>16901</v>
      </c>
      <c r="H10" s="8">
        <v>5871</v>
      </c>
      <c r="I10" s="8">
        <v>9443</v>
      </c>
      <c r="J10" s="8">
        <v>3412</v>
      </c>
      <c r="K10" s="8">
        <v>3941</v>
      </c>
    </row>
    <row r="11" spans="1:13" ht="15.75" customHeight="1" x14ac:dyDescent="0.2">
      <c r="A11" s="8" t="s">
        <v>96</v>
      </c>
      <c r="B11" s="8">
        <v>335652</v>
      </c>
      <c r="C11" s="8">
        <v>278251</v>
      </c>
      <c r="D11" s="8">
        <v>218499</v>
      </c>
      <c r="E11" s="8">
        <v>59752</v>
      </c>
      <c r="F11" s="8">
        <v>1032</v>
      </c>
      <c r="G11" s="8">
        <v>21844</v>
      </c>
      <c r="H11" s="8">
        <v>7670</v>
      </c>
      <c r="I11" s="8">
        <v>18168</v>
      </c>
      <c r="J11" s="8">
        <v>3934</v>
      </c>
      <c r="K11" s="8">
        <v>4753</v>
      </c>
    </row>
    <row r="12" spans="1:13" ht="15.75" customHeight="1" x14ac:dyDescent="0.2">
      <c r="A12" s="8" t="s">
        <v>97</v>
      </c>
      <c r="B12" s="8">
        <v>176978</v>
      </c>
      <c r="C12" s="8">
        <v>144925</v>
      </c>
      <c r="D12" s="8">
        <v>107345</v>
      </c>
      <c r="E12" s="8">
        <v>37580</v>
      </c>
      <c r="F12" s="8">
        <v>344</v>
      </c>
      <c r="G12" s="8">
        <v>11239</v>
      </c>
      <c r="H12" s="8">
        <v>4422</v>
      </c>
      <c r="I12" s="8">
        <v>11512</v>
      </c>
      <c r="J12" s="8">
        <v>1896</v>
      </c>
      <c r="K12" s="8">
        <v>2640</v>
      </c>
    </row>
    <row r="13" spans="1:13" ht="15.75" customHeight="1" x14ac:dyDescent="0.2">
      <c r="A13" s="8" t="s">
        <v>98</v>
      </c>
      <c r="B13" s="8">
        <v>160454</v>
      </c>
      <c r="C13" s="8">
        <v>131235</v>
      </c>
      <c r="D13" s="8">
        <v>94596</v>
      </c>
      <c r="E13" s="8">
        <v>36639</v>
      </c>
      <c r="F13" s="8">
        <v>505</v>
      </c>
      <c r="G13" s="8">
        <v>12358</v>
      </c>
      <c r="H13" s="8">
        <v>4397</v>
      </c>
      <c r="I13" s="8">
        <v>8414</v>
      </c>
      <c r="J13" s="8">
        <v>1625</v>
      </c>
      <c r="K13" s="8">
        <v>1920</v>
      </c>
    </row>
    <row r="14" spans="1:13" ht="15.75" customHeight="1" x14ac:dyDescent="0.2">
      <c r="A14" s="8" t="s">
        <v>99</v>
      </c>
      <c r="B14" s="8">
        <v>80017</v>
      </c>
      <c r="C14" s="8">
        <v>66563</v>
      </c>
      <c r="D14" s="8">
        <v>48489</v>
      </c>
      <c r="E14" s="8">
        <v>18074</v>
      </c>
      <c r="F14" s="8">
        <v>258</v>
      </c>
      <c r="G14" s="8">
        <v>5343</v>
      </c>
      <c r="H14" s="8">
        <v>1893</v>
      </c>
      <c r="I14" s="8">
        <v>3789</v>
      </c>
      <c r="J14" s="8">
        <v>941</v>
      </c>
      <c r="K14" s="8">
        <v>1230</v>
      </c>
    </row>
    <row r="15" spans="1:13" ht="15.75" customHeight="1" x14ac:dyDescent="0.2">
      <c r="A15" s="8" t="s">
        <v>100</v>
      </c>
      <c r="B15" s="8">
        <v>228858</v>
      </c>
      <c r="C15" s="8">
        <v>181042</v>
      </c>
      <c r="D15" s="8">
        <v>131239</v>
      </c>
      <c r="E15" s="8">
        <v>49803</v>
      </c>
      <c r="F15" s="8">
        <v>545</v>
      </c>
      <c r="G15" s="8">
        <v>17550</v>
      </c>
      <c r="H15" s="8">
        <v>6824</v>
      </c>
      <c r="I15" s="8">
        <v>16276</v>
      </c>
      <c r="J15" s="8">
        <v>2825</v>
      </c>
      <c r="K15" s="8">
        <v>3796</v>
      </c>
    </row>
    <row r="16" spans="1:13" ht="15.75" customHeight="1" x14ac:dyDescent="0.2">
      <c r="A16" s="8" t="s">
        <v>101</v>
      </c>
      <c r="B16" s="8">
        <v>122718</v>
      </c>
      <c r="C16" s="8">
        <v>100473</v>
      </c>
      <c r="D16" s="8">
        <v>76558</v>
      </c>
      <c r="E16" s="8">
        <v>23915</v>
      </c>
      <c r="F16" s="8">
        <v>157</v>
      </c>
      <c r="G16" s="8">
        <v>8382</v>
      </c>
      <c r="H16" s="8">
        <v>3177</v>
      </c>
      <c r="I16" s="8">
        <v>7396</v>
      </c>
      <c r="J16" s="8">
        <v>1273</v>
      </c>
      <c r="K16" s="8">
        <v>1860</v>
      </c>
    </row>
    <row r="17" spans="1:11" ht="15.75" customHeight="1" x14ac:dyDescent="0.2">
      <c r="A17" s="8" t="s">
        <v>102</v>
      </c>
      <c r="B17" s="8">
        <v>159833</v>
      </c>
      <c r="C17" s="8">
        <v>133177</v>
      </c>
      <c r="D17" s="8">
        <v>99189</v>
      </c>
      <c r="E17" s="8">
        <v>33988</v>
      </c>
      <c r="F17" s="8">
        <v>225</v>
      </c>
      <c r="G17" s="8">
        <v>11152</v>
      </c>
      <c r="H17" s="8">
        <v>3450</v>
      </c>
      <c r="I17" s="8">
        <v>8157</v>
      </c>
      <c r="J17" s="8">
        <v>1481</v>
      </c>
      <c r="K17" s="8">
        <v>2191</v>
      </c>
    </row>
    <row r="18" spans="1:11" ht="15.75" customHeight="1" x14ac:dyDescent="0.2">
      <c r="A18" s="8" t="s">
        <v>103</v>
      </c>
      <c r="B18" s="8">
        <v>146108</v>
      </c>
      <c r="C18" s="8">
        <v>119783</v>
      </c>
      <c r="D18" s="8">
        <v>84506</v>
      </c>
      <c r="E18" s="8">
        <v>35277</v>
      </c>
      <c r="F18" s="8">
        <v>158</v>
      </c>
      <c r="G18" s="8">
        <v>10433</v>
      </c>
      <c r="H18" s="8">
        <v>3555</v>
      </c>
      <c r="I18" s="8">
        <v>8579</v>
      </c>
      <c r="J18" s="8">
        <v>1487</v>
      </c>
      <c r="K18" s="8">
        <v>2113</v>
      </c>
    </row>
    <row r="19" spans="1:11" ht="15.75" customHeight="1" x14ac:dyDescent="0.2">
      <c r="A19" s="8" t="s">
        <v>104</v>
      </c>
      <c r="B19" s="8">
        <v>146116</v>
      </c>
      <c r="C19" s="8">
        <v>120461</v>
      </c>
      <c r="D19" s="8">
        <v>82959</v>
      </c>
      <c r="E19" s="8">
        <v>37502</v>
      </c>
      <c r="F19" s="8">
        <v>219</v>
      </c>
      <c r="G19" s="8">
        <v>9834</v>
      </c>
      <c r="H19" s="8">
        <v>3594</v>
      </c>
      <c r="I19" s="8">
        <v>8598</v>
      </c>
      <c r="J19" s="8">
        <v>1484</v>
      </c>
      <c r="K19" s="8">
        <v>1926</v>
      </c>
    </row>
    <row r="20" spans="1:11" ht="15.75" customHeight="1" x14ac:dyDescent="0.2">
      <c r="A20" s="8" t="s">
        <v>105</v>
      </c>
      <c r="B20" s="8">
        <v>325578</v>
      </c>
      <c r="C20" s="8">
        <v>263652</v>
      </c>
      <c r="D20" s="8">
        <v>202117</v>
      </c>
      <c r="E20" s="8">
        <v>61535</v>
      </c>
      <c r="F20" s="8">
        <v>1060</v>
      </c>
      <c r="G20" s="8">
        <v>21680</v>
      </c>
      <c r="H20" s="8">
        <v>9113</v>
      </c>
      <c r="I20" s="8">
        <v>22401</v>
      </c>
      <c r="J20" s="8">
        <v>3458</v>
      </c>
      <c r="K20" s="8">
        <v>4214</v>
      </c>
    </row>
    <row r="21" spans="1:11" ht="15.75" customHeight="1" x14ac:dyDescent="0.2">
      <c r="A21" s="8" t="s">
        <v>106</v>
      </c>
      <c r="B21" s="8">
        <v>175694</v>
      </c>
      <c r="C21" s="8">
        <v>147343</v>
      </c>
      <c r="D21" s="8">
        <v>106452</v>
      </c>
      <c r="E21" s="8">
        <v>40891</v>
      </c>
      <c r="F21" s="8">
        <v>412</v>
      </c>
      <c r="G21" s="8">
        <v>10630</v>
      </c>
      <c r="H21" s="8">
        <v>3162</v>
      </c>
      <c r="I21" s="8">
        <v>9228</v>
      </c>
      <c r="J21" s="8">
        <v>2090</v>
      </c>
      <c r="K21" s="8">
        <v>2829</v>
      </c>
    </row>
    <row r="22" spans="1:11" ht="15.75" customHeight="1" x14ac:dyDescent="0.2">
      <c r="A22" s="8" t="s">
        <v>107</v>
      </c>
      <c r="B22" s="8">
        <v>167783</v>
      </c>
      <c r="C22" s="8">
        <v>136904</v>
      </c>
      <c r="D22" s="8">
        <v>101234</v>
      </c>
      <c r="E22" s="8">
        <v>35670</v>
      </c>
      <c r="F22" s="8">
        <v>389</v>
      </c>
      <c r="G22" s="8">
        <v>12098</v>
      </c>
      <c r="H22" s="8">
        <v>3794</v>
      </c>
      <c r="I22" s="8">
        <v>10014</v>
      </c>
      <c r="J22" s="8">
        <v>2010</v>
      </c>
      <c r="K22" s="8">
        <v>2574</v>
      </c>
    </row>
    <row r="23" spans="1:11" ht="15.75" customHeight="1" x14ac:dyDescent="0.2">
      <c r="A23" s="12" t="s">
        <v>108</v>
      </c>
      <c r="B23" s="12">
        <v>340114</v>
      </c>
      <c r="C23" s="12">
        <v>276899</v>
      </c>
      <c r="D23" s="12">
        <v>196840</v>
      </c>
      <c r="E23" s="12">
        <v>80059</v>
      </c>
      <c r="F23" s="12">
        <v>2389</v>
      </c>
      <c r="G23" s="12">
        <v>22964</v>
      </c>
      <c r="H23" s="12">
        <v>7441</v>
      </c>
      <c r="I23" s="12">
        <v>18909</v>
      </c>
      <c r="J23" s="12">
        <v>5629</v>
      </c>
      <c r="K23" s="12">
        <v>5883</v>
      </c>
    </row>
    <row r="24" spans="1:11" ht="15.75" customHeight="1" x14ac:dyDescent="0.2">
      <c r="A24" s="196"/>
      <c r="B24" s="197"/>
      <c r="C24" s="197"/>
      <c r="D24" s="32"/>
      <c r="E24" s="32"/>
      <c r="F24" s="32"/>
      <c r="G24" s="32"/>
      <c r="H24" s="32"/>
      <c r="I24" s="32"/>
      <c r="J24" s="32"/>
      <c r="K24" s="32"/>
    </row>
    <row r="25" spans="1:11" ht="15.75" customHeight="1" x14ac:dyDescent="0.2">
      <c r="A25" s="14" t="s">
        <v>342</v>
      </c>
      <c r="B25" s="14"/>
      <c r="C25" s="14"/>
      <c r="D25" s="14"/>
      <c r="E25" s="14"/>
      <c r="F25" s="14"/>
      <c r="G25" s="14"/>
      <c r="H25" s="14"/>
      <c r="I25" s="14"/>
      <c r="J25" s="32"/>
      <c r="K25" s="32"/>
    </row>
    <row r="26" spans="1:11" ht="15.75" customHeight="1" x14ac:dyDescent="0.2">
      <c r="A26" s="14" t="s">
        <v>343</v>
      </c>
      <c r="B26" s="14"/>
      <c r="C26" s="14"/>
      <c r="D26" s="14"/>
      <c r="E26" s="14"/>
      <c r="F26" s="14"/>
      <c r="G26" s="14"/>
      <c r="H26" s="14"/>
      <c r="I26" s="14"/>
      <c r="J26" s="32"/>
      <c r="K26" s="32"/>
    </row>
    <row r="27" spans="1:11" ht="15.75" customHeight="1" x14ac:dyDescent="0.2">
      <c r="A27" s="14" t="s">
        <v>404</v>
      </c>
      <c r="B27" s="197"/>
      <c r="C27" s="197"/>
      <c r="D27" s="32"/>
      <c r="E27" s="32"/>
      <c r="F27" s="32"/>
      <c r="G27" s="32"/>
      <c r="H27" s="32"/>
      <c r="I27" s="32"/>
      <c r="J27" s="32"/>
      <c r="K27" s="32"/>
    </row>
    <row r="28" spans="1:11" ht="15.75" customHeight="1" x14ac:dyDescent="0.2">
      <c r="A28" s="14" t="s">
        <v>345</v>
      </c>
      <c r="B28" s="197"/>
      <c r="C28" s="197"/>
      <c r="D28" s="32"/>
      <c r="E28" s="32"/>
      <c r="F28" s="32"/>
      <c r="G28" s="32"/>
      <c r="H28" s="32"/>
      <c r="I28" s="32"/>
      <c r="J28" s="32"/>
      <c r="K28" s="32"/>
    </row>
    <row r="29" spans="1:11" ht="15.75" customHeight="1" x14ac:dyDescent="0.2">
      <c r="A29" s="14" t="s">
        <v>405</v>
      </c>
      <c r="B29" s="197"/>
      <c r="C29" s="197"/>
      <c r="D29" s="32"/>
      <c r="E29" s="32"/>
      <c r="F29" s="32"/>
      <c r="G29" s="32"/>
      <c r="H29" s="32"/>
      <c r="I29" s="32"/>
      <c r="J29" s="32"/>
      <c r="K29" s="32"/>
    </row>
    <row r="30" spans="1:11" ht="15.75" customHeight="1" x14ac:dyDescent="0.2">
      <c r="A30" s="14"/>
      <c r="B30" s="197"/>
      <c r="C30" s="197"/>
      <c r="D30" s="32"/>
      <c r="E30" s="32"/>
      <c r="F30" s="32"/>
      <c r="G30" s="32"/>
      <c r="H30" s="32"/>
      <c r="I30" s="32"/>
      <c r="J30" s="32"/>
      <c r="K30" s="32"/>
    </row>
    <row r="31" spans="1:11" ht="15.75" customHeight="1" x14ac:dyDescent="0.2">
      <c r="A31" s="14"/>
      <c r="B31" s="197"/>
      <c r="C31" s="197"/>
      <c r="D31" s="32"/>
      <c r="E31" s="32"/>
      <c r="F31" s="32"/>
      <c r="G31" s="32"/>
      <c r="H31" s="32"/>
      <c r="I31" s="32"/>
      <c r="J31" s="32"/>
      <c r="K31" s="32"/>
    </row>
    <row r="32" spans="1:11" ht="15.75" customHeight="1" x14ac:dyDescent="0.2">
      <c r="A32" s="196"/>
      <c r="B32" s="197"/>
      <c r="C32" s="197"/>
      <c r="D32" s="32"/>
      <c r="E32" s="32"/>
      <c r="F32" s="32"/>
      <c r="G32" s="32"/>
      <c r="H32" s="32"/>
      <c r="I32" s="32"/>
      <c r="J32" s="32"/>
      <c r="K32" s="32"/>
    </row>
    <row r="33" spans="1:13" ht="15.75" customHeight="1" x14ac:dyDescent="0.2">
      <c r="A33" s="196"/>
      <c r="B33" s="197"/>
      <c r="C33" s="197"/>
      <c r="D33" s="32"/>
      <c r="E33" s="32"/>
      <c r="F33" s="32"/>
      <c r="G33" s="32"/>
      <c r="H33" s="32"/>
      <c r="I33" s="32"/>
      <c r="J33" s="32"/>
      <c r="K33" s="32"/>
    </row>
    <row r="34" spans="1:13" ht="15.75" customHeight="1" x14ac:dyDescent="0.2">
      <c r="A34" s="196"/>
      <c r="B34" s="197"/>
      <c r="C34" s="197"/>
      <c r="D34" s="32"/>
      <c r="E34" s="32"/>
      <c r="F34" s="32"/>
      <c r="G34" s="32"/>
      <c r="H34" s="32"/>
      <c r="I34" s="32"/>
      <c r="J34" s="32"/>
      <c r="K34" s="32"/>
    </row>
    <row r="35" spans="1:13" ht="15.75" customHeight="1" x14ac:dyDescent="0.2">
      <c r="A35" s="196"/>
      <c r="B35" s="197"/>
      <c r="C35" s="197"/>
      <c r="D35" s="32"/>
      <c r="E35" s="32"/>
      <c r="F35" s="32"/>
      <c r="G35" s="32"/>
      <c r="H35" s="32"/>
      <c r="I35" s="32"/>
      <c r="J35" s="32"/>
      <c r="K35" s="32"/>
    </row>
    <row r="36" spans="1:13" ht="15.75" customHeight="1" x14ac:dyDescent="0.2">
      <c r="A36" s="196"/>
      <c r="B36" s="197"/>
      <c r="C36" s="197"/>
      <c r="D36" s="32"/>
      <c r="E36" s="32"/>
      <c r="F36" s="32"/>
      <c r="G36" s="32"/>
      <c r="H36" s="32"/>
      <c r="I36" s="32"/>
      <c r="J36" s="32"/>
      <c r="K36" s="32"/>
    </row>
    <row r="37" spans="1:13" ht="15.75" customHeight="1" x14ac:dyDescent="0.2">
      <c r="A37" s="196"/>
      <c r="B37" s="197"/>
      <c r="C37" s="197"/>
      <c r="D37" s="32"/>
      <c r="E37" s="32"/>
      <c r="F37" s="32"/>
      <c r="G37" s="32"/>
      <c r="H37" s="32"/>
      <c r="I37" s="32"/>
      <c r="J37" s="32"/>
      <c r="K37" s="32"/>
    </row>
    <row r="38" spans="1:13" ht="15.75" customHeight="1" x14ac:dyDescent="0.2">
      <c r="A38" s="196"/>
      <c r="B38" s="197"/>
      <c r="C38" s="197"/>
      <c r="D38" s="32"/>
      <c r="E38" s="32"/>
      <c r="F38" s="32"/>
      <c r="G38" s="32"/>
      <c r="H38" s="32"/>
      <c r="I38" s="32"/>
      <c r="J38" s="32"/>
      <c r="K38" s="32"/>
    </row>
    <row r="39" spans="1:13" ht="15.75" customHeight="1" x14ac:dyDescent="0.2">
      <c r="A39" s="196"/>
      <c r="B39" s="197"/>
      <c r="C39" s="197"/>
      <c r="D39" s="32"/>
      <c r="E39" s="32"/>
      <c r="F39" s="32"/>
      <c r="G39" s="32"/>
      <c r="H39" s="32"/>
      <c r="I39" s="32"/>
      <c r="J39" s="32"/>
      <c r="K39" s="32"/>
    </row>
    <row r="40" spans="1:13" ht="15.75" customHeight="1" x14ac:dyDescent="0.2">
      <c r="A40" s="196"/>
      <c r="B40" s="197"/>
      <c r="C40" s="197"/>
      <c r="D40" s="32"/>
      <c r="E40" s="32"/>
      <c r="F40" s="32"/>
      <c r="G40" s="32"/>
      <c r="H40" s="32"/>
      <c r="I40" s="32"/>
      <c r="J40" s="32"/>
      <c r="K40" s="32"/>
    </row>
    <row r="41" spans="1:13" ht="15.75" customHeight="1" x14ac:dyDescent="0.2">
      <c r="A41" s="196"/>
      <c r="B41" s="197"/>
      <c r="C41" s="197"/>
      <c r="D41" s="32"/>
      <c r="E41" s="32"/>
      <c r="F41" s="32"/>
      <c r="G41" s="32"/>
      <c r="H41" s="32"/>
      <c r="I41" s="32"/>
      <c r="J41" s="32"/>
      <c r="K41" s="32"/>
    </row>
    <row r="42" spans="1:13" ht="15.75" customHeight="1" x14ac:dyDescent="0.2">
      <c r="A42" s="13"/>
    </row>
    <row r="43" spans="1:13" ht="15.75" customHeigh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3" ht="15.75" customHeigh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3" ht="15.75" customHeight="1" x14ac:dyDescent="0.2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3" ht="15.7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3" ht="15.75" customHeight="1" x14ac:dyDescent="0.2">
      <c r="A47" s="14"/>
      <c r="B47" s="16"/>
      <c r="C47" s="16"/>
      <c r="D47" s="17"/>
      <c r="E47" s="17"/>
      <c r="F47" s="17"/>
      <c r="G47" s="18"/>
      <c r="H47" s="18"/>
      <c r="I47" s="18"/>
      <c r="J47" s="18"/>
      <c r="K47" s="18"/>
      <c r="L47" s="19"/>
      <c r="M47" s="19"/>
    </row>
    <row r="48" spans="1:13" ht="15.7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20"/>
      <c r="M48" s="20"/>
    </row>
    <row r="49" spans="4:13" ht="15.75" customHeight="1" x14ac:dyDescent="0.2">
      <c r="L49" s="21"/>
      <c r="M49" s="21"/>
    </row>
    <row r="50" spans="4:13" ht="15.75" customHeight="1" x14ac:dyDescent="0.2">
      <c r="D50" s="2" t="s">
        <v>58</v>
      </c>
    </row>
    <row r="51" spans="4:13" ht="15.75" customHeight="1" x14ac:dyDescent="0.2"/>
    <row r="52" spans="4:13" ht="15.75" customHeight="1" x14ac:dyDescent="0.2"/>
    <row r="53" spans="4:13" ht="15.75" customHeight="1" x14ac:dyDescent="0.2"/>
    <row r="54" spans="4:13" ht="15.75" customHeight="1" x14ac:dyDescent="0.2"/>
    <row r="55" spans="4:13" ht="15.75" customHeight="1" x14ac:dyDescent="0.2"/>
    <row r="56" spans="4:13" ht="15.75" customHeight="1" x14ac:dyDescent="0.2"/>
    <row r="57" spans="4:13" ht="15.75" customHeight="1" x14ac:dyDescent="0.2"/>
    <row r="58" spans="4:13" ht="15.75" customHeight="1" x14ac:dyDescent="0.2"/>
    <row r="59" spans="4:13" ht="15.75" customHeight="1" x14ac:dyDescent="0.2"/>
    <row r="60" spans="4:13" ht="15.75" customHeight="1" x14ac:dyDescent="0.2"/>
    <row r="61" spans="4:13" ht="15.75" customHeight="1" x14ac:dyDescent="0.2"/>
    <row r="62" spans="4:13" ht="15.75" customHeight="1" x14ac:dyDescent="0.2"/>
    <row r="63" spans="4:13" ht="15.75" customHeight="1" x14ac:dyDescent="0.2"/>
    <row r="64" spans="4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mergeCells count="14">
    <mergeCell ref="D7:E7"/>
    <mergeCell ref="G7:G8"/>
    <mergeCell ref="H7:H8"/>
    <mergeCell ref="I7:I8"/>
    <mergeCell ref="A4:A8"/>
    <mergeCell ref="B4:B8"/>
    <mergeCell ref="C4:K4"/>
    <mergeCell ref="C5:F5"/>
    <mergeCell ref="G5:I6"/>
    <mergeCell ref="J5:J8"/>
    <mergeCell ref="K5:K8"/>
    <mergeCell ref="C6:E6"/>
    <mergeCell ref="F6:F8"/>
    <mergeCell ref="C7:C8"/>
  </mergeCells>
  <hyperlinks>
    <hyperlink ref="M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/>
  <dimension ref="A1:M41"/>
  <sheetViews>
    <sheetView zoomScaleNormal="100" workbookViewId="0">
      <selection activeCell="M1" sqref="M1"/>
    </sheetView>
  </sheetViews>
  <sheetFormatPr defaultRowHeight="12" x14ac:dyDescent="0.2"/>
  <cols>
    <col min="1" max="1" width="13.85546875" style="2" customWidth="1"/>
    <col min="2" max="3" width="8.28515625" style="2" customWidth="1"/>
    <col min="4" max="4" width="8.5703125" style="2" customWidth="1"/>
    <col min="5" max="5" width="9.140625" style="2" customWidth="1"/>
    <col min="6" max="10" width="8.28515625" style="2" customWidth="1"/>
    <col min="11" max="11" width="8.140625" style="2" customWidth="1"/>
    <col min="12" max="16384" width="9.140625" style="2"/>
  </cols>
  <sheetData>
    <row r="1" spans="1:13" ht="15.75" customHeight="1" x14ac:dyDescent="0.25">
      <c r="A1" s="1" t="s">
        <v>421</v>
      </c>
      <c r="B1" s="1"/>
      <c r="M1" s="250" t="s">
        <v>572</v>
      </c>
    </row>
    <row r="2" spans="1:13" ht="15.75" customHeight="1" x14ac:dyDescent="0.2">
      <c r="A2" s="3" t="s">
        <v>85</v>
      </c>
    </row>
    <row r="3" spans="1:13" ht="15.75" customHeight="1" x14ac:dyDescent="0.2">
      <c r="A3" s="4"/>
      <c r="B3" s="4"/>
    </row>
    <row r="4" spans="1:13" ht="75" customHeight="1" x14ac:dyDescent="0.2">
      <c r="A4" s="90" t="s">
        <v>133</v>
      </c>
      <c r="B4" s="5" t="s">
        <v>134</v>
      </c>
      <c r="C4" s="6" t="s">
        <v>135</v>
      </c>
      <c r="D4" s="6" t="s">
        <v>136</v>
      </c>
      <c r="E4" s="6" t="s">
        <v>422</v>
      </c>
      <c r="F4" s="6" t="s">
        <v>138</v>
      </c>
      <c r="G4" s="6" t="s">
        <v>139</v>
      </c>
      <c r="H4" s="6" t="s">
        <v>140</v>
      </c>
      <c r="I4" s="6" t="s">
        <v>141</v>
      </c>
      <c r="J4" s="6" t="s">
        <v>142</v>
      </c>
      <c r="K4" s="6" t="s">
        <v>143</v>
      </c>
    </row>
    <row r="5" spans="1:13" ht="15.75" customHeight="1" x14ac:dyDescent="0.2">
      <c r="A5" s="27" t="s">
        <v>94</v>
      </c>
      <c r="B5" s="27">
        <v>4035</v>
      </c>
      <c r="C5" s="27">
        <v>6051</v>
      </c>
      <c r="D5" s="27">
        <v>735</v>
      </c>
      <c r="E5" s="27">
        <v>12206</v>
      </c>
      <c r="F5" s="27">
        <v>35944</v>
      </c>
      <c r="G5" s="27">
        <v>14783</v>
      </c>
      <c r="H5" s="27">
        <v>3280</v>
      </c>
      <c r="I5" s="27">
        <v>5485</v>
      </c>
      <c r="J5" s="27">
        <v>248</v>
      </c>
      <c r="K5" s="27">
        <v>9603</v>
      </c>
    </row>
    <row r="6" spans="1:13" ht="15.75" customHeight="1" x14ac:dyDescent="0.2">
      <c r="A6" s="8" t="s">
        <v>95</v>
      </c>
      <c r="B6" s="8">
        <v>385</v>
      </c>
      <c r="C6" s="8">
        <v>717</v>
      </c>
      <c r="D6" s="8">
        <v>72</v>
      </c>
      <c r="E6" s="8">
        <v>496</v>
      </c>
      <c r="F6" s="8">
        <v>2351</v>
      </c>
      <c r="G6" s="8">
        <v>513</v>
      </c>
      <c r="H6" s="8">
        <v>200</v>
      </c>
      <c r="I6" s="8">
        <v>653</v>
      </c>
      <c r="J6" s="8">
        <v>33</v>
      </c>
      <c r="K6" s="8">
        <v>1959</v>
      </c>
    </row>
    <row r="7" spans="1:13" ht="15.75" customHeight="1" x14ac:dyDescent="0.2">
      <c r="A7" s="8" t="s">
        <v>96</v>
      </c>
      <c r="B7" s="8">
        <v>206</v>
      </c>
      <c r="C7" s="8">
        <v>313</v>
      </c>
      <c r="D7" s="8">
        <v>160</v>
      </c>
      <c r="E7" s="8">
        <v>1443</v>
      </c>
      <c r="F7" s="8">
        <v>4943</v>
      </c>
      <c r="G7" s="8">
        <v>2053</v>
      </c>
      <c r="H7" s="8">
        <v>549</v>
      </c>
      <c r="I7" s="8">
        <v>370</v>
      </c>
      <c r="J7" s="8">
        <v>0</v>
      </c>
      <c r="K7" s="8">
        <v>778</v>
      </c>
    </row>
    <row r="8" spans="1:13" ht="15.75" customHeight="1" x14ac:dyDescent="0.2">
      <c r="A8" s="8" t="s">
        <v>97</v>
      </c>
      <c r="B8" s="8">
        <v>70</v>
      </c>
      <c r="C8" s="8">
        <v>599</v>
      </c>
      <c r="D8" s="8">
        <v>68</v>
      </c>
      <c r="E8" s="8">
        <v>658</v>
      </c>
      <c r="F8" s="8">
        <v>2940</v>
      </c>
      <c r="G8" s="8">
        <v>691</v>
      </c>
      <c r="H8" s="8">
        <v>196</v>
      </c>
      <c r="I8" s="8">
        <v>308</v>
      </c>
      <c r="J8" s="8">
        <v>19</v>
      </c>
      <c r="K8" s="8">
        <v>1242</v>
      </c>
    </row>
    <row r="9" spans="1:13" ht="15.75" customHeight="1" x14ac:dyDescent="0.2">
      <c r="A9" s="8" t="s">
        <v>98</v>
      </c>
      <c r="B9" s="8">
        <v>32</v>
      </c>
      <c r="C9" s="8">
        <v>153</v>
      </c>
      <c r="D9" s="8">
        <v>26</v>
      </c>
      <c r="E9" s="8">
        <v>1023</v>
      </c>
      <c r="F9" s="8">
        <v>1729</v>
      </c>
      <c r="G9" s="8">
        <v>773</v>
      </c>
      <c r="H9" s="8">
        <v>125</v>
      </c>
      <c r="I9" s="8">
        <v>247</v>
      </c>
      <c r="J9" s="8">
        <v>13</v>
      </c>
      <c r="K9" s="8">
        <v>1151</v>
      </c>
    </row>
    <row r="10" spans="1:13" ht="15.75" customHeight="1" x14ac:dyDescent="0.2">
      <c r="A10" s="8" t="s">
        <v>99</v>
      </c>
      <c r="B10" s="8">
        <v>28</v>
      </c>
      <c r="C10" s="8">
        <v>555</v>
      </c>
      <c r="D10" s="8">
        <v>10</v>
      </c>
      <c r="E10" s="8">
        <v>453</v>
      </c>
      <c r="F10" s="8">
        <v>830</v>
      </c>
      <c r="G10" s="8">
        <v>425</v>
      </c>
      <c r="H10" s="8">
        <v>88</v>
      </c>
      <c r="I10" s="8">
        <v>128</v>
      </c>
      <c r="J10" s="8">
        <v>6</v>
      </c>
      <c r="K10" s="8">
        <v>86</v>
      </c>
    </row>
    <row r="11" spans="1:13" ht="15.75" customHeight="1" x14ac:dyDescent="0.2">
      <c r="A11" s="8" t="s">
        <v>100</v>
      </c>
      <c r="B11" s="8">
        <v>37</v>
      </c>
      <c r="C11" s="8">
        <v>294</v>
      </c>
      <c r="D11" s="8">
        <v>35</v>
      </c>
      <c r="E11" s="8">
        <v>1520</v>
      </c>
      <c r="F11" s="8">
        <v>3327</v>
      </c>
      <c r="G11" s="8">
        <v>1788</v>
      </c>
      <c r="H11" s="8">
        <v>417</v>
      </c>
      <c r="I11" s="8">
        <v>605</v>
      </c>
      <c r="J11" s="8">
        <v>6</v>
      </c>
      <c r="K11" s="8">
        <v>711</v>
      </c>
    </row>
    <row r="12" spans="1:13" ht="15.75" customHeight="1" x14ac:dyDescent="0.2">
      <c r="A12" s="8" t="s">
        <v>101</v>
      </c>
      <c r="B12" s="8">
        <v>139</v>
      </c>
      <c r="C12" s="8">
        <v>176</v>
      </c>
      <c r="D12" s="8">
        <v>63</v>
      </c>
      <c r="E12" s="8">
        <v>322</v>
      </c>
      <c r="F12" s="8">
        <v>925</v>
      </c>
      <c r="G12" s="8">
        <v>371</v>
      </c>
      <c r="H12" s="8">
        <v>114</v>
      </c>
      <c r="I12" s="8">
        <v>104</v>
      </c>
      <c r="J12" s="8">
        <v>6</v>
      </c>
      <c r="K12" s="8">
        <v>0</v>
      </c>
    </row>
    <row r="13" spans="1:13" ht="15.75" customHeight="1" x14ac:dyDescent="0.2">
      <c r="A13" s="8" t="s">
        <v>102</v>
      </c>
      <c r="B13" s="8">
        <v>179</v>
      </c>
      <c r="C13" s="8">
        <v>980</v>
      </c>
      <c r="D13" s="8">
        <v>6</v>
      </c>
      <c r="E13" s="8">
        <v>691</v>
      </c>
      <c r="F13" s="8">
        <v>2283</v>
      </c>
      <c r="G13" s="8">
        <v>561</v>
      </c>
      <c r="H13" s="8">
        <v>94</v>
      </c>
      <c r="I13" s="8">
        <v>168</v>
      </c>
      <c r="J13" s="8">
        <v>55</v>
      </c>
      <c r="K13" s="8">
        <v>0</v>
      </c>
    </row>
    <row r="14" spans="1:13" ht="15.75" customHeight="1" x14ac:dyDescent="0.2">
      <c r="A14" s="8" t="s">
        <v>103</v>
      </c>
      <c r="B14" s="8">
        <v>65</v>
      </c>
      <c r="C14" s="8">
        <v>458</v>
      </c>
      <c r="D14" s="8">
        <v>22</v>
      </c>
      <c r="E14" s="8">
        <v>673</v>
      </c>
      <c r="F14" s="8">
        <v>2000</v>
      </c>
      <c r="G14" s="8">
        <v>984</v>
      </c>
      <c r="H14" s="8">
        <v>117</v>
      </c>
      <c r="I14" s="8">
        <v>175</v>
      </c>
      <c r="J14" s="8">
        <v>11</v>
      </c>
      <c r="K14" s="8">
        <v>989</v>
      </c>
    </row>
    <row r="15" spans="1:13" ht="15.75" customHeight="1" x14ac:dyDescent="0.2">
      <c r="A15" s="8" t="s">
        <v>104</v>
      </c>
      <c r="B15" s="8">
        <v>87</v>
      </c>
      <c r="C15" s="8">
        <v>243</v>
      </c>
      <c r="D15" s="8">
        <v>35</v>
      </c>
      <c r="E15" s="8">
        <v>559</v>
      </c>
      <c r="F15" s="8">
        <v>2121</v>
      </c>
      <c r="G15" s="8">
        <v>603</v>
      </c>
      <c r="H15" s="8">
        <v>162</v>
      </c>
      <c r="I15" s="8">
        <v>139</v>
      </c>
      <c r="J15" s="8">
        <v>34</v>
      </c>
      <c r="K15" s="8">
        <v>0</v>
      </c>
    </row>
    <row r="16" spans="1:13" ht="15.75" customHeight="1" x14ac:dyDescent="0.2">
      <c r="A16" s="8" t="s">
        <v>105</v>
      </c>
      <c r="B16" s="8">
        <v>812</v>
      </c>
      <c r="C16" s="8">
        <v>257</v>
      </c>
      <c r="D16" s="8">
        <v>141</v>
      </c>
      <c r="E16" s="8">
        <v>1212</v>
      </c>
      <c r="F16" s="8">
        <v>2881</v>
      </c>
      <c r="G16" s="8">
        <v>2857</v>
      </c>
      <c r="H16" s="8">
        <v>244</v>
      </c>
      <c r="I16" s="8">
        <v>643</v>
      </c>
      <c r="J16" s="8">
        <v>3</v>
      </c>
      <c r="K16" s="8">
        <v>1230</v>
      </c>
    </row>
    <row r="17" spans="1:12" ht="15.75" customHeight="1" x14ac:dyDescent="0.2">
      <c r="A17" s="8" t="s">
        <v>106</v>
      </c>
      <c r="B17" s="8">
        <v>217</v>
      </c>
      <c r="C17" s="8">
        <v>717</v>
      </c>
      <c r="D17" s="8">
        <v>12</v>
      </c>
      <c r="E17" s="8">
        <v>1037</v>
      </c>
      <c r="F17" s="8">
        <v>2497</v>
      </c>
      <c r="G17" s="8">
        <v>687</v>
      </c>
      <c r="H17" s="8">
        <v>347</v>
      </c>
      <c r="I17" s="8">
        <v>620</v>
      </c>
      <c r="J17" s="8">
        <v>19</v>
      </c>
      <c r="K17" s="8">
        <v>131</v>
      </c>
    </row>
    <row r="18" spans="1:12" ht="15.75" customHeight="1" x14ac:dyDescent="0.2">
      <c r="A18" s="8" t="s">
        <v>107</v>
      </c>
      <c r="B18" s="8">
        <v>176</v>
      </c>
      <c r="C18" s="8">
        <v>225</v>
      </c>
      <c r="D18" s="8">
        <v>46</v>
      </c>
      <c r="E18" s="8">
        <v>980</v>
      </c>
      <c r="F18" s="8">
        <v>2579</v>
      </c>
      <c r="G18" s="8">
        <v>966</v>
      </c>
      <c r="H18" s="8">
        <v>110</v>
      </c>
      <c r="I18" s="8">
        <v>332</v>
      </c>
      <c r="J18" s="8">
        <v>5</v>
      </c>
      <c r="K18" s="8">
        <v>0</v>
      </c>
    </row>
    <row r="19" spans="1:12" ht="15.75" customHeight="1" x14ac:dyDescent="0.2">
      <c r="A19" s="12" t="s">
        <v>108</v>
      </c>
      <c r="B19" s="12">
        <v>1602</v>
      </c>
      <c r="C19" s="12">
        <v>364</v>
      </c>
      <c r="D19" s="12">
        <v>39</v>
      </c>
      <c r="E19" s="12">
        <v>1139</v>
      </c>
      <c r="F19" s="12">
        <v>4538</v>
      </c>
      <c r="G19" s="12">
        <v>1511</v>
      </c>
      <c r="H19" s="12">
        <v>517</v>
      </c>
      <c r="I19" s="12">
        <v>993</v>
      </c>
      <c r="J19" s="12">
        <v>38</v>
      </c>
      <c r="K19" s="12">
        <v>1326</v>
      </c>
    </row>
    <row r="20" spans="1:12" ht="31.5" customHeight="1" x14ac:dyDescent="0.2">
      <c r="L20" s="2" t="s">
        <v>58</v>
      </c>
    </row>
    <row r="21" spans="1:12" ht="75" customHeight="1" x14ac:dyDescent="0.2">
      <c r="A21" s="90" t="s">
        <v>133</v>
      </c>
      <c r="B21" s="6" t="s">
        <v>144</v>
      </c>
      <c r="C21" s="6" t="s">
        <v>145</v>
      </c>
      <c r="D21" s="6" t="s">
        <v>146</v>
      </c>
      <c r="E21" s="6" t="s">
        <v>147</v>
      </c>
      <c r="F21" s="6" t="s">
        <v>148</v>
      </c>
      <c r="G21" s="6" t="s">
        <v>149</v>
      </c>
      <c r="H21" s="6" t="s">
        <v>423</v>
      </c>
      <c r="I21" s="6" t="s">
        <v>424</v>
      </c>
      <c r="J21" s="5" t="s">
        <v>152</v>
      </c>
      <c r="K21" s="6" t="s">
        <v>153</v>
      </c>
    </row>
    <row r="22" spans="1:12" ht="15.75" customHeight="1" x14ac:dyDescent="0.2">
      <c r="A22" s="27" t="s">
        <v>94</v>
      </c>
      <c r="B22" s="27">
        <v>33826</v>
      </c>
      <c r="C22" s="27">
        <v>38971</v>
      </c>
      <c r="D22" s="27">
        <v>36654</v>
      </c>
      <c r="E22" s="27">
        <v>197</v>
      </c>
      <c r="F22" s="27">
        <v>284911</v>
      </c>
      <c r="G22" s="27">
        <v>4670</v>
      </c>
      <c r="H22" s="27">
        <v>25171</v>
      </c>
      <c r="I22" s="27">
        <v>4559</v>
      </c>
      <c r="J22" s="27">
        <v>4410</v>
      </c>
      <c r="K22" s="27">
        <v>1665</v>
      </c>
    </row>
    <row r="23" spans="1:12" ht="15.75" customHeight="1" x14ac:dyDescent="0.2">
      <c r="A23" s="8" t="s">
        <v>95</v>
      </c>
      <c r="B23" s="8">
        <v>22642</v>
      </c>
      <c r="C23" s="8">
        <v>3054</v>
      </c>
      <c r="D23" s="8">
        <v>28681</v>
      </c>
      <c r="E23" s="8">
        <v>0</v>
      </c>
      <c r="F23" s="8">
        <v>72727</v>
      </c>
      <c r="G23" s="8">
        <v>331</v>
      </c>
      <c r="H23" s="8">
        <v>3863</v>
      </c>
      <c r="I23" s="8">
        <v>1061</v>
      </c>
      <c r="J23" s="8">
        <v>694</v>
      </c>
      <c r="K23" s="8">
        <v>544</v>
      </c>
    </row>
    <row r="24" spans="1:12" ht="15.75" customHeight="1" x14ac:dyDescent="0.2">
      <c r="A24" s="8" t="s">
        <v>96</v>
      </c>
      <c r="B24" s="8">
        <v>803</v>
      </c>
      <c r="C24" s="8">
        <v>2523</v>
      </c>
      <c r="D24" s="8">
        <v>394</v>
      </c>
      <c r="E24" s="8">
        <v>53</v>
      </c>
      <c r="F24" s="8">
        <v>21971</v>
      </c>
      <c r="G24" s="8">
        <v>589</v>
      </c>
      <c r="H24" s="8">
        <v>1901</v>
      </c>
      <c r="I24" s="8">
        <v>344</v>
      </c>
      <c r="J24" s="8">
        <v>456</v>
      </c>
      <c r="K24" s="8">
        <v>14</v>
      </c>
    </row>
    <row r="25" spans="1:12" ht="15.75" customHeight="1" x14ac:dyDescent="0.2">
      <c r="A25" s="8" t="s">
        <v>97</v>
      </c>
      <c r="B25" s="8">
        <v>396</v>
      </c>
      <c r="C25" s="8">
        <v>6017</v>
      </c>
      <c r="D25" s="8">
        <v>793</v>
      </c>
      <c r="E25" s="8">
        <v>22</v>
      </c>
      <c r="F25" s="8">
        <v>16506</v>
      </c>
      <c r="G25" s="8">
        <v>622</v>
      </c>
      <c r="H25" s="8">
        <v>1104</v>
      </c>
      <c r="I25" s="8">
        <v>242</v>
      </c>
      <c r="J25" s="8">
        <v>354</v>
      </c>
      <c r="K25" s="8">
        <v>173</v>
      </c>
    </row>
    <row r="26" spans="1:12" ht="15.75" customHeight="1" x14ac:dyDescent="0.2">
      <c r="A26" s="8" t="s">
        <v>98</v>
      </c>
      <c r="B26" s="8">
        <v>519</v>
      </c>
      <c r="C26" s="8">
        <v>1195</v>
      </c>
      <c r="D26" s="8">
        <v>583</v>
      </c>
      <c r="E26" s="8">
        <v>0</v>
      </c>
      <c r="F26" s="8">
        <v>13937</v>
      </c>
      <c r="G26" s="8">
        <v>126</v>
      </c>
      <c r="H26" s="8">
        <v>4738</v>
      </c>
      <c r="I26" s="8">
        <v>988</v>
      </c>
      <c r="J26" s="8">
        <v>107</v>
      </c>
      <c r="K26" s="8">
        <v>142</v>
      </c>
    </row>
    <row r="27" spans="1:12" ht="15.75" customHeight="1" x14ac:dyDescent="0.2">
      <c r="A27" s="8" t="s">
        <v>99</v>
      </c>
      <c r="B27" s="8">
        <v>573</v>
      </c>
      <c r="C27" s="8">
        <v>567</v>
      </c>
      <c r="D27" s="8">
        <v>108</v>
      </c>
      <c r="E27" s="8">
        <v>0</v>
      </c>
      <c r="F27" s="8">
        <v>7994</v>
      </c>
      <c r="G27" s="8">
        <v>289</v>
      </c>
      <c r="H27" s="8">
        <v>645</v>
      </c>
      <c r="I27" s="8">
        <v>59</v>
      </c>
      <c r="J27" s="8">
        <v>314</v>
      </c>
      <c r="K27" s="8">
        <v>0</v>
      </c>
    </row>
    <row r="28" spans="1:12" ht="15.75" customHeight="1" x14ac:dyDescent="0.2">
      <c r="A28" s="8" t="s">
        <v>100</v>
      </c>
      <c r="B28" s="8">
        <v>1036</v>
      </c>
      <c r="C28" s="8">
        <v>6160</v>
      </c>
      <c r="D28" s="8">
        <v>597</v>
      </c>
      <c r="E28" s="8">
        <v>0</v>
      </c>
      <c r="F28" s="8">
        <v>18555</v>
      </c>
      <c r="G28" s="8">
        <v>699</v>
      </c>
      <c r="H28" s="8">
        <v>1059</v>
      </c>
      <c r="I28" s="8">
        <v>35</v>
      </c>
      <c r="J28" s="8">
        <v>726</v>
      </c>
      <c r="K28" s="8">
        <v>11</v>
      </c>
    </row>
    <row r="29" spans="1:12" ht="15.75" customHeight="1" x14ac:dyDescent="0.2">
      <c r="A29" s="8" t="s">
        <v>101</v>
      </c>
      <c r="B29" s="8">
        <v>584</v>
      </c>
      <c r="C29" s="8">
        <v>716</v>
      </c>
      <c r="D29" s="8">
        <v>273</v>
      </c>
      <c r="E29" s="8">
        <v>15</v>
      </c>
      <c r="F29" s="8">
        <v>9861</v>
      </c>
      <c r="G29" s="8">
        <v>153</v>
      </c>
      <c r="H29" s="8">
        <v>391</v>
      </c>
      <c r="I29" s="8">
        <v>0</v>
      </c>
      <c r="J29" s="8">
        <v>148</v>
      </c>
      <c r="K29" s="8">
        <v>9</v>
      </c>
    </row>
    <row r="30" spans="1:12" ht="15.75" customHeight="1" x14ac:dyDescent="0.2">
      <c r="A30" s="8" t="s">
        <v>102</v>
      </c>
      <c r="B30" s="8">
        <v>490</v>
      </c>
      <c r="C30" s="8">
        <v>1477</v>
      </c>
      <c r="D30" s="8">
        <v>309</v>
      </c>
      <c r="E30" s="8">
        <v>13</v>
      </c>
      <c r="F30" s="8">
        <v>11556</v>
      </c>
      <c r="G30" s="8">
        <v>41</v>
      </c>
      <c r="H30" s="8">
        <v>949</v>
      </c>
      <c r="I30" s="8">
        <v>142</v>
      </c>
      <c r="J30" s="8">
        <v>243</v>
      </c>
      <c r="K30" s="8">
        <v>160</v>
      </c>
    </row>
    <row r="31" spans="1:12" ht="15.75" customHeight="1" x14ac:dyDescent="0.2">
      <c r="A31" s="8" t="s">
        <v>103</v>
      </c>
      <c r="B31" s="8">
        <v>684</v>
      </c>
      <c r="C31" s="8">
        <v>1295</v>
      </c>
      <c r="D31" s="8">
        <v>424</v>
      </c>
      <c r="E31" s="8">
        <v>16</v>
      </c>
      <c r="F31" s="8">
        <v>9963</v>
      </c>
      <c r="G31" s="8">
        <v>206</v>
      </c>
      <c r="H31" s="8">
        <v>1161</v>
      </c>
      <c r="I31" s="8">
        <v>193</v>
      </c>
      <c r="J31" s="8">
        <v>0</v>
      </c>
      <c r="K31" s="8">
        <v>87</v>
      </c>
    </row>
    <row r="32" spans="1:12" ht="15.75" customHeight="1" x14ac:dyDescent="0.2">
      <c r="A32" s="8" t="s">
        <v>104</v>
      </c>
      <c r="B32" s="8">
        <v>0</v>
      </c>
      <c r="C32" s="8">
        <v>1750</v>
      </c>
      <c r="D32" s="8">
        <v>0</v>
      </c>
      <c r="E32" s="8">
        <v>12</v>
      </c>
      <c r="F32" s="8">
        <v>23895</v>
      </c>
      <c r="G32" s="8">
        <v>164</v>
      </c>
      <c r="H32" s="8">
        <v>1252</v>
      </c>
      <c r="I32" s="8">
        <v>231</v>
      </c>
      <c r="J32" s="8">
        <v>0</v>
      </c>
      <c r="K32" s="8">
        <v>14</v>
      </c>
    </row>
    <row r="33" spans="1:11" ht="15.75" customHeight="1" x14ac:dyDescent="0.2">
      <c r="A33" s="8" t="s">
        <v>105</v>
      </c>
      <c r="B33" s="8">
        <v>1761</v>
      </c>
      <c r="C33" s="8">
        <v>3301</v>
      </c>
      <c r="D33" s="8">
        <v>1650</v>
      </c>
      <c r="E33" s="8">
        <v>11</v>
      </c>
      <c r="F33" s="8">
        <v>30854</v>
      </c>
      <c r="G33" s="8">
        <v>319</v>
      </c>
      <c r="H33" s="8">
        <v>5164</v>
      </c>
      <c r="I33" s="8">
        <v>335</v>
      </c>
      <c r="J33" s="8">
        <v>609</v>
      </c>
      <c r="K33" s="8">
        <v>71</v>
      </c>
    </row>
    <row r="34" spans="1:11" ht="15.75" customHeight="1" x14ac:dyDescent="0.2">
      <c r="A34" s="8" t="s">
        <v>106</v>
      </c>
      <c r="B34" s="8">
        <v>1674</v>
      </c>
      <c r="C34" s="8">
        <v>5017</v>
      </c>
      <c r="D34" s="8">
        <v>797</v>
      </c>
      <c r="E34" s="8">
        <v>41</v>
      </c>
      <c r="F34" s="8">
        <v>7803</v>
      </c>
      <c r="G34" s="8">
        <v>122</v>
      </c>
      <c r="H34" s="8">
        <v>920</v>
      </c>
      <c r="I34" s="8">
        <v>548</v>
      </c>
      <c r="J34" s="8">
        <v>0</v>
      </c>
      <c r="K34" s="8">
        <v>55</v>
      </c>
    </row>
    <row r="35" spans="1:11" ht="15.75" customHeight="1" x14ac:dyDescent="0.2">
      <c r="A35" s="8" t="s">
        <v>107</v>
      </c>
      <c r="B35" s="8">
        <v>556</v>
      </c>
      <c r="C35" s="8">
        <v>1240</v>
      </c>
      <c r="D35" s="8">
        <v>300</v>
      </c>
      <c r="E35" s="8">
        <v>14</v>
      </c>
      <c r="F35" s="8">
        <v>9759</v>
      </c>
      <c r="G35" s="8">
        <v>304</v>
      </c>
      <c r="H35" s="8">
        <v>758</v>
      </c>
      <c r="I35" s="8">
        <v>112</v>
      </c>
      <c r="J35" s="8">
        <v>341</v>
      </c>
      <c r="K35" s="8">
        <v>22</v>
      </c>
    </row>
    <row r="36" spans="1:11" ht="15.75" customHeight="1" x14ac:dyDescent="0.2">
      <c r="A36" s="12" t="s">
        <v>108</v>
      </c>
      <c r="B36" s="12">
        <v>2108</v>
      </c>
      <c r="C36" s="12">
        <v>4659</v>
      </c>
      <c r="D36" s="12">
        <v>1745</v>
      </c>
      <c r="E36" s="12">
        <v>0</v>
      </c>
      <c r="F36" s="12">
        <v>29530</v>
      </c>
      <c r="G36" s="12">
        <v>705</v>
      </c>
      <c r="H36" s="12">
        <v>1266</v>
      </c>
      <c r="I36" s="12">
        <v>269</v>
      </c>
      <c r="J36" s="12">
        <v>418</v>
      </c>
      <c r="K36" s="12">
        <v>363</v>
      </c>
    </row>
    <row r="37" spans="1:11" ht="15.75" customHeight="1" x14ac:dyDescent="0.2"/>
    <row r="38" spans="1:11" ht="15.75" customHeight="1" x14ac:dyDescent="0.2">
      <c r="B38" s="135"/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1" ht="15.75" customHeight="1" x14ac:dyDescent="0.2">
      <c r="B39" s="135"/>
      <c r="C39" s="135"/>
      <c r="D39" s="135"/>
      <c r="E39" s="135"/>
      <c r="F39" s="135"/>
      <c r="G39" s="135"/>
      <c r="H39" s="135"/>
      <c r="I39" s="135"/>
      <c r="J39" s="135"/>
      <c r="K39" s="135"/>
    </row>
    <row r="40" spans="1:11" ht="15.75" customHeight="1" x14ac:dyDescent="0.2"/>
    <row r="41" spans="1:11" ht="15.75" customHeight="1" x14ac:dyDescent="0.2"/>
  </sheetData>
  <hyperlinks>
    <hyperlink ref="M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1"/>
  <dimension ref="A1:I32"/>
  <sheetViews>
    <sheetView zoomScaleNormal="100" workbookViewId="0">
      <selection activeCell="I1" sqref="I1"/>
    </sheetView>
  </sheetViews>
  <sheetFormatPr defaultRowHeight="12" x14ac:dyDescent="0.2"/>
  <cols>
    <col min="1" max="1" width="33.85546875" style="2" customWidth="1"/>
    <col min="2" max="7" width="10" style="2" customWidth="1"/>
    <col min="8" max="16384" width="9.140625" style="2"/>
  </cols>
  <sheetData>
    <row r="1" spans="1:9" ht="15.75" customHeight="1" x14ac:dyDescent="0.25">
      <c r="A1" s="1" t="s">
        <v>462</v>
      </c>
      <c r="B1" s="1"/>
      <c r="I1" s="250" t="s">
        <v>572</v>
      </c>
    </row>
    <row r="2" spans="1:9" ht="15.75" customHeight="1" x14ac:dyDescent="0.2">
      <c r="A2" s="3" t="s">
        <v>85</v>
      </c>
    </row>
    <row r="3" spans="1:9" ht="15.75" customHeight="1" x14ac:dyDescent="0.2">
      <c r="A3" s="14"/>
      <c r="B3" s="16"/>
      <c r="C3" s="18"/>
      <c r="D3" s="18"/>
      <c r="E3" s="18"/>
    </row>
    <row r="4" spans="1:9" ht="24" customHeight="1" x14ac:dyDescent="0.2">
      <c r="A4" s="401" t="s">
        <v>210</v>
      </c>
      <c r="B4" s="403" t="s">
        <v>167</v>
      </c>
      <c r="C4" s="405" t="s">
        <v>211</v>
      </c>
      <c r="D4" s="391"/>
      <c r="E4" s="391"/>
      <c r="F4" s="391"/>
      <c r="G4" s="406"/>
    </row>
    <row r="5" spans="1:9" ht="24" customHeight="1" x14ac:dyDescent="0.2">
      <c r="A5" s="402"/>
      <c r="B5" s="404"/>
      <c r="C5" s="106" t="s">
        <v>212</v>
      </c>
      <c r="D5" s="106" t="s">
        <v>213</v>
      </c>
      <c r="E5" s="106" t="s">
        <v>214</v>
      </c>
      <c r="F5" s="106" t="s">
        <v>215</v>
      </c>
      <c r="G5" s="46" t="s">
        <v>216</v>
      </c>
    </row>
    <row r="6" spans="1:9" ht="15.75" customHeight="1" x14ac:dyDescent="0.2">
      <c r="A6" s="107" t="s">
        <v>217</v>
      </c>
      <c r="B6" s="8">
        <v>82</v>
      </c>
      <c r="C6" s="8">
        <v>0</v>
      </c>
      <c r="D6" s="8">
        <v>5</v>
      </c>
      <c r="E6" s="8">
        <v>20</v>
      </c>
      <c r="F6" s="8">
        <v>25</v>
      </c>
      <c r="G6" s="8">
        <v>32</v>
      </c>
    </row>
    <row r="7" spans="1:9" ht="15.75" customHeight="1" x14ac:dyDescent="0.2">
      <c r="A7" s="107" t="s">
        <v>218</v>
      </c>
      <c r="B7" s="8">
        <v>274</v>
      </c>
      <c r="C7" s="8">
        <v>2</v>
      </c>
      <c r="D7" s="8">
        <v>37</v>
      </c>
      <c r="E7" s="8">
        <v>75</v>
      </c>
      <c r="F7" s="8">
        <v>60</v>
      </c>
      <c r="G7" s="8">
        <v>100</v>
      </c>
    </row>
    <row r="8" spans="1:9" ht="15.75" customHeight="1" x14ac:dyDescent="0.2">
      <c r="A8" s="107" t="s">
        <v>110</v>
      </c>
      <c r="B8" s="8">
        <v>60</v>
      </c>
      <c r="C8" s="8">
        <v>1</v>
      </c>
      <c r="D8" s="8">
        <v>30</v>
      </c>
      <c r="E8" s="8">
        <v>8</v>
      </c>
      <c r="F8" s="8">
        <v>9</v>
      </c>
      <c r="G8" s="8">
        <v>12</v>
      </c>
    </row>
    <row r="9" spans="1:9" ht="15.75" customHeight="1" x14ac:dyDescent="0.2">
      <c r="A9" s="107" t="s">
        <v>219</v>
      </c>
      <c r="B9" s="8">
        <v>212</v>
      </c>
      <c r="C9" s="8">
        <v>5</v>
      </c>
      <c r="D9" s="8">
        <v>156</v>
      </c>
      <c r="E9" s="8">
        <v>27</v>
      </c>
      <c r="F9" s="8">
        <v>13</v>
      </c>
      <c r="G9" s="8">
        <v>11</v>
      </c>
    </row>
    <row r="10" spans="1:9" ht="15.75" customHeight="1" x14ac:dyDescent="0.2">
      <c r="A10" s="107" t="s">
        <v>112</v>
      </c>
      <c r="B10" s="8">
        <v>496</v>
      </c>
      <c r="C10" s="8">
        <v>0</v>
      </c>
      <c r="D10" s="8">
        <v>183</v>
      </c>
      <c r="E10" s="8">
        <v>170</v>
      </c>
      <c r="F10" s="8">
        <v>70</v>
      </c>
      <c r="G10" s="8">
        <v>73</v>
      </c>
    </row>
    <row r="11" spans="1:9" ht="15.75" customHeight="1" x14ac:dyDescent="0.2">
      <c r="A11" s="107" t="s">
        <v>113</v>
      </c>
      <c r="B11" s="8">
        <v>276</v>
      </c>
      <c r="C11" s="8">
        <v>0</v>
      </c>
      <c r="D11" s="8">
        <v>110</v>
      </c>
      <c r="E11" s="8">
        <v>65</v>
      </c>
      <c r="F11" s="8">
        <v>22</v>
      </c>
      <c r="G11" s="8">
        <v>79</v>
      </c>
      <c r="H11" s="19"/>
    </row>
    <row r="12" spans="1:9" ht="15.75" customHeight="1" x14ac:dyDescent="0.2">
      <c r="A12" s="107" t="s">
        <v>114</v>
      </c>
      <c r="B12" s="8">
        <v>196</v>
      </c>
      <c r="C12" s="8">
        <v>3</v>
      </c>
      <c r="D12" s="8">
        <v>85</v>
      </c>
      <c r="E12" s="8">
        <v>13</v>
      </c>
      <c r="F12" s="8">
        <v>31</v>
      </c>
      <c r="G12" s="8">
        <v>64</v>
      </c>
      <c r="H12" s="20"/>
    </row>
    <row r="13" spans="1:9" ht="15.75" customHeight="1" x14ac:dyDescent="0.2">
      <c r="A13" s="107" t="s">
        <v>115</v>
      </c>
      <c r="B13" s="8">
        <v>215</v>
      </c>
      <c r="C13" s="8">
        <v>0</v>
      </c>
      <c r="D13" s="8">
        <v>6</v>
      </c>
      <c r="E13" s="8">
        <v>45</v>
      </c>
      <c r="F13" s="8">
        <v>78</v>
      </c>
      <c r="G13" s="8">
        <v>86</v>
      </c>
      <c r="H13" s="21"/>
    </row>
    <row r="14" spans="1:9" ht="15.75" customHeight="1" x14ac:dyDescent="0.2">
      <c r="A14" s="107" t="s">
        <v>116</v>
      </c>
      <c r="B14" s="8">
        <v>34</v>
      </c>
      <c r="C14" s="8">
        <v>0</v>
      </c>
      <c r="D14" s="8">
        <v>0</v>
      </c>
      <c r="E14" s="8">
        <v>4</v>
      </c>
      <c r="F14" s="8">
        <v>7</v>
      </c>
      <c r="G14" s="8">
        <v>23</v>
      </c>
    </row>
    <row r="15" spans="1:9" ht="15.75" customHeight="1" x14ac:dyDescent="0.2">
      <c r="A15" s="107" t="s">
        <v>220</v>
      </c>
      <c r="B15" s="8">
        <v>42</v>
      </c>
      <c r="C15" s="8">
        <v>0</v>
      </c>
      <c r="D15" s="8">
        <v>0</v>
      </c>
      <c r="E15" s="8">
        <v>2</v>
      </c>
      <c r="F15" s="8">
        <v>9</v>
      </c>
      <c r="G15" s="8">
        <v>31</v>
      </c>
    </row>
    <row r="16" spans="1:9" ht="15.75" customHeight="1" x14ac:dyDescent="0.2">
      <c r="A16" s="107" t="s">
        <v>221</v>
      </c>
      <c r="B16" s="8">
        <v>55</v>
      </c>
      <c r="C16" s="8">
        <v>0</v>
      </c>
      <c r="D16" s="8">
        <v>0</v>
      </c>
      <c r="E16" s="8">
        <v>2</v>
      </c>
      <c r="F16" s="8">
        <v>28</v>
      </c>
      <c r="G16" s="8">
        <v>25</v>
      </c>
    </row>
    <row r="17" spans="1:7" ht="15.75" customHeight="1" x14ac:dyDescent="0.2">
      <c r="A17" s="107" t="s">
        <v>222</v>
      </c>
      <c r="B17" s="8">
        <v>230</v>
      </c>
      <c r="C17" s="8">
        <v>0</v>
      </c>
      <c r="D17" s="8">
        <v>2</v>
      </c>
      <c r="E17" s="8">
        <v>15</v>
      </c>
      <c r="F17" s="8">
        <v>74</v>
      </c>
      <c r="G17" s="8">
        <v>139</v>
      </c>
    </row>
    <row r="18" spans="1:7" ht="15.75" customHeight="1" x14ac:dyDescent="0.2">
      <c r="A18" s="107" t="s">
        <v>223</v>
      </c>
      <c r="B18" s="8">
        <v>72</v>
      </c>
      <c r="C18" s="8">
        <v>0</v>
      </c>
      <c r="D18" s="8">
        <v>1</v>
      </c>
      <c r="E18" s="8">
        <v>15</v>
      </c>
      <c r="F18" s="8">
        <v>27</v>
      </c>
      <c r="G18" s="8">
        <v>29</v>
      </c>
    </row>
    <row r="19" spans="1:7" ht="15.75" customHeight="1" x14ac:dyDescent="0.2">
      <c r="A19" s="107" t="s">
        <v>224</v>
      </c>
      <c r="B19" s="8">
        <v>14</v>
      </c>
      <c r="C19" s="8">
        <v>0</v>
      </c>
      <c r="D19" s="8">
        <v>1</v>
      </c>
      <c r="E19" s="8">
        <v>0</v>
      </c>
      <c r="F19" s="8">
        <v>1</v>
      </c>
      <c r="G19" s="8">
        <v>12</v>
      </c>
    </row>
    <row r="20" spans="1:7" ht="15.75" customHeight="1" x14ac:dyDescent="0.2">
      <c r="A20" s="107" t="s">
        <v>225</v>
      </c>
      <c r="B20" s="8">
        <v>516</v>
      </c>
      <c r="C20" s="8">
        <v>1</v>
      </c>
      <c r="D20" s="8">
        <v>38</v>
      </c>
      <c r="E20" s="8">
        <v>31</v>
      </c>
      <c r="F20" s="8">
        <v>83</v>
      </c>
      <c r="G20" s="8">
        <v>363</v>
      </c>
    </row>
    <row r="21" spans="1:7" ht="15.75" customHeight="1" x14ac:dyDescent="0.2">
      <c r="A21" s="107" t="s">
        <v>226</v>
      </c>
      <c r="B21" s="8">
        <v>140</v>
      </c>
      <c r="C21" s="8">
        <v>1</v>
      </c>
      <c r="D21" s="8">
        <v>22</v>
      </c>
      <c r="E21" s="8">
        <v>4</v>
      </c>
      <c r="F21" s="8">
        <v>26</v>
      </c>
      <c r="G21" s="8">
        <v>87</v>
      </c>
    </row>
    <row r="22" spans="1:7" ht="15.75" customHeight="1" x14ac:dyDescent="0.2">
      <c r="A22" s="107" t="s">
        <v>117</v>
      </c>
      <c r="B22" s="8">
        <v>257</v>
      </c>
      <c r="C22" s="8">
        <v>3</v>
      </c>
      <c r="D22" s="8">
        <v>3</v>
      </c>
      <c r="E22" s="8">
        <v>0</v>
      </c>
      <c r="F22" s="8">
        <v>42</v>
      </c>
      <c r="G22" s="8">
        <v>209</v>
      </c>
    </row>
    <row r="23" spans="1:7" ht="15.75" customHeight="1" x14ac:dyDescent="0.2">
      <c r="A23" s="107" t="s">
        <v>227</v>
      </c>
      <c r="B23" s="8">
        <v>43</v>
      </c>
      <c r="C23" s="8">
        <v>1</v>
      </c>
      <c r="D23" s="8">
        <v>0</v>
      </c>
      <c r="E23" s="8">
        <v>2</v>
      </c>
      <c r="F23" s="8">
        <v>13</v>
      </c>
      <c r="G23" s="8">
        <v>27</v>
      </c>
    </row>
    <row r="24" spans="1:7" ht="15.75" customHeight="1" x14ac:dyDescent="0.2">
      <c r="A24" s="107" t="s">
        <v>228</v>
      </c>
      <c r="B24" s="8">
        <v>18</v>
      </c>
      <c r="C24" s="8">
        <v>0</v>
      </c>
      <c r="D24" s="8">
        <v>6</v>
      </c>
      <c r="E24" s="8">
        <v>0</v>
      </c>
      <c r="F24" s="8">
        <v>4</v>
      </c>
      <c r="G24" s="8">
        <v>8</v>
      </c>
    </row>
    <row r="25" spans="1:7" ht="15.75" customHeight="1" x14ac:dyDescent="0.2">
      <c r="A25" s="107" t="s">
        <v>229</v>
      </c>
      <c r="B25" s="8">
        <v>39</v>
      </c>
      <c r="C25" s="8">
        <v>0</v>
      </c>
      <c r="D25" s="8">
        <v>1</v>
      </c>
      <c r="E25" s="8">
        <v>1</v>
      </c>
      <c r="F25" s="8">
        <v>5</v>
      </c>
      <c r="G25" s="8">
        <v>32</v>
      </c>
    </row>
    <row r="26" spans="1:7" ht="15.75" customHeight="1" x14ac:dyDescent="0.2">
      <c r="A26" s="108" t="s">
        <v>230</v>
      </c>
      <c r="B26" s="109">
        <v>3271</v>
      </c>
      <c r="C26" s="109">
        <v>17</v>
      </c>
      <c r="D26" s="109">
        <v>686</v>
      </c>
      <c r="E26" s="109">
        <v>499</v>
      </c>
      <c r="F26" s="109">
        <v>627</v>
      </c>
      <c r="G26" s="109">
        <v>1442</v>
      </c>
    </row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</sheetData>
  <mergeCells count="3">
    <mergeCell ref="A4:A5"/>
    <mergeCell ref="B4:B5"/>
    <mergeCell ref="C4:G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I32"/>
  <sheetViews>
    <sheetView zoomScaleNormal="100" workbookViewId="0">
      <selection activeCell="I1" sqref="I1"/>
    </sheetView>
  </sheetViews>
  <sheetFormatPr defaultRowHeight="12" x14ac:dyDescent="0.2"/>
  <cols>
    <col min="1" max="1" width="33.85546875" style="2" customWidth="1"/>
    <col min="2" max="7" width="10" style="2" customWidth="1"/>
    <col min="8" max="16384" width="9.140625" style="2"/>
  </cols>
  <sheetData>
    <row r="1" spans="1:9" ht="15.75" customHeight="1" x14ac:dyDescent="0.25">
      <c r="A1" s="1" t="s">
        <v>209</v>
      </c>
      <c r="B1" s="1"/>
      <c r="I1" s="250" t="s">
        <v>572</v>
      </c>
    </row>
    <row r="2" spans="1:9" ht="15.75" customHeight="1" x14ac:dyDescent="0.2">
      <c r="A2" s="3" t="s">
        <v>85</v>
      </c>
    </row>
    <row r="3" spans="1:9" ht="15.75" customHeight="1" x14ac:dyDescent="0.2">
      <c r="A3" s="14"/>
      <c r="B3" s="16"/>
      <c r="C3" s="18"/>
      <c r="D3" s="18"/>
      <c r="E3" s="18"/>
    </row>
    <row r="4" spans="1:9" ht="24" customHeight="1" x14ac:dyDescent="0.2">
      <c r="A4" s="401" t="s">
        <v>210</v>
      </c>
      <c r="B4" s="403" t="s">
        <v>167</v>
      </c>
      <c r="C4" s="405" t="s">
        <v>211</v>
      </c>
      <c r="D4" s="391"/>
      <c r="E4" s="391"/>
      <c r="F4" s="391"/>
      <c r="G4" s="392"/>
    </row>
    <row r="5" spans="1:9" ht="24" customHeight="1" x14ac:dyDescent="0.2">
      <c r="A5" s="402"/>
      <c r="B5" s="404"/>
      <c r="C5" s="106" t="s">
        <v>212</v>
      </c>
      <c r="D5" s="106" t="s">
        <v>213</v>
      </c>
      <c r="E5" s="106" t="s">
        <v>214</v>
      </c>
      <c r="F5" s="106" t="s">
        <v>215</v>
      </c>
      <c r="G5" s="46" t="s">
        <v>216</v>
      </c>
    </row>
    <row r="6" spans="1:9" ht="15.75" customHeight="1" x14ac:dyDescent="0.2">
      <c r="A6" s="107" t="s">
        <v>217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9" ht="15.75" customHeight="1" x14ac:dyDescent="0.2">
      <c r="A7" s="107" t="s">
        <v>218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9" ht="15.75" customHeight="1" x14ac:dyDescent="0.2">
      <c r="A8" s="107" t="s">
        <v>110</v>
      </c>
      <c r="B8" s="8">
        <v>836</v>
      </c>
      <c r="C8" s="8">
        <v>91</v>
      </c>
      <c r="D8" s="8">
        <v>367</v>
      </c>
      <c r="E8" s="8">
        <v>107</v>
      </c>
      <c r="F8" s="8">
        <v>70</v>
      </c>
      <c r="G8" s="8">
        <v>201</v>
      </c>
    </row>
    <row r="9" spans="1:9" ht="15.75" customHeight="1" x14ac:dyDescent="0.2">
      <c r="A9" s="107" t="s">
        <v>219</v>
      </c>
      <c r="B9" s="8">
        <v>12707</v>
      </c>
      <c r="C9" s="8">
        <v>629</v>
      </c>
      <c r="D9" s="8">
        <v>10257</v>
      </c>
      <c r="E9" s="8">
        <v>1223</v>
      </c>
      <c r="F9" s="8">
        <v>285</v>
      </c>
      <c r="G9" s="8">
        <v>313</v>
      </c>
    </row>
    <row r="10" spans="1:9" ht="15.75" customHeight="1" x14ac:dyDescent="0.2">
      <c r="A10" s="107" t="s">
        <v>112</v>
      </c>
      <c r="B10" s="8">
        <v>37200</v>
      </c>
      <c r="C10" s="8">
        <v>0</v>
      </c>
      <c r="D10" s="8">
        <v>16794</v>
      </c>
      <c r="E10" s="8">
        <v>14655</v>
      </c>
      <c r="F10" s="8">
        <v>2565</v>
      </c>
      <c r="G10" s="8">
        <v>3186</v>
      </c>
    </row>
    <row r="11" spans="1:9" ht="15.75" customHeight="1" x14ac:dyDescent="0.2">
      <c r="A11" s="107" t="s">
        <v>113</v>
      </c>
      <c r="B11" s="8">
        <v>15494</v>
      </c>
      <c r="C11" s="8">
        <v>0</v>
      </c>
      <c r="D11" s="8">
        <v>6379</v>
      </c>
      <c r="E11" s="8">
        <v>3773</v>
      </c>
      <c r="F11" s="8">
        <v>567</v>
      </c>
      <c r="G11" s="8">
        <v>4775</v>
      </c>
      <c r="H11" s="19"/>
      <c r="I11" s="19"/>
    </row>
    <row r="12" spans="1:9" ht="15.75" customHeight="1" x14ac:dyDescent="0.2">
      <c r="A12" s="107" t="s">
        <v>114</v>
      </c>
      <c r="B12" s="8">
        <v>3556</v>
      </c>
      <c r="C12" s="8">
        <v>88</v>
      </c>
      <c r="D12" s="8">
        <v>1838</v>
      </c>
      <c r="E12" s="8">
        <v>258</v>
      </c>
      <c r="F12" s="8">
        <v>431</v>
      </c>
      <c r="G12" s="8">
        <v>941</v>
      </c>
      <c r="H12" s="20"/>
      <c r="I12" s="20"/>
    </row>
    <row r="13" spans="1:9" ht="15.75" customHeight="1" x14ac:dyDescent="0.2">
      <c r="A13" s="107" t="s">
        <v>115</v>
      </c>
      <c r="B13" s="8">
        <v>7311</v>
      </c>
      <c r="C13" s="8">
        <v>0</v>
      </c>
      <c r="D13" s="8">
        <v>280</v>
      </c>
      <c r="E13" s="8">
        <v>1349</v>
      </c>
      <c r="F13" s="8">
        <v>2661</v>
      </c>
      <c r="G13" s="8">
        <v>3021</v>
      </c>
      <c r="H13" s="21"/>
      <c r="I13" s="21"/>
    </row>
    <row r="14" spans="1:9" ht="15.75" customHeight="1" x14ac:dyDescent="0.2">
      <c r="A14" s="107" t="s">
        <v>116</v>
      </c>
      <c r="B14" s="8">
        <v>376</v>
      </c>
      <c r="C14" s="8">
        <v>0</v>
      </c>
      <c r="D14" s="8">
        <v>0</v>
      </c>
      <c r="E14" s="8">
        <v>26</v>
      </c>
      <c r="F14" s="8">
        <v>75</v>
      </c>
      <c r="G14" s="8">
        <v>275</v>
      </c>
    </row>
    <row r="15" spans="1:9" ht="15.75" customHeight="1" x14ac:dyDescent="0.2">
      <c r="A15" s="107" t="s">
        <v>220</v>
      </c>
      <c r="B15" s="8">
        <v>43</v>
      </c>
      <c r="C15" s="8">
        <v>0</v>
      </c>
      <c r="D15" s="8">
        <v>0</v>
      </c>
      <c r="E15" s="8">
        <v>1</v>
      </c>
      <c r="F15" s="8">
        <v>3</v>
      </c>
      <c r="G15" s="8">
        <v>39</v>
      </c>
    </row>
    <row r="16" spans="1:9" ht="15.75" customHeight="1" x14ac:dyDescent="0.2">
      <c r="A16" s="107" t="s">
        <v>221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5.75" customHeight="1" x14ac:dyDescent="0.2">
      <c r="A17" s="107" t="s">
        <v>222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5.75" customHeight="1" x14ac:dyDescent="0.2">
      <c r="A18" s="107" t="s">
        <v>223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5.75" customHeight="1" x14ac:dyDescent="0.2">
      <c r="A19" s="107" t="s">
        <v>224</v>
      </c>
      <c r="B19" s="8">
        <v>243</v>
      </c>
      <c r="C19" s="8">
        <v>0</v>
      </c>
      <c r="D19" s="8">
        <v>15</v>
      </c>
      <c r="E19" s="8">
        <v>0</v>
      </c>
      <c r="F19" s="8">
        <v>15</v>
      </c>
      <c r="G19" s="8">
        <v>213</v>
      </c>
    </row>
    <row r="20" spans="1:7" ht="15.75" customHeight="1" x14ac:dyDescent="0.2">
      <c r="A20" s="107" t="s">
        <v>225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5.75" customHeight="1" x14ac:dyDescent="0.2">
      <c r="A21" s="107" t="s">
        <v>226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2">
      <c r="A22" s="107" t="s">
        <v>117</v>
      </c>
      <c r="B22" s="8">
        <v>537</v>
      </c>
      <c r="C22" s="8">
        <v>30</v>
      </c>
      <c r="D22" s="8">
        <v>0</v>
      </c>
      <c r="E22" s="8">
        <v>0</v>
      </c>
      <c r="F22" s="8">
        <v>74</v>
      </c>
      <c r="G22" s="8">
        <v>433</v>
      </c>
    </row>
    <row r="23" spans="1:7" ht="15.75" customHeight="1" x14ac:dyDescent="0.2">
      <c r="A23" s="107" t="s">
        <v>227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2">
      <c r="A24" s="107" t="s">
        <v>228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2">
      <c r="A25" s="107" t="s">
        <v>229</v>
      </c>
      <c r="B25" s="8">
        <v>199</v>
      </c>
      <c r="C25" s="8">
        <v>0</v>
      </c>
      <c r="D25" s="8">
        <v>5</v>
      </c>
      <c r="E25" s="8">
        <v>12</v>
      </c>
      <c r="F25" s="8">
        <v>24</v>
      </c>
      <c r="G25" s="8">
        <v>158</v>
      </c>
    </row>
    <row r="26" spans="1:7" ht="15.75" customHeight="1" x14ac:dyDescent="0.2">
      <c r="A26" s="108" t="s">
        <v>230</v>
      </c>
      <c r="B26" s="109">
        <v>78502</v>
      </c>
      <c r="C26" s="109">
        <v>838</v>
      </c>
      <c r="D26" s="109">
        <v>35935</v>
      </c>
      <c r="E26" s="109">
        <v>21404</v>
      </c>
      <c r="F26" s="109">
        <v>6770</v>
      </c>
      <c r="G26" s="109">
        <v>13555</v>
      </c>
    </row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</sheetData>
  <mergeCells count="3">
    <mergeCell ref="A4:A5"/>
    <mergeCell ref="B4:B5"/>
    <mergeCell ref="C4:G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0"/>
  <dimension ref="A1:K37"/>
  <sheetViews>
    <sheetView zoomScaleNormal="100" workbookViewId="0">
      <selection activeCell="K1" sqref="K1"/>
    </sheetView>
  </sheetViews>
  <sheetFormatPr defaultRowHeight="12" x14ac:dyDescent="0.2"/>
  <cols>
    <col min="1" max="1" width="20.7109375" style="2" customWidth="1"/>
    <col min="2" max="2" width="8" style="2" customWidth="1"/>
    <col min="3" max="7" width="10" style="2" customWidth="1"/>
    <col min="8" max="8" width="9.5703125" style="2" bestFit="1" customWidth="1"/>
    <col min="9" max="9" width="9.28515625" style="2" bestFit="1" customWidth="1"/>
    <col min="10" max="16384" width="9.140625" style="2"/>
  </cols>
  <sheetData>
    <row r="1" spans="1:11" ht="15.75" customHeight="1" x14ac:dyDescent="0.25">
      <c r="A1" s="1" t="s">
        <v>507</v>
      </c>
      <c r="B1" s="1"/>
      <c r="K1" s="250" t="s">
        <v>572</v>
      </c>
    </row>
    <row r="2" spans="1:11" ht="15.75" customHeight="1" x14ac:dyDescent="0.2">
      <c r="A2" s="3" t="s">
        <v>85</v>
      </c>
    </row>
    <row r="3" spans="1:11" ht="15.75" customHeight="1" x14ac:dyDescent="0.2">
      <c r="A3" s="14"/>
      <c r="B3" s="16"/>
      <c r="C3" s="18"/>
      <c r="D3" s="18"/>
      <c r="E3" s="18"/>
    </row>
    <row r="4" spans="1:11" ht="24" customHeight="1" x14ac:dyDescent="0.2">
      <c r="A4" s="401" t="s">
        <v>210</v>
      </c>
      <c r="B4" s="375" t="s">
        <v>508</v>
      </c>
      <c r="C4" s="375" t="s">
        <v>509</v>
      </c>
      <c r="D4" s="410" t="s">
        <v>510</v>
      </c>
      <c r="E4" s="411"/>
      <c r="F4" s="412"/>
      <c r="G4" s="410" t="s">
        <v>511</v>
      </c>
      <c r="H4" s="411"/>
      <c r="I4" s="412"/>
    </row>
    <row r="5" spans="1:11" ht="24" customHeight="1" x14ac:dyDescent="0.2">
      <c r="A5" s="413"/>
      <c r="B5" s="375"/>
      <c r="C5" s="375"/>
      <c r="D5" s="375" t="s">
        <v>167</v>
      </c>
      <c r="E5" s="375" t="s">
        <v>42</v>
      </c>
      <c r="F5" s="375"/>
      <c r="G5" s="375" t="s">
        <v>167</v>
      </c>
      <c r="H5" s="375" t="s">
        <v>206</v>
      </c>
      <c r="I5" s="375"/>
    </row>
    <row r="6" spans="1:11" ht="48" customHeight="1" x14ac:dyDescent="0.2">
      <c r="A6" s="402"/>
      <c r="B6" s="414"/>
      <c r="C6" s="414"/>
      <c r="D6" s="414"/>
      <c r="E6" s="240" t="s">
        <v>512</v>
      </c>
      <c r="F6" s="241" t="s">
        <v>513</v>
      </c>
      <c r="G6" s="414"/>
      <c r="H6" s="241" t="s">
        <v>514</v>
      </c>
      <c r="I6" s="241" t="s">
        <v>515</v>
      </c>
    </row>
    <row r="7" spans="1:11" ht="24.75" customHeight="1" x14ac:dyDescent="0.2">
      <c r="A7" s="242"/>
      <c r="B7" s="407" t="s">
        <v>516</v>
      </c>
      <c r="C7" s="408"/>
      <c r="D7" s="408"/>
      <c r="E7" s="408"/>
      <c r="F7" s="408"/>
      <c r="G7" s="408"/>
      <c r="H7" s="408"/>
      <c r="I7" s="409"/>
    </row>
    <row r="8" spans="1:11" ht="24.75" customHeight="1" x14ac:dyDescent="0.2">
      <c r="A8" s="107" t="s">
        <v>112</v>
      </c>
      <c r="B8" s="8">
        <v>183</v>
      </c>
      <c r="C8" s="8">
        <v>16794</v>
      </c>
      <c r="D8" s="8">
        <v>5082442.0436500004</v>
      </c>
      <c r="E8" s="8">
        <v>2885114.8650000002</v>
      </c>
      <c r="F8" s="8">
        <v>1744723.213</v>
      </c>
      <c r="G8" s="8">
        <v>5152576.18</v>
      </c>
      <c r="H8" s="8">
        <v>4984563.9529999997</v>
      </c>
      <c r="I8" s="8">
        <v>168012.22700000001</v>
      </c>
    </row>
    <row r="9" spans="1:11" ht="31.5" customHeight="1" x14ac:dyDescent="0.2">
      <c r="A9" s="243" t="s">
        <v>219</v>
      </c>
      <c r="B9" s="8">
        <v>161</v>
      </c>
      <c r="C9" s="8">
        <v>10886</v>
      </c>
      <c r="D9" s="8">
        <v>4463075.5609128997</v>
      </c>
      <c r="E9" s="8">
        <v>1911759.2069999999</v>
      </c>
      <c r="F9" s="8">
        <v>2201606.46948</v>
      </c>
      <c r="G9" s="8">
        <v>4506552.8594578803</v>
      </c>
      <c r="H9" s="8">
        <v>4327422.10195788</v>
      </c>
      <c r="I9" s="8">
        <v>179130.75750000001</v>
      </c>
    </row>
    <row r="10" spans="1:11" ht="31.5" customHeight="1" x14ac:dyDescent="0.2">
      <c r="A10" s="243" t="s">
        <v>113</v>
      </c>
      <c r="B10" s="8">
        <v>110</v>
      </c>
      <c r="C10" s="8">
        <v>6379</v>
      </c>
      <c r="D10" s="8">
        <v>2279872.9610000001</v>
      </c>
      <c r="E10" s="8">
        <v>1175899.05</v>
      </c>
      <c r="F10" s="8">
        <v>902724</v>
      </c>
      <c r="G10" s="8">
        <v>2290356.2620000001</v>
      </c>
      <c r="H10" s="8">
        <v>2240342.983</v>
      </c>
      <c r="I10" s="8">
        <v>50013.279000000002</v>
      </c>
    </row>
    <row r="11" spans="1:11" ht="24.75" customHeight="1" x14ac:dyDescent="0.2">
      <c r="A11" s="107" t="s">
        <v>517</v>
      </c>
      <c r="B11" s="8">
        <v>70</v>
      </c>
      <c r="C11" s="8">
        <v>458</v>
      </c>
      <c r="D11" s="8">
        <v>278991.03297389997</v>
      </c>
      <c r="E11" s="8">
        <v>58130.067000000003</v>
      </c>
      <c r="F11" s="8">
        <v>200440.05962000001</v>
      </c>
      <c r="G11" s="8">
        <v>281515.11172352801</v>
      </c>
      <c r="H11" s="8">
        <v>277000.81172352796</v>
      </c>
      <c r="I11" s="8">
        <v>4514.2999999999993</v>
      </c>
    </row>
    <row r="12" spans="1:11" ht="24.75" customHeight="1" x14ac:dyDescent="0.2">
      <c r="A12" s="107" t="s">
        <v>216</v>
      </c>
      <c r="B12" s="8">
        <v>179</v>
      </c>
      <c r="C12" s="8">
        <v>2256</v>
      </c>
      <c r="D12" s="8">
        <v>748060.36330319999</v>
      </c>
      <c r="E12" s="8">
        <v>198412.71299999999</v>
      </c>
      <c r="F12" s="8">
        <v>515551.28989999997</v>
      </c>
      <c r="G12" s="8">
        <v>758455.40188859205</v>
      </c>
      <c r="H12" s="8">
        <v>743310.95588859206</v>
      </c>
      <c r="I12" s="8">
        <v>15144</v>
      </c>
    </row>
    <row r="13" spans="1:11" ht="24.75" customHeight="1" x14ac:dyDescent="0.2">
      <c r="A13" s="108" t="s">
        <v>167</v>
      </c>
      <c r="B13" s="27">
        <v>703</v>
      </c>
      <c r="C13" s="27">
        <v>36773</v>
      </c>
      <c r="D13" s="27">
        <v>12852441.96184</v>
      </c>
      <c r="E13" s="27">
        <v>6229315.9020000007</v>
      </c>
      <c r="F13" s="27">
        <v>5565045.0320000006</v>
      </c>
      <c r="G13" s="27">
        <v>12989455.81507</v>
      </c>
      <c r="H13" s="27">
        <v>12572640.805570001</v>
      </c>
      <c r="I13" s="27">
        <v>416814.56349999999</v>
      </c>
    </row>
    <row r="14" spans="1:11" ht="24.75" customHeight="1" x14ac:dyDescent="0.2">
      <c r="A14" s="244"/>
      <c r="B14" s="410" t="s">
        <v>518</v>
      </c>
      <c r="C14" s="411"/>
      <c r="D14" s="411"/>
      <c r="E14" s="411"/>
      <c r="F14" s="411"/>
      <c r="G14" s="411"/>
      <c r="H14" s="411"/>
      <c r="I14" s="412"/>
    </row>
    <row r="15" spans="1:11" ht="24.75" customHeight="1" x14ac:dyDescent="0.2">
      <c r="A15" s="107" t="s">
        <v>112</v>
      </c>
      <c r="B15" s="8">
        <v>170</v>
      </c>
      <c r="C15" s="8">
        <v>14655</v>
      </c>
      <c r="D15" s="8">
        <v>4369084</v>
      </c>
      <c r="E15" s="8">
        <v>2521193</v>
      </c>
      <c r="F15" s="8">
        <v>1397158</v>
      </c>
      <c r="G15" s="8">
        <v>4409785</v>
      </c>
      <c r="H15" s="8">
        <v>4296736</v>
      </c>
      <c r="I15" s="8">
        <v>113048.56600000001</v>
      </c>
    </row>
    <row r="16" spans="1:11" ht="31.5" customHeight="1" x14ac:dyDescent="0.2">
      <c r="A16" s="243" t="s">
        <v>219</v>
      </c>
      <c r="B16" s="8">
        <v>27</v>
      </c>
      <c r="C16" s="8">
        <v>1223</v>
      </c>
      <c r="D16" s="8">
        <v>470443.34499999997</v>
      </c>
      <c r="E16" s="8">
        <v>210103.93900000001</v>
      </c>
      <c r="F16" s="8">
        <v>221349.37299999999</v>
      </c>
      <c r="G16" s="8">
        <v>477666.31</v>
      </c>
      <c r="H16" s="8">
        <v>469839.31599999999</v>
      </c>
      <c r="I16" s="8">
        <v>7826.9939999999997</v>
      </c>
    </row>
    <row r="17" spans="1:9" ht="31.5" customHeight="1" x14ac:dyDescent="0.2">
      <c r="A17" s="243" t="s">
        <v>113</v>
      </c>
      <c r="B17" s="8">
        <v>65</v>
      </c>
      <c r="C17" s="8">
        <v>3773</v>
      </c>
      <c r="D17" s="8">
        <v>1278518.3799999999</v>
      </c>
      <c r="E17" s="8">
        <v>737543.46400000004</v>
      </c>
      <c r="F17" s="8">
        <v>433937.141</v>
      </c>
      <c r="G17" s="8">
        <v>1286296.1780000001</v>
      </c>
      <c r="H17" s="8">
        <v>1260646.703</v>
      </c>
      <c r="I17" s="8">
        <v>25649.474999999999</v>
      </c>
    </row>
    <row r="18" spans="1:9" ht="24.75" customHeight="1" x14ac:dyDescent="0.2">
      <c r="A18" s="107" t="s">
        <v>517</v>
      </c>
      <c r="B18" s="8">
        <v>83</v>
      </c>
      <c r="C18" s="8">
        <v>107</v>
      </c>
      <c r="D18" s="8">
        <v>253350.12675</v>
      </c>
      <c r="E18" s="8">
        <v>48682.044999999998</v>
      </c>
      <c r="F18" s="8">
        <v>183044.21400000001</v>
      </c>
      <c r="G18" s="8">
        <v>262257.87599999999</v>
      </c>
      <c r="H18" s="8">
        <v>236144.50899999999</v>
      </c>
      <c r="I18" s="8">
        <v>26113.366999999998</v>
      </c>
    </row>
    <row r="19" spans="1:9" ht="24.75" customHeight="1" x14ac:dyDescent="0.2">
      <c r="A19" s="107" t="s">
        <v>216</v>
      </c>
      <c r="B19" s="8">
        <v>154</v>
      </c>
      <c r="C19" s="8">
        <v>1646</v>
      </c>
      <c r="D19" s="8">
        <v>294785.50887000002</v>
      </c>
      <c r="E19" s="8">
        <v>54438.375999999997</v>
      </c>
      <c r="F19" s="8">
        <v>193283.48887</v>
      </c>
      <c r="G19" s="8">
        <v>292699.81787000003</v>
      </c>
      <c r="H19" s="8">
        <v>290507.35587000003</v>
      </c>
      <c r="I19" s="8">
        <v>2192.462</v>
      </c>
    </row>
    <row r="20" spans="1:9" ht="24.75" customHeight="1" x14ac:dyDescent="0.2">
      <c r="A20" s="108" t="s">
        <v>167</v>
      </c>
      <c r="B20" s="27">
        <v>499</v>
      </c>
      <c r="C20" s="27">
        <v>21404</v>
      </c>
      <c r="D20" s="27">
        <v>6666181.3606199995</v>
      </c>
      <c r="E20" s="27">
        <v>3571960.8240000005</v>
      </c>
      <c r="F20" s="27">
        <v>2428772.2168700001</v>
      </c>
      <c r="G20" s="27">
        <v>6728705.1818700004</v>
      </c>
      <c r="H20" s="27">
        <v>6553873.8838699991</v>
      </c>
      <c r="I20" s="27">
        <v>174830.864</v>
      </c>
    </row>
    <row r="21" spans="1:9" ht="24.75" customHeight="1" x14ac:dyDescent="0.2">
      <c r="A21" s="245"/>
      <c r="B21" s="410" t="s">
        <v>519</v>
      </c>
      <c r="C21" s="411"/>
      <c r="D21" s="411"/>
      <c r="E21" s="411"/>
      <c r="F21" s="411"/>
      <c r="G21" s="411"/>
      <c r="H21" s="411"/>
      <c r="I21" s="412"/>
    </row>
    <row r="22" spans="1:9" ht="24.75" customHeight="1" x14ac:dyDescent="0.2">
      <c r="A22" s="107" t="s">
        <v>112</v>
      </c>
      <c r="B22" s="8">
        <v>143</v>
      </c>
      <c r="C22" s="8">
        <v>5751</v>
      </c>
      <c r="D22" s="8">
        <v>1707621.037</v>
      </c>
      <c r="E22" s="8">
        <v>1049680.4790000001</v>
      </c>
      <c r="F22" s="8">
        <v>409279.967</v>
      </c>
      <c r="G22" s="8">
        <v>1715802</v>
      </c>
      <c r="H22" s="8">
        <v>1602492.0360000001</v>
      </c>
      <c r="I22" s="8">
        <v>113309.603</v>
      </c>
    </row>
    <row r="23" spans="1:9" ht="31.5" customHeight="1" x14ac:dyDescent="0.2">
      <c r="A23" s="243" t="s">
        <v>219</v>
      </c>
      <c r="B23" s="8">
        <v>24</v>
      </c>
      <c r="C23" s="8">
        <v>598</v>
      </c>
      <c r="D23" s="8">
        <v>227573.95798000001</v>
      </c>
      <c r="E23" s="8">
        <v>109138.571</v>
      </c>
      <c r="F23" s="8">
        <v>79236.686000000002</v>
      </c>
      <c r="G23" s="8">
        <v>235850.38438999999</v>
      </c>
      <c r="H23" s="8">
        <v>232114.68958999999</v>
      </c>
      <c r="I23" s="8">
        <v>3735.6948000000002</v>
      </c>
    </row>
    <row r="24" spans="1:9" ht="31.5" customHeight="1" x14ac:dyDescent="0.2">
      <c r="A24" s="243" t="s">
        <v>113</v>
      </c>
      <c r="B24" s="8">
        <v>101</v>
      </c>
      <c r="C24" s="8">
        <v>5342</v>
      </c>
      <c r="D24" s="8">
        <v>1489851.8089999999</v>
      </c>
      <c r="E24" s="8">
        <v>971496.04900000012</v>
      </c>
      <c r="F24" s="8">
        <v>205427.62299999999</v>
      </c>
      <c r="G24" s="8">
        <v>1575119.719</v>
      </c>
      <c r="H24" s="8">
        <v>1475216.1240000001</v>
      </c>
      <c r="I24" s="8">
        <v>99903.595000000001</v>
      </c>
    </row>
    <row r="25" spans="1:9" ht="24.75" customHeight="1" x14ac:dyDescent="0.2">
      <c r="A25" s="107" t="s">
        <v>517</v>
      </c>
      <c r="B25" s="8">
        <v>181</v>
      </c>
      <c r="C25" s="8">
        <v>271</v>
      </c>
      <c r="D25" s="8">
        <v>446853</v>
      </c>
      <c r="E25" s="8">
        <v>98803</v>
      </c>
      <c r="F25" s="8">
        <v>257680</v>
      </c>
      <c r="G25" s="8">
        <v>443471.30177000002</v>
      </c>
      <c r="H25" s="8">
        <v>433106.42857000005</v>
      </c>
      <c r="I25" s="8">
        <v>10364.8732</v>
      </c>
    </row>
    <row r="26" spans="1:9" ht="24.75" customHeight="1" x14ac:dyDescent="0.2">
      <c r="A26" s="107" t="s">
        <v>216</v>
      </c>
      <c r="B26" s="8">
        <v>1620</v>
      </c>
      <c r="C26" s="8">
        <v>8443</v>
      </c>
      <c r="D26" s="8">
        <v>2920976</v>
      </c>
      <c r="E26" s="8">
        <v>302739</v>
      </c>
      <c r="F26" s="8">
        <v>1570284</v>
      </c>
      <c r="G26" s="8">
        <v>2862128</v>
      </c>
      <c r="H26" s="8">
        <v>2850831</v>
      </c>
      <c r="I26" s="8">
        <v>41297</v>
      </c>
    </row>
    <row r="27" spans="1:9" ht="24.75" customHeight="1" x14ac:dyDescent="0.2">
      <c r="A27" s="108" t="s">
        <v>167</v>
      </c>
      <c r="B27" s="109">
        <v>2069</v>
      </c>
      <c r="C27" s="109">
        <v>20405</v>
      </c>
      <c r="D27" s="109">
        <v>6792875.8039800003</v>
      </c>
      <c r="E27" s="109">
        <v>2531857.0990000004</v>
      </c>
      <c r="F27" s="109">
        <v>2521908.2760000001</v>
      </c>
      <c r="G27" s="109">
        <v>6832371.4051599996</v>
      </c>
      <c r="H27" s="109">
        <v>6593760.2781600002</v>
      </c>
      <c r="I27" s="109">
        <v>268610.766</v>
      </c>
    </row>
    <row r="28" spans="1:9" ht="15.75" customHeight="1" x14ac:dyDescent="0.2"/>
    <row r="29" spans="1:9" ht="15.75" customHeight="1" x14ac:dyDescent="0.2">
      <c r="A29" s="123" t="s">
        <v>520</v>
      </c>
    </row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mergeCells count="12">
    <mergeCell ref="B7:I7"/>
    <mergeCell ref="B14:I14"/>
    <mergeCell ref="B21:I21"/>
    <mergeCell ref="A4:A6"/>
    <mergeCell ref="B4:B6"/>
    <mergeCell ref="C4:C6"/>
    <mergeCell ref="D4:F4"/>
    <mergeCell ref="G4:I4"/>
    <mergeCell ref="D5:D6"/>
    <mergeCell ref="E5:F5"/>
    <mergeCell ref="G5:G6"/>
    <mergeCell ref="H5:I5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M40"/>
  <sheetViews>
    <sheetView zoomScaleNormal="100" workbookViewId="0">
      <selection activeCell="M1" sqref="M1"/>
    </sheetView>
  </sheetViews>
  <sheetFormatPr defaultRowHeight="12" x14ac:dyDescent="0.2"/>
  <cols>
    <col min="1" max="1" width="13.85546875" style="2" customWidth="1"/>
    <col min="2" max="2" width="8" style="2" customWidth="1"/>
    <col min="3" max="3" width="8.28515625" style="2" customWidth="1"/>
    <col min="4" max="4" width="8.5703125" style="2" customWidth="1"/>
    <col min="5" max="5" width="9.5703125" style="2" customWidth="1"/>
    <col min="6" max="6" width="8" style="2" customWidth="1"/>
    <col min="7" max="9" width="8.28515625" style="2" customWidth="1"/>
    <col min="10" max="10" width="8.42578125" style="2" customWidth="1"/>
    <col min="11" max="11" width="8.28515625" style="2" customWidth="1"/>
    <col min="12" max="16384" width="9.140625" style="2"/>
  </cols>
  <sheetData>
    <row r="1" spans="1:13" ht="15.75" customHeight="1" x14ac:dyDescent="0.25">
      <c r="A1" s="1" t="s">
        <v>132</v>
      </c>
      <c r="B1" s="1"/>
      <c r="M1" s="250" t="s">
        <v>572</v>
      </c>
    </row>
    <row r="2" spans="1:13" ht="15.75" customHeight="1" x14ac:dyDescent="0.2">
      <c r="A2" s="3" t="s">
        <v>85</v>
      </c>
    </row>
    <row r="3" spans="1:13" ht="15.75" customHeight="1" x14ac:dyDescent="0.2">
      <c r="A3" s="4"/>
      <c r="B3" s="4"/>
    </row>
    <row r="4" spans="1:13" ht="75" customHeight="1" x14ac:dyDescent="0.2">
      <c r="A4" s="90" t="s">
        <v>133</v>
      </c>
      <c r="B4" s="6" t="s">
        <v>134</v>
      </c>
      <c r="C4" s="6" t="s">
        <v>135</v>
      </c>
      <c r="D4" s="6" t="s">
        <v>136</v>
      </c>
      <c r="E4" s="6" t="s">
        <v>137</v>
      </c>
      <c r="F4" s="5" t="s">
        <v>138</v>
      </c>
      <c r="G4" s="6" t="s">
        <v>139</v>
      </c>
      <c r="H4" s="6" t="s">
        <v>140</v>
      </c>
      <c r="I4" s="6" t="s">
        <v>141</v>
      </c>
      <c r="J4" s="6" t="s">
        <v>142</v>
      </c>
      <c r="K4" s="6" t="s">
        <v>143</v>
      </c>
    </row>
    <row r="5" spans="1:13" ht="15.75" customHeight="1" x14ac:dyDescent="0.2">
      <c r="A5" s="27" t="s">
        <v>94</v>
      </c>
      <c r="B5" s="27">
        <v>63</v>
      </c>
      <c r="C5" s="27">
        <v>218</v>
      </c>
      <c r="D5" s="27">
        <v>201</v>
      </c>
      <c r="E5" s="27">
        <v>2581</v>
      </c>
      <c r="F5" s="27">
        <v>64058</v>
      </c>
      <c r="G5" s="27">
        <v>18782</v>
      </c>
      <c r="H5" s="27">
        <v>1756</v>
      </c>
      <c r="I5" s="27">
        <v>5543</v>
      </c>
      <c r="J5" s="27">
        <v>256</v>
      </c>
      <c r="K5" s="27">
        <v>458</v>
      </c>
    </row>
    <row r="6" spans="1:13" ht="15.75" customHeight="1" x14ac:dyDescent="0.2">
      <c r="A6" s="8" t="s">
        <v>95</v>
      </c>
      <c r="B6" s="8">
        <v>11</v>
      </c>
      <c r="C6" s="8">
        <v>16</v>
      </c>
      <c r="D6" s="8">
        <v>13</v>
      </c>
      <c r="E6" s="8">
        <v>122</v>
      </c>
      <c r="F6" s="8">
        <v>6397</v>
      </c>
      <c r="G6" s="8">
        <v>1419</v>
      </c>
      <c r="H6" s="8">
        <v>166</v>
      </c>
      <c r="I6" s="8">
        <v>1156</v>
      </c>
      <c r="J6" s="8">
        <v>138</v>
      </c>
      <c r="K6" s="8">
        <v>269</v>
      </c>
    </row>
    <row r="7" spans="1:13" ht="15.75" customHeight="1" x14ac:dyDescent="0.2">
      <c r="A7" s="8" t="s">
        <v>96</v>
      </c>
      <c r="B7" s="8">
        <v>0</v>
      </c>
      <c r="C7" s="8">
        <v>11</v>
      </c>
      <c r="D7" s="8">
        <v>17</v>
      </c>
      <c r="E7" s="8">
        <v>231</v>
      </c>
      <c r="F7" s="8">
        <v>8685</v>
      </c>
      <c r="G7" s="8">
        <v>1734</v>
      </c>
      <c r="H7" s="8">
        <v>98</v>
      </c>
      <c r="I7" s="8">
        <v>605</v>
      </c>
      <c r="J7" s="8">
        <v>8</v>
      </c>
      <c r="K7" s="8">
        <v>6</v>
      </c>
    </row>
    <row r="8" spans="1:13" ht="15.75" customHeight="1" x14ac:dyDescent="0.2">
      <c r="A8" s="8" t="s">
        <v>97</v>
      </c>
      <c r="B8" s="8">
        <v>0</v>
      </c>
      <c r="C8" s="8">
        <v>0</v>
      </c>
      <c r="D8" s="8">
        <v>2</v>
      </c>
      <c r="E8" s="8">
        <v>153</v>
      </c>
      <c r="F8" s="8">
        <v>4191</v>
      </c>
      <c r="G8" s="8">
        <v>600</v>
      </c>
      <c r="H8" s="8">
        <v>35</v>
      </c>
      <c r="I8" s="8">
        <v>596</v>
      </c>
      <c r="J8" s="8">
        <v>0</v>
      </c>
      <c r="K8" s="8">
        <v>0</v>
      </c>
    </row>
    <row r="9" spans="1:13" ht="15.75" customHeight="1" x14ac:dyDescent="0.2">
      <c r="A9" s="8" t="s">
        <v>98</v>
      </c>
      <c r="B9" s="8">
        <v>0</v>
      </c>
      <c r="C9" s="8">
        <v>5</v>
      </c>
      <c r="D9" s="8">
        <v>0</v>
      </c>
      <c r="E9" s="8">
        <v>227</v>
      </c>
      <c r="F9" s="8">
        <v>3481</v>
      </c>
      <c r="G9" s="8">
        <v>1396</v>
      </c>
      <c r="H9" s="8">
        <v>84</v>
      </c>
      <c r="I9" s="8">
        <v>152</v>
      </c>
      <c r="J9" s="8">
        <v>16</v>
      </c>
      <c r="K9" s="8">
        <v>0</v>
      </c>
    </row>
    <row r="10" spans="1:13" ht="15.75" customHeight="1" x14ac:dyDescent="0.2">
      <c r="A10" s="8" t="s">
        <v>99</v>
      </c>
      <c r="B10" s="8">
        <v>0</v>
      </c>
      <c r="C10" s="8">
        <v>1</v>
      </c>
      <c r="D10" s="8">
        <v>0</v>
      </c>
      <c r="E10" s="8">
        <v>37</v>
      </c>
      <c r="F10" s="8">
        <v>204</v>
      </c>
      <c r="G10" s="8">
        <v>149</v>
      </c>
      <c r="H10" s="8">
        <v>2</v>
      </c>
      <c r="I10" s="8">
        <v>119</v>
      </c>
      <c r="J10" s="8">
        <v>12</v>
      </c>
      <c r="K10" s="8">
        <v>0</v>
      </c>
    </row>
    <row r="11" spans="1:13" ht="15.75" customHeight="1" x14ac:dyDescent="0.2">
      <c r="A11" s="8" t="s">
        <v>100</v>
      </c>
      <c r="B11" s="8">
        <v>4</v>
      </c>
      <c r="C11" s="8">
        <v>11</v>
      </c>
      <c r="D11" s="8">
        <v>15</v>
      </c>
      <c r="E11" s="8">
        <v>228</v>
      </c>
      <c r="F11" s="8">
        <v>4163</v>
      </c>
      <c r="G11" s="8">
        <v>2070</v>
      </c>
      <c r="H11" s="8">
        <v>86</v>
      </c>
      <c r="I11" s="8">
        <v>816</v>
      </c>
      <c r="J11" s="8">
        <v>18</v>
      </c>
      <c r="K11" s="8">
        <v>121</v>
      </c>
    </row>
    <row r="12" spans="1:13" ht="15.75" customHeight="1" x14ac:dyDescent="0.2">
      <c r="A12" s="8" t="s">
        <v>101</v>
      </c>
      <c r="B12" s="8">
        <v>3</v>
      </c>
      <c r="C12" s="8">
        <v>8</v>
      </c>
      <c r="D12" s="8">
        <v>0</v>
      </c>
      <c r="E12" s="8">
        <v>73</v>
      </c>
      <c r="F12" s="8">
        <v>1165</v>
      </c>
      <c r="G12" s="8">
        <v>400</v>
      </c>
      <c r="H12" s="8">
        <v>37</v>
      </c>
      <c r="I12" s="8">
        <v>156</v>
      </c>
      <c r="J12" s="8">
        <v>6</v>
      </c>
      <c r="K12" s="8">
        <v>0</v>
      </c>
    </row>
    <row r="13" spans="1:13" ht="15.75" customHeight="1" x14ac:dyDescent="0.2">
      <c r="A13" s="8" t="s">
        <v>102</v>
      </c>
      <c r="B13" s="8">
        <v>0</v>
      </c>
      <c r="C13" s="8">
        <v>4</v>
      </c>
      <c r="D13" s="8">
        <v>4</v>
      </c>
      <c r="E13" s="8">
        <v>210</v>
      </c>
      <c r="F13" s="8">
        <v>2583</v>
      </c>
      <c r="G13" s="8">
        <v>505</v>
      </c>
      <c r="H13" s="8">
        <v>40</v>
      </c>
      <c r="I13" s="8">
        <v>77</v>
      </c>
      <c r="J13" s="8">
        <v>0</v>
      </c>
      <c r="K13" s="8">
        <v>0</v>
      </c>
    </row>
    <row r="14" spans="1:13" ht="15.75" customHeight="1" x14ac:dyDescent="0.2">
      <c r="A14" s="8" t="s">
        <v>103</v>
      </c>
      <c r="B14" s="8">
        <v>0</v>
      </c>
      <c r="C14" s="8">
        <v>25</v>
      </c>
      <c r="D14" s="8">
        <v>0</v>
      </c>
      <c r="E14" s="8">
        <v>83</v>
      </c>
      <c r="F14" s="8">
        <v>1695</v>
      </c>
      <c r="G14" s="8">
        <v>297</v>
      </c>
      <c r="H14" s="8">
        <v>11</v>
      </c>
      <c r="I14" s="8">
        <v>318</v>
      </c>
      <c r="J14" s="8">
        <v>24</v>
      </c>
      <c r="K14" s="8">
        <v>0</v>
      </c>
    </row>
    <row r="15" spans="1:13" ht="15.75" customHeight="1" x14ac:dyDescent="0.2">
      <c r="A15" s="8" t="s">
        <v>104</v>
      </c>
      <c r="B15" s="8">
        <v>2</v>
      </c>
      <c r="C15" s="8">
        <v>7</v>
      </c>
      <c r="D15" s="8">
        <v>11</v>
      </c>
      <c r="E15" s="8">
        <v>131</v>
      </c>
      <c r="F15" s="8">
        <v>3353</v>
      </c>
      <c r="G15" s="8">
        <v>917</v>
      </c>
      <c r="H15" s="8">
        <v>35</v>
      </c>
      <c r="I15" s="8">
        <v>217</v>
      </c>
      <c r="J15" s="8">
        <v>8</v>
      </c>
      <c r="K15" s="8">
        <v>0</v>
      </c>
    </row>
    <row r="16" spans="1:13" ht="15.75" customHeight="1" x14ac:dyDescent="0.2">
      <c r="A16" s="8" t="s">
        <v>105</v>
      </c>
      <c r="B16" s="8">
        <v>28</v>
      </c>
      <c r="C16" s="8">
        <v>57</v>
      </c>
      <c r="D16" s="8">
        <v>42</v>
      </c>
      <c r="E16" s="8">
        <v>347</v>
      </c>
      <c r="F16" s="8">
        <v>11965</v>
      </c>
      <c r="G16" s="8">
        <v>4670</v>
      </c>
      <c r="H16" s="8">
        <v>308</v>
      </c>
      <c r="I16" s="8">
        <v>314</v>
      </c>
      <c r="J16" s="8">
        <v>0</v>
      </c>
      <c r="K16" s="8">
        <v>0</v>
      </c>
    </row>
    <row r="17" spans="1:11" ht="15.75" customHeight="1" x14ac:dyDescent="0.2">
      <c r="A17" s="8" t="s">
        <v>106</v>
      </c>
      <c r="B17" s="8">
        <v>1</v>
      </c>
      <c r="C17" s="8">
        <v>1</v>
      </c>
      <c r="D17" s="8">
        <v>10</v>
      </c>
      <c r="E17" s="8">
        <v>120</v>
      </c>
      <c r="F17" s="8">
        <v>3740</v>
      </c>
      <c r="G17" s="8">
        <v>960</v>
      </c>
      <c r="H17" s="8">
        <v>550</v>
      </c>
      <c r="I17" s="8">
        <v>253</v>
      </c>
      <c r="J17" s="8">
        <v>1</v>
      </c>
      <c r="K17" s="8">
        <v>22</v>
      </c>
    </row>
    <row r="18" spans="1:11" ht="15.75" customHeight="1" x14ac:dyDescent="0.2">
      <c r="A18" s="8" t="s">
        <v>107</v>
      </c>
      <c r="B18" s="8">
        <v>11</v>
      </c>
      <c r="C18" s="8">
        <v>19</v>
      </c>
      <c r="D18" s="8">
        <v>20</v>
      </c>
      <c r="E18" s="8">
        <v>186</v>
      </c>
      <c r="F18" s="8">
        <v>5996</v>
      </c>
      <c r="G18" s="8">
        <v>1551</v>
      </c>
      <c r="H18" s="8">
        <v>71</v>
      </c>
      <c r="I18" s="8">
        <v>367</v>
      </c>
      <c r="J18" s="8">
        <v>0</v>
      </c>
      <c r="K18" s="8">
        <v>0</v>
      </c>
    </row>
    <row r="19" spans="1:11" ht="15.75" customHeight="1" x14ac:dyDescent="0.2">
      <c r="A19" s="12" t="s">
        <v>108</v>
      </c>
      <c r="B19" s="12">
        <v>3</v>
      </c>
      <c r="C19" s="12">
        <v>53</v>
      </c>
      <c r="D19" s="12">
        <v>67</v>
      </c>
      <c r="E19" s="12">
        <v>433</v>
      </c>
      <c r="F19" s="12">
        <v>6440</v>
      </c>
      <c r="G19" s="12">
        <v>2114</v>
      </c>
      <c r="H19" s="12">
        <v>233</v>
      </c>
      <c r="I19" s="12">
        <v>397</v>
      </c>
      <c r="J19" s="12">
        <v>25</v>
      </c>
      <c r="K19" s="12">
        <v>40</v>
      </c>
    </row>
    <row r="20" spans="1:11" ht="31.5" customHeight="1" x14ac:dyDescent="0.2"/>
    <row r="21" spans="1:11" ht="75" customHeight="1" x14ac:dyDescent="0.2">
      <c r="A21" s="90" t="s">
        <v>133</v>
      </c>
      <c r="B21" s="6" t="s">
        <v>144</v>
      </c>
      <c r="C21" s="6" t="s">
        <v>145</v>
      </c>
      <c r="D21" s="6" t="s">
        <v>146</v>
      </c>
      <c r="E21" s="6" t="s">
        <v>147</v>
      </c>
      <c r="F21" s="5" t="s">
        <v>148</v>
      </c>
      <c r="G21" s="6" t="s">
        <v>149</v>
      </c>
      <c r="H21" s="6" t="s">
        <v>150</v>
      </c>
      <c r="I21" s="6" t="s">
        <v>151</v>
      </c>
      <c r="J21" s="6" t="s">
        <v>152</v>
      </c>
      <c r="K21" s="6" t="s">
        <v>153</v>
      </c>
    </row>
    <row r="22" spans="1:11" ht="15.75" customHeight="1" x14ac:dyDescent="0.2">
      <c r="A22" s="27" t="s">
        <v>94</v>
      </c>
      <c r="B22" s="27">
        <v>332</v>
      </c>
      <c r="C22" s="27">
        <v>628</v>
      </c>
      <c r="D22" s="27">
        <v>995</v>
      </c>
      <c r="E22" s="27">
        <v>62</v>
      </c>
      <c r="F22" s="27">
        <v>4591</v>
      </c>
      <c r="G22" s="27">
        <v>209</v>
      </c>
      <c r="H22" s="27">
        <v>1674</v>
      </c>
      <c r="I22" s="27">
        <v>172</v>
      </c>
      <c r="J22" s="27">
        <v>47</v>
      </c>
      <c r="K22" s="27">
        <v>346</v>
      </c>
    </row>
    <row r="23" spans="1:11" ht="15.75" customHeight="1" x14ac:dyDescent="0.2">
      <c r="A23" s="8" t="s">
        <v>95</v>
      </c>
      <c r="B23" s="8">
        <v>96</v>
      </c>
      <c r="C23" s="8">
        <v>40</v>
      </c>
      <c r="D23" s="8">
        <v>342</v>
      </c>
      <c r="E23" s="8">
        <v>0</v>
      </c>
      <c r="F23" s="8">
        <v>527</v>
      </c>
      <c r="G23" s="8">
        <v>14</v>
      </c>
      <c r="H23" s="8">
        <v>353</v>
      </c>
      <c r="I23" s="8">
        <v>55</v>
      </c>
      <c r="J23" s="8">
        <v>17</v>
      </c>
      <c r="K23" s="8">
        <v>30</v>
      </c>
    </row>
    <row r="24" spans="1:11" ht="15.75" customHeight="1" x14ac:dyDescent="0.2">
      <c r="A24" s="8" t="s">
        <v>96</v>
      </c>
      <c r="B24" s="8">
        <v>0</v>
      </c>
      <c r="C24" s="8">
        <v>50</v>
      </c>
      <c r="D24" s="8">
        <v>28</v>
      </c>
      <c r="E24" s="8">
        <v>13</v>
      </c>
      <c r="F24" s="8">
        <v>7</v>
      </c>
      <c r="G24" s="8">
        <v>17</v>
      </c>
      <c r="H24" s="8">
        <v>73</v>
      </c>
      <c r="I24" s="8">
        <v>13</v>
      </c>
      <c r="J24" s="8">
        <v>6</v>
      </c>
      <c r="K24" s="8">
        <v>0</v>
      </c>
    </row>
    <row r="25" spans="1:11" ht="15.75" customHeight="1" x14ac:dyDescent="0.2">
      <c r="A25" s="8" t="s">
        <v>97</v>
      </c>
      <c r="B25" s="8">
        <v>1</v>
      </c>
      <c r="C25" s="8">
        <v>12</v>
      </c>
      <c r="D25" s="8">
        <v>10</v>
      </c>
      <c r="E25" s="8">
        <v>11</v>
      </c>
      <c r="F25" s="8">
        <v>622</v>
      </c>
      <c r="G25" s="8">
        <v>17</v>
      </c>
      <c r="H25" s="8">
        <v>0</v>
      </c>
      <c r="I25" s="8">
        <v>0</v>
      </c>
      <c r="J25" s="8">
        <v>0</v>
      </c>
      <c r="K25" s="8">
        <v>5</v>
      </c>
    </row>
    <row r="26" spans="1:11" ht="15.75" customHeight="1" x14ac:dyDescent="0.2">
      <c r="A26" s="8" t="s">
        <v>98</v>
      </c>
      <c r="B26" s="8">
        <v>0</v>
      </c>
      <c r="C26" s="8">
        <v>1</v>
      </c>
      <c r="D26" s="8">
        <v>0</v>
      </c>
      <c r="E26" s="8">
        <v>0</v>
      </c>
      <c r="F26" s="8">
        <v>68</v>
      </c>
      <c r="G26" s="8">
        <v>0</v>
      </c>
      <c r="H26" s="8">
        <v>51</v>
      </c>
      <c r="I26" s="8">
        <v>2</v>
      </c>
      <c r="J26" s="8">
        <v>0</v>
      </c>
      <c r="K26" s="8">
        <v>69</v>
      </c>
    </row>
    <row r="27" spans="1:11" ht="15.75" customHeight="1" x14ac:dyDescent="0.2">
      <c r="A27" s="8" t="s">
        <v>99</v>
      </c>
      <c r="B27" s="8">
        <v>0</v>
      </c>
      <c r="C27" s="8">
        <v>4</v>
      </c>
      <c r="D27" s="8">
        <v>165</v>
      </c>
      <c r="E27" s="8">
        <v>0</v>
      </c>
      <c r="F27" s="8">
        <v>30</v>
      </c>
      <c r="G27" s="8">
        <v>0</v>
      </c>
      <c r="H27" s="8">
        <v>4</v>
      </c>
      <c r="I27" s="8">
        <v>0</v>
      </c>
      <c r="J27" s="8">
        <v>0</v>
      </c>
      <c r="K27" s="8">
        <v>0</v>
      </c>
    </row>
    <row r="28" spans="1:11" ht="15.75" customHeight="1" x14ac:dyDescent="0.2">
      <c r="A28" s="8" t="s">
        <v>100</v>
      </c>
      <c r="B28" s="8">
        <v>7</v>
      </c>
      <c r="C28" s="8">
        <v>93</v>
      </c>
      <c r="D28" s="8">
        <v>55</v>
      </c>
      <c r="E28" s="8">
        <v>0</v>
      </c>
      <c r="F28" s="8">
        <v>188</v>
      </c>
      <c r="G28" s="8">
        <v>6</v>
      </c>
      <c r="H28" s="8">
        <v>28</v>
      </c>
      <c r="I28" s="8">
        <v>0</v>
      </c>
      <c r="J28" s="8">
        <v>24</v>
      </c>
      <c r="K28" s="8">
        <v>5</v>
      </c>
    </row>
    <row r="29" spans="1:11" ht="15.75" customHeight="1" x14ac:dyDescent="0.2">
      <c r="A29" s="8" t="s">
        <v>101</v>
      </c>
      <c r="B29" s="8">
        <v>0</v>
      </c>
      <c r="C29" s="8">
        <v>79</v>
      </c>
      <c r="D29" s="8">
        <v>0</v>
      </c>
      <c r="E29" s="8">
        <v>28</v>
      </c>
      <c r="F29" s="8">
        <v>3</v>
      </c>
      <c r="G29" s="8">
        <v>12</v>
      </c>
      <c r="H29" s="8">
        <v>23</v>
      </c>
      <c r="I29" s="8">
        <v>0</v>
      </c>
      <c r="J29" s="8">
        <v>0</v>
      </c>
      <c r="K29" s="8">
        <v>35</v>
      </c>
    </row>
    <row r="30" spans="1:11" ht="15.75" customHeight="1" x14ac:dyDescent="0.2">
      <c r="A30" s="8" t="s">
        <v>102</v>
      </c>
      <c r="B30" s="8">
        <v>2</v>
      </c>
      <c r="C30" s="8">
        <v>43</v>
      </c>
      <c r="D30" s="8">
        <v>129</v>
      </c>
      <c r="E30" s="8">
        <v>0</v>
      </c>
      <c r="F30" s="8">
        <v>874</v>
      </c>
      <c r="G30" s="8">
        <v>2</v>
      </c>
      <c r="H30" s="8">
        <v>345</v>
      </c>
      <c r="I30" s="8">
        <v>0</v>
      </c>
      <c r="J30" s="8">
        <v>0</v>
      </c>
      <c r="K30" s="8">
        <v>0</v>
      </c>
    </row>
    <row r="31" spans="1:11" ht="15.75" customHeight="1" x14ac:dyDescent="0.2">
      <c r="A31" s="8" t="s">
        <v>103</v>
      </c>
      <c r="B31" s="8">
        <v>24</v>
      </c>
      <c r="C31" s="8">
        <v>31</v>
      </c>
      <c r="D31" s="8">
        <v>76</v>
      </c>
      <c r="E31" s="8">
        <v>0</v>
      </c>
      <c r="F31" s="8">
        <v>7</v>
      </c>
      <c r="G31" s="8">
        <v>72</v>
      </c>
      <c r="H31" s="8">
        <v>453</v>
      </c>
      <c r="I31" s="8">
        <v>19</v>
      </c>
      <c r="J31" s="8">
        <v>0</v>
      </c>
      <c r="K31" s="8">
        <v>87</v>
      </c>
    </row>
    <row r="32" spans="1:11" ht="15.75" customHeight="1" x14ac:dyDescent="0.2">
      <c r="A32" s="8" t="s">
        <v>104</v>
      </c>
      <c r="B32" s="8">
        <v>0</v>
      </c>
      <c r="C32" s="8">
        <v>41</v>
      </c>
      <c r="D32" s="8">
        <v>0</v>
      </c>
      <c r="E32" s="8">
        <v>4</v>
      </c>
      <c r="F32" s="8">
        <v>17</v>
      </c>
      <c r="G32" s="8">
        <v>10</v>
      </c>
      <c r="H32" s="8">
        <v>6</v>
      </c>
      <c r="I32" s="8">
        <v>0</v>
      </c>
      <c r="J32" s="8">
        <v>0</v>
      </c>
      <c r="K32" s="8">
        <v>4</v>
      </c>
    </row>
    <row r="33" spans="1:11" ht="15.75" customHeight="1" x14ac:dyDescent="0.2">
      <c r="A33" s="8" t="s">
        <v>105</v>
      </c>
      <c r="B33" s="8">
        <v>11</v>
      </c>
      <c r="C33" s="8">
        <v>55</v>
      </c>
      <c r="D33" s="8">
        <v>22</v>
      </c>
      <c r="E33" s="8">
        <v>0</v>
      </c>
      <c r="F33" s="8">
        <v>366</v>
      </c>
      <c r="G33" s="8">
        <v>14</v>
      </c>
      <c r="H33" s="8">
        <v>61</v>
      </c>
      <c r="I33" s="8">
        <v>64</v>
      </c>
      <c r="J33" s="8">
        <v>0</v>
      </c>
      <c r="K33" s="8">
        <v>20</v>
      </c>
    </row>
    <row r="34" spans="1:11" ht="15.75" customHeight="1" x14ac:dyDescent="0.2">
      <c r="A34" s="8" t="s">
        <v>106</v>
      </c>
      <c r="B34" s="8">
        <v>0</v>
      </c>
      <c r="C34" s="8">
        <v>26</v>
      </c>
      <c r="D34" s="8">
        <v>22</v>
      </c>
      <c r="E34" s="8">
        <v>0</v>
      </c>
      <c r="F34" s="8">
        <v>78</v>
      </c>
      <c r="G34" s="8">
        <v>26</v>
      </c>
      <c r="H34" s="8">
        <v>108</v>
      </c>
      <c r="I34" s="8">
        <v>14</v>
      </c>
      <c r="J34" s="8">
        <v>0</v>
      </c>
      <c r="K34" s="8">
        <v>73</v>
      </c>
    </row>
    <row r="35" spans="1:11" ht="15.75" customHeight="1" x14ac:dyDescent="0.2">
      <c r="A35" s="8" t="s">
        <v>107</v>
      </c>
      <c r="B35" s="8">
        <v>0</v>
      </c>
      <c r="C35" s="8">
        <v>0</v>
      </c>
      <c r="D35" s="8">
        <v>4</v>
      </c>
      <c r="E35" s="8">
        <v>0</v>
      </c>
      <c r="F35" s="8">
        <v>1199</v>
      </c>
      <c r="G35" s="8">
        <v>4</v>
      </c>
      <c r="H35" s="8">
        <v>8</v>
      </c>
      <c r="I35" s="8">
        <v>0</v>
      </c>
      <c r="J35" s="8">
        <v>0</v>
      </c>
      <c r="K35" s="8">
        <v>0</v>
      </c>
    </row>
    <row r="36" spans="1:11" ht="15.75" customHeight="1" x14ac:dyDescent="0.2">
      <c r="A36" s="12" t="s">
        <v>108</v>
      </c>
      <c r="B36" s="12">
        <v>191</v>
      </c>
      <c r="C36" s="12">
        <v>153</v>
      </c>
      <c r="D36" s="12">
        <v>142</v>
      </c>
      <c r="E36" s="12">
        <v>6</v>
      </c>
      <c r="F36" s="12">
        <v>605</v>
      </c>
      <c r="G36" s="12">
        <v>15</v>
      </c>
      <c r="H36" s="12">
        <v>161</v>
      </c>
      <c r="I36" s="12">
        <v>5</v>
      </c>
      <c r="J36" s="12">
        <v>0</v>
      </c>
      <c r="K36" s="12">
        <v>18</v>
      </c>
    </row>
    <row r="37" spans="1:11" ht="15.75" customHeight="1" x14ac:dyDescent="0.2"/>
    <row r="38" spans="1:11" ht="15.75" customHeight="1" x14ac:dyDescent="0.2"/>
    <row r="39" spans="1:11" ht="15.75" customHeight="1" x14ac:dyDescent="0.2"/>
    <row r="40" spans="1:11" ht="15.75" customHeight="1" x14ac:dyDescent="0.2"/>
  </sheetData>
  <hyperlinks>
    <hyperlink ref="M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L29"/>
  <sheetViews>
    <sheetView zoomScaleNormal="100" workbookViewId="0">
      <selection activeCell="L1" sqref="L1"/>
    </sheetView>
  </sheetViews>
  <sheetFormatPr defaultRowHeight="12" x14ac:dyDescent="0.2"/>
  <cols>
    <col min="1" max="1" width="9.42578125" style="2" customWidth="1"/>
    <col min="2" max="2" width="10.7109375" style="2" customWidth="1"/>
    <col min="3" max="11" width="9.7109375" style="2" customWidth="1"/>
    <col min="12" max="16384" width="9.140625" style="2"/>
  </cols>
  <sheetData>
    <row r="1" spans="1:12" ht="15.75" customHeight="1" x14ac:dyDescent="0.25">
      <c r="A1" s="110" t="s">
        <v>406</v>
      </c>
      <c r="B1" s="111"/>
      <c r="C1" s="111"/>
      <c r="D1" s="111"/>
      <c r="E1" s="111"/>
      <c r="F1" s="111"/>
      <c r="L1" s="250" t="s">
        <v>572</v>
      </c>
    </row>
    <row r="2" spans="1:12" ht="15.75" customHeight="1" x14ac:dyDescent="0.2">
      <c r="A2" s="3" t="s">
        <v>85</v>
      </c>
      <c r="B2" s="111"/>
      <c r="C2" s="111"/>
      <c r="D2" s="111"/>
      <c r="E2" s="111"/>
      <c r="F2" s="111"/>
    </row>
    <row r="3" spans="1:12" ht="15.75" customHeight="1" x14ac:dyDescent="0.2">
      <c r="A3" s="4" t="s">
        <v>86</v>
      </c>
      <c r="B3" s="112"/>
      <c r="C3" s="112"/>
      <c r="D3" s="112"/>
      <c r="E3" s="111"/>
      <c r="F3" s="111"/>
    </row>
    <row r="4" spans="1:12" ht="24.75" customHeight="1" x14ac:dyDescent="0.2">
      <c r="A4" s="330" t="s">
        <v>66</v>
      </c>
      <c r="B4" s="330" t="s">
        <v>407</v>
      </c>
      <c r="C4" s="367" t="s">
        <v>408</v>
      </c>
      <c r="D4" s="390"/>
      <c r="E4" s="390"/>
      <c r="F4" s="390"/>
      <c r="G4" s="390"/>
      <c r="H4" s="390"/>
      <c r="I4" s="390"/>
      <c r="J4" s="368"/>
    </row>
    <row r="5" spans="1:12" s="115" customFormat="1" ht="63" customHeight="1" x14ac:dyDescent="0.2">
      <c r="A5" s="330"/>
      <c r="B5" s="330"/>
      <c r="C5" s="198" t="s">
        <v>409</v>
      </c>
      <c r="D5" s="199" t="s">
        <v>410</v>
      </c>
      <c r="E5" s="199" t="s">
        <v>411</v>
      </c>
      <c r="F5" s="199" t="s">
        <v>412</v>
      </c>
      <c r="G5" s="199" t="s">
        <v>413</v>
      </c>
      <c r="H5" s="199" t="s">
        <v>414</v>
      </c>
      <c r="I5" s="200" t="s">
        <v>415</v>
      </c>
      <c r="J5" s="201" t="s">
        <v>416</v>
      </c>
    </row>
    <row r="6" spans="1:12" ht="15.75" customHeight="1" x14ac:dyDescent="0.2">
      <c r="A6" s="202">
        <v>1995</v>
      </c>
      <c r="B6" s="203">
        <v>247079</v>
      </c>
      <c r="C6" s="203">
        <v>91866</v>
      </c>
      <c r="D6" s="203">
        <v>18412</v>
      </c>
      <c r="E6" s="203">
        <v>86406</v>
      </c>
      <c r="F6" s="203">
        <v>12016</v>
      </c>
      <c r="G6" s="203">
        <v>29442</v>
      </c>
      <c r="H6" s="203">
        <v>5618</v>
      </c>
      <c r="I6" s="203">
        <v>43</v>
      </c>
      <c r="J6" s="203">
        <v>3277</v>
      </c>
    </row>
    <row r="7" spans="1:12" ht="15.75" customHeight="1" x14ac:dyDescent="0.2">
      <c r="A7" s="132">
        <v>1996</v>
      </c>
      <c r="B7" s="204">
        <v>286424</v>
      </c>
      <c r="C7" s="204">
        <v>105696</v>
      </c>
      <c r="D7" s="204">
        <v>22382</v>
      </c>
      <c r="E7" s="204">
        <v>101726</v>
      </c>
      <c r="F7" s="204">
        <v>14193</v>
      </c>
      <c r="G7" s="204">
        <v>31434</v>
      </c>
      <c r="H7" s="204">
        <v>7341</v>
      </c>
      <c r="I7" s="204">
        <v>688</v>
      </c>
      <c r="J7" s="204">
        <v>2965</v>
      </c>
    </row>
    <row r="8" spans="1:12" ht="15.75" customHeight="1" x14ac:dyDescent="0.2">
      <c r="A8" s="132">
        <v>1997</v>
      </c>
      <c r="B8" s="204">
        <v>325646</v>
      </c>
      <c r="C8" s="204">
        <v>112736</v>
      </c>
      <c r="D8" s="204">
        <v>25817</v>
      </c>
      <c r="E8" s="204">
        <v>123576</v>
      </c>
      <c r="F8" s="204">
        <v>16308</v>
      </c>
      <c r="G8" s="204">
        <v>32589</v>
      </c>
      <c r="H8" s="204">
        <v>9395</v>
      </c>
      <c r="I8" s="204">
        <v>938</v>
      </c>
      <c r="J8" s="204">
        <v>4287</v>
      </c>
    </row>
    <row r="9" spans="1:12" ht="15.75" customHeight="1" x14ac:dyDescent="0.2">
      <c r="A9" s="132">
        <v>1998</v>
      </c>
      <c r="B9" s="204">
        <v>358102</v>
      </c>
      <c r="C9" s="204">
        <v>120068</v>
      </c>
      <c r="D9" s="204">
        <v>28634</v>
      </c>
      <c r="E9" s="204">
        <v>140002</v>
      </c>
      <c r="F9" s="204">
        <v>17484</v>
      </c>
      <c r="G9" s="204">
        <v>32626</v>
      </c>
      <c r="H9" s="204">
        <v>10908</v>
      </c>
      <c r="I9" s="204">
        <v>1818</v>
      </c>
      <c r="J9" s="204">
        <v>6563</v>
      </c>
    </row>
    <row r="10" spans="1:12" ht="15.75" customHeight="1" x14ac:dyDescent="0.2">
      <c r="A10" s="132">
        <v>1999</v>
      </c>
      <c r="B10" s="204">
        <v>387163</v>
      </c>
      <c r="C10" s="204">
        <v>128129</v>
      </c>
      <c r="D10" s="204">
        <v>30661</v>
      </c>
      <c r="E10" s="204">
        <v>150247</v>
      </c>
      <c r="F10" s="204">
        <v>18204</v>
      </c>
      <c r="G10" s="204">
        <v>33904</v>
      </c>
      <c r="H10" s="204">
        <v>14444</v>
      </c>
      <c r="I10" s="204">
        <v>2458</v>
      </c>
      <c r="J10" s="204">
        <v>9116</v>
      </c>
    </row>
    <row r="11" spans="1:12" ht="15.75" customHeight="1" x14ac:dyDescent="0.2">
      <c r="A11" s="132">
        <v>2000</v>
      </c>
      <c r="B11" s="204">
        <v>413601</v>
      </c>
      <c r="C11" s="204">
        <v>139075</v>
      </c>
      <c r="D11" s="204">
        <v>32037</v>
      </c>
      <c r="E11" s="204">
        <v>160644</v>
      </c>
      <c r="F11" s="204">
        <v>18663</v>
      </c>
      <c r="G11" s="204">
        <v>34984</v>
      </c>
      <c r="H11" s="204">
        <v>14309</v>
      </c>
      <c r="I11" s="204">
        <v>2710</v>
      </c>
      <c r="J11" s="204">
        <v>11178</v>
      </c>
    </row>
    <row r="12" spans="1:12" ht="15.75" customHeight="1" x14ac:dyDescent="0.2">
      <c r="A12" s="132">
        <v>2001</v>
      </c>
      <c r="B12" s="204">
        <v>442839</v>
      </c>
      <c r="C12" s="204">
        <v>151884</v>
      </c>
      <c r="D12" s="204">
        <v>35302</v>
      </c>
      <c r="E12" s="204">
        <v>169625</v>
      </c>
      <c r="F12" s="204">
        <v>20632</v>
      </c>
      <c r="G12" s="204">
        <v>36452</v>
      </c>
      <c r="H12" s="204">
        <v>14406</v>
      </c>
      <c r="I12" s="204">
        <v>2720</v>
      </c>
      <c r="J12" s="204">
        <v>11818</v>
      </c>
    </row>
    <row r="13" spans="1:12" ht="15.75" customHeight="1" x14ac:dyDescent="0.2">
      <c r="A13" s="132">
        <v>2002</v>
      </c>
      <c r="B13" s="204">
        <v>482036</v>
      </c>
      <c r="C13" s="204">
        <v>168804</v>
      </c>
      <c r="D13" s="204">
        <v>37479</v>
      </c>
      <c r="E13" s="204">
        <v>182541</v>
      </c>
      <c r="F13" s="204">
        <v>22120</v>
      </c>
      <c r="G13" s="204">
        <v>38738</v>
      </c>
      <c r="H13" s="204">
        <v>16513</v>
      </c>
      <c r="I13" s="204">
        <v>3038</v>
      </c>
      <c r="J13" s="204">
        <v>12803</v>
      </c>
    </row>
    <row r="14" spans="1:12" ht="15.75" customHeight="1" x14ac:dyDescent="0.2">
      <c r="A14" s="132">
        <v>2003</v>
      </c>
      <c r="B14" s="204">
        <v>504382</v>
      </c>
      <c r="C14" s="204">
        <v>178920</v>
      </c>
      <c r="D14" s="204">
        <v>40685</v>
      </c>
      <c r="E14" s="204">
        <v>185229</v>
      </c>
      <c r="F14" s="204">
        <v>22589</v>
      </c>
      <c r="G14" s="204">
        <v>38477</v>
      </c>
      <c r="H14" s="204">
        <v>20836</v>
      </c>
      <c r="I14" s="204">
        <v>2904</v>
      </c>
      <c r="J14" s="204">
        <v>14742</v>
      </c>
    </row>
    <row r="15" spans="1:12" ht="15.75" customHeight="1" x14ac:dyDescent="0.2">
      <c r="A15" s="132">
        <v>2004</v>
      </c>
      <c r="B15" s="204">
        <v>526791</v>
      </c>
      <c r="C15" s="204">
        <v>185298</v>
      </c>
      <c r="D15" s="204">
        <v>41430</v>
      </c>
      <c r="E15" s="204">
        <v>194507</v>
      </c>
      <c r="F15" s="204">
        <v>22739</v>
      </c>
      <c r="G15" s="204">
        <v>44164</v>
      </c>
      <c r="H15" s="204">
        <v>20877</v>
      </c>
      <c r="I15" s="204">
        <v>2623</v>
      </c>
      <c r="J15" s="204">
        <v>15153</v>
      </c>
    </row>
    <row r="16" spans="1:12" ht="15.75" customHeight="1" x14ac:dyDescent="0.2">
      <c r="A16" s="132">
        <v>2005</v>
      </c>
      <c r="B16" s="204">
        <v>568244</v>
      </c>
      <c r="C16" s="204">
        <v>195067</v>
      </c>
      <c r="D16" s="204">
        <v>43056</v>
      </c>
      <c r="E16" s="204">
        <v>212206</v>
      </c>
      <c r="F16" s="204">
        <v>23670</v>
      </c>
      <c r="G16" s="204">
        <v>56795</v>
      </c>
      <c r="H16" s="204">
        <v>19767</v>
      </c>
      <c r="I16" s="204">
        <v>2547</v>
      </c>
      <c r="J16" s="204">
        <v>15136</v>
      </c>
    </row>
    <row r="17" spans="1:10" ht="15.75" customHeight="1" x14ac:dyDescent="0.2">
      <c r="A17" s="132">
        <v>2006</v>
      </c>
      <c r="B17" s="204">
        <v>598714</v>
      </c>
      <c r="C17" s="204">
        <v>199876</v>
      </c>
      <c r="D17" s="204">
        <v>49829</v>
      </c>
      <c r="E17" s="204">
        <v>227174</v>
      </c>
      <c r="F17" s="204">
        <v>24864</v>
      </c>
      <c r="G17" s="204">
        <v>59762</v>
      </c>
      <c r="H17" s="204">
        <v>18618</v>
      </c>
      <c r="I17" s="204">
        <v>2389</v>
      </c>
      <c r="J17" s="204">
        <v>16202</v>
      </c>
    </row>
    <row r="18" spans="1:10" ht="15.75" customHeight="1" x14ac:dyDescent="0.2">
      <c r="A18" s="132">
        <v>2007</v>
      </c>
      <c r="B18" s="204">
        <v>655341</v>
      </c>
      <c r="C18" s="204">
        <v>215487</v>
      </c>
      <c r="D18" s="204">
        <v>52512</v>
      </c>
      <c r="E18" s="204">
        <v>254174</v>
      </c>
      <c r="F18" s="204">
        <v>26741</v>
      </c>
      <c r="G18" s="204">
        <v>74809</v>
      </c>
      <c r="H18" s="204">
        <v>22060</v>
      </c>
      <c r="I18" s="204">
        <v>2205</v>
      </c>
      <c r="J18" s="204">
        <v>7353</v>
      </c>
    </row>
    <row r="19" spans="1:10" ht="15.75" customHeight="1" x14ac:dyDescent="0.2">
      <c r="A19" s="132">
        <v>2008</v>
      </c>
      <c r="B19" s="204">
        <v>698133</v>
      </c>
      <c r="C19" s="204">
        <v>222767</v>
      </c>
      <c r="D19" s="204">
        <v>54823</v>
      </c>
      <c r="E19" s="204">
        <v>281441</v>
      </c>
      <c r="F19" s="204">
        <v>27182</v>
      </c>
      <c r="G19" s="204">
        <v>79616</v>
      </c>
      <c r="H19" s="204">
        <v>23666</v>
      </c>
      <c r="I19" s="204">
        <v>2194</v>
      </c>
      <c r="J19" s="204">
        <v>6444</v>
      </c>
    </row>
    <row r="20" spans="1:10" ht="15.75" customHeight="1" x14ac:dyDescent="0.2">
      <c r="A20" s="132">
        <v>2009</v>
      </c>
      <c r="B20" s="204">
        <v>766060</v>
      </c>
      <c r="C20" s="204">
        <v>239254</v>
      </c>
      <c r="D20" s="204">
        <v>57176</v>
      </c>
      <c r="E20" s="204">
        <v>310322</v>
      </c>
      <c r="F20" s="204">
        <v>28297</v>
      </c>
      <c r="G20" s="204">
        <v>80013</v>
      </c>
      <c r="H20" s="204">
        <v>39283</v>
      </c>
      <c r="I20" s="204">
        <v>2896</v>
      </c>
      <c r="J20" s="204">
        <v>8819</v>
      </c>
    </row>
    <row r="21" spans="1:10" ht="15.75" customHeight="1" x14ac:dyDescent="0.2">
      <c r="A21" s="132">
        <v>2010</v>
      </c>
      <c r="B21" s="204">
        <v>769172</v>
      </c>
      <c r="C21" s="204">
        <v>239185</v>
      </c>
      <c r="D21" s="204">
        <v>57710</v>
      </c>
      <c r="E21" s="204">
        <v>321475</v>
      </c>
      <c r="F21" s="204">
        <v>27824</v>
      </c>
      <c r="G21" s="204">
        <v>79091</v>
      </c>
      <c r="H21" s="204">
        <v>31020</v>
      </c>
      <c r="I21" s="204">
        <v>4307</v>
      </c>
      <c r="J21" s="204">
        <v>8560</v>
      </c>
    </row>
    <row r="22" spans="1:10" ht="15.75" customHeight="1" x14ac:dyDescent="0.2">
      <c r="A22" s="132">
        <v>2011</v>
      </c>
      <c r="B22" s="204">
        <v>784724</v>
      </c>
      <c r="C22" s="204">
        <v>241461</v>
      </c>
      <c r="D22" s="204">
        <v>57509</v>
      </c>
      <c r="E22" s="204">
        <v>340972</v>
      </c>
      <c r="F22" s="204">
        <v>28575</v>
      </c>
      <c r="G22" s="204">
        <v>73093</v>
      </c>
      <c r="H22" s="204">
        <v>27291</v>
      </c>
      <c r="I22" s="204">
        <v>5589</v>
      </c>
      <c r="J22" s="204">
        <v>10234</v>
      </c>
    </row>
    <row r="23" spans="1:10" ht="15.75" customHeight="1" x14ac:dyDescent="0.2">
      <c r="A23" s="132">
        <v>2012</v>
      </c>
      <c r="B23" s="204">
        <v>804162</v>
      </c>
      <c r="C23" s="204">
        <v>245410</v>
      </c>
      <c r="D23" s="204">
        <v>54920</v>
      </c>
      <c r="E23" s="204">
        <v>357367</v>
      </c>
      <c r="F23" s="204">
        <v>28696</v>
      </c>
      <c r="G23" s="204">
        <v>71150</v>
      </c>
      <c r="H23" s="204">
        <v>25987</v>
      </c>
      <c r="I23" s="204">
        <v>7501</v>
      </c>
      <c r="J23" s="204">
        <v>13132</v>
      </c>
    </row>
    <row r="24" spans="1:10" ht="15.75" customHeight="1" x14ac:dyDescent="0.2">
      <c r="A24" s="132">
        <v>2013</v>
      </c>
      <c r="B24" s="204">
        <v>800362</v>
      </c>
      <c r="C24" s="204">
        <v>244390</v>
      </c>
      <c r="D24" s="204">
        <v>53683</v>
      </c>
      <c r="E24" s="204">
        <v>351313</v>
      </c>
      <c r="F24" s="204">
        <v>28719</v>
      </c>
      <c r="G24" s="204">
        <v>72481</v>
      </c>
      <c r="H24" s="204">
        <v>26774</v>
      </c>
      <c r="I24" s="204">
        <v>10310</v>
      </c>
      <c r="J24" s="204">
        <v>12691</v>
      </c>
    </row>
    <row r="25" spans="1:10" ht="15.75" customHeight="1" x14ac:dyDescent="0.2">
      <c r="A25" s="133">
        <v>2014</v>
      </c>
      <c r="B25" s="205">
        <v>821720</v>
      </c>
      <c r="C25" s="205">
        <v>258317</v>
      </c>
      <c r="D25" s="205">
        <v>53153</v>
      </c>
      <c r="E25" s="205">
        <v>359760</v>
      </c>
      <c r="F25" s="205">
        <v>28523</v>
      </c>
      <c r="G25" s="205">
        <v>71419</v>
      </c>
      <c r="H25" s="205">
        <v>24807</v>
      </c>
      <c r="I25" s="205">
        <v>12203</v>
      </c>
      <c r="J25" s="205">
        <v>13539</v>
      </c>
    </row>
    <row r="26" spans="1:10" ht="15.75" customHeight="1" x14ac:dyDescent="0.2">
      <c r="C26" s="159"/>
      <c r="D26" s="159"/>
      <c r="E26" s="159"/>
      <c r="F26" s="159"/>
      <c r="G26" s="159"/>
      <c r="H26" s="159"/>
      <c r="I26" s="159"/>
      <c r="J26" s="159"/>
    </row>
    <row r="27" spans="1:10" ht="15.75" customHeight="1" x14ac:dyDescent="0.2">
      <c r="A27" s="123" t="s">
        <v>417</v>
      </c>
    </row>
    <row r="28" spans="1:10" ht="15.75" customHeight="1" x14ac:dyDescent="0.2">
      <c r="A28" s="123" t="s">
        <v>418</v>
      </c>
    </row>
    <row r="29" spans="1:10" ht="15.75" customHeight="1" x14ac:dyDescent="0.2">
      <c r="A29" s="123" t="s">
        <v>419</v>
      </c>
    </row>
  </sheetData>
  <mergeCells count="3">
    <mergeCell ref="A4:A5"/>
    <mergeCell ref="B4:B5"/>
    <mergeCell ref="C4:J4"/>
  </mergeCells>
  <hyperlinks>
    <hyperlink ref="L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3"/>
  <dimension ref="A1:S48"/>
  <sheetViews>
    <sheetView zoomScaleNormal="100" workbookViewId="0">
      <selection activeCell="N1" sqref="N1"/>
    </sheetView>
  </sheetViews>
  <sheetFormatPr defaultRowHeight="12" x14ac:dyDescent="0.2"/>
  <cols>
    <col min="1" max="1" width="17.5703125" style="2" customWidth="1"/>
    <col min="2" max="12" width="7.28515625" style="2" customWidth="1"/>
    <col min="13" max="16384" width="9.140625" style="2"/>
  </cols>
  <sheetData>
    <row r="1" spans="1:19" ht="15.75" customHeight="1" x14ac:dyDescent="0.25">
      <c r="A1" s="110" t="s">
        <v>529</v>
      </c>
      <c r="B1" s="111"/>
      <c r="C1" s="111"/>
      <c r="D1" s="111"/>
      <c r="E1" s="111"/>
      <c r="N1" s="250" t="s">
        <v>572</v>
      </c>
    </row>
    <row r="2" spans="1:19" ht="15.75" customHeight="1" x14ac:dyDescent="0.2">
      <c r="A2" s="3" t="s">
        <v>232</v>
      </c>
      <c r="B2" s="111"/>
      <c r="C2" s="111"/>
      <c r="D2" s="111"/>
      <c r="E2" s="111"/>
    </row>
    <row r="3" spans="1:19" ht="15.75" customHeight="1" x14ac:dyDescent="0.2">
      <c r="A3" s="4" t="s">
        <v>530</v>
      </c>
      <c r="B3" s="112"/>
      <c r="C3" s="112"/>
      <c r="D3" s="111"/>
      <c r="E3" s="111"/>
    </row>
    <row r="4" spans="1:19" s="115" customFormat="1" ht="23.25" customHeight="1" x14ac:dyDescent="0.2">
      <c r="A4" s="113" t="s">
        <v>234</v>
      </c>
      <c r="B4" s="114">
        <v>2003</v>
      </c>
      <c r="C4" s="114">
        <v>2004</v>
      </c>
      <c r="D4" s="114">
        <v>2005</v>
      </c>
      <c r="E4" s="114">
        <v>2006</v>
      </c>
      <c r="F4" s="114">
        <v>2007</v>
      </c>
      <c r="G4" s="114">
        <v>2008</v>
      </c>
      <c r="H4" s="114">
        <v>2009</v>
      </c>
      <c r="I4" s="114">
        <v>2010</v>
      </c>
      <c r="J4" s="114">
        <v>2011</v>
      </c>
      <c r="K4" s="114">
        <v>2012</v>
      </c>
      <c r="L4" s="114">
        <v>2013</v>
      </c>
      <c r="N4" s="2"/>
      <c r="O4" s="2"/>
      <c r="P4" s="2"/>
      <c r="Q4" s="2"/>
      <c r="R4" s="2"/>
      <c r="S4" s="2"/>
    </row>
    <row r="5" spans="1:19" ht="27" customHeight="1" x14ac:dyDescent="0.2">
      <c r="A5" s="116" t="s">
        <v>235</v>
      </c>
      <c r="B5" s="247" t="s">
        <v>531</v>
      </c>
      <c r="C5" s="247" t="s">
        <v>531</v>
      </c>
      <c r="D5" s="247" t="s">
        <v>531</v>
      </c>
      <c r="E5" s="247" t="s">
        <v>531</v>
      </c>
      <c r="F5" s="247" t="s">
        <v>531</v>
      </c>
      <c r="G5" s="247">
        <v>6742.59</v>
      </c>
      <c r="H5" s="247">
        <v>7010.4</v>
      </c>
      <c r="I5" s="247">
        <v>7255.29</v>
      </c>
      <c r="J5" s="247">
        <v>7392.98</v>
      </c>
      <c r="K5" s="247">
        <v>7618.08</v>
      </c>
      <c r="L5" s="247" t="s">
        <v>531</v>
      </c>
      <c r="P5" s="248"/>
      <c r="R5" s="248"/>
    </row>
    <row r="6" spans="1:19" ht="27" customHeight="1" x14ac:dyDescent="0.2">
      <c r="A6" s="118" t="s">
        <v>239</v>
      </c>
      <c r="B6" s="247">
        <v>6246.62</v>
      </c>
      <c r="C6" s="247">
        <v>6422.72</v>
      </c>
      <c r="D6" s="247">
        <v>6683.39</v>
      </c>
      <c r="E6" s="247">
        <v>6927.74</v>
      </c>
      <c r="F6" s="247">
        <v>7189.92</v>
      </c>
      <c r="G6" s="247">
        <v>7402.36</v>
      </c>
      <c r="H6" s="247">
        <v>7665.6</v>
      </c>
      <c r="I6" s="247">
        <v>8025.46</v>
      </c>
      <c r="J6" s="247">
        <v>8170.05</v>
      </c>
      <c r="K6" s="247">
        <v>8403.27</v>
      </c>
      <c r="L6" s="247" t="s">
        <v>531</v>
      </c>
      <c r="P6" s="248"/>
      <c r="R6" s="248"/>
    </row>
    <row r="7" spans="1:19" ht="18" customHeight="1" x14ac:dyDescent="0.2">
      <c r="A7" s="119" t="s">
        <v>243</v>
      </c>
      <c r="B7" s="247">
        <v>6930.36</v>
      </c>
      <c r="C7" s="247">
        <v>7147.58</v>
      </c>
      <c r="D7" s="247">
        <v>7335.07</v>
      </c>
      <c r="E7" s="247">
        <v>7469.79</v>
      </c>
      <c r="F7" s="247">
        <v>7637.27</v>
      </c>
      <c r="G7" s="247">
        <v>8036.58</v>
      </c>
      <c r="H7" s="247">
        <v>8297.5300000000007</v>
      </c>
      <c r="I7" s="247">
        <v>8681.09</v>
      </c>
      <c r="J7" s="247">
        <v>8972.34</v>
      </c>
      <c r="K7" s="247">
        <v>9229.42</v>
      </c>
      <c r="L7" s="247">
        <v>9444.7199999999993</v>
      </c>
      <c r="R7" s="248"/>
    </row>
    <row r="8" spans="1:19" ht="18" customHeight="1" x14ac:dyDescent="0.2">
      <c r="A8" s="119" t="s">
        <v>244</v>
      </c>
      <c r="B8" s="247" t="s">
        <v>532</v>
      </c>
      <c r="C8" s="247" t="s">
        <v>532</v>
      </c>
      <c r="D8" s="247">
        <v>1212.7</v>
      </c>
      <c r="E8" s="247">
        <v>1254.96</v>
      </c>
      <c r="F8" s="247">
        <v>1427.77</v>
      </c>
      <c r="G8" s="247">
        <v>1682.41</v>
      </c>
      <c r="H8" s="247">
        <v>1789.9</v>
      </c>
      <c r="I8" s="247">
        <v>1997.64</v>
      </c>
      <c r="J8" s="247">
        <v>2069.4499999999998</v>
      </c>
      <c r="K8" s="247">
        <v>2124.5700000000002</v>
      </c>
      <c r="L8" s="247">
        <v>2318.19</v>
      </c>
      <c r="R8" s="248"/>
    </row>
    <row r="9" spans="1:19" ht="18" customHeight="1" x14ac:dyDescent="0.2">
      <c r="A9" s="119" t="s">
        <v>245</v>
      </c>
      <c r="B9" s="247">
        <v>3232.68</v>
      </c>
      <c r="C9" s="247">
        <v>3304.81</v>
      </c>
      <c r="D9" s="247">
        <v>3577.14</v>
      </c>
      <c r="E9" s="247">
        <v>3720.3</v>
      </c>
      <c r="F9" s="247">
        <v>4058.35</v>
      </c>
      <c r="G9" s="247">
        <v>3886.6</v>
      </c>
      <c r="H9" s="247">
        <v>4221.93</v>
      </c>
      <c r="I9" s="247">
        <v>4321.38</v>
      </c>
      <c r="J9" s="247">
        <v>4522.8900000000003</v>
      </c>
      <c r="K9" s="247">
        <v>4642.22</v>
      </c>
      <c r="L9" s="247">
        <v>4727.3100000000004</v>
      </c>
      <c r="R9" s="248"/>
    </row>
    <row r="10" spans="1:19" ht="18" customHeight="1" x14ac:dyDescent="0.2">
      <c r="A10" s="119" t="s">
        <v>246</v>
      </c>
      <c r="B10" s="247">
        <v>7552.43</v>
      </c>
      <c r="C10" s="247">
        <v>7905.48</v>
      </c>
      <c r="D10" s="247">
        <v>7926.91</v>
      </c>
      <c r="E10" s="247">
        <v>8211.75</v>
      </c>
      <c r="F10" s="247">
        <v>8842.32</v>
      </c>
      <c r="G10" s="247">
        <v>8875.02</v>
      </c>
      <c r="H10" s="247">
        <v>9353.8799999999992</v>
      </c>
      <c r="I10" s="247">
        <v>9870.84</v>
      </c>
      <c r="J10" s="247">
        <v>9994.34</v>
      </c>
      <c r="K10" s="247">
        <v>10356.42</v>
      </c>
      <c r="L10" s="247">
        <v>10730.38</v>
      </c>
      <c r="R10" s="248"/>
    </row>
    <row r="11" spans="1:19" ht="18" customHeight="1" x14ac:dyDescent="0.2">
      <c r="A11" s="119" t="s">
        <v>252</v>
      </c>
      <c r="B11" s="247">
        <v>7364.88</v>
      </c>
      <c r="C11" s="247">
        <v>7453.55</v>
      </c>
      <c r="D11" s="247">
        <v>7825.84</v>
      </c>
      <c r="E11" s="247">
        <v>7898.31</v>
      </c>
      <c r="F11" s="247">
        <v>8090.98</v>
      </c>
      <c r="G11" s="247">
        <v>8216.9500000000007</v>
      </c>
      <c r="H11" s="247">
        <v>8610.6200000000008</v>
      </c>
      <c r="I11" s="247">
        <v>9168.16</v>
      </c>
      <c r="J11" s="247">
        <v>9291.86</v>
      </c>
      <c r="K11" s="247">
        <v>9747.92</v>
      </c>
      <c r="L11" s="247">
        <v>9821.1299999999992</v>
      </c>
      <c r="R11" s="248"/>
    </row>
    <row r="12" spans="1:19" ht="18" customHeight="1" x14ac:dyDescent="0.2">
      <c r="A12" s="119" t="s">
        <v>254</v>
      </c>
      <c r="B12" s="247">
        <v>1476.21</v>
      </c>
      <c r="C12" s="247">
        <v>1676.01</v>
      </c>
      <c r="D12" s="247">
        <v>1769.13</v>
      </c>
      <c r="E12" s="247">
        <v>1930.07</v>
      </c>
      <c r="F12" s="247">
        <v>2158.9499999999998</v>
      </c>
      <c r="G12" s="247">
        <v>2566.69</v>
      </c>
      <c r="H12" s="247">
        <v>2833.68</v>
      </c>
      <c r="I12" s="247">
        <v>2841</v>
      </c>
      <c r="J12" s="247">
        <v>2821.04</v>
      </c>
      <c r="K12" s="247">
        <v>2983.59</v>
      </c>
      <c r="L12" s="247">
        <v>3020.42</v>
      </c>
      <c r="R12" s="248"/>
    </row>
    <row r="13" spans="1:19" ht="18" customHeight="1" x14ac:dyDescent="0.2">
      <c r="A13" s="119" t="s">
        <v>255</v>
      </c>
      <c r="B13" s="247">
        <v>4794.9799999999996</v>
      </c>
      <c r="C13" s="247">
        <v>5032.9399999999996</v>
      </c>
      <c r="D13" s="247">
        <v>5479.87</v>
      </c>
      <c r="E13" s="247">
        <v>5706.46</v>
      </c>
      <c r="F13" s="247">
        <v>6084.55</v>
      </c>
      <c r="G13" s="247">
        <v>6278.23</v>
      </c>
      <c r="H13" s="247">
        <v>6864.69</v>
      </c>
      <c r="I13" s="247">
        <v>7328.58</v>
      </c>
      <c r="J13" s="247">
        <v>7167.82</v>
      </c>
      <c r="K13" s="247">
        <v>7222.84</v>
      </c>
      <c r="L13" s="247">
        <v>6919.38</v>
      </c>
      <c r="R13" s="248"/>
    </row>
    <row r="14" spans="1:19" ht="18" customHeight="1" x14ac:dyDescent="0.2">
      <c r="A14" s="119" t="s">
        <v>256</v>
      </c>
      <c r="B14" s="247">
        <v>4474.96</v>
      </c>
      <c r="C14" s="247">
        <v>4740.97</v>
      </c>
      <c r="D14" s="247">
        <v>5006.32</v>
      </c>
      <c r="E14" s="247">
        <v>5312.06</v>
      </c>
      <c r="F14" s="247">
        <v>5583.37</v>
      </c>
      <c r="G14" s="247">
        <v>6108.73</v>
      </c>
      <c r="H14" s="247">
        <v>6241.95</v>
      </c>
      <c r="I14" s="247">
        <v>6302.08</v>
      </c>
      <c r="J14" s="247">
        <v>6146.44</v>
      </c>
      <c r="K14" s="247">
        <v>6180.19</v>
      </c>
      <c r="L14" s="247" t="s">
        <v>531</v>
      </c>
      <c r="P14" s="248"/>
      <c r="R14" s="248"/>
    </row>
    <row r="15" spans="1:19" ht="18" customHeight="1" x14ac:dyDescent="0.2">
      <c r="A15" s="119" t="s">
        <v>265</v>
      </c>
      <c r="B15" s="247">
        <v>4303.97</v>
      </c>
      <c r="C15" s="247">
        <v>4476.18</v>
      </c>
      <c r="D15" s="247">
        <v>4725.37</v>
      </c>
      <c r="E15" s="247">
        <v>4999.34</v>
      </c>
      <c r="F15" s="247">
        <v>5230.2700000000004</v>
      </c>
      <c r="G15" s="247">
        <v>5484.97</v>
      </c>
      <c r="H15" s="247">
        <v>5853.06</v>
      </c>
      <c r="I15" s="247">
        <v>5907.11</v>
      </c>
      <c r="J15" s="247">
        <v>6006.94</v>
      </c>
      <c r="K15" s="247">
        <v>5983.61</v>
      </c>
      <c r="L15" s="247">
        <v>6023.51</v>
      </c>
      <c r="R15" s="248"/>
    </row>
    <row r="16" spans="1:19" ht="18" customHeight="1" x14ac:dyDescent="0.2">
      <c r="A16" s="119" t="s">
        <v>270</v>
      </c>
      <c r="B16" s="247">
        <v>7314.2</v>
      </c>
      <c r="C16" s="247">
        <v>7576.05</v>
      </c>
      <c r="D16" s="247">
        <v>7860.76</v>
      </c>
      <c r="E16" s="247">
        <v>8046.39</v>
      </c>
      <c r="F16" s="247">
        <v>8363.7099999999991</v>
      </c>
      <c r="G16" s="247">
        <v>8429</v>
      </c>
      <c r="H16" s="247">
        <v>8668.23</v>
      </c>
      <c r="I16" s="247">
        <v>9077.92</v>
      </c>
      <c r="J16" s="247">
        <v>9288.01</v>
      </c>
      <c r="K16" s="247">
        <v>9695.48</v>
      </c>
      <c r="L16" s="247">
        <v>10077.799999999999</v>
      </c>
      <c r="R16" s="248"/>
    </row>
    <row r="17" spans="1:18" ht="18" customHeight="1" x14ac:dyDescent="0.2">
      <c r="A17" s="119" t="s">
        <v>271</v>
      </c>
      <c r="B17" s="247" t="s">
        <v>531</v>
      </c>
      <c r="C17" s="247" t="s">
        <v>531</v>
      </c>
      <c r="D17" s="247" t="s">
        <v>531</v>
      </c>
      <c r="E17" s="247" t="s">
        <v>531</v>
      </c>
      <c r="F17" s="247" t="s">
        <v>531</v>
      </c>
      <c r="G17" s="247">
        <v>2976.66</v>
      </c>
      <c r="H17" s="247">
        <v>3027.73</v>
      </c>
      <c r="I17" s="247">
        <v>3055.81</v>
      </c>
      <c r="J17" s="247">
        <v>3120.88</v>
      </c>
      <c r="K17" s="247">
        <v>3268.3</v>
      </c>
      <c r="L17" s="247">
        <v>3420.64</v>
      </c>
      <c r="R17" s="248"/>
    </row>
    <row r="18" spans="1:18" ht="18" customHeight="1" x14ac:dyDescent="0.2">
      <c r="A18" s="119" t="s">
        <v>272</v>
      </c>
      <c r="B18" s="247">
        <v>5716.92</v>
      </c>
      <c r="C18" s="247">
        <v>5874.8</v>
      </c>
      <c r="D18" s="247">
        <v>6064</v>
      </c>
      <c r="E18" s="247">
        <v>6430.94</v>
      </c>
      <c r="F18" s="247">
        <v>6783.42</v>
      </c>
      <c r="G18" s="247">
        <v>7152.63</v>
      </c>
      <c r="H18" s="247">
        <v>7227.42</v>
      </c>
      <c r="I18" s="247">
        <v>7651.98</v>
      </c>
      <c r="J18" s="247">
        <v>7629.07</v>
      </c>
      <c r="K18" s="247">
        <v>7766.19</v>
      </c>
      <c r="L18" s="247">
        <v>7701</v>
      </c>
    </row>
    <row r="19" spans="1:18" ht="18" customHeight="1" x14ac:dyDescent="0.2">
      <c r="A19" s="119" t="s">
        <v>274</v>
      </c>
      <c r="B19" s="247">
        <v>3304.95</v>
      </c>
      <c r="C19" s="247">
        <v>3472.62</v>
      </c>
      <c r="D19" s="247">
        <v>3704.18</v>
      </c>
      <c r="E19" s="247">
        <v>3964.34</v>
      </c>
      <c r="F19" s="247">
        <v>4184.58</v>
      </c>
      <c r="G19" s="247">
        <v>4783.5</v>
      </c>
      <c r="H19" s="247">
        <v>4846.62</v>
      </c>
      <c r="I19" s="247">
        <v>5134.32</v>
      </c>
      <c r="J19" s="247">
        <v>5298.41</v>
      </c>
      <c r="K19" s="247">
        <v>5274.48</v>
      </c>
      <c r="L19" s="247">
        <v>5385.7</v>
      </c>
    </row>
    <row r="20" spans="1:18" ht="18" customHeight="1" x14ac:dyDescent="0.2">
      <c r="A20" s="119" t="s">
        <v>275</v>
      </c>
      <c r="B20" s="247">
        <v>1293.6199999999999</v>
      </c>
      <c r="C20" s="247">
        <v>1331.77</v>
      </c>
      <c r="D20" s="247">
        <v>1436.61</v>
      </c>
      <c r="E20" s="247">
        <v>1652.52</v>
      </c>
      <c r="F20" s="247">
        <v>1754.08</v>
      </c>
      <c r="G20" s="247">
        <v>1927.7</v>
      </c>
      <c r="H20" s="247">
        <v>2133.8000000000002</v>
      </c>
      <c r="I20" s="247">
        <v>2409.81</v>
      </c>
      <c r="J20" s="247">
        <v>2218.98</v>
      </c>
      <c r="K20" s="247">
        <v>2319.41</v>
      </c>
      <c r="L20" s="247">
        <v>2483.46</v>
      </c>
      <c r="R20" s="248"/>
    </row>
    <row r="21" spans="1:18" ht="18" customHeight="1" x14ac:dyDescent="0.2">
      <c r="A21" s="119" t="s">
        <v>277</v>
      </c>
      <c r="B21" s="247">
        <v>1468.45</v>
      </c>
      <c r="C21" s="247">
        <v>1561.74</v>
      </c>
      <c r="D21" s="247">
        <v>1705.48</v>
      </c>
      <c r="E21" s="247">
        <v>1902.77</v>
      </c>
      <c r="F21" s="247">
        <v>2336.85</v>
      </c>
      <c r="G21" s="247">
        <v>2692.79</v>
      </c>
      <c r="H21" s="247">
        <v>2929.56</v>
      </c>
      <c r="I21" s="247">
        <v>2939.05</v>
      </c>
      <c r="J21" s="247">
        <v>2943.07</v>
      </c>
      <c r="K21" s="247">
        <v>3109.47</v>
      </c>
      <c r="L21" s="247">
        <v>3117.81</v>
      </c>
    </row>
    <row r="22" spans="1:18" ht="18" customHeight="1" x14ac:dyDescent="0.2">
      <c r="A22" s="119" t="s">
        <v>279</v>
      </c>
      <c r="B22" s="247">
        <v>11220.17</v>
      </c>
      <c r="C22" s="247">
        <v>11840.29</v>
      </c>
      <c r="D22" s="247">
        <v>11501.84</v>
      </c>
      <c r="E22" s="247">
        <v>12174.04</v>
      </c>
      <c r="F22" s="247">
        <v>12167.93</v>
      </c>
      <c r="G22" s="247">
        <v>12870.98</v>
      </c>
      <c r="H22" s="247">
        <v>13080.45</v>
      </c>
      <c r="I22" s="247">
        <v>13159.24</v>
      </c>
      <c r="J22" s="247">
        <v>13477.72</v>
      </c>
      <c r="K22" s="247">
        <v>14001.91</v>
      </c>
      <c r="L22" s="247">
        <v>14662.6</v>
      </c>
    </row>
    <row r="23" spans="1:18" ht="18" customHeight="1" x14ac:dyDescent="0.2">
      <c r="A23" s="119" t="s">
        <v>280</v>
      </c>
      <c r="B23" s="247">
        <v>2897.33</v>
      </c>
      <c r="C23" s="247">
        <v>2971.53</v>
      </c>
      <c r="D23" s="247">
        <v>3254.68</v>
      </c>
      <c r="E23" s="247">
        <v>3525.35</v>
      </c>
      <c r="F23" s="247">
        <v>3642.51</v>
      </c>
      <c r="G23" s="247">
        <v>3755.41</v>
      </c>
      <c r="H23" s="247">
        <v>3689.71</v>
      </c>
      <c r="I23" s="247">
        <v>3896.11</v>
      </c>
      <c r="J23" s="247">
        <v>3899.26</v>
      </c>
      <c r="K23" s="247">
        <v>3849.51</v>
      </c>
      <c r="L23" s="247">
        <v>3908.05</v>
      </c>
      <c r="R23" s="248"/>
    </row>
    <row r="24" spans="1:18" ht="18" customHeight="1" x14ac:dyDescent="0.2">
      <c r="A24" s="119" t="s">
        <v>281</v>
      </c>
      <c r="B24" s="247">
        <v>2999.73</v>
      </c>
      <c r="C24" s="247">
        <v>3114.66</v>
      </c>
      <c r="D24" s="247">
        <v>3263.31</v>
      </c>
      <c r="E24" s="247">
        <v>3365.61</v>
      </c>
      <c r="F24" s="247">
        <v>3536.41</v>
      </c>
      <c r="G24" s="247">
        <v>3736.31</v>
      </c>
      <c r="H24" s="247">
        <v>3975.46</v>
      </c>
      <c r="I24" s="247">
        <v>4138.8900000000003</v>
      </c>
      <c r="J24" s="247">
        <v>4011.32</v>
      </c>
      <c r="K24" s="247">
        <v>4182.1400000000003</v>
      </c>
      <c r="L24" s="247">
        <v>4215.16</v>
      </c>
    </row>
    <row r="25" spans="1:18" ht="18" customHeight="1" x14ac:dyDescent="0.2">
      <c r="A25" s="119" t="s">
        <v>282</v>
      </c>
      <c r="B25" s="247">
        <v>7619.28</v>
      </c>
      <c r="C25" s="247">
        <v>7944.61</v>
      </c>
      <c r="D25" s="247">
        <v>8153.97</v>
      </c>
      <c r="E25" s="247">
        <v>8970.39</v>
      </c>
      <c r="F25" s="247">
        <v>9434.26</v>
      </c>
      <c r="G25" s="247">
        <v>9738.2900000000009</v>
      </c>
      <c r="H25" s="247">
        <v>10016.77</v>
      </c>
      <c r="I25" s="247">
        <v>10096.129999999999</v>
      </c>
      <c r="J25" s="247">
        <v>10414.33</v>
      </c>
      <c r="K25" s="247">
        <v>10635.61</v>
      </c>
      <c r="L25" s="247">
        <v>10716.03</v>
      </c>
      <c r="R25" s="248"/>
    </row>
    <row r="26" spans="1:18" ht="18" customHeight="1" x14ac:dyDescent="0.2">
      <c r="A26" s="119" t="s">
        <v>284</v>
      </c>
      <c r="B26" s="247">
        <v>7799.54</v>
      </c>
      <c r="C26" s="247">
        <v>8038.9</v>
      </c>
      <c r="D26" s="247">
        <v>8158.47</v>
      </c>
      <c r="E26" s="247">
        <v>8555.26</v>
      </c>
      <c r="F26" s="247">
        <v>8707.1299999999992</v>
      </c>
      <c r="G26" s="247">
        <v>8946.77</v>
      </c>
      <c r="H26" s="247">
        <v>9125.31</v>
      </c>
      <c r="I26" s="247">
        <v>9590.74</v>
      </c>
      <c r="J26" s="247">
        <v>9648.94</v>
      </c>
      <c r="K26" s="247">
        <v>10067</v>
      </c>
      <c r="L26" s="247">
        <v>10331.75</v>
      </c>
    </row>
    <row r="27" spans="1:18" ht="18" customHeight="1" x14ac:dyDescent="0.2">
      <c r="A27" s="119" t="s">
        <v>285</v>
      </c>
      <c r="B27" s="247">
        <v>2158.89</v>
      </c>
      <c r="C27" s="247">
        <v>2273.87</v>
      </c>
      <c r="D27" s="247">
        <v>2340.87</v>
      </c>
      <c r="E27" s="247">
        <v>2480.27</v>
      </c>
      <c r="F27" s="247">
        <v>2673.09</v>
      </c>
      <c r="G27" s="247">
        <v>2890.71</v>
      </c>
      <c r="H27" s="247">
        <v>3132.28</v>
      </c>
      <c r="I27" s="247">
        <v>3335.13</v>
      </c>
      <c r="J27" s="247">
        <v>3405.05</v>
      </c>
      <c r="K27" s="247">
        <v>3440.99</v>
      </c>
      <c r="L27" s="247" t="s">
        <v>531</v>
      </c>
      <c r="P27" s="248"/>
      <c r="R27" s="248"/>
    </row>
    <row r="28" spans="1:18" ht="18" customHeight="1" x14ac:dyDescent="0.2">
      <c r="A28" s="119" t="s">
        <v>287</v>
      </c>
      <c r="B28" s="247">
        <v>3643.82</v>
      </c>
      <c r="C28" s="247">
        <v>3834.72</v>
      </c>
      <c r="D28" s="247">
        <v>4257.7299999999996</v>
      </c>
      <c r="E28" s="247">
        <v>4459.93</v>
      </c>
      <c r="F28" s="247">
        <v>4535.3900000000003</v>
      </c>
      <c r="G28" s="247">
        <v>4588.2700000000004</v>
      </c>
      <c r="H28" s="247">
        <v>4899.33</v>
      </c>
      <c r="I28" s="247">
        <v>5086.33</v>
      </c>
      <c r="J28" s="247">
        <v>5115.71</v>
      </c>
      <c r="K28" s="247">
        <v>5316.78</v>
      </c>
      <c r="L28" s="247">
        <v>5601.54</v>
      </c>
    </row>
    <row r="29" spans="1:18" ht="18" customHeight="1" x14ac:dyDescent="0.2">
      <c r="A29" s="119" t="s">
        <v>288</v>
      </c>
      <c r="B29" s="247">
        <v>866.43</v>
      </c>
      <c r="C29" s="247">
        <v>963.27</v>
      </c>
      <c r="D29" s="247">
        <v>1055.79</v>
      </c>
      <c r="E29" s="247">
        <v>1172.2</v>
      </c>
      <c r="F29" s="247">
        <v>1441.91</v>
      </c>
      <c r="G29" s="247">
        <v>1744.12</v>
      </c>
      <c r="H29" s="247">
        <v>1962.76</v>
      </c>
      <c r="I29" s="247">
        <v>2163.15</v>
      </c>
      <c r="J29" s="247">
        <v>2202.42</v>
      </c>
      <c r="K29" s="247">
        <v>2215.2800000000002</v>
      </c>
      <c r="L29" s="247">
        <v>2204.58</v>
      </c>
      <c r="R29" s="248"/>
    </row>
    <row r="30" spans="1:18" ht="18" customHeight="1" x14ac:dyDescent="0.2">
      <c r="A30" s="119" t="s">
        <v>289</v>
      </c>
      <c r="B30" s="247">
        <v>4084.17</v>
      </c>
      <c r="C30" s="247">
        <v>4268.33</v>
      </c>
      <c r="D30" s="247">
        <v>4392.42</v>
      </c>
      <c r="E30" s="247">
        <v>4640.1899999999996</v>
      </c>
      <c r="F30" s="247">
        <v>4694.74</v>
      </c>
      <c r="G30" s="247">
        <v>4818.13</v>
      </c>
      <c r="H30" s="247">
        <v>4859.01</v>
      </c>
      <c r="I30" s="247">
        <v>5066.29</v>
      </c>
      <c r="J30" s="247">
        <v>5208.6899999999996</v>
      </c>
      <c r="K30" s="247">
        <v>5249.12</v>
      </c>
      <c r="L30" s="247">
        <v>5232.4799999999996</v>
      </c>
      <c r="R30" s="248"/>
    </row>
    <row r="31" spans="1:18" ht="18" customHeight="1" x14ac:dyDescent="0.2">
      <c r="A31" s="119" t="s">
        <v>291</v>
      </c>
      <c r="B31" s="247">
        <v>2251.37</v>
      </c>
      <c r="C31" s="247">
        <v>2225.5100000000002</v>
      </c>
      <c r="D31" s="247">
        <v>2345.04</v>
      </c>
      <c r="E31" s="247">
        <v>2530.5</v>
      </c>
      <c r="F31" s="247">
        <v>2841.58</v>
      </c>
      <c r="G31" s="247">
        <v>3015.85</v>
      </c>
      <c r="H31" s="247">
        <v>3265.2</v>
      </c>
      <c r="I31" s="247">
        <v>3547.21</v>
      </c>
      <c r="J31" s="247">
        <v>3575.27</v>
      </c>
      <c r="K31" s="247">
        <v>3741.41</v>
      </c>
      <c r="L31" s="247">
        <v>3916.81</v>
      </c>
    </row>
    <row r="32" spans="1:18" ht="18" customHeight="1" x14ac:dyDescent="0.2">
      <c r="A32" s="119" t="s">
        <v>293</v>
      </c>
      <c r="B32" s="247">
        <v>5879.51</v>
      </c>
      <c r="C32" s="247">
        <v>6304.48</v>
      </c>
      <c r="D32" s="247">
        <v>6491.73</v>
      </c>
      <c r="E32" s="247">
        <v>6820.14</v>
      </c>
      <c r="F32" s="247">
        <v>7261.94</v>
      </c>
      <c r="G32" s="247">
        <v>7601.69</v>
      </c>
      <c r="H32" s="247">
        <v>7940.44</v>
      </c>
      <c r="I32" s="247">
        <v>8317.11</v>
      </c>
      <c r="J32" s="247">
        <v>8551.61</v>
      </c>
      <c r="K32" s="247">
        <v>9058.9599999999991</v>
      </c>
      <c r="L32" s="247">
        <v>9339.34</v>
      </c>
      <c r="R32" s="248"/>
    </row>
    <row r="33" spans="1:18" ht="18" customHeight="1" x14ac:dyDescent="0.2">
      <c r="A33" s="119" t="s">
        <v>294</v>
      </c>
      <c r="B33" s="247">
        <v>8014.72</v>
      </c>
      <c r="C33" s="247">
        <v>8294.7800000000007</v>
      </c>
      <c r="D33" s="247">
        <v>8262.4500000000007</v>
      </c>
      <c r="E33" s="247">
        <v>8537.1200000000008</v>
      </c>
      <c r="F33" s="247">
        <v>8813.51</v>
      </c>
      <c r="G33" s="247">
        <v>8963.59</v>
      </c>
      <c r="H33" s="247">
        <v>8956.23</v>
      </c>
      <c r="I33" s="247">
        <v>8950.5</v>
      </c>
      <c r="J33" s="247">
        <v>9144.1299999999992</v>
      </c>
      <c r="K33" s="247">
        <v>9615.73</v>
      </c>
      <c r="L33" s="247">
        <v>9577.16</v>
      </c>
    </row>
    <row r="34" spans="1:18" ht="18" customHeight="1" x14ac:dyDescent="0.2">
      <c r="A34" s="119" t="s">
        <v>296</v>
      </c>
      <c r="B34" s="247">
        <v>6636.46</v>
      </c>
      <c r="C34" s="247">
        <v>7153.26</v>
      </c>
      <c r="D34" s="247">
        <v>7637.89</v>
      </c>
      <c r="E34" s="247">
        <v>7930.23</v>
      </c>
      <c r="F34" s="247">
        <v>7811.59</v>
      </c>
      <c r="G34" s="247">
        <v>7758.41</v>
      </c>
      <c r="H34" s="247">
        <v>7940.37</v>
      </c>
      <c r="I34" s="247">
        <v>7658.3</v>
      </c>
      <c r="J34" s="247">
        <v>7708.07</v>
      </c>
      <c r="K34" s="247">
        <v>7930.29</v>
      </c>
      <c r="L34" s="247">
        <v>7755.58</v>
      </c>
      <c r="R34" s="248"/>
    </row>
    <row r="35" spans="1:18" ht="18" customHeight="1" x14ac:dyDescent="0.2">
      <c r="A35" s="119" t="s">
        <v>299</v>
      </c>
      <c r="B35" s="247">
        <v>5623.72</v>
      </c>
      <c r="C35" s="247">
        <v>6060.01</v>
      </c>
      <c r="D35" s="247">
        <v>6083.76</v>
      </c>
      <c r="E35" s="247">
        <v>6218.1</v>
      </c>
      <c r="F35" s="247">
        <v>6657.57</v>
      </c>
      <c r="G35" s="247">
        <v>6714.13</v>
      </c>
      <c r="H35" s="247">
        <v>6955.6</v>
      </c>
      <c r="I35" s="247">
        <v>6869.32</v>
      </c>
      <c r="J35" s="247">
        <v>7285.55</v>
      </c>
      <c r="K35" s="247">
        <v>7297.23</v>
      </c>
      <c r="L35" s="247">
        <v>7403.19</v>
      </c>
      <c r="R35" s="248"/>
    </row>
    <row r="36" spans="1:18" ht="18" customHeight="1" x14ac:dyDescent="0.2">
      <c r="A36" s="119" t="s">
        <v>300</v>
      </c>
      <c r="B36" s="247">
        <v>8223.48</v>
      </c>
      <c r="C36" s="247">
        <v>8554.85</v>
      </c>
      <c r="D36" s="247">
        <v>8590.48</v>
      </c>
      <c r="E36" s="247">
        <v>8964.91</v>
      </c>
      <c r="F36" s="247">
        <v>9576.34</v>
      </c>
      <c r="G36" s="247">
        <v>9857.02</v>
      </c>
      <c r="H36" s="247">
        <v>10128.9</v>
      </c>
      <c r="I36" s="247">
        <v>10537.8</v>
      </c>
      <c r="J36" s="247">
        <v>10889.44</v>
      </c>
      <c r="K36" s="247">
        <v>11182.85</v>
      </c>
      <c r="L36" s="247">
        <v>11558.05</v>
      </c>
      <c r="R36" s="248"/>
    </row>
    <row r="37" spans="1:18" ht="18" customHeight="1" x14ac:dyDescent="0.2">
      <c r="A37" s="119" t="s">
        <v>301</v>
      </c>
      <c r="B37" s="247">
        <v>7621.66</v>
      </c>
      <c r="C37" s="247">
        <v>7760.45</v>
      </c>
      <c r="D37" s="247">
        <v>7989.87</v>
      </c>
      <c r="E37" s="247">
        <v>8091.12</v>
      </c>
      <c r="F37" s="247">
        <v>8626.36</v>
      </c>
      <c r="G37" s="247">
        <v>8710.16</v>
      </c>
      <c r="H37" s="247">
        <v>9096.09</v>
      </c>
      <c r="I37" s="247">
        <v>9368.58</v>
      </c>
      <c r="J37" s="247">
        <v>9677.16</v>
      </c>
      <c r="K37" s="247">
        <v>10525.74</v>
      </c>
      <c r="L37" s="247">
        <v>11044.92</v>
      </c>
      <c r="R37" s="248"/>
    </row>
    <row r="38" spans="1:18" ht="18" customHeight="1" x14ac:dyDescent="0.2">
      <c r="A38" s="120" t="s">
        <v>302</v>
      </c>
      <c r="B38" s="249" t="s">
        <v>531</v>
      </c>
      <c r="C38" s="249" t="s">
        <v>531</v>
      </c>
      <c r="D38" s="249" t="s">
        <v>531</v>
      </c>
      <c r="E38" s="249" t="s">
        <v>531</v>
      </c>
      <c r="F38" s="249" t="s">
        <v>531</v>
      </c>
      <c r="G38" s="249" t="s">
        <v>531</v>
      </c>
      <c r="H38" s="249" t="s">
        <v>531</v>
      </c>
      <c r="I38" s="249">
        <v>2084.17</v>
      </c>
      <c r="J38" s="249">
        <v>2104.0100000000002</v>
      </c>
      <c r="K38" s="249">
        <v>2366.1</v>
      </c>
      <c r="L38" s="249">
        <v>2352.27</v>
      </c>
      <c r="R38" s="248"/>
    </row>
    <row r="39" spans="1:18" ht="15.75" customHeight="1" x14ac:dyDescent="0.2">
      <c r="F39" s="122"/>
      <c r="G39" s="122"/>
      <c r="H39" s="122"/>
      <c r="I39" s="122"/>
    </row>
    <row r="40" spans="1:18" ht="25.5" customHeight="1" x14ac:dyDescent="0.2">
      <c r="A40" s="415" t="s">
        <v>533</v>
      </c>
      <c r="B40" s="415"/>
      <c r="C40" s="415"/>
      <c r="D40" s="415"/>
      <c r="E40" s="415"/>
      <c r="F40" s="415"/>
      <c r="G40" s="415"/>
      <c r="H40" s="415"/>
      <c r="I40" s="415"/>
      <c r="J40" s="415"/>
      <c r="K40" s="415"/>
    </row>
    <row r="41" spans="1:18" ht="15.75" customHeight="1" x14ac:dyDescent="0.2">
      <c r="A41" s="123" t="s">
        <v>304</v>
      </c>
    </row>
    <row r="42" spans="1:18" ht="15.75" customHeight="1" x14ac:dyDescent="0.2">
      <c r="A42" s="123" t="s">
        <v>534</v>
      </c>
    </row>
    <row r="43" spans="1:18" ht="15.75" customHeight="1" x14ac:dyDescent="0.2"/>
    <row r="44" spans="1:18" ht="15.75" customHeight="1" x14ac:dyDescent="0.2"/>
    <row r="45" spans="1:18" ht="15.75" customHeight="1" x14ac:dyDescent="0.2"/>
    <row r="46" spans="1:18" ht="15.75" customHeight="1" x14ac:dyDescent="0.2"/>
    <row r="47" spans="1:18" ht="15.75" customHeight="1" x14ac:dyDescent="0.2"/>
    <row r="48" spans="1:18" ht="15.75" customHeight="1" x14ac:dyDescent="0.2"/>
  </sheetData>
  <mergeCells count="1">
    <mergeCell ref="A40:K40"/>
  </mergeCells>
  <hyperlinks>
    <hyperlink ref="N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O48"/>
  <sheetViews>
    <sheetView zoomScaleNormal="100" workbookViewId="0">
      <selection activeCell="O1" sqref="O1"/>
    </sheetView>
  </sheetViews>
  <sheetFormatPr defaultRowHeight="12" x14ac:dyDescent="0.2"/>
  <cols>
    <col min="1" max="1" width="17.5703125" style="2" customWidth="1"/>
    <col min="2" max="13" width="6.5703125" style="2" customWidth="1"/>
    <col min="14" max="16384" width="9.140625" style="2"/>
  </cols>
  <sheetData>
    <row r="1" spans="1:15" ht="15.75" customHeight="1" x14ac:dyDescent="0.25">
      <c r="A1" s="110" t="s">
        <v>231</v>
      </c>
      <c r="B1" s="111"/>
      <c r="C1" s="111"/>
      <c r="D1" s="111"/>
      <c r="E1" s="111"/>
      <c r="F1" s="111"/>
      <c r="O1" s="250" t="s">
        <v>572</v>
      </c>
    </row>
    <row r="2" spans="1:15" ht="15.75" customHeight="1" x14ac:dyDescent="0.2">
      <c r="A2" s="3" t="s">
        <v>232</v>
      </c>
      <c r="B2" s="111"/>
      <c r="C2" s="111"/>
      <c r="D2" s="111"/>
      <c r="E2" s="111"/>
      <c r="F2" s="111"/>
    </row>
    <row r="3" spans="1:15" ht="15.75" customHeight="1" x14ac:dyDescent="0.2">
      <c r="A3" s="4" t="s">
        <v>233</v>
      </c>
      <c r="B3" s="112"/>
      <c r="C3" s="112"/>
      <c r="D3" s="112"/>
      <c r="E3" s="111"/>
      <c r="F3" s="111"/>
    </row>
    <row r="4" spans="1:15" s="115" customFormat="1" ht="23.25" customHeight="1" x14ac:dyDescent="0.2">
      <c r="A4" s="113" t="s">
        <v>234</v>
      </c>
      <c r="B4" s="114">
        <v>2002</v>
      </c>
      <c r="C4" s="114">
        <v>2003</v>
      </c>
      <c r="D4" s="114">
        <v>2004</v>
      </c>
      <c r="E4" s="114">
        <v>2005</v>
      </c>
      <c r="F4" s="114">
        <v>2006</v>
      </c>
      <c r="G4" s="114">
        <v>2007</v>
      </c>
      <c r="H4" s="114">
        <v>2008</v>
      </c>
      <c r="I4" s="114">
        <v>2009</v>
      </c>
      <c r="J4" s="114">
        <v>2010</v>
      </c>
      <c r="K4" s="114">
        <v>2011</v>
      </c>
      <c r="L4" s="114">
        <v>2012</v>
      </c>
      <c r="M4" s="114">
        <v>2013</v>
      </c>
    </row>
    <row r="5" spans="1:15" ht="27" customHeight="1" x14ac:dyDescent="0.2">
      <c r="A5" s="116" t="s">
        <v>235</v>
      </c>
      <c r="B5" s="117">
        <v>0</v>
      </c>
      <c r="C5" s="117">
        <v>0</v>
      </c>
      <c r="D5" s="117">
        <v>0</v>
      </c>
      <c r="E5" s="117">
        <v>0</v>
      </c>
      <c r="F5" s="117">
        <v>0</v>
      </c>
      <c r="G5" s="117">
        <v>0</v>
      </c>
      <c r="H5" s="117">
        <v>25.9</v>
      </c>
      <c r="I5" s="117">
        <v>28.7</v>
      </c>
      <c r="J5" s="117" t="s">
        <v>236</v>
      </c>
      <c r="K5" s="117" t="s">
        <v>237</v>
      </c>
      <c r="L5" s="117" t="s">
        <v>238</v>
      </c>
      <c r="M5" s="117">
        <v>0</v>
      </c>
    </row>
    <row r="6" spans="1:15" ht="27" customHeight="1" x14ac:dyDescent="0.2">
      <c r="A6" s="118" t="s">
        <v>239</v>
      </c>
      <c r="B6" s="117">
        <v>26.4</v>
      </c>
      <c r="C6" s="117">
        <v>26.8</v>
      </c>
      <c r="D6" s="117">
        <v>26.6</v>
      </c>
      <c r="E6" s="117">
        <v>26.6</v>
      </c>
      <c r="F6" s="117">
        <v>26.2</v>
      </c>
      <c r="G6" s="117">
        <v>25.8</v>
      </c>
      <c r="H6" s="117">
        <v>26.5</v>
      </c>
      <c r="I6" s="117">
        <v>29.3</v>
      </c>
      <c r="J6" s="117" t="s">
        <v>240</v>
      </c>
      <c r="K6" s="117" t="s">
        <v>241</v>
      </c>
      <c r="L6" s="117" t="s">
        <v>242</v>
      </c>
      <c r="M6" s="117">
        <v>0</v>
      </c>
    </row>
    <row r="7" spans="1:15" ht="18" customHeight="1" x14ac:dyDescent="0.2">
      <c r="A7" s="119" t="s">
        <v>243</v>
      </c>
      <c r="B7" s="117">
        <v>26.2</v>
      </c>
      <c r="C7" s="117">
        <v>27</v>
      </c>
      <c r="D7" s="117">
        <v>26.9</v>
      </c>
      <c r="E7" s="117">
        <v>26.8</v>
      </c>
      <c r="F7" s="117">
        <v>26.6</v>
      </c>
      <c r="G7" s="117">
        <v>26.2</v>
      </c>
      <c r="H7" s="117">
        <v>27.7</v>
      </c>
      <c r="I7" s="117">
        <v>30</v>
      </c>
      <c r="J7" s="117">
        <v>29.4</v>
      </c>
      <c r="K7" s="117">
        <v>29.7</v>
      </c>
      <c r="L7" s="117">
        <v>29.9</v>
      </c>
      <c r="M7" s="117">
        <v>30.2</v>
      </c>
    </row>
    <row r="8" spans="1:15" ht="18" customHeight="1" x14ac:dyDescent="0.2">
      <c r="A8" s="119" t="s">
        <v>244</v>
      </c>
      <c r="B8" s="117">
        <v>0</v>
      </c>
      <c r="C8" s="117">
        <v>0</v>
      </c>
      <c r="D8" s="117">
        <v>0</v>
      </c>
      <c r="E8" s="117">
        <v>14.6</v>
      </c>
      <c r="F8" s="117">
        <v>13.8</v>
      </c>
      <c r="G8" s="117">
        <v>13.3</v>
      </c>
      <c r="H8" s="117">
        <v>14.7</v>
      </c>
      <c r="I8" s="117">
        <v>16.100000000000001</v>
      </c>
      <c r="J8" s="117">
        <v>17.3</v>
      </c>
      <c r="K8" s="117">
        <v>16.7</v>
      </c>
      <c r="L8" s="117">
        <v>16.7</v>
      </c>
      <c r="M8" s="117">
        <v>17.600000000000001</v>
      </c>
    </row>
    <row r="9" spans="1:15" ht="18" customHeight="1" x14ac:dyDescent="0.2">
      <c r="A9" s="119" t="s">
        <v>245</v>
      </c>
      <c r="B9" s="117">
        <v>18.598993357595798</v>
      </c>
      <c r="C9" s="117">
        <v>18.617731278044154</v>
      </c>
      <c r="D9" s="117">
        <v>17.841650150768899</v>
      </c>
      <c r="E9" s="117">
        <v>18</v>
      </c>
      <c r="F9" s="117">
        <v>17.7</v>
      </c>
      <c r="G9" s="117">
        <v>17.7</v>
      </c>
      <c r="H9" s="117">
        <v>17.899999999999999</v>
      </c>
      <c r="I9" s="117">
        <v>20.100000000000001</v>
      </c>
      <c r="J9" s="117">
        <v>20.100000000000001</v>
      </c>
      <c r="K9" s="117">
        <v>20.100000000000001</v>
      </c>
      <c r="L9" s="117">
        <v>20.5</v>
      </c>
      <c r="M9" s="117">
        <v>20.2</v>
      </c>
    </row>
    <row r="10" spans="1:15" ht="18" customHeight="1" x14ac:dyDescent="0.2">
      <c r="A10" s="119" t="s">
        <v>246</v>
      </c>
      <c r="B10" s="117">
        <v>28.9</v>
      </c>
      <c r="C10" s="117">
        <v>30.1</v>
      </c>
      <c r="D10" s="117">
        <v>29.9</v>
      </c>
      <c r="E10" s="117">
        <v>29.5</v>
      </c>
      <c r="F10" s="117">
        <v>28.4</v>
      </c>
      <c r="G10" s="117" t="s">
        <v>247</v>
      </c>
      <c r="H10" s="117" t="s">
        <v>241</v>
      </c>
      <c r="I10" s="117" t="s">
        <v>248</v>
      </c>
      <c r="J10" s="117" t="s">
        <v>248</v>
      </c>
      <c r="K10" s="117" t="s">
        <v>249</v>
      </c>
      <c r="L10" s="117" t="s">
        <v>250</v>
      </c>
      <c r="M10" s="117" t="s">
        <v>251</v>
      </c>
    </row>
    <row r="11" spans="1:15" ht="18" customHeight="1" x14ac:dyDescent="0.2">
      <c r="A11" s="119" t="s">
        <v>252</v>
      </c>
      <c r="B11" s="117">
        <v>29.3</v>
      </c>
      <c r="C11" s="117">
        <v>29.8</v>
      </c>
      <c r="D11" s="117">
        <v>29</v>
      </c>
      <c r="E11" s="117">
        <v>28.9</v>
      </c>
      <c r="F11" s="117">
        <v>27.8</v>
      </c>
      <c r="G11" s="117">
        <v>26.8</v>
      </c>
      <c r="H11" s="117">
        <v>27.1</v>
      </c>
      <c r="I11" s="117">
        <v>30.5</v>
      </c>
      <c r="J11" s="117">
        <v>29.8</v>
      </c>
      <c r="K11" s="117">
        <v>28.6</v>
      </c>
      <c r="L11" s="117">
        <v>28.7</v>
      </c>
      <c r="M11" s="117" t="s">
        <v>253</v>
      </c>
    </row>
    <row r="12" spans="1:15" ht="18" customHeight="1" x14ac:dyDescent="0.2">
      <c r="A12" s="119" t="s">
        <v>254</v>
      </c>
      <c r="B12" s="117">
        <v>12.7</v>
      </c>
      <c r="C12" s="117">
        <v>12.6</v>
      </c>
      <c r="D12" s="117">
        <v>13</v>
      </c>
      <c r="E12" s="117">
        <v>12.5</v>
      </c>
      <c r="F12" s="117">
        <v>12</v>
      </c>
      <c r="G12" s="117">
        <v>12</v>
      </c>
      <c r="H12" s="117">
        <v>14.7</v>
      </c>
      <c r="I12" s="117">
        <v>18.8</v>
      </c>
      <c r="J12" s="117">
        <v>17.600000000000001</v>
      </c>
      <c r="K12" s="117">
        <v>15.6</v>
      </c>
      <c r="L12" s="117">
        <v>15</v>
      </c>
      <c r="M12" s="117">
        <v>14.8</v>
      </c>
    </row>
    <row r="13" spans="1:15" ht="18" customHeight="1" x14ac:dyDescent="0.2">
      <c r="A13" s="119" t="s">
        <v>255</v>
      </c>
      <c r="B13" s="117">
        <v>15.8</v>
      </c>
      <c r="C13" s="117">
        <v>16.399999999999999</v>
      </c>
      <c r="D13" s="117">
        <v>16.5</v>
      </c>
      <c r="E13" s="117">
        <v>16.7</v>
      </c>
      <c r="F13" s="117">
        <v>16.7</v>
      </c>
      <c r="G13" s="117">
        <v>17.3</v>
      </c>
      <c r="H13" s="117">
        <v>20.100000000000001</v>
      </c>
      <c r="I13" s="117">
        <v>23.9</v>
      </c>
      <c r="J13" s="117">
        <v>24.5</v>
      </c>
      <c r="K13" s="117">
        <v>23.2</v>
      </c>
      <c r="L13" s="117">
        <v>23</v>
      </c>
      <c r="M13" s="117">
        <v>22</v>
      </c>
    </row>
    <row r="14" spans="1:15" ht="18" customHeight="1" x14ac:dyDescent="0.2">
      <c r="A14" s="119" t="s">
        <v>256</v>
      </c>
      <c r="B14" s="117" t="s">
        <v>257</v>
      </c>
      <c r="C14" s="117" t="s">
        <v>258</v>
      </c>
      <c r="D14" s="117" t="s">
        <v>258</v>
      </c>
      <c r="E14" s="117" t="s">
        <v>259</v>
      </c>
      <c r="F14" s="117" t="s">
        <v>260</v>
      </c>
      <c r="G14" s="117" t="s">
        <v>260</v>
      </c>
      <c r="H14" s="117" t="s">
        <v>261</v>
      </c>
      <c r="I14" s="117" t="s">
        <v>262</v>
      </c>
      <c r="J14" s="117" t="s">
        <v>238</v>
      </c>
      <c r="K14" s="117" t="s">
        <v>263</v>
      </c>
      <c r="L14" s="117" t="s">
        <v>264</v>
      </c>
      <c r="M14" s="117">
        <v>0</v>
      </c>
    </row>
    <row r="15" spans="1:15" ht="18" customHeight="1" x14ac:dyDescent="0.2">
      <c r="A15" s="119" t="s">
        <v>265</v>
      </c>
      <c r="B15" s="117">
        <v>19.5</v>
      </c>
      <c r="C15" s="117">
        <v>19.8</v>
      </c>
      <c r="D15" s="117">
        <v>19.899999999999999</v>
      </c>
      <c r="E15" s="117">
        <v>20.100000000000001</v>
      </c>
      <c r="F15" s="117">
        <v>20</v>
      </c>
      <c r="G15" s="117">
        <v>20.3</v>
      </c>
      <c r="H15" s="117">
        <v>21.4</v>
      </c>
      <c r="I15" s="117">
        <v>24.4</v>
      </c>
      <c r="J15" s="117" t="s">
        <v>266</v>
      </c>
      <c r="K15" s="117" t="s">
        <v>267</v>
      </c>
      <c r="L15" s="117" t="s">
        <v>268</v>
      </c>
      <c r="M15" s="117" t="s">
        <v>269</v>
      </c>
    </row>
    <row r="16" spans="1:15" ht="18" customHeight="1" x14ac:dyDescent="0.2">
      <c r="A16" s="119" t="s">
        <v>270</v>
      </c>
      <c r="B16" s="117">
        <v>29.6</v>
      </c>
      <c r="C16" s="117">
        <v>30.2</v>
      </c>
      <c r="D16" s="117">
        <v>30.4</v>
      </c>
      <c r="E16" s="117">
        <v>30.5</v>
      </c>
      <c r="F16" s="117">
        <v>30.2</v>
      </c>
      <c r="G16" s="117">
        <v>29.9</v>
      </c>
      <c r="H16" s="117">
        <v>30.2</v>
      </c>
      <c r="I16" s="117">
        <v>32.6</v>
      </c>
      <c r="J16" s="117">
        <v>32.700000000000003</v>
      </c>
      <c r="K16" s="117">
        <v>32.5</v>
      </c>
      <c r="L16" s="117">
        <v>33.299999999999997</v>
      </c>
      <c r="M16" s="117">
        <v>33.700000000000003</v>
      </c>
    </row>
    <row r="17" spans="1:13" ht="18" customHeight="1" x14ac:dyDescent="0.2">
      <c r="A17" s="119" t="s">
        <v>271</v>
      </c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18.600000000000001</v>
      </c>
      <c r="I17" s="117">
        <v>20.7</v>
      </c>
      <c r="J17" s="117">
        <v>20.8</v>
      </c>
      <c r="K17" s="117">
        <v>20.399999999999999</v>
      </c>
      <c r="L17" s="117">
        <v>20.9</v>
      </c>
      <c r="M17" s="117">
        <v>21.7</v>
      </c>
    </row>
    <row r="18" spans="1:13" ht="18" customHeight="1" x14ac:dyDescent="0.2">
      <c r="A18" s="119" t="s">
        <v>272</v>
      </c>
      <c r="B18" s="117">
        <v>24.4</v>
      </c>
      <c r="C18" s="117">
        <v>24.8</v>
      </c>
      <c r="D18" s="117">
        <v>25</v>
      </c>
      <c r="E18" s="117">
        <v>25.3</v>
      </c>
      <c r="F18" s="117">
        <v>25.6</v>
      </c>
      <c r="G18" s="117">
        <v>25.7</v>
      </c>
      <c r="H18" s="117">
        <v>26.7</v>
      </c>
      <c r="I18" s="117">
        <v>28.8</v>
      </c>
      <c r="J18" s="117">
        <v>28.8</v>
      </c>
      <c r="K18" s="117">
        <v>28.5</v>
      </c>
      <c r="L18" s="117" t="s">
        <v>242</v>
      </c>
      <c r="M18" s="117" t="s">
        <v>273</v>
      </c>
    </row>
    <row r="19" spans="1:13" ht="18" customHeight="1" x14ac:dyDescent="0.2">
      <c r="A19" s="119" t="s">
        <v>274</v>
      </c>
      <c r="B19" s="117">
        <v>15</v>
      </c>
      <c r="C19" s="117">
        <v>16.8</v>
      </c>
      <c r="D19" s="117">
        <v>16.5</v>
      </c>
      <c r="E19" s="117">
        <v>16.7</v>
      </c>
      <c r="F19" s="117">
        <v>16.8</v>
      </c>
      <c r="G19" s="117">
        <v>16.600000000000001</v>
      </c>
      <c r="H19" s="117">
        <v>17.7</v>
      </c>
      <c r="I19" s="117">
        <v>19.3</v>
      </c>
      <c r="J19" s="117">
        <v>20.100000000000001</v>
      </c>
      <c r="K19" s="117">
        <v>20.8</v>
      </c>
      <c r="L19" s="117">
        <v>21</v>
      </c>
      <c r="M19" s="117">
        <v>22.3</v>
      </c>
    </row>
    <row r="20" spans="1:13" ht="18" customHeight="1" x14ac:dyDescent="0.2">
      <c r="A20" s="119" t="s">
        <v>275</v>
      </c>
      <c r="B20" s="117">
        <v>13.8</v>
      </c>
      <c r="C20" s="117">
        <v>13.3</v>
      </c>
      <c r="D20" s="117">
        <v>12.6</v>
      </c>
      <c r="E20" s="117">
        <v>12.1</v>
      </c>
      <c r="F20" s="117">
        <v>11.8</v>
      </c>
      <c r="G20" s="117">
        <v>10.5</v>
      </c>
      <c r="H20" s="117">
        <v>12</v>
      </c>
      <c r="I20" s="117">
        <v>16.7</v>
      </c>
      <c r="J20" s="117">
        <v>18.100000000000001</v>
      </c>
      <c r="K20" s="117">
        <v>15.1</v>
      </c>
      <c r="L20" s="117">
        <v>14.2</v>
      </c>
      <c r="M20" s="117" t="s">
        <v>276</v>
      </c>
    </row>
    <row r="21" spans="1:13" ht="18" customHeight="1" x14ac:dyDescent="0.2">
      <c r="A21" s="119" t="s">
        <v>277</v>
      </c>
      <c r="B21" s="117">
        <v>14</v>
      </c>
      <c r="C21" s="117">
        <v>13.4</v>
      </c>
      <c r="D21" s="117">
        <v>13.4</v>
      </c>
      <c r="E21" s="117">
        <v>13.2</v>
      </c>
      <c r="F21" s="117">
        <v>13.3</v>
      </c>
      <c r="G21" s="117">
        <v>14.2</v>
      </c>
      <c r="H21" s="117">
        <v>15.9</v>
      </c>
      <c r="I21" s="117">
        <v>21</v>
      </c>
      <c r="J21" s="117">
        <v>18.899999999999999</v>
      </c>
      <c r="K21" s="117">
        <v>16.899999999999999</v>
      </c>
      <c r="L21" s="117">
        <v>16.3</v>
      </c>
      <c r="M21" s="117" t="s">
        <v>278</v>
      </c>
    </row>
    <row r="22" spans="1:13" ht="18" customHeight="1" x14ac:dyDescent="0.2">
      <c r="A22" s="119" t="s">
        <v>279</v>
      </c>
      <c r="B22" s="117">
        <v>20.9</v>
      </c>
      <c r="C22" s="117">
        <v>22.1</v>
      </c>
      <c r="D22" s="117">
        <v>22.1</v>
      </c>
      <c r="E22" s="117">
        <v>22.1</v>
      </c>
      <c r="F22" s="117">
        <v>20.8</v>
      </c>
      <c r="G22" s="117">
        <v>19.7</v>
      </c>
      <c r="H22" s="117">
        <v>21.2</v>
      </c>
      <c r="I22" s="117">
        <v>23.8</v>
      </c>
      <c r="J22" s="117">
        <v>22.9</v>
      </c>
      <c r="K22" s="117">
        <v>22.3</v>
      </c>
      <c r="L22" s="117">
        <v>23</v>
      </c>
      <c r="M22" s="117">
        <v>23.1</v>
      </c>
    </row>
    <row r="23" spans="1:13" ht="18" customHeight="1" x14ac:dyDescent="0.2">
      <c r="A23" s="119" t="s">
        <v>280</v>
      </c>
      <c r="B23" s="117">
        <v>20.100000000000001</v>
      </c>
      <c r="C23" s="117">
        <v>21</v>
      </c>
      <c r="D23" s="117">
        <v>20.399999999999999</v>
      </c>
      <c r="E23" s="117">
        <v>21.5</v>
      </c>
      <c r="F23" s="117">
        <v>22</v>
      </c>
      <c r="G23" s="117">
        <v>22.2</v>
      </c>
      <c r="H23" s="117">
        <v>22.5</v>
      </c>
      <c r="I23" s="117">
        <v>22.9</v>
      </c>
      <c r="J23" s="117">
        <v>22.7</v>
      </c>
      <c r="K23" s="117">
        <v>21.7</v>
      </c>
      <c r="L23" s="117">
        <v>21.4</v>
      </c>
      <c r="M23" s="117">
        <v>20.9</v>
      </c>
    </row>
    <row r="24" spans="1:13" ht="18" customHeight="1" x14ac:dyDescent="0.2">
      <c r="A24" s="119" t="s">
        <v>281</v>
      </c>
      <c r="B24" s="117">
        <v>16.899999999999999</v>
      </c>
      <c r="C24" s="117">
        <v>16.8</v>
      </c>
      <c r="D24" s="117">
        <v>17.3</v>
      </c>
      <c r="E24" s="117">
        <v>17.100000000000001</v>
      </c>
      <c r="F24" s="117">
        <v>17.100000000000001</v>
      </c>
      <c r="G24" s="117">
        <v>17.2</v>
      </c>
      <c r="H24" s="117">
        <v>17.600000000000001</v>
      </c>
      <c r="I24" s="117">
        <v>19</v>
      </c>
      <c r="J24" s="117">
        <v>18.7</v>
      </c>
      <c r="K24" s="117">
        <v>18.2</v>
      </c>
      <c r="L24" s="117">
        <v>18.399999999999999</v>
      </c>
      <c r="M24" s="117">
        <v>18.399999999999999</v>
      </c>
    </row>
    <row r="25" spans="1:13" ht="18" customHeight="1" x14ac:dyDescent="0.2">
      <c r="A25" s="119" t="s">
        <v>282</v>
      </c>
      <c r="B25" s="117">
        <v>25.4</v>
      </c>
      <c r="C25" s="117">
        <v>26.3</v>
      </c>
      <c r="D25" s="117">
        <v>26.2</v>
      </c>
      <c r="E25" s="117">
        <v>25.8</v>
      </c>
      <c r="F25" s="117">
        <v>26.5</v>
      </c>
      <c r="G25" s="117">
        <v>26.1</v>
      </c>
      <c r="H25" s="117">
        <v>26.4</v>
      </c>
      <c r="I25" s="117">
        <v>29.4</v>
      </c>
      <c r="J25" s="117">
        <v>29.7</v>
      </c>
      <c r="K25" s="117">
        <v>30.2</v>
      </c>
      <c r="L25" s="117">
        <v>31</v>
      </c>
      <c r="M25" s="117" t="s">
        <v>283</v>
      </c>
    </row>
    <row r="26" spans="1:13" ht="18" customHeight="1" x14ac:dyDescent="0.2">
      <c r="A26" s="119" t="s">
        <v>284</v>
      </c>
      <c r="B26" s="117">
        <v>28.3</v>
      </c>
      <c r="C26" s="117">
        <v>28.8</v>
      </c>
      <c r="D26" s="117">
        <v>28.5</v>
      </c>
      <c r="E26" s="117">
        <v>28.1</v>
      </c>
      <c r="F26" s="117">
        <v>27.7</v>
      </c>
      <c r="G26" s="117">
        <v>27.2</v>
      </c>
      <c r="H26" s="117">
        <v>27.8</v>
      </c>
      <c r="I26" s="117">
        <v>29.8</v>
      </c>
      <c r="J26" s="117">
        <v>29.8</v>
      </c>
      <c r="K26" s="117">
        <v>29</v>
      </c>
      <c r="L26" s="117">
        <v>29.3</v>
      </c>
      <c r="M26" s="117">
        <v>29.7</v>
      </c>
    </row>
    <row r="27" spans="1:13" ht="18" customHeight="1" x14ac:dyDescent="0.2">
      <c r="A27" s="119" t="s">
        <v>285</v>
      </c>
      <c r="B27" s="117">
        <v>21.1</v>
      </c>
      <c r="C27" s="117">
        <v>21</v>
      </c>
      <c r="D27" s="117">
        <v>20.3</v>
      </c>
      <c r="E27" s="117">
        <v>20</v>
      </c>
      <c r="F27" s="117">
        <v>19.600000000000001</v>
      </c>
      <c r="G27" s="117">
        <v>18.3</v>
      </c>
      <c r="H27" s="117">
        <v>19.399999999999999</v>
      </c>
      <c r="I27" s="117">
        <v>20.399999999999999</v>
      </c>
      <c r="J27" s="117">
        <v>19.600000000000001</v>
      </c>
      <c r="K27" s="117">
        <v>18.600000000000001</v>
      </c>
      <c r="L27" s="117" t="s">
        <v>286</v>
      </c>
      <c r="M27" s="117">
        <v>0</v>
      </c>
    </row>
    <row r="28" spans="1:13" ht="18" customHeight="1" x14ac:dyDescent="0.2">
      <c r="A28" s="119" t="s">
        <v>287</v>
      </c>
      <c r="B28" s="117">
        <v>22.5</v>
      </c>
      <c r="C28" s="117">
        <v>22.8</v>
      </c>
      <c r="D28" s="117">
        <v>23.4</v>
      </c>
      <c r="E28" s="117">
        <v>23.8</v>
      </c>
      <c r="F28" s="117">
        <v>23.7</v>
      </c>
      <c r="G28" s="117">
        <v>23</v>
      </c>
      <c r="H28" s="117">
        <v>23.4</v>
      </c>
      <c r="I28" s="117">
        <v>25.8</v>
      </c>
      <c r="J28" s="117">
        <v>25.8</v>
      </c>
      <c r="K28" s="117">
        <v>25.8</v>
      </c>
      <c r="L28" s="117">
        <v>26.4</v>
      </c>
      <c r="M28" s="117">
        <v>27.6</v>
      </c>
    </row>
    <row r="29" spans="1:13" ht="18" customHeight="1" x14ac:dyDescent="0.2">
      <c r="A29" s="119" t="s">
        <v>288</v>
      </c>
      <c r="B29" s="117">
        <v>13.5</v>
      </c>
      <c r="C29" s="117">
        <v>13</v>
      </c>
      <c r="D29" s="117">
        <v>12.8</v>
      </c>
      <c r="E29" s="117">
        <v>13.4</v>
      </c>
      <c r="F29" s="117">
        <v>12.8</v>
      </c>
      <c r="G29" s="117">
        <v>13.5</v>
      </c>
      <c r="H29" s="117">
        <v>14.1</v>
      </c>
      <c r="I29" s="117">
        <v>16.899999999999999</v>
      </c>
      <c r="J29" s="117">
        <v>17.3</v>
      </c>
      <c r="K29" s="117">
        <v>16.399999999999999</v>
      </c>
      <c r="L29" s="117">
        <v>15.4</v>
      </c>
      <c r="M29" s="117">
        <v>14.8</v>
      </c>
    </row>
    <row r="30" spans="1:13" ht="18" customHeight="1" x14ac:dyDescent="0.2">
      <c r="A30" s="119" t="s">
        <v>289</v>
      </c>
      <c r="B30" s="117">
        <v>23.9</v>
      </c>
      <c r="C30" s="117">
        <v>23.2</v>
      </c>
      <c r="D30" s="117">
        <v>22.8</v>
      </c>
      <c r="E30" s="117">
        <v>22.6</v>
      </c>
      <c r="F30" s="117">
        <v>22.3</v>
      </c>
      <c r="G30" s="117">
        <v>20.9</v>
      </c>
      <c r="H30" s="117">
        <v>21</v>
      </c>
      <c r="I30" s="117">
        <v>23.7</v>
      </c>
      <c r="J30" s="117">
        <v>24.4</v>
      </c>
      <c r="K30" s="117">
        <v>24.5</v>
      </c>
      <c r="L30" s="117">
        <v>24.9</v>
      </c>
      <c r="M30" s="117" t="s">
        <v>290</v>
      </c>
    </row>
    <row r="31" spans="1:13" ht="18" customHeight="1" x14ac:dyDescent="0.2">
      <c r="A31" s="119" t="s">
        <v>291</v>
      </c>
      <c r="B31" s="117">
        <v>18.8</v>
      </c>
      <c r="C31" s="117">
        <v>18</v>
      </c>
      <c r="D31" s="117">
        <v>16.899999999999999</v>
      </c>
      <c r="E31" s="117">
        <v>16.2</v>
      </c>
      <c r="F31" s="117">
        <v>16</v>
      </c>
      <c r="G31" s="117">
        <v>15.7</v>
      </c>
      <c r="H31" s="117">
        <v>15.7</v>
      </c>
      <c r="I31" s="117">
        <v>18.5</v>
      </c>
      <c r="J31" s="117">
        <v>18.3</v>
      </c>
      <c r="K31" s="117">
        <v>17.899999999999999</v>
      </c>
      <c r="L31" s="117">
        <v>18.100000000000001</v>
      </c>
      <c r="M31" s="117" t="s">
        <v>292</v>
      </c>
    </row>
    <row r="32" spans="1:13" ht="18" customHeight="1" x14ac:dyDescent="0.2">
      <c r="A32" s="119" t="s">
        <v>293</v>
      </c>
      <c r="B32" s="117">
        <v>24.9</v>
      </c>
      <c r="C32" s="117">
        <v>25.5</v>
      </c>
      <c r="D32" s="117">
        <v>25.6</v>
      </c>
      <c r="E32" s="117">
        <v>25.6</v>
      </c>
      <c r="F32" s="117">
        <v>25.4</v>
      </c>
      <c r="G32" s="117">
        <v>24.4</v>
      </c>
      <c r="H32" s="117">
        <v>25.1</v>
      </c>
      <c r="I32" s="117">
        <v>29</v>
      </c>
      <c r="J32" s="117">
        <v>29.2</v>
      </c>
      <c r="K32" s="117">
        <v>28.8</v>
      </c>
      <c r="L32" s="117">
        <v>30.1</v>
      </c>
      <c r="M32" s="117">
        <v>31.2</v>
      </c>
    </row>
    <row r="33" spans="1:13" ht="18" customHeight="1" x14ac:dyDescent="0.2">
      <c r="A33" s="119" t="s">
        <v>294</v>
      </c>
      <c r="B33" s="117">
        <v>29.6</v>
      </c>
      <c r="C33" s="117">
        <v>30.4</v>
      </c>
      <c r="D33" s="117">
        <v>29.8</v>
      </c>
      <c r="E33" s="117">
        <v>29.5</v>
      </c>
      <c r="F33" s="117">
        <v>28.6</v>
      </c>
      <c r="G33" s="117">
        <v>27.4</v>
      </c>
      <c r="H33" s="117">
        <v>27.7</v>
      </c>
      <c r="I33" s="117">
        <v>30.1</v>
      </c>
      <c r="J33" s="117">
        <v>28.6</v>
      </c>
      <c r="K33" s="117">
        <v>28.2</v>
      </c>
      <c r="L33" s="117">
        <v>29.3</v>
      </c>
      <c r="M33" s="117" t="s">
        <v>295</v>
      </c>
    </row>
    <row r="34" spans="1:13" ht="18" customHeight="1" x14ac:dyDescent="0.2">
      <c r="A34" s="119" t="s">
        <v>296</v>
      </c>
      <c r="B34" s="117">
        <v>24.7</v>
      </c>
      <c r="C34" s="117">
        <v>25.4</v>
      </c>
      <c r="D34" s="117">
        <v>25.6</v>
      </c>
      <c r="E34" s="117">
        <v>26.2</v>
      </c>
      <c r="F34" s="117">
        <v>26.1</v>
      </c>
      <c r="G34" s="117">
        <v>25.4</v>
      </c>
      <c r="H34" s="117">
        <v>26.4</v>
      </c>
      <c r="I34" s="117">
        <v>29.1</v>
      </c>
      <c r="J34" s="117">
        <v>28.8</v>
      </c>
      <c r="K34" s="117">
        <v>28.7</v>
      </c>
      <c r="L34" s="117" t="s">
        <v>297</v>
      </c>
      <c r="M34" s="117" t="s">
        <v>298</v>
      </c>
    </row>
    <row r="35" spans="1:13" ht="18" customHeight="1" x14ac:dyDescent="0.2">
      <c r="A35" s="119" t="s">
        <v>299</v>
      </c>
      <c r="B35" s="117">
        <v>20.7</v>
      </c>
      <c r="C35" s="117">
        <v>22.3</v>
      </c>
      <c r="D35" s="117">
        <v>21.9</v>
      </c>
      <c r="E35" s="117">
        <v>21.1</v>
      </c>
      <c r="F35" s="117">
        <v>20.7</v>
      </c>
      <c r="G35" s="117">
        <v>20.6</v>
      </c>
      <c r="H35" s="117">
        <v>21.1</v>
      </c>
      <c r="I35" s="117">
        <v>23.9</v>
      </c>
      <c r="J35" s="117">
        <v>23.3</v>
      </c>
      <c r="K35" s="117">
        <v>23.9</v>
      </c>
      <c r="L35" s="117">
        <v>23.7</v>
      </c>
      <c r="M35" s="117">
        <v>23.6</v>
      </c>
    </row>
    <row r="36" spans="1:13" ht="18" customHeight="1" x14ac:dyDescent="0.2">
      <c r="A36" s="119" t="s">
        <v>300</v>
      </c>
      <c r="B36" s="117">
        <v>25.4</v>
      </c>
      <c r="C36" s="117">
        <v>26.7</v>
      </c>
      <c r="D36" s="117">
        <v>25.3</v>
      </c>
      <c r="E36" s="117">
        <v>23.3</v>
      </c>
      <c r="F36" s="117">
        <v>22</v>
      </c>
      <c r="G36" s="117">
        <v>22.1</v>
      </c>
      <c r="H36" s="117">
        <v>21.7</v>
      </c>
      <c r="I36" s="117">
        <v>25.4</v>
      </c>
      <c r="J36" s="117">
        <v>25.1</v>
      </c>
      <c r="K36" s="117">
        <v>24.7</v>
      </c>
      <c r="L36" s="117">
        <v>24.5</v>
      </c>
      <c r="M36" s="117">
        <v>25</v>
      </c>
    </row>
    <row r="37" spans="1:13" ht="18" customHeight="1" x14ac:dyDescent="0.2">
      <c r="A37" s="119" t="s">
        <v>301</v>
      </c>
      <c r="B37" s="117">
        <v>25.2</v>
      </c>
      <c r="C37" s="117">
        <v>26.4</v>
      </c>
      <c r="D37" s="117">
        <v>25.9</v>
      </c>
      <c r="E37" s="117">
        <v>25.7</v>
      </c>
      <c r="F37" s="117">
        <v>24.5</v>
      </c>
      <c r="G37" s="117">
        <v>23.8</v>
      </c>
      <c r="H37" s="117">
        <v>23.3</v>
      </c>
      <c r="I37" s="117">
        <v>25.4</v>
      </c>
      <c r="J37" s="117">
        <v>25.5</v>
      </c>
      <c r="K37" s="117">
        <v>25.4</v>
      </c>
      <c r="L37" s="117">
        <v>26.3</v>
      </c>
      <c r="M37" s="117">
        <v>27</v>
      </c>
    </row>
    <row r="38" spans="1:13" ht="18" customHeight="1" x14ac:dyDescent="0.2">
      <c r="A38" s="120" t="s">
        <v>302</v>
      </c>
      <c r="B38" s="121">
        <v>0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23.9</v>
      </c>
      <c r="K38" s="121">
        <v>22.7</v>
      </c>
      <c r="L38" s="121">
        <v>24</v>
      </c>
      <c r="M38" s="121">
        <v>23.3</v>
      </c>
    </row>
    <row r="39" spans="1:13" ht="15.75" customHeight="1" x14ac:dyDescent="0.2">
      <c r="G39" s="122"/>
      <c r="H39" s="122"/>
      <c r="I39" s="122"/>
      <c r="J39" s="122"/>
    </row>
    <row r="40" spans="1:13" ht="25.5" customHeight="1" x14ac:dyDescent="0.2">
      <c r="A40" s="415" t="s">
        <v>303</v>
      </c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</row>
    <row r="41" spans="1:13" ht="15.75" customHeight="1" x14ac:dyDescent="0.2">
      <c r="A41" s="123" t="s">
        <v>304</v>
      </c>
    </row>
    <row r="42" spans="1:13" ht="15.75" customHeight="1" x14ac:dyDescent="0.2">
      <c r="A42" s="123" t="s">
        <v>305</v>
      </c>
    </row>
    <row r="43" spans="1:13" ht="15.75" customHeight="1" x14ac:dyDescent="0.2"/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</sheetData>
  <mergeCells count="1">
    <mergeCell ref="A40:L40"/>
  </mergeCells>
  <hyperlinks>
    <hyperlink ref="O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/>
  <dimension ref="A1:K47"/>
  <sheetViews>
    <sheetView zoomScaleNormal="100" workbookViewId="0">
      <selection activeCell="K1" sqref="K1"/>
    </sheetView>
  </sheetViews>
  <sheetFormatPr defaultRowHeight="12" x14ac:dyDescent="0.2"/>
  <cols>
    <col min="1" max="1" width="19.28515625" style="2" customWidth="1"/>
    <col min="2" max="8" width="9.28515625" style="2" customWidth="1"/>
    <col min="9" max="9" width="11.7109375" style="2" customWidth="1"/>
    <col min="10" max="11" width="9.140625" style="2"/>
    <col min="12" max="12" width="6.140625" style="2" customWidth="1"/>
    <col min="13" max="16384" width="9.140625" style="2"/>
  </cols>
  <sheetData>
    <row r="1" spans="1:11" ht="15.75" customHeight="1" x14ac:dyDescent="0.25">
      <c r="A1" s="110" t="s">
        <v>451</v>
      </c>
      <c r="B1" s="111"/>
      <c r="C1" s="111"/>
      <c r="D1" s="111"/>
      <c r="E1" s="111"/>
      <c r="F1" s="111"/>
      <c r="K1" s="250" t="s">
        <v>572</v>
      </c>
    </row>
    <row r="2" spans="1:11" ht="15.75" customHeight="1" x14ac:dyDescent="0.2">
      <c r="A2" s="3" t="s">
        <v>232</v>
      </c>
      <c r="B2" s="111"/>
      <c r="C2" s="111"/>
      <c r="D2" s="111"/>
      <c r="E2" s="111"/>
      <c r="F2" s="111"/>
    </row>
    <row r="3" spans="1:11" ht="15.75" customHeight="1" x14ac:dyDescent="0.2">
      <c r="A3" s="4" t="s">
        <v>452</v>
      </c>
      <c r="B3" s="112"/>
      <c r="C3" s="112"/>
      <c r="D3" s="112"/>
      <c r="E3" s="111"/>
      <c r="F3" s="111"/>
    </row>
    <row r="4" spans="1:11" s="115" customFormat="1" ht="49.5" customHeight="1" x14ac:dyDescent="0.2">
      <c r="A4" s="90"/>
      <c r="B4" s="198" t="s">
        <v>409</v>
      </c>
      <c r="C4" s="199" t="s">
        <v>410</v>
      </c>
      <c r="D4" s="199" t="s">
        <v>411</v>
      </c>
      <c r="E4" s="199" t="s">
        <v>412</v>
      </c>
      <c r="F4" s="199" t="s">
        <v>413</v>
      </c>
      <c r="G4" s="199" t="s">
        <v>414</v>
      </c>
      <c r="H4" s="200" t="s">
        <v>415</v>
      </c>
      <c r="I4" s="201" t="s">
        <v>453</v>
      </c>
    </row>
    <row r="5" spans="1:11" s="115" customFormat="1" ht="24" customHeight="1" x14ac:dyDescent="0.2">
      <c r="A5" s="116" t="s">
        <v>454</v>
      </c>
      <c r="B5" s="215">
        <v>29</v>
      </c>
      <c r="C5" s="215">
        <v>7.4</v>
      </c>
      <c r="D5" s="215">
        <v>39.950000000000003</v>
      </c>
      <c r="E5" s="215">
        <v>5.7</v>
      </c>
      <c r="F5" s="215">
        <v>8.44</v>
      </c>
      <c r="G5" s="215">
        <v>5.58</v>
      </c>
      <c r="H5" s="215">
        <v>2.08</v>
      </c>
      <c r="I5" s="215">
        <v>1.85</v>
      </c>
    </row>
    <row r="6" spans="1:11" s="115" customFormat="1" ht="24" customHeight="1" x14ac:dyDescent="0.2">
      <c r="A6" s="118" t="s">
        <v>455</v>
      </c>
      <c r="B6" s="215">
        <v>29.29</v>
      </c>
      <c r="C6" s="215">
        <v>7.15</v>
      </c>
      <c r="D6" s="215">
        <v>39.21</v>
      </c>
      <c r="E6" s="215">
        <v>6.95</v>
      </c>
      <c r="F6" s="215">
        <v>7.78</v>
      </c>
      <c r="G6" s="215">
        <v>6.51</v>
      </c>
      <c r="H6" s="215">
        <v>1.51</v>
      </c>
      <c r="I6" s="215">
        <v>1.59</v>
      </c>
    </row>
    <row r="7" spans="1:11" ht="18" customHeight="1" x14ac:dyDescent="0.2">
      <c r="A7" s="119" t="s">
        <v>243</v>
      </c>
      <c r="B7" s="117">
        <v>28.68</v>
      </c>
      <c r="C7" s="117">
        <v>8.17</v>
      </c>
      <c r="D7" s="117">
        <v>33.29</v>
      </c>
      <c r="E7" s="117">
        <v>7.05</v>
      </c>
      <c r="F7" s="117">
        <v>7.44</v>
      </c>
      <c r="G7" s="117">
        <v>11.66</v>
      </c>
      <c r="H7" s="117">
        <v>0.84</v>
      </c>
      <c r="I7" s="117">
        <v>2.87</v>
      </c>
      <c r="K7" s="216"/>
    </row>
    <row r="8" spans="1:11" ht="18" customHeight="1" x14ac:dyDescent="0.2">
      <c r="A8" s="119" t="s">
        <v>244</v>
      </c>
      <c r="B8" s="117">
        <v>25.82</v>
      </c>
      <c r="C8" s="117">
        <v>8.15</v>
      </c>
      <c r="D8" s="117">
        <v>45.01</v>
      </c>
      <c r="E8" s="117">
        <v>5.74</v>
      </c>
      <c r="F8" s="117">
        <v>10.53</v>
      </c>
      <c r="G8" s="117">
        <v>3.18</v>
      </c>
      <c r="H8" s="117">
        <v>7.0000000000000007E-2</v>
      </c>
      <c r="I8" s="117">
        <v>1.5</v>
      </c>
      <c r="K8" s="216"/>
    </row>
    <row r="9" spans="1:11" ht="18" customHeight="1" x14ac:dyDescent="0.2">
      <c r="A9" s="119" t="s">
        <v>245</v>
      </c>
      <c r="B9" s="117">
        <v>30.59</v>
      </c>
      <c r="C9" s="117">
        <v>6.72</v>
      </c>
      <c r="D9" s="117">
        <v>43.73</v>
      </c>
      <c r="E9" s="117">
        <v>3.6</v>
      </c>
      <c r="F9" s="117">
        <v>9.1300000000000008</v>
      </c>
      <c r="G9" s="117">
        <v>3.35</v>
      </c>
      <c r="H9" s="117">
        <v>1.29</v>
      </c>
      <c r="I9" s="117">
        <v>1.59</v>
      </c>
      <c r="K9" s="216"/>
    </row>
    <row r="10" spans="1:11" ht="18" customHeight="1" x14ac:dyDescent="0.2">
      <c r="A10" s="119" t="s">
        <v>246</v>
      </c>
      <c r="B10" s="215">
        <v>20.3</v>
      </c>
      <c r="C10" s="215">
        <v>13.2</v>
      </c>
      <c r="D10" s="215">
        <v>36.799999999999997</v>
      </c>
      <c r="E10" s="215">
        <v>5.8</v>
      </c>
      <c r="F10" s="215">
        <v>11.6</v>
      </c>
      <c r="G10" s="215">
        <v>5.9</v>
      </c>
      <c r="H10" s="215">
        <v>2.2000000000000002</v>
      </c>
      <c r="I10" s="215">
        <v>4.2</v>
      </c>
      <c r="K10" s="217"/>
    </row>
    <row r="11" spans="1:11" ht="18" customHeight="1" x14ac:dyDescent="0.2">
      <c r="A11" s="119" t="s">
        <v>252</v>
      </c>
      <c r="B11" s="215">
        <v>34.4</v>
      </c>
      <c r="C11" s="215">
        <v>8</v>
      </c>
      <c r="D11" s="215">
        <v>32.6</v>
      </c>
      <c r="E11" s="215">
        <v>6.9</v>
      </c>
      <c r="F11" s="215">
        <v>11.2</v>
      </c>
      <c r="G11" s="215">
        <v>4.0999999999999996</v>
      </c>
      <c r="H11" s="215">
        <v>2.1</v>
      </c>
      <c r="I11" s="215">
        <v>0.6</v>
      </c>
      <c r="K11" s="217"/>
    </row>
    <row r="12" spans="1:11" ht="18" customHeight="1" x14ac:dyDescent="0.2">
      <c r="A12" s="119" t="s">
        <v>254</v>
      </c>
      <c r="B12" s="117">
        <v>28.07</v>
      </c>
      <c r="C12" s="117">
        <v>12.04</v>
      </c>
      <c r="D12" s="117">
        <v>44.21</v>
      </c>
      <c r="E12" s="117">
        <v>0.45</v>
      </c>
      <c r="F12" s="117">
        <v>11.05</v>
      </c>
      <c r="G12" s="117">
        <v>3.19</v>
      </c>
      <c r="H12" s="117">
        <v>0.27</v>
      </c>
      <c r="I12" s="117">
        <v>0.7</v>
      </c>
      <c r="K12" s="216"/>
    </row>
    <row r="13" spans="1:11" ht="18" customHeight="1" x14ac:dyDescent="0.2">
      <c r="A13" s="119" t="s">
        <v>255</v>
      </c>
      <c r="B13" s="117" t="s">
        <v>456</v>
      </c>
      <c r="C13" s="117">
        <v>5.93</v>
      </c>
      <c r="D13" s="117">
        <v>27.48</v>
      </c>
      <c r="E13" s="117">
        <v>2.2200000000000002</v>
      </c>
      <c r="F13" s="117">
        <v>13.38</v>
      </c>
      <c r="G13" s="117">
        <v>14.74</v>
      </c>
      <c r="H13" s="117">
        <v>2.0499999999999998</v>
      </c>
      <c r="I13" s="117">
        <v>0.95</v>
      </c>
      <c r="K13" s="216"/>
    </row>
    <row r="14" spans="1:11" ht="18" customHeight="1" x14ac:dyDescent="0.2">
      <c r="A14" s="119" t="s">
        <v>457</v>
      </c>
      <c r="B14" s="215">
        <v>21.42</v>
      </c>
      <c r="C14" s="215">
        <v>4.49</v>
      </c>
      <c r="D14" s="215">
        <v>51.28</v>
      </c>
      <c r="E14" s="215">
        <v>8.0299999999999994</v>
      </c>
      <c r="F14" s="215">
        <v>5.48</v>
      </c>
      <c r="G14" s="215">
        <v>6.33</v>
      </c>
      <c r="H14" s="215">
        <v>0.83</v>
      </c>
      <c r="I14" s="215">
        <v>2.14</v>
      </c>
      <c r="K14" s="216"/>
    </row>
    <row r="15" spans="1:11" ht="18" customHeight="1" x14ac:dyDescent="0.2">
      <c r="A15" s="119" t="s">
        <v>265</v>
      </c>
      <c r="B15" s="215">
        <v>25.5</v>
      </c>
      <c r="C15" s="215">
        <v>7.4</v>
      </c>
      <c r="D15" s="215">
        <v>37.9</v>
      </c>
      <c r="E15" s="215">
        <v>9.6999999999999993</v>
      </c>
      <c r="F15" s="215">
        <v>5.3</v>
      </c>
      <c r="G15" s="215">
        <v>13</v>
      </c>
      <c r="H15" s="215">
        <v>0.4</v>
      </c>
      <c r="I15" s="215">
        <v>0.9</v>
      </c>
      <c r="K15" s="217"/>
    </row>
    <row r="16" spans="1:11" ht="18" customHeight="1" x14ac:dyDescent="0.2">
      <c r="A16" s="119" t="s">
        <v>270</v>
      </c>
      <c r="B16" s="117">
        <v>28.68</v>
      </c>
      <c r="C16" s="117">
        <v>6.55</v>
      </c>
      <c r="D16" s="117">
        <v>40.17</v>
      </c>
      <c r="E16" s="117">
        <v>5.59</v>
      </c>
      <c r="F16" s="117">
        <v>7.79</v>
      </c>
      <c r="G16" s="117">
        <v>6.09</v>
      </c>
      <c r="H16" s="117">
        <v>2.63</v>
      </c>
      <c r="I16" s="117">
        <v>2.5</v>
      </c>
    </row>
    <row r="17" spans="1:11" ht="18" customHeight="1" x14ac:dyDescent="0.2">
      <c r="A17" s="119" t="s">
        <v>271</v>
      </c>
      <c r="B17" s="117">
        <v>35.44</v>
      </c>
      <c r="C17" s="117">
        <v>16.989999999999998</v>
      </c>
      <c r="D17" s="117">
        <v>28.15</v>
      </c>
      <c r="E17" s="117">
        <v>9.83</v>
      </c>
      <c r="F17" s="117">
        <v>6.96</v>
      </c>
      <c r="G17" s="117">
        <v>2.34</v>
      </c>
      <c r="H17" s="117">
        <v>0.09</v>
      </c>
      <c r="I17" s="117">
        <v>0.21</v>
      </c>
    </row>
    <row r="18" spans="1:11" ht="18" customHeight="1" x14ac:dyDescent="0.2">
      <c r="A18" s="119" t="s">
        <v>272</v>
      </c>
      <c r="B18" s="215">
        <v>23.7</v>
      </c>
      <c r="C18" s="215">
        <v>5.5</v>
      </c>
      <c r="D18" s="215">
        <v>50.7</v>
      </c>
      <c r="E18" s="215">
        <v>9.3000000000000007</v>
      </c>
      <c r="F18" s="215">
        <v>4.0999999999999996</v>
      </c>
      <c r="G18" s="215">
        <v>6</v>
      </c>
      <c r="H18" s="215">
        <v>0.1</v>
      </c>
      <c r="I18" s="215">
        <v>0.7</v>
      </c>
      <c r="K18" s="217"/>
    </row>
    <row r="19" spans="1:11" ht="18" customHeight="1" x14ac:dyDescent="0.2">
      <c r="A19" s="119" t="s">
        <v>274</v>
      </c>
      <c r="B19" s="117">
        <v>20.64</v>
      </c>
      <c r="C19" s="117">
        <v>3.34</v>
      </c>
      <c r="D19" s="117">
        <v>48.35</v>
      </c>
      <c r="E19" s="117">
        <v>6.3</v>
      </c>
      <c r="F19" s="117">
        <v>6.58</v>
      </c>
      <c r="G19" s="117">
        <v>8.17</v>
      </c>
      <c r="H19" s="117">
        <v>1.67</v>
      </c>
      <c r="I19" s="117">
        <v>4.96</v>
      </c>
    </row>
    <row r="20" spans="1:11" ht="18" customHeight="1" x14ac:dyDescent="0.2">
      <c r="A20" s="119" t="s">
        <v>275</v>
      </c>
      <c r="B20" s="215">
        <v>22.4</v>
      </c>
      <c r="C20" s="215">
        <v>8.5</v>
      </c>
      <c r="D20" s="215">
        <v>53.2</v>
      </c>
      <c r="E20" s="215">
        <v>1.5</v>
      </c>
      <c r="F20" s="215">
        <v>8.3000000000000007</v>
      </c>
      <c r="G20" s="215">
        <v>4.3</v>
      </c>
      <c r="H20" s="215">
        <v>0.8</v>
      </c>
      <c r="I20" s="215">
        <v>1</v>
      </c>
      <c r="K20" s="217"/>
    </row>
    <row r="21" spans="1:11" ht="18" customHeight="1" x14ac:dyDescent="0.2">
      <c r="A21" s="119" t="s">
        <v>277</v>
      </c>
      <c r="B21" s="215">
        <v>28.2</v>
      </c>
      <c r="C21" s="215">
        <v>9.6</v>
      </c>
      <c r="D21" s="215">
        <v>44.6</v>
      </c>
      <c r="E21" s="215">
        <v>3</v>
      </c>
      <c r="F21" s="215">
        <v>7.7</v>
      </c>
      <c r="G21" s="215">
        <v>2.7</v>
      </c>
      <c r="H21" s="215" t="s">
        <v>458</v>
      </c>
      <c r="I21" s="215">
        <v>4.2</v>
      </c>
      <c r="K21" s="217"/>
    </row>
    <row r="22" spans="1:11" ht="18" customHeight="1" x14ac:dyDescent="0.2">
      <c r="A22" s="119" t="s">
        <v>279</v>
      </c>
      <c r="B22" s="117">
        <v>25.63</v>
      </c>
      <c r="C22" s="117">
        <v>10.81</v>
      </c>
      <c r="D22" s="117">
        <v>29.35</v>
      </c>
      <c r="E22" s="117">
        <v>8.18</v>
      </c>
      <c r="F22" s="117">
        <v>15.91</v>
      </c>
      <c r="G22" s="117">
        <v>6.61</v>
      </c>
      <c r="H22" s="117">
        <v>1.35</v>
      </c>
      <c r="I22" s="117">
        <v>2.15</v>
      </c>
    </row>
    <row r="23" spans="1:11" ht="18" customHeight="1" x14ac:dyDescent="0.2">
      <c r="A23" s="119" t="s">
        <v>280</v>
      </c>
      <c r="B23" s="117">
        <v>23.86</v>
      </c>
      <c r="C23" s="117">
        <v>7.23</v>
      </c>
      <c r="D23" s="117">
        <v>46.36</v>
      </c>
      <c r="E23" s="117">
        <v>6.07</v>
      </c>
      <c r="F23" s="117">
        <v>12.06</v>
      </c>
      <c r="G23" s="117">
        <v>2.34</v>
      </c>
      <c r="H23" s="117">
        <v>1.53</v>
      </c>
      <c r="I23" s="117">
        <v>0.55000000000000004</v>
      </c>
    </row>
    <row r="24" spans="1:11" ht="18" customHeight="1" x14ac:dyDescent="0.2">
      <c r="A24" s="119" t="s">
        <v>281</v>
      </c>
      <c r="B24" s="117">
        <v>30.75</v>
      </c>
      <c r="C24" s="117">
        <v>3.87</v>
      </c>
      <c r="D24" s="117">
        <v>44.64</v>
      </c>
      <c r="E24" s="117">
        <v>9.15</v>
      </c>
      <c r="F24" s="117">
        <v>6.41</v>
      </c>
      <c r="G24" s="117">
        <v>3.26</v>
      </c>
      <c r="H24" s="117">
        <v>0.52</v>
      </c>
      <c r="I24" s="117">
        <v>1.4</v>
      </c>
    </row>
    <row r="25" spans="1:11" ht="18" customHeight="1" x14ac:dyDescent="0.2">
      <c r="A25" s="119" t="s">
        <v>282</v>
      </c>
      <c r="B25" s="215">
        <v>34.9</v>
      </c>
      <c r="C25" s="215">
        <v>7.9</v>
      </c>
      <c r="D25" s="215">
        <v>37.6</v>
      </c>
      <c r="E25" s="215">
        <v>4.2</v>
      </c>
      <c r="F25" s="215">
        <v>3.3</v>
      </c>
      <c r="G25" s="215">
        <v>5.6</v>
      </c>
      <c r="H25" s="215">
        <v>1.3</v>
      </c>
      <c r="I25" s="215">
        <v>5.2</v>
      </c>
      <c r="K25" s="217"/>
    </row>
    <row r="26" spans="1:11" ht="18" customHeight="1" x14ac:dyDescent="0.2">
      <c r="A26" s="119" t="s">
        <v>284</v>
      </c>
      <c r="B26" s="117">
        <v>25.31</v>
      </c>
      <c r="C26" s="117">
        <v>7.14</v>
      </c>
      <c r="D26" s="117">
        <v>44.18</v>
      </c>
      <c r="E26" s="117">
        <v>6.31</v>
      </c>
      <c r="F26" s="117">
        <v>9.7100000000000009</v>
      </c>
      <c r="G26" s="117">
        <v>5.46</v>
      </c>
      <c r="H26" s="117">
        <v>0.39</v>
      </c>
      <c r="I26" s="117">
        <v>1.5</v>
      </c>
    </row>
    <row r="27" spans="1:11" ht="18" customHeight="1" x14ac:dyDescent="0.2">
      <c r="A27" s="119" t="s">
        <v>459</v>
      </c>
      <c r="B27" s="215">
        <v>23.96</v>
      </c>
      <c r="C27" s="215">
        <v>8.41</v>
      </c>
      <c r="D27" s="215">
        <v>49.19</v>
      </c>
      <c r="E27" s="215">
        <v>10.89</v>
      </c>
      <c r="F27" s="215">
        <v>4.79</v>
      </c>
      <c r="G27" s="215">
        <v>1.66</v>
      </c>
      <c r="H27" s="215">
        <v>0.33</v>
      </c>
      <c r="I27" s="215">
        <v>0.77</v>
      </c>
    </row>
    <row r="28" spans="1:11" ht="18" customHeight="1" x14ac:dyDescent="0.2">
      <c r="A28" s="119" t="s">
        <v>287</v>
      </c>
      <c r="B28" s="117">
        <v>23.77</v>
      </c>
      <c r="C28" s="117">
        <v>7.68</v>
      </c>
      <c r="D28" s="117">
        <v>48.84</v>
      </c>
      <c r="E28" s="117">
        <v>7.34</v>
      </c>
      <c r="F28" s="117">
        <v>4.59</v>
      </c>
      <c r="G28" s="117">
        <v>6.86</v>
      </c>
      <c r="H28" s="117">
        <v>0.01</v>
      </c>
      <c r="I28" s="117">
        <v>0.91</v>
      </c>
    </row>
    <row r="29" spans="1:11" ht="18" customHeight="1" x14ac:dyDescent="0.2">
      <c r="A29" s="119" t="s">
        <v>288</v>
      </c>
      <c r="B29" s="117">
        <v>26.92</v>
      </c>
      <c r="C29" s="117">
        <v>7.79</v>
      </c>
      <c r="D29" s="117">
        <v>50.12</v>
      </c>
      <c r="E29" s="117">
        <v>4.72</v>
      </c>
      <c r="F29" s="117">
        <v>8.1</v>
      </c>
      <c r="G29" s="117">
        <v>1.0900000000000001</v>
      </c>
      <c r="H29" s="117">
        <v>0.13</v>
      </c>
      <c r="I29" s="117">
        <v>1.1299999999999999</v>
      </c>
    </row>
    <row r="30" spans="1:11" ht="18" customHeight="1" x14ac:dyDescent="0.2">
      <c r="A30" s="119" t="s">
        <v>289</v>
      </c>
      <c r="B30" s="215">
        <v>30.8</v>
      </c>
      <c r="C30" s="215">
        <v>6.3</v>
      </c>
      <c r="D30" s="215">
        <v>42.1</v>
      </c>
      <c r="E30" s="215">
        <v>6.7</v>
      </c>
      <c r="F30" s="215">
        <v>8</v>
      </c>
      <c r="G30" s="215">
        <v>3.4</v>
      </c>
      <c r="H30" s="215">
        <v>0.1</v>
      </c>
      <c r="I30" s="215">
        <v>2.7</v>
      </c>
      <c r="K30" s="217"/>
    </row>
    <row r="31" spans="1:11" ht="18" customHeight="1" x14ac:dyDescent="0.2">
      <c r="A31" s="119" t="s">
        <v>291</v>
      </c>
      <c r="B31" s="215">
        <v>30.9</v>
      </c>
      <c r="C31" s="215">
        <v>9</v>
      </c>
      <c r="D31" s="215">
        <v>39.299999999999997</v>
      </c>
      <c r="E31" s="215">
        <v>5.2</v>
      </c>
      <c r="F31" s="215">
        <v>9.6999999999999993</v>
      </c>
      <c r="G31" s="215">
        <v>3.4</v>
      </c>
      <c r="H31" s="215">
        <v>0.2</v>
      </c>
      <c r="I31" s="215">
        <v>2.2999999999999998</v>
      </c>
      <c r="K31" s="217"/>
    </row>
    <row r="32" spans="1:11" ht="18" customHeight="1" x14ac:dyDescent="0.2">
      <c r="A32" s="119" t="s">
        <v>293</v>
      </c>
      <c r="B32" s="117">
        <v>24.61</v>
      </c>
      <c r="C32" s="117">
        <v>11.22</v>
      </c>
      <c r="D32" s="117">
        <v>38.42</v>
      </c>
      <c r="E32" s="117">
        <v>2.93</v>
      </c>
      <c r="F32" s="117">
        <v>10.71</v>
      </c>
      <c r="G32" s="117">
        <v>7.47</v>
      </c>
      <c r="H32" s="117">
        <v>1.85</v>
      </c>
      <c r="I32" s="117">
        <v>2.79</v>
      </c>
    </row>
    <row r="33" spans="1:11" ht="18" customHeight="1" x14ac:dyDescent="0.2">
      <c r="A33" s="119" t="s">
        <v>294</v>
      </c>
      <c r="B33" s="215">
        <v>25.5</v>
      </c>
      <c r="C33" s="215">
        <v>12.2</v>
      </c>
      <c r="D33" s="215">
        <v>42.2</v>
      </c>
      <c r="E33" s="215">
        <v>1.4</v>
      </c>
      <c r="F33" s="215">
        <v>10.5</v>
      </c>
      <c r="G33" s="215">
        <v>4.2</v>
      </c>
      <c r="H33" s="215">
        <v>1.6</v>
      </c>
      <c r="I33" s="215">
        <v>2.4</v>
      </c>
      <c r="K33" s="217"/>
    </row>
    <row r="34" spans="1:11" ht="18" customHeight="1" x14ac:dyDescent="0.2">
      <c r="A34" s="119" t="s">
        <v>296</v>
      </c>
      <c r="B34" s="215">
        <v>30.5</v>
      </c>
      <c r="C34" s="215">
        <v>6.3</v>
      </c>
      <c r="D34" s="215">
        <v>42.3</v>
      </c>
      <c r="E34" s="215">
        <v>0.3</v>
      </c>
      <c r="F34" s="215">
        <v>10.7</v>
      </c>
      <c r="G34" s="215">
        <v>2.1</v>
      </c>
      <c r="H34" s="215">
        <v>5.2</v>
      </c>
      <c r="I34" s="215">
        <v>2.7</v>
      </c>
      <c r="K34" s="217"/>
    </row>
    <row r="35" spans="1:11" ht="18" customHeight="1" x14ac:dyDescent="0.2">
      <c r="A35" s="119" t="s">
        <v>299</v>
      </c>
      <c r="B35" s="117">
        <v>35.409999999999997</v>
      </c>
      <c r="C35" s="117">
        <v>15.88</v>
      </c>
      <c r="D35" s="117">
        <v>24.77</v>
      </c>
      <c r="E35" s="117">
        <v>2.33</v>
      </c>
      <c r="F35" s="117">
        <v>11.53</v>
      </c>
      <c r="G35" s="117">
        <v>4.07</v>
      </c>
      <c r="H35" s="117">
        <v>3.06</v>
      </c>
      <c r="I35" s="117">
        <v>2.95</v>
      </c>
    </row>
    <row r="36" spans="1:11" ht="18" customHeight="1" x14ac:dyDescent="0.2">
      <c r="A36" s="119" t="s">
        <v>300</v>
      </c>
      <c r="B36" s="117">
        <v>30.24</v>
      </c>
      <c r="C36" s="117">
        <v>16.420000000000002</v>
      </c>
      <c r="D36" s="117">
        <v>34.25</v>
      </c>
      <c r="E36" s="117">
        <v>1.05</v>
      </c>
      <c r="F36" s="117">
        <v>12.36</v>
      </c>
      <c r="G36" s="117">
        <v>2.38</v>
      </c>
      <c r="H36" s="117">
        <v>0.53</v>
      </c>
      <c r="I36" s="117">
        <v>2.77</v>
      </c>
    </row>
    <row r="37" spans="1:11" ht="18" customHeight="1" x14ac:dyDescent="0.2">
      <c r="A37" s="119" t="s">
        <v>301</v>
      </c>
      <c r="B37" s="117">
        <v>29.83</v>
      </c>
      <c r="C37" s="117">
        <v>9.5500000000000007</v>
      </c>
      <c r="D37" s="117">
        <v>42.68</v>
      </c>
      <c r="E37" s="117">
        <v>5.08</v>
      </c>
      <c r="F37" s="117">
        <v>5.95</v>
      </c>
      <c r="G37" s="117">
        <v>3.64</v>
      </c>
      <c r="H37" s="117">
        <v>0.54</v>
      </c>
      <c r="I37" s="117">
        <v>2.73</v>
      </c>
    </row>
    <row r="38" spans="1:11" ht="18" customHeight="1" x14ac:dyDescent="0.2">
      <c r="A38" s="120" t="s">
        <v>302</v>
      </c>
      <c r="B38" s="121">
        <v>25.86</v>
      </c>
      <c r="C38" s="121">
        <v>7.73</v>
      </c>
      <c r="D38" s="121">
        <v>46.11</v>
      </c>
      <c r="E38" s="121">
        <v>9.77</v>
      </c>
      <c r="F38" s="121">
        <v>5.46</v>
      </c>
      <c r="G38" s="121">
        <v>2.91</v>
      </c>
      <c r="H38" s="121">
        <v>0.08</v>
      </c>
      <c r="I38" s="121">
        <v>2.09</v>
      </c>
    </row>
    <row r="39" spans="1:11" ht="15.75" customHeight="1" x14ac:dyDescent="0.2">
      <c r="G39" s="122"/>
      <c r="H39" s="122"/>
      <c r="I39" s="122"/>
    </row>
    <row r="40" spans="1:11" ht="15.75" customHeight="1" x14ac:dyDescent="0.2">
      <c r="A40" s="123" t="s">
        <v>460</v>
      </c>
      <c r="B40" s="218"/>
      <c r="C40" s="218"/>
      <c r="D40" s="218"/>
      <c r="E40" s="218"/>
      <c r="F40" s="218"/>
      <c r="G40" s="218"/>
      <c r="H40" s="218"/>
      <c r="I40" s="218"/>
    </row>
    <row r="41" spans="1:11" ht="15.75" customHeight="1" x14ac:dyDescent="0.2">
      <c r="A41" s="123" t="s">
        <v>305</v>
      </c>
    </row>
    <row r="42" spans="1:11" ht="15.75" customHeight="1" x14ac:dyDescent="0.2">
      <c r="A42" s="123" t="s">
        <v>461</v>
      </c>
    </row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</sheetData>
  <hyperlinks>
    <hyperlink ref="A40" r:id="rId1" display="http://ec.europa.eu/eurostat/web/social-protection/data/main-tables"/>
    <hyperlink ref="K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O48"/>
  <sheetViews>
    <sheetView zoomScaleNormal="100" workbookViewId="0">
      <selection activeCell="K1" sqref="K1"/>
    </sheetView>
  </sheetViews>
  <sheetFormatPr defaultRowHeight="12" x14ac:dyDescent="0.2"/>
  <cols>
    <col min="1" max="1" width="16.42578125" style="2" customWidth="1"/>
    <col min="2" max="2" width="11.42578125" style="2" customWidth="1"/>
    <col min="3" max="9" width="10" style="2" customWidth="1"/>
    <col min="10" max="16384" width="9.140625" style="2"/>
  </cols>
  <sheetData>
    <row r="1" spans="1:11" ht="15.75" customHeight="1" x14ac:dyDescent="0.25">
      <c r="A1" s="1" t="s">
        <v>400</v>
      </c>
      <c r="B1" s="1"/>
      <c r="C1" s="1"/>
      <c r="K1" s="250" t="s">
        <v>572</v>
      </c>
    </row>
    <row r="2" spans="1:11" ht="15.75" customHeight="1" x14ac:dyDescent="0.2">
      <c r="A2" s="3" t="s">
        <v>1</v>
      </c>
    </row>
    <row r="3" spans="1:11" ht="15.75" customHeight="1" x14ac:dyDescent="0.2">
      <c r="A3" s="4" t="s">
        <v>60</v>
      </c>
      <c r="B3" s="4"/>
      <c r="C3" s="4"/>
    </row>
    <row r="4" spans="1:11" ht="21" customHeight="1" x14ac:dyDescent="0.2">
      <c r="A4" s="330" t="s">
        <v>401</v>
      </c>
      <c r="B4" s="331" t="s">
        <v>402</v>
      </c>
      <c r="C4" s="342" t="s">
        <v>3</v>
      </c>
      <c r="D4" s="345"/>
      <c r="E4" s="345"/>
      <c r="F4" s="345"/>
      <c r="G4" s="345"/>
      <c r="H4" s="345"/>
      <c r="I4" s="343"/>
    </row>
    <row r="5" spans="1:11" ht="21" customHeight="1" x14ac:dyDescent="0.2">
      <c r="A5" s="330"/>
      <c r="B5" s="331"/>
      <c r="C5" s="342" t="s">
        <v>4</v>
      </c>
      <c r="D5" s="343"/>
      <c r="E5" s="346" t="s">
        <v>5</v>
      </c>
      <c r="F5" s="347"/>
      <c r="G5" s="348"/>
      <c r="H5" s="344" t="s">
        <v>6</v>
      </c>
      <c r="I5" s="344" t="s">
        <v>7</v>
      </c>
    </row>
    <row r="6" spans="1:11" ht="21" customHeight="1" x14ac:dyDescent="0.2">
      <c r="A6" s="330"/>
      <c r="B6" s="331"/>
      <c r="C6" s="195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344"/>
      <c r="I6" s="344"/>
    </row>
    <row r="7" spans="1:11" ht="18.75" customHeight="1" x14ac:dyDescent="0.2">
      <c r="A7" s="42" t="s">
        <v>94</v>
      </c>
      <c r="B7" s="42">
        <v>10587.945160493708</v>
      </c>
      <c r="C7" s="42">
        <v>11362.747044659984</v>
      </c>
      <c r="D7" s="42">
        <v>4336.3230805353369</v>
      </c>
      <c r="E7" s="42">
        <v>10424</v>
      </c>
      <c r="F7" s="42">
        <v>6749</v>
      </c>
      <c r="G7" s="42">
        <v>5932</v>
      </c>
      <c r="H7" s="42">
        <v>7226.2872261141747</v>
      </c>
      <c r="I7" s="42">
        <v>5835</v>
      </c>
    </row>
    <row r="8" spans="1:11" ht="15.75" customHeight="1" x14ac:dyDescent="0.2">
      <c r="A8" s="8" t="s">
        <v>95</v>
      </c>
      <c r="B8" s="8">
        <v>11467.903862745177</v>
      </c>
      <c r="C8" s="8">
        <v>12171.530357483387</v>
      </c>
      <c r="D8" s="8">
        <v>4414</v>
      </c>
      <c r="E8" s="8">
        <v>10337</v>
      </c>
      <c r="F8" s="8">
        <v>6665</v>
      </c>
      <c r="G8" s="8">
        <v>5777</v>
      </c>
      <c r="H8" s="8">
        <v>7304.1852286049234</v>
      </c>
      <c r="I8" s="8">
        <v>6001</v>
      </c>
    </row>
    <row r="9" spans="1:11" ht="15.75" customHeight="1" x14ac:dyDescent="0.2">
      <c r="A9" s="8" t="s">
        <v>96</v>
      </c>
      <c r="B9" s="8">
        <v>10723.063757570211</v>
      </c>
      <c r="C9" s="8">
        <v>11498.557885564915</v>
      </c>
      <c r="D9" s="8">
        <v>4413.0263157894733</v>
      </c>
      <c r="E9" s="8">
        <v>10516</v>
      </c>
      <c r="F9" s="8">
        <v>6774</v>
      </c>
      <c r="G9" s="8">
        <v>5911</v>
      </c>
      <c r="H9" s="8">
        <v>7231.0960854092527</v>
      </c>
      <c r="I9" s="8">
        <v>5854</v>
      </c>
    </row>
    <row r="10" spans="1:11" ht="15.75" customHeight="1" x14ac:dyDescent="0.2">
      <c r="A10" s="8" t="s">
        <v>97</v>
      </c>
      <c r="B10" s="8">
        <v>10447.188728058449</v>
      </c>
      <c r="C10" s="8">
        <v>11260.401105158026</v>
      </c>
      <c r="D10" s="8">
        <v>4281.7356321839079</v>
      </c>
      <c r="E10" s="8">
        <v>10404.950341517446</v>
      </c>
      <c r="F10" s="8">
        <v>6725.4956341911766</v>
      </c>
      <c r="G10" s="8">
        <v>5950.7570711075869</v>
      </c>
      <c r="H10" s="8">
        <v>7101.797995780591</v>
      </c>
      <c r="I10" s="8">
        <v>5889.2912878787874</v>
      </c>
    </row>
    <row r="11" spans="1:11" ht="15.75" customHeight="1" x14ac:dyDescent="0.2">
      <c r="A11" s="8" t="s">
        <v>98</v>
      </c>
      <c r="B11" s="8">
        <v>10574.538000428174</v>
      </c>
      <c r="C11" s="8">
        <v>11307.791246204337</v>
      </c>
      <c r="D11" s="8">
        <v>4312.3545454545456</v>
      </c>
      <c r="E11" s="8">
        <v>10557.395698563387</v>
      </c>
      <c r="F11" s="8">
        <v>6773.2928686822061</v>
      </c>
      <c r="G11" s="8">
        <v>5870.2899963885875</v>
      </c>
      <c r="H11" s="8">
        <v>7160.8547692307693</v>
      </c>
      <c r="I11" s="8">
        <v>5869.8291666666664</v>
      </c>
    </row>
    <row r="12" spans="1:11" ht="15.75" customHeight="1" x14ac:dyDescent="0.2">
      <c r="A12" s="8" t="s">
        <v>99</v>
      </c>
      <c r="B12" s="8">
        <v>10368.819860122236</v>
      </c>
      <c r="C12" s="8">
        <v>11063.311326745248</v>
      </c>
      <c r="D12" s="8">
        <v>4246.6907894736842</v>
      </c>
      <c r="E12" s="8">
        <v>10229.814440993789</v>
      </c>
      <c r="F12" s="8">
        <v>6661.128686327078</v>
      </c>
      <c r="G12" s="8">
        <v>5728.9861333333338</v>
      </c>
      <c r="H12" s="8">
        <v>7042.0626992561101</v>
      </c>
      <c r="I12" s="8">
        <v>5576.9894308943085</v>
      </c>
    </row>
    <row r="13" spans="1:11" ht="15.75" customHeight="1" x14ac:dyDescent="0.2">
      <c r="A13" s="8" t="s">
        <v>100</v>
      </c>
      <c r="B13" s="8">
        <v>10315.177421132692</v>
      </c>
      <c r="C13" s="8">
        <v>11239.878067388099</v>
      </c>
      <c r="D13" s="8">
        <v>4272.051643192488</v>
      </c>
      <c r="E13" s="8">
        <v>10353.181915272338</v>
      </c>
      <c r="F13" s="8">
        <v>6682.4656942997472</v>
      </c>
      <c r="G13" s="8">
        <v>5767.6717619166457</v>
      </c>
      <c r="H13" s="8">
        <v>7125.0067256637167</v>
      </c>
      <c r="I13" s="8">
        <v>5594.8124341412013</v>
      </c>
    </row>
    <row r="14" spans="1:11" ht="15.75" customHeight="1" x14ac:dyDescent="0.2">
      <c r="A14" s="8" t="s">
        <v>101</v>
      </c>
      <c r="B14" s="8">
        <v>10482.995792182855</v>
      </c>
      <c r="C14" s="8">
        <v>11269.090486812755</v>
      </c>
      <c r="D14" s="8">
        <v>4249.3684210526317</v>
      </c>
      <c r="E14" s="8">
        <v>10345.510630361805</v>
      </c>
      <c r="F14" s="8">
        <v>6716.4185823754788</v>
      </c>
      <c r="G14" s="8">
        <v>5909.455890410959</v>
      </c>
      <c r="H14" s="8">
        <v>7067.0384917517677</v>
      </c>
      <c r="I14" s="8">
        <v>5823.8870967741932</v>
      </c>
    </row>
    <row r="15" spans="1:11" ht="15.75" customHeight="1" x14ac:dyDescent="0.2">
      <c r="A15" s="8" t="s">
        <v>102</v>
      </c>
      <c r="B15" s="8">
        <v>10546.959344356166</v>
      </c>
      <c r="C15" s="8">
        <v>11221.285295946407</v>
      </c>
      <c r="D15" s="8">
        <v>4613.333333333333</v>
      </c>
      <c r="E15" s="8">
        <v>10428.428611136847</v>
      </c>
      <c r="F15" s="8">
        <v>6732.4445751249632</v>
      </c>
      <c r="G15" s="8">
        <v>5972.3704852922929</v>
      </c>
      <c r="H15" s="8">
        <v>7017.4125590817011</v>
      </c>
      <c r="I15" s="8">
        <v>5842.9424920127794</v>
      </c>
    </row>
    <row r="16" spans="1:11" ht="15.75" customHeight="1" x14ac:dyDescent="0.2">
      <c r="A16" s="8" t="s">
        <v>103</v>
      </c>
      <c r="B16" s="8">
        <v>10390.720776275621</v>
      </c>
      <c r="C16" s="8">
        <v>11122.89656297096</v>
      </c>
      <c r="D16" s="8">
        <v>4394.6027397260277</v>
      </c>
      <c r="E16" s="8">
        <v>10428.702053775176</v>
      </c>
      <c r="F16" s="8">
        <v>6790.0551292980963</v>
      </c>
      <c r="G16" s="8">
        <v>5926.8086237448315</v>
      </c>
      <c r="H16" s="8">
        <v>7085.0652320107602</v>
      </c>
      <c r="I16" s="8">
        <v>5815.3928064363463</v>
      </c>
    </row>
    <row r="17" spans="1:15" ht="15.75" customHeight="1" x14ac:dyDescent="0.2">
      <c r="A17" s="8" t="s">
        <v>104</v>
      </c>
      <c r="B17" s="8">
        <v>10387.849558690239</v>
      </c>
      <c r="C17" s="8">
        <v>11078.851365836596</v>
      </c>
      <c r="D17" s="8">
        <v>4140.6707317073169</v>
      </c>
      <c r="E17" s="8">
        <v>10559.033231353518</v>
      </c>
      <c r="F17" s="8">
        <v>6930.5906021384353</v>
      </c>
      <c r="G17" s="8">
        <v>6057.3779898668554</v>
      </c>
      <c r="H17" s="8">
        <v>7152.5249326145549</v>
      </c>
      <c r="I17" s="8">
        <v>5969.4563862928353</v>
      </c>
    </row>
    <row r="18" spans="1:15" ht="15.75" customHeight="1" x14ac:dyDescent="0.2">
      <c r="A18" s="8" t="s">
        <v>105</v>
      </c>
      <c r="B18" s="8">
        <v>10383.021285239396</v>
      </c>
      <c r="C18" s="8">
        <v>11218.948080733795</v>
      </c>
      <c r="D18" s="8">
        <v>4474.7706422018346</v>
      </c>
      <c r="E18" s="8">
        <v>10392.018215631109</v>
      </c>
      <c r="F18" s="8">
        <v>6781.7311624805516</v>
      </c>
      <c r="G18" s="8">
        <v>5939.6560267655304</v>
      </c>
      <c r="H18" s="8">
        <v>7124.3687102371314</v>
      </c>
      <c r="I18" s="8">
        <v>5794.8799240626486</v>
      </c>
    </row>
    <row r="19" spans="1:15" ht="15.75" customHeight="1" x14ac:dyDescent="0.2">
      <c r="A19" s="8" t="s">
        <v>106</v>
      </c>
      <c r="B19" s="8">
        <v>10332.817547745475</v>
      </c>
      <c r="C19" s="8">
        <v>11008.395232973922</v>
      </c>
      <c r="D19" s="8">
        <v>4501.4409937888195</v>
      </c>
      <c r="E19" s="8">
        <v>10217.045710951177</v>
      </c>
      <c r="F19" s="8">
        <v>6672.2941744448017</v>
      </c>
      <c r="G19" s="8">
        <v>5907.0756875687566</v>
      </c>
      <c r="H19" s="8">
        <v>7070.0665071770336</v>
      </c>
      <c r="I19" s="8">
        <v>5768.6924708377519</v>
      </c>
    </row>
    <row r="20" spans="1:15" ht="15.75" customHeight="1" x14ac:dyDescent="0.2">
      <c r="A20" s="8" t="s">
        <v>107</v>
      </c>
      <c r="B20" s="8">
        <v>10384.042821507761</v>
      </c>
      <c r="C20" s="8">
        <v>11122.652225293434</v>
      </c>
      <c r="D20" s="8">
        <v>4310.7913669064747</v>
      </c>
      <c r="E20" s="8">
        <v>10534.016354139909</v>
      </c>
      <c r="F20" s="8">
        <v>6847.404340836013</v>
      </c>
      <c r="G20" s="8">
        <v>5999.0357503534642</v>
      </c>
      <c r="H20" s="8">
        <v>7133.4238805970153</v>
      </c>
      <c r="I20" s="8">
        <v>5914.8574203574208</v>
      </c>
    </row>
    <row r="21" spans="1:15" ht="15.75" customHeight="1" x14ac:dyDescent="0.2">
      <c r="A21" s="12" t="s">
        <v>108</v>
      </c>
      <c r="B21" s="12">
        <v>10622.192652660959</v>
      </c>
      <c r="C21" s="12">
        <v>11427.210033428495</v>
      </c>
      <c r="D21" s="12">
        <v>4080.2796610169494</v>
      </c>
      <c r="E21" s="12">
        <v>10474.526700240462</v>
      </c>
      <c r="F21" s="12">
        <v>6732.5810626702996</v>
      </c>
      <c r="G21" s="12">
        <v>6130.3800365316429</v>
      </c>
      <c r="H21" s="12">
        <v>7619.9559424409308</v>
      </c>
      <c r="I21" s="12">
        <v>5868.4567397586261</v>
      </c>
    </row>
    <row r="22" spans="1:15" ht="15.75" customHeight="1" x14ac:dyDescent="0.2">
      <c r="A22" s="196"/>
      <c r="B22" s="197"/>
      <c r="C22" s="197"/>
      <c r="D22" s="32"/>
      <c r="E22" s="32"/>
      <c r="F22" s="32"/>
      <c r="G22" s="32"/>
      <c r="H22" s="32"/>
      <c r="I22" s="32"/>
    </row>
    <row r="23" spans="1:15" ht="15.75" customHeight="1" x14ac:dyDescent="0.2">
      <c r="A23" s="14" t="s">
        <v>34</v>
      </c>
      <c r="B23" s="197"/>
      <c r="C23" s="197"/>
      <c r="D23" s="32"/>
      <c r="E23" s="32"/>
      <c r="F23" s="32"/>
      <c r="G23" s="32"/>
      <c r="H23" s="32"/>
      <c r="I23" s="32"/>
    </row>
    <row r="24" spans="1:15" ht="15.75" customHeight="1" x14ac:dyDescent="0.2">
      <c r="A24" s="13"/>
    </row>
    <row r="25" spans="1:15" ht="15.75" customHeight="1" x14ac:dyDescent="0.2">
      <c r="B25" s="15"/>
      <c r="C25" s="15"/>
      <c r="D25" s="15"/>
      <c r="E25" s="15"/>
      <c r="F25" s="15"/>
      <c r="G25" s="15"/>
      <c r="H25" s="15"/>
      <c r="I25" s="15"/>
    </row>
    <row r="26" spans="1:15" ht="15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</row>
    <row r="27" spans="1:15" ht="15.75" customHeight="1" x14ac:dyDescent="0.2">
      <c r="A27" s="14"/>
      <c r="B27" s="16"/>
      <c r="C27" s="16"/>
      <c r="D27" s="17"/>
      <c r="E27" s="18"/>
      <c r="F27" s="18"/>
      <c r="G27" s="18"/>
      <c r="H27" s="18"/>
      <c r="I27" s="18"/>
      <c r="J27" s="19"/>
      <c r="K27" s="19"/>
      <c r="L27" s="18"/>
      <c r="M27" s="19"/>
      <c r="N27" s="19"/>
      <c r="O27" s="19"/>
    </row>
    <row r="28" spans="1:15" ht="15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20"/>
      <c r="K28" s="20"/>
      <c r="L28" s="20"/>
      <c r="M28" s="20"/>
      <c r="N28" s="20"/>
      <c r="O28" s="20"/>
    </row>
    <row r="29" spans="1:15" ht="15.75" customHeight="1" x14ac:dyDescent="0.2">
      <c r="J29" s="21"/>
      <c r="K29" s="21"/>
      <c r="L29" s="21"/>
      <c r="M29" s="21"/>
      <c r="N29" s="21"/>
      <c r="O29" s="21"/>
    </row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mergeCells count="7">
    <mergeCell ref="A4:A6"/>
    <mergeCell ref="B4:B6"/>
    <mergeCell ref="C4:I4"/>
    <mergeCell ref="C5:D5"/>
    <mergeCell ref="E5:G5"/>
    <mergeCell ref="H5:H6"/>
    <mergeCell ref="I5:I6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O67"/>
  <sheetViews>
    <sheetView zoomScaleNormal="100" workbookViewId="0">
      <selection activeCell="K1" sqref="K1"/>
    </sheetView>
  </sheetViews>
  <sheetFormatPr defaultRowHeight="12" x14ac:dyDescent="0.2"/>
  <cols>
    <col min="1" max="1" width="14.5703125" style="2" customWidth="1"/>
    <col min="2" max="6" width="10" style="2" customWidth="1"/>
    <col min="7" max="7" width="10.28515625" style="2" customWidth="1"/>
    <col min="8" max="8" width="11" style="2" customWidth="1"/>
    <col min="9" max="9" width="10" style="2" customWidth="1"/>
    <col min="10" max="16384" width="9.140625" style="2"/>
  </cols>
  <sheetData>
    <row r="1" spans="1:11" ht="15.75" customHeight="1" x14ac:dyDescent="0.25">
      <c r="A1" s="1" t="s">
        <v>0</v>
      </c>
      <c r="B1" s="1"/>
      <c r="K1" s="250" t="s">
        <v>572</v>
      </c>
    </row>
    <row r="2" spans="1:11" ht="15.75" customHeight="1" x14ac:dyDescent="0.2">
      <c r="A2" s="3" t="s">
        <v>1</v>
      </c>
    </row>
    <row r="3" spans="1:11" ht="15.75" customHeight="1" x14ac:dyDescent="0.2">
      <c r="A3" s="4"/>
      <c r="B3" s="4"/>
    </row>
    <row r="4" spans="1:11" ht="21" customHeight="1" x14ac:dyDescent="0.2">
      <c r="A4" s="330" t="s">
        <v>2</v>
      </c>
      <c r="B4" s="331" t="s">
        <v>3</v>
      </c>
      <c r="C4" s="331"/>
      <c r="D4" s="331"/>
      <c r="E4" s="331"/>
      <c r="F4" s="331"/>
      <c r="G4" s="331"/>
      <c r="H4" s="331"/>
      <c r="I4" s="331"/>
    </row>
    <row r="5" spans="1:11" ht="21" customHeight="1" x14ac:dyDescent="0.2">
      <c r="A5" s="330"/>
      <c r="B5" s="331" t="s">
        <v>4</v>
      </c>
      <c r="C5" s="331"/>
      <c r="D5" s="332" t="s">
        <v>5</v>
      </c>
      <c r="E5" s="332"/>
      <c r="F5" s="332"/>
      <c r="G5" s="344" t="s">
        <v>6</v>
      </c>
      <c r="H5" s="344"/>
      <c r="I5" s="344" t="s">
        <v>7</v>
      </c>
    </row>
    <row r="6" spans="1:11" ht="21" customHeight="1" x14ac:dyDescent="0.2">
      <c r="A6" s="330"/>
      <c r="B6" s="5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344"/>
    </row>
    <row r="7" spans="1:11" ht="21" customHeight="1" x14ac:dyDescent="0.2">
      <c r="A7" s="330" t="s">
        <v>15</v>
      </c>
      <c r="B7" s="330"/>
      <c r="C7" s="330"/>
      <c r="D7" s="330"/>
      <c r="E7" s="330"/>
      <c r="F7" s="330"/>
      <c r="G7" s="330"/>
      <c r="H7" s="330"/>
      <c r="I7" s="330"/>
    </row>
    <row r="8" spans="1:11" ht="15.75" customHeight="1" x14ac:dyDescent="0.2">
      <c r="A8" s="7" t="s">
        <v>16</v>
      </c>
      <c r="B8" s="8">
        <v>2532</v>
      </c>
      <c r="C8" s="8">
        <v>126</v>
      </c>
      <c r="D8" s="8">
        <v>136</v>
      </c>
      <c r="E8" s="8">
        <v>184</v>
      </c>
      <c r="F8" s="8">
        <v>390</v>
      </c>
      <c r="G8" s="8">
        <v>100</v>
      </c>
      <c r="H8" s="8">
        <v>15</v>
      </c>
      <c r="I8" s="8">
        <v>973</v>
      </c>
    </row>
    <row r="9" spans="1:11" ht="15.75" customHeight="1" x14ac:dyDescent="0.2">
      <c r="A9" s="7" t="s">
        <v>17</v>
      </c>
      <c r="B9" s="8">
        <v>1610</v>
      </c>
      <c r="C9" s="8">
        <v>674</v>
      </c>
      <c r="D9" s="8">
        <v>1180</v>
      </c>
      <c r="E9" s="8">
        <v>1127</v>
      </c>
      <c r="F9" s="8">
        <v>2837</v>
      </c>
      <c r="G9" s="8">
        <v>193</v>
      </c>
      <c r="H9" s="8">
        <v>17</v>
      </c>
      <c r="I9" s="8">
        <v>1191</v>
      </c>
    </row>
    <row r="10" spans="1:11" ht="15.75" customHeight="1" x14ac:dyDescent="0.2">
      <c r="A10" s="7" t="s">
        <v>18</v>
      </c>
      <c r="B10" s="8">
        <v>2123</v>
      </c>
      <c r="C10" s="8">
        <v>345</v>
      </c>
      <c r="D10" s="8">
        <v>802</v>
      </c>
      <c r="E10" s="8">
        <v>774</v>
      </c>
      <c r="F10" s="8">
        <v>8095</v>
      </c>
      <c r="G10" s="8">
        <v>264</v>
      </c>
      <c r="H10" s="8">
        <v>43</v>
      </c>
      <c r="I10" s="8">
        <v>1802</v>
      </c>
    </row>
    <row r="11" spans="1:11" ht="15.75" customHeight="1" x14ac:dyDescent="0.2">
      <c r="A11" s="7" t="s">
        <v>19</v>
      </c>
      <c r="B11" s="8">
        <v>3079</v>
      </c>
      <c r="C11" s="8">
        <v>182</v>
      </c>
      <c r="D11" s="8">
        <v>1048</v>
      </c>
      <c r="E11" s="8">
        <v>5796</v>
      </c>
      <c r="F11" s="8">
        <v>22313</v>
      </c>
      <c r="G11" s="8">
        <v>1372</v>
      </c>
      <c r="H11" s="8">
        <v>96</v>
      </c>
      <c r="I11" s="8">
        <v>6666</v>
      </c>
    </row>
    <row r="12" spans="1:11" ht="15.75" customHeight="1" x14ac:dyDescent="0.2">
      <c r="A12" s="7" t="s">
        <v>20</v>
      </c>
      <c r="B12" s="8">
        <v>4663</v>
      </c>
      <c r="C12" s="8">
        <v>122</v>
      </c>
      <c r="D12" s="8">
        <v>1054</v>
      </c>
      <c r="E12" s="8">
        <v>8373</v>
      </c>
      <c r="F12" s="8">
        <v>23486</v>
      </c>
      <c r="G12" s="8">
        <v>2221</v>
      </c>
      <c r="H12" s="8">
        <v>156</v>
      </c>
      <c r="I12" s="8">
        <v>6564</v>
      </c>
    </row>
    <row r="13" spans="1:11" ht="15.75" customHeight="1" x14ac:dyDescent="0.2">
      <c r="A13" s="7" t="s">
        <v>21</v>
      </c>
      <c r="B13" s="8">
        <v>8539</v>
      </c>
      <c r="C13" s="8">
        <v>54</v>
      </c>
      <c r="D13" s="8">
        <v>2221</v>
      </c>
      <c r="E13" s="8">
        <v>11904</v>
      </c>
      <c r="F13" s="8">
        <v>15846</v>
      </c>
      <c r="G13" s="8">
        <v>1517</v>
      </c>
      <c r="H13" s="8">
        <v>305</v>
      </c>
      <c r="I13" s="8">
        <v>2327</v>
      </c>
    </row>
    <row r="14" spans="1:11" ht="15.75" customHeight="1" x14ac:dyDescent="0.2">
      <c r="A14" s="7" t="s">
        <v>22</v>
      </c>
      <c r="B14" s="8">
        <v>18062</v>
      </c>
      <c r="C14" s="8">
        <v>16</v>
      </c>
      <c r="D14" s="8">
        <v>12302</v>
      </c>
      <c r="E14" s="8">
        <v>5778</v>
      </c>
      <c r="F14" s="8">
        <v>4433</v>
      </c>
      <c r="G14" s="8">
        <v>408</v>
      </c>
      <c r="H14" s="8">
        <v>502</v>
      </c>
      <c r="I14" s="8">
        <v>434</v>
      </c>
    </row>
    <row r="15" spans="1:11" ht="15.75" customHeight="1" x14ac:dyDescent="0.2">
      <c r="A15" s="7" t="s">
        <v>23</v>
      </c>
      <c r="B15" s="8">
        <v>41053</v>
      </c>
      <c r="C15" s="8">
        <v>9</v>
      </c>
      <c r="D15" s="8">
        <v>25813</v>
      </c>
      <c r="E15" s="8">
        <v>1024</v>
      </c>
      <c r="F15" s="8">
        <v>1094</v>
      </c>
      <c r="G15" s="8">
        <v>63</v>
      </c>
      <c r="H15" s="8">
        <v>841</v>
      </c>
      <c r="I15" s="8">
        <v>169</v>
      </c>
    </row>
    <row r="16" spans="1:11" ht="15.75" customHeight="1" x14ac:dyDescent="0.2">
      <c r="A16" s="7" t="s">
        <v>24</v>
      </c>
      <c r="B16" s="8">
        <v>104650</v>
      </c>
      <c r="C16" s="8">
        <v>4</v>
      </c>
      <c r="D16" s="8">
        <v>11454</v>
      </c>
      <c r="E16" s="8">
        <v>470</v>
      </c>
      <c r="F16" s="8">
        <v>84</v>
      </c>
      <c r="G16" s="8">
        <v>14</v>
      </c>
      <c r="H16" s="8">
        <v>1928</v>
      </c>
      <c r="I16" s="8">
        <v>82</v>
      </c>
    </row>
    <row r="17" spans="1:9" ht="15.75" customHeight="1" x14ac:dyDescent="0.2">
      <c r="A17" s="7" t="s">
        <v>25</v>
      </c>
      <c r="B17" s="8">
        <v>145853</v>
      </c>
      <c r="C17" s="8">
        <v>5</v>
      </c>
      <c r="D17" s="8">
        <v>12232</v>
      </c>
      <c r="E17" s="8">
        <v>172</v>
      </c>
      <c r="F17" s="8">
        <v>12</v>
      </c>
      <c r="G17" s="8">
        <v>5</v>
      </c>
      <c r="H17" s="8">
        <v>7970</v>
      </c>
      <c r="I17" s="8">
        <v>50</v>
      </c>
    </row>
    <row r="18" spans="1:9" ht="15.75" customHeight="1" x14ac:dyDescent="0.2">
      <c r="A18" s="7" t="s">
        <v>26</v>
      </c>
      <c r="B18" s="8">
        <v>160854</v>
      </c>
      <c r="C18" s="8">
        <v>0</v>
      </c>
      <c r="D18" s="8">
        <v>13437</v>
      </c>
      <c r="E18" s="8">
        <v>23</v>
      </c>
      <c r="F18" s="8">
        <v>1</v>
      </c>
      <c r="G18" s="8">
        <v>4</v>
      </c>
      <c r="H18" s="8">
        <v>19833</v>
      </c>
      <c r="I18" s="8">
        <v>15</v>
      </c>
    </row>
    <row r="19" spans="1:9" ht="15.75" customHeight="1" x14ac:dyDescent="0.2">
      <c r="A19" s="7" t="s">
        <v>27</v>
      </c>
      <c r="B19" s="8">
        <v>135966</v>
      </c>
      <c r="C19" s="8">
        <v>1</v>
      </c>
      <c r="D19" s="8">
        <v>10236</v>
      </c>
      <c r="E19" s="8">
        <v>12</v>
      </c>
      <c r="F19" s="8">
        <v>1</v>
      </c>
      <c r="G19" s="8">
        <v>2</v>
      </c>
      <c r="H19" s="8">
        <v>20803</v>
      </c>
      <c r="I19" s="8">
        <v>2</v>
      </c>
    </row>
    <row r="20" spans="1:9" ht="15.75" customHeight="1" x14ac:dyDescent="0.2">
      <c r="A20" s="7" t="s">
        <v>28</v>
      </c>
      <c r="B20" s="8">
        <v>93700</v>
      </c>
      <c r="C20" s="8">
        <v>2</v>
      </c>
      <c r="D20" s="8">
        <v>5473</v>
      </c>
      <c r="E20" s="8">
        <v>6</v>
      </c>
      <c r="F20" s="8">
        <v>2</v>
      </c>
      <c r="G20" s="8">
        <v>1</v>
      </c>
      <c r="H20" s="8">
        <v>15501</v>
      </c>
      <c r="I20" s="8">
        <v>6</v>
      </c>
    </row>
    <row r="21" spans="1:9" ht="15.75" customHeight="1" x14ac:dyDescent="0.2">
      <c r="A21" s="7" t="s">
        <v>29</v>
      </c>
      <c r="B21" s="8">
        <v>56984</v>
      </c>
      <c r="C21" s="8">
        <v>0</v>
      </c>
      <c r="D21" s="8">
        <v>1829</v>
      </c>
      <c r="E21" s="8">
        <v>0</v>
      </c>
      <c r="F21" s="8">
        <v>0</v>
      </c>
      <c r="G21" s="8">
        <v>1</v>
      </c>
      <c r="H21" s="8">
        <v>10375</v>
      </c>
      <c r="I21" s="8">
        <v>0</v>
      </c>
    </row>
    <row r="22" spans="1:9" ht="15.75" customHeight="1" x14ac:dyDescent="0.2">
      <c r="A22" s="7" t="s">
        <v>30</v>
      </c>
      <c r="B22" s="8">
        <v>14845</v>
      </c>
      <c r="C22" s="8">
        <v>0</v>
      </c>
      <c r="D22" s="8">
        <v>569</v>
      </c>
      <c r="E22" s="8">
        <v>1</v>
      </c>
      <c r="F22" s="8">
        <v>0</v>
      </c>
      <c r="G22" s="8">
        <v>0</v>
      </c>
      <c r="H22" s="8">
        <v>7238</v>
      </c>
      <c r="I22" s="8">
        <v>1</v>
      </c>
    </row>
    <row r="23" spans="1:9" ht="15.75" customHeight="1" x14ac:dyDescent="0.2">
      <c r="A23" s="7" t="s">
        <v>31</v>
      </c>
      <c r="B23" s="8">
        <v>8213</v>
      </c>
      <c r="C23" s="8">
        <v>0</v>
      </c>
      <c r="D23" s="8">
        <v>375</v>
      </c>
      <c r="E23" s="8">
        <v>0</v>
      </c>
      <c r="F23" s="8">
        <v>0</v>
      </c>
      <c r="G23" s="8">
        <v>0</v>
      </c>
      <c r="H23" s="8">
        <v>3562</v>
      </c>
      <c r="I23" s="8">
        <v>0</v>
      </c>
    </row>
    <row r="24" spans="1:9" ht="15.75" customHeight="1" x14ac:dyDescent="0.2">
      <c r="A24" s="7" t="s">
        <v>32</v>
      </c>
      <c r="B24" s="8">
        <v>17982</v>
      </c>
      <c r="C24" s="8">
        <v>0</v>
      </c>
      <c r="D24" s="8">
        <v>549</v>
      </c>
      <c r="E24" s="8">
        <v>0</v>
      </c>
      <c r="F24" s="8">
        <v>0</v>
      </c>
      <c r="G24" s="8">
        <v>0</v>
      </c>
      <c r="H24" s="8">
        <v>2699</v>
      </c>
      <c r="I24" s="8">
        <v>4</v>
      </c>
    </row>
    <row r="25" spans="1:9" ht="21" customHeight="1" x14ac:dyDescent="0.2">
      <c r="A25" s="330" t="s">
        <v>33</v>
      </c>
      <c r="B25" s="330"/>
      <c r="C25" s="330"/>
      <c r="D25" s="330"/>
      <c r="E25" s="330"/>
      <c r="F25" s="330"/>
      <c r="G25" s="330"/>
      <c r="H25" s="330"/>
      <c r="I25" s="330"/>
    </row>
    <row r="26" spans="1:9" ht="15.75" customHeight="1" x14ac:dyDescent="0.2">
      <c r="A26" s="9" t="s">
        <v>16</v>
      </c>
      <c r="B26" s="10">
        <v>3051</v>
      </c>
      <c r="C26" s="10">
        <v>69</v>
      </c>
      <c r="D26" s="10">
        <v>135</v>
      </c>
      <c r="E26" s="10">
        <v>260</v>
      </c>
      <c r="F26" s="10">
        <v>644</v>
      </c>
      <c r="G26" s="10">
        <v>207</v>
      </c>
      <c r="H26" s="10">
        <v>65</v>
      </c>
      <c r="I26" s="10">
        <v>883</v>
      </c>
    </row>
    <row r="27" spans="1:9" ht="15.75" customHeight="1" x14ac:dyDescent="0.2">
      <c r="A27" s="7" t="s">
        <v>17</v>
      </c>
      <c r="B27" s="8">
        <v>4812</v>
      </c>
      <c r="C27" s="8">
        <v>1571</v>
      </c>
      <c r="D27" s="8">
        <v>1375</v>
      </c>
      <c r="E27" s="8">
        <v>1706</v>
      </c>
      <c r="F27" s="8">
        <v>5393</v>
      </c>
      <c r="G27" s="8">
        <v>320</v>
      </c>
      <c r="H27" s="8">
        <v>81</v>
      </c>
      <c r="I27" s="8">
        <v>1225</v>
      </c>
    </row>
    <row r="28" spans="1:9" ht="15.75" customHeight="1" x14ac:dyDescent="0.2">
      <c r="A28" s="7" t="s">
        <v>18</v>
      </c>
      <c r="B28" s="8">
        <v>6715</v>
      </c>
      <c r="C28" s="8">
        <v>382</v>
      </c>
      <c r="D28" s="8">
        <v>1121</v>
      </c>
      <c r="E28" s="8">
        <v>1292</v>
      </c>
      <c r="F28" s="8">
        <v>13163</v>
      </c>
      <c r="G28" s="8">
        <v>521</v>
      </c>
      <c r="H28" s="8">
        <v>209</v>
      </c>
      <c r="I28" s="8">
        <v>2017</v>
      </c>
    </row>
    <row r="29" spans="1:9" ht="15.75" customHeight="1" x14ac:dyDescent="0.2">
      <c r="A29" s="7" t="s">
        <v>19</v>
      </c>
      <c r="B29" s="8">
        <v>10798</v>
      </c>
      <c r="C29" s="8">
        <v>225</v>
      </c>
      <c r="D29" s="8">
        <v>1160</v>
      </c>
      <c r="E29" s="8">
        <v>7770</v>
      </c>
      <c r="F29" s="8">
        <v>33626</v>
      </c>
      <c r="G29" s="8">
        <v>2179</v>
      </c>
      <c r="H29" s="8">
        <v>373</v>
      </c>
      <c r="I29" s="8">
        <v>7143</v>
      </c>
    </row>
    <row r="30" spans="1:9" ht="15.75" customHeight="1" x14ac:dyDescent="0.2">
      <c r="A30" s="7" t="s">
        <v>20</v>
      </c>
      <c r="B30" s="8">
        <v>19837</v>
      </c>
      <c r="C30" s="8">
        <v>226</v>
      </c>
      <c r="D30" s="8">
        <v>1371</v>
      </c>
      <c r="E30" s="8">
        <v>10778</v>
      </c>
      <c r="F30" s="8">
        <v>20368</v>
      </c>
      <c r="G30" s="8">
        <v>5790</v>
      </c>
      <c r="H30" s="8">
        <v>1618</v>
      </c>
      <c r="I30" s="8">
        <v>7187</v>
      </c>
    </row>
    <row r="31" spans="1:9" ht="15.75" customHeight="1" x14ac:dyDescent="0.2">
      <c r="A31" s="7" t="s">
        <v>21</v>
      </c>
      <c r="B31" s="8">
        <v>48906</v>
      </c>
      <c r="C31" s="8">
        <v>172</v>
      </c>
      <c r="D31" s="8">
        <v>3187</v>
      </c>
      <c r="E31" s="8">
        <v>7392</v>
      </c>
      <c r="F31" s="8">
        <v>6307</v>
      </c>
      <c r="G31" s="8">
        <v>10957</v>
      </c>
      <c r="H31" s="8">
        <v>3464</v>
      </c>
      <c r="I31" s="8">
        <v>2334</v>
      </c>
    </row>
    <row r="32" spans="1:9" ht="15.75" customHeight="1" x14ac:dyDescent="0.2">
      <c r="A32" s="7" t="s">
        <v>22</v>
      </c>
      <c r="B32" s="8">
        <v>122143</v>
      </c>
      <c r="C32" s="8">
        <v>60</v>
      </c>
      <c r="D32" s="8">
        <v>14050</v>
      </c>
      <c r="E32" s="8">
        <v>1939</v>
      </c>
      <c r="F32" s="8">
        <v>608</v>
      </c>
      <c r="G32" s="8">
        <v>5222</v>
      </c>
      <c r="H32" s="8">
        <v>7896</v>
      </c>
      <c r="I32" s="8">
        <v>414</v>
      </c>
    </row>
    <row r="33" spans="1:15" ht="15.75" customHeight="1" x14ac:dyDescent="0.2">
      <c r="A33" s="7" t="s">
        <v>23</v>
      </c>
      <c r="B33" s="8">
        <v>214339</v>
      </c>
      <c r="C33" s="8">
        <v>8</v>
      </c>
      <c r="D33" s="8">
        <v>24954</v>
      </c>
      <c r="E33" s="8">
        <v>457</v>
      </c>
      <c r="F33" s="8">
        <v>22</v>
      </c>
      <c r="G33" s="8">
        <v>1333</v>
      </c>
      <c r="H33" s="8">
        <v>20890</v>
      </c>
      <c r="I33" s="8">
        <v>218</v>
      </c>
    </row>
    <row r="34" spans="1:15" ht="15.75" customHeight="1" x14ac:dyDescent="0.2">
      <c r="A34" s="7" t="s">
        <v>24</v>
      </c>
      <c r="B34" s="8">
        <v>196461</v>
      </c>
      <c r="C34" s="8">
        <v>2</v>
      </c>
      <c r="D34" s="8">
        <v>12586</v>
      </c>
      <c r="E34" s="8">
        <v>126</v>
      </c>
      <c r="F34" s="8">
        <v>4</v>
      </c>
      <c r="G34" s="8">
        <v>608</v>
      </c>
      <c r="H34" s="8">
        <v>64294</v>
      </c>
      <c r="I34" s="8">
        <v>92</v>
      </c>
    </row>
    <row r="35" spans="1:15" ht="15.75" customHeight="1" x14ac:dyDescent="0.2">
      <c r="A35" s="7" t="s">
        <v>25</v>
      </c>
      <c r="B35" s="8">
        <v>141965</v>
      </c>
      <c r="C35" s="8">
        <v>3</v>
      </c>
      <c r="D35" s="8">
        <v>11766</v>
      </c>
      <c r="E35" s="8">
        <v>27</v>
      </c>
      <c r="F35" s="8">
        <v>2</v>
      </c>
      <c r="G35" s="8">
        <v>125</v>
      </c>
      <c r="H35" s="8">
        <v>160186</v>
      </c>
      <c r="I35" s="8">
        <v>43</v>
      </c>
    </row>
    <row r="36" spans="1:15" ht="15.75" customHeight="1" x14ac:dyDescent="0.2">
      <c r="A36" s="7" t="s">
        <v>26</v>
      </c>
      <c r="B36" s="8">
        <v>89776</v>
      </c>
      <c r="C36" s="8">
        <v>1</v>
      </c>
      <c r="D36" s="8">
        <v>7439</v>
      </c>
      <c r="E36" s="8">
        <v>3</v>
      </c>
      <c r="F36" s="8">
        <v>0</v>
      </c>
      <c r="G36" s="8">
        <v>57</v>
      </c>
      <c r="H36" s="8">
        <v>134811</v>
      </c>
      <c r="I36" s="8">
        <v>19</v>
      </c>
    </row>
    <row r="37" spans="1:15" ht="15.75" customHeight="1" x14ac:dyDescent="0.2">
      <c r="A37" s="7" t="s">
        <v>27</v>
      </c>
      <c r="B37" s="8">
        <v>48442</v>
      </c>
      <c r="C37" s="8">
        <v>0</v>
      </c>
      <c r="D37" s="8">
        <v>3457</v>
      </c>
      <c r="E37" s="8">
        <v>3</v>
      </c>
      <c r="F37" s="8">
        <v>0</v>
      </c>
      <c r="G37" s="8">
        <v>27</v>
      </c>
      <c r="H37" s="8">
        <v>67190</v>
      </c>
      <c r="I37" s="8">
        <v>5</v>
      </c>
    </row>
    <row r="38" spans="1:15" ht="15.75" customHeight="1" x14ac:dyDescent="0.2">
      <c r="A38" s="7" t="s">
        <v>28</v>
      </c>
      <c r="B38" s="8">
        <v>16955</v>
      </c>
      <c r="C38" s="8">
        <v>0</v>
      </c>
      <c r="D38" s="8">
        <v>1265</v>
      </c>
      <c r="E38" s="8">
        <v>0</v>
      </c>
      <c r="F38" s="8">
        <v>0</v>
      </c>
      <c r="G38" s="8">
        <v>15</v>
      </c>
      <c r="H38" s="8">
        <v>33052</v>
      </c>
      <c r="I38" s="8">
        <v>2</v>
      </c>
    </row>
    <row r="39" spans="1:15" ht="15.75" customHeight="1" x14ac:dyDescent="0.2">
      <c r="A39" s="7" t="s">
        <v>29</v>
      </c>
      <c r="B39" s="8">
        <v>7903</v>
      </c>
      <c r="C39" s="8">
        <v>0</v>
      </c>
      <c r="D39" s="8">
        <v>425</v>
      </c>
      <c r="E39" s="8">
        <v>0</v>
      </c>
      <c r="F39" s="8">
        <v>0</v>
      </c>
      <c r="G39" s="8">
        <v>7</v>
      </c>
      <c r="H39" s="8">
        <v>17338</v>
      </c>
      <c r="I39" s="8">
        <v>0</v>
      </c>
    </row>
    <row r="40" spans="1:15" ht="15.75" customHeight="1" x14ac:dyDescent="0.2">
      <c r="A40" s="7" t="s">
        <v>30</v>
      </c>
      <c r="B40" s="8">
        <v>4082</v>
      </c>
      <c r="C40" s="8">
        <v>0</v>
      </c>
      <c r="D40" s="8">
        <v>195</v>
      </c>
      <c r="E40" s="8">
        <v>0</v>
      </c>
      <c r="F40" s="8">
        <v>0</v>
      </c>
      <c r="G40" s="8">
        <v>4</v>
      </c>
      <c r="H40" s="8">
        <v>7128</v>
      </c>
      <c r="I40" s="8">
        <v>0</v>
      </c>
    </row>
    <row r="41" spans="1:15" ht="15.75" customHeight="1" x14ac:dyDescent="0.2">
      <c r="A41" s="7" t="s">
        <v>31</v>
      </c>
      <c r="B41" s="8">
        <v>2424</v>
      </c>
      <c r="C41" s="8">
        <v>0</v>
      </c>
      <c r="D41" s="8">
        <v>119</v>
      </c>
      <c r="E41" s="8">
        <v>0</v>
      </c>
      <c r="F41" s="8">
        <v>0</v>
      </c>
      <c r="G41" s="8">
        <v>3</v>
      </c>
      <c r="H41" s="8">
        <v>3284</v>
      </c>
      <c r="I41" s="8">
        <v>1</v>
      </c>
    </row>
    <row r="42" spans="1:15" ht="15.75" customHeight="1" x14ac:dyDescent="0.2">
      <c r="A42" s="11" t="s">
        <v>32</v>
      </c>
      <c r="B42" s="12">
        <v>4947</v>
      </c>
      <c r="C42" s="12">
        <v>0</v>
      </c>
      <c r="D42" s="12">
        <v>128</v>
      </c>
      <c r="E42" s="12">
        <v>0</v>
      </c>
      <c r="F42" s="12">
        <v>0</v>
      </c>
      <c r="G42" s="12">
        <v>5</v>
      </c>
      <c r="H42" s="12">
        <v>4681</v>
      </c>
      <c r="I42" s="12">
        <v>1</v>
      </c>
    </row>
    <row r="43" spans="1:15" ht="15.75" customHeight="1" x14ac:dyDescent="0.2">
      <c r="A43" s="13"/>
    </row>
    <row r="44" spans="1:15" ht="15.75" customHeight="1" x14ac:dyDescent="0.2">
      <c r="A44" s="14" t="s">
        <v>34</v>
      </c>
      <c r="B44" s="15"/>
      <c r="C44" s="15"/>
      <c r="D44" s="15"/>
      <c r="E44" s="15"/>
      <c r="F44" s="15"/>
      <c r="G44" s="15"/>
      <c r="H44" s="15"/>
      <c r="I44" s="15"/>
    </row>
    <row r="45" spans="1:15" ht="15.75" customHeight="1" x14ac:dyDescent="0.2">
      <c r="A45" s="14" t="s">
        <v>35</v>
      </c>
      <c r="B45" s="14"/>
      <c r="C45" s="14"/>
      <c r="D45" s="14"/>
      <c r="E45" s="14"/>
      <c r="F45" s="14"/>
      <c r="G45" s="14"/>
      <c r="H45" s="14"/>
      <c r="I45" s="14"/>
    </row>
    <row r="46" spans="1:15" ht="15.75" customHeight="1" x14ac:dyDescent="0.2">
      <c r="A46" s="14"/>
      <c r="B46" s="16"/>
      <c r="C46" s="17"/>
      <c r="D46" s="18"/>
      <c r="E46" s="18"/>
      <c r="F46" s="18"/>
      <c r="G46" s="18"/>
      <c r="H46" s="18"/>
      <c r="I46" s="18"/>
      <c r="J46" s="19"/>
      <c r="K46" s="19"/>
      <c r="L46" s="18"/>
      <c r="M46" s="19"/>
      <c r="N46" s="19"/>
      <c r="O46" s="19"/>
    </row>
    <row r="47" spans="1:15" ht="15.7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20"/>
      <c r="K47" s="20"/>
      <c r="L47" s="20"/>
      <c r="M47" s="20"/>
      <c r="N47" s="20"/>
      <c r="O47" s="20"/>
    </row>
    <row r="48" spans="1:15" ht="15.75" customHeight="1" x14ac:dyDescent="0.2">
      <c r="J48" s="21"/>
      <c r="K48" s="21"/>
      <c r="L48" s="21"/>
      <c r="M48" s="21"/>
      <c r="N48" s="21"/>
      <c r="O48" s="21"/>
    </row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</sheetData>
  <mergeCells count="8">
    <mergeCell ref="A7:I7"/>
    <mergeCell ref="A25:I25"/>
    <mergeCell ref="A4:A6"/>
    <mergeCell ref="B4:I4"/>
    <mergeCell ref="B5:C5"/>
    <mergeCell ref="D5:F5"/>
    <mergeCell ref="G5:H5"/>
    <mergeCell ref="I5:I6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R73"/>
  <sheetViews>
    <sheetView zoomScaleNormal="100" workbookViewId="0">
      <selection activeCell="K1" sqref="K1"/>
    </sheetView>
  </sheetViews>
  <sheetFormatPr defaultRowHeight="12" x14ac:dyDescent="0.2"/>
  <cols>
    <col min="1" max="1" width="5.5703125" style="2" customWidth="1"/>
    <col min="2" max="2" width="3.7109375" style="2" customWidth="1"/>
    <col min="3" max="3" width="16.85546875" style="2" customWidth="1"/>
    <col min="4" max="9" width="10.140625" style="2" customWidth="1"/>
    <col min="10" max="12" width="10.5703125" style="2" customWidth="1"/>
    <col min="13" max="16384" width="9.140625" style="2"/>
  </cols>
  <sheetData>
    <row r="1" spans="1:13" ht="15.75" customHeight="1" x14ac:dyDescent="0.25">
      <c r="A1" s="1" t="s">
        <v>36</v>
      </c>
      <c r="B1" s="1"/>
      <c r="C1" s="1"/>
      <c r="D1" s="1"/>
      <c r="E1" s="1"/>
      <c r="F1" s="1"/>
      <c r="G1" s="1"/>
      <c r="H1" s="1"/>
      <c r="K1" s="250" t="s">
        <v>572</v>
      </c>
    </row>
    <row r="2" spans="1:13" ht="15.75" customHeight="1" x14ac:dyDescent="0.2">
      <c r="A2" s="3" t="s">
        <v>1</v>
      </c>
      <c r="B2" s="3"/>
      <c r="C2" s="3"/>
      <c r="D2" s="3"/>
      <c r="E2" s="3"/>
      <c r="F2" s="3"/>
      <c r="G2" s="3"/>
    </row>
    <row r="3" spans="1:13" ht="10.5" customHeight="1" x14ac:dyDescent="0.2">
      <c r="B3" s="4"/>
      <c r="C3" s="4"/>
      <c r="D3" s="4"/>
      <c r="E3" s="4"/>
      <c r="F3" s="4"/>
      <c r="G3" s="4"/>
      <c r="H3" s="4"/>
      <c r="I3" s="13"/>
      <c r="J3" s="13"/>
      <c r="K3" s="13"/>
      <c r="L3" s="13"/>
      <c r="M3" s="13"/>
    </row>
    <row r="4" spans="1:13" ht="24.75" customHeight="1" x14ac:dyDescent="0.2">
      <c r="A4" s="352" t="s">
        <v>37</v>
      </c>
      <c r="B4" s="352"/>
      <c r="C4" s="352"/>
      <c r="D4" s="353" t="s">
        <v>38</v>
      </c>
      <c r="E4" s="354"/>
      <c r="F4" s="354"/>
      <c r="G4" s="354"/>
      <c r="H4" s="354"/>
      <c r="I4" s="355"/>
      <c r="J4" s="13"/>
      <c r="K4" s="13"/>
      <c r="L4" s="13"/>
      <c r="M4" s="13"/>
    </row>
    <row r="5" spans="1:13" ht="15.75" customHeight="1" x14ac:dyDescent="0.2">
      <c r="A5" s="352"/>
      <c r="B5" s="352"/>
      <c r="C5" s="352"/>
      <c r="D5" s="22">
        <v>2010</v>
      </c>
      <c r="E5" s="23">
        <v>2011</v>
      </c>
      <c r="F5" s="22">
        <v>2012</v>
      </c>
      <c r="G5" s="23">
        <v>2013</v>
      </c>
      <c r="H5" s="22">
        <v>2014</v>
      </c>
      <c r="I5" s="22">
        <v>2015</v>
      </c>
      <c r="J5" s="13"/>
      <c r="K5" s="13"/>
      <c r="L5" s="13"/>
      <c r="M5" s="13"/>
    </row>
    <row r="6" spans="1:13" ht="18.75" customHeight="1" x14ac:dyDescent="0.2">
      <c r="A6" s="353" t="s">
        <v>39</v>
      </c>
      <c r="B6" s="354"/>
      <c r="C6" s="354"/>
      <c r="D6" s="354"/>
      <c r="E6" s="354"/>
      <c r="F6" s="354"/>
      <c r="G6" s="354"/>
      <c r="H6" s="354"/>
      <c r="I6" s="355"/>
      <c r="J6" s="13"/>
      <c r="K6" s="13"/>
      <c r="L6" s="13"/>
      <c r="M6" s="13"/>
    </row>
    <row r="7" spans="1:13" ht="15.75" customHeight="1" x14ac:dyDescent="0.2">
      <c r="A7" s="24" t="s">
        <v>40</v>
      </c>
      <c r="B7" s="25"/>
      <c r="C7" s="26"/>
      <c r="D7" s="27">
        <v>177098</v>
      </c>
      <c r="E7" s="27">
        <v>216628</v>
      </c>
      <c r="F7" s="27">
        <v>143117</v>
      </c>
      <c r="G7" s="27">
        <v>153606</v>
      </c>
      <c r="H7" s="27">
        <v>162875</v>
      </c>
      <c r="I7" s="27">
        <v>180927</v>
      </c>
      <c r="J7" s="28"/>
      <c r="K7" s="28"/>
      <c r="L7" s="28"/>
      <c r="M7" s="13"/>
    </row>
    <row r="8" spans="1:13" ht="15.75" customHeight="1" x14ac:dyDescent="0.2">
      <c r="A8" s="29" t="s">
        <v>41</v>
      </c>
      <c r="B8" s="30"/>
      <c r="C8" s="31"/>
      <c r="D8" s="8">
        <v>107518</v>
      </c>
      <c r="E8" s="8">
        <v>147543</v>
      </c>
      <c r="F8" s="8">
        <v>71273</v>
      </c>
      <c r="G8" s="8">
        <v>83252</v>
      </c>
      <c r="H8" s="8">
        <v>91876</v>
      </c>
      <c r="I8" s="8">
        <v>107357</v>
      </c>
      <c r="J8" s="32"/>
      <c r="K8" s="32"/>
      <c r="L8" s="32"/>
      <c r="M8" s="13"/>
    </row>
    <row r="9" spans="1:13" ht="15.75" customHeight="1" x14ac:dyDescent="0.2">
      <c r="A9" s="33" t="s">
        <v>42</v>
      </c>
      <c r="B9" s="13"/>
      <c r="C9" s="34" t="s">
        <v>43</v>
      </c>
      <c r="D9" s="8">
        <v>57891</v>
      </c>
      <c r="E9" s="8">
        <v>58053</v>
      </c>
      <c r="F9" s="8">
        <v>38161</v>
      </c>
      <c r="G9" s="8">
        <v>44157</v>
      </c>
      <c r="H9" s="8">
        <v>51990</v>
      </c>
      <c r="I9" s="8">
        <v>68294</v>
      </c>
      <c r="J9" s="32"/>
      <c r="K9" s="32"/>
      <c r="L9" s="32"/>
      <c r="M9" s="13"/>
    </row>
    <row r="10" spans="1:13" ht="15.75" customHeight="1" x14ac:dyDescent="0.2">
      <c r="A10" s="29"/>
      <c r="B10" s="13"/>
      <c r="C10" s="35" t="s">
        <v>44</v>
      </c>
      <c r="D10" s="8">
        <v>11885</v>
      </c>
      <c r="E10" s="8">
        <v>2915</v>
      </c>
      <c r="F10" s="8">
        <v>1549</v>
      </c>
      <c r="G10" s="8">
        <v>1368</v>
      </c>
      <c r="H10" s="8">
        <v>1234</v>
      </c>
      <c r="I10" s="8">
        <v>1023</v>
      </c>
      <c r="J10" s="36"/>
      <c r="K10" s="36"/>
      <c r="L10" s="36"/>
      <c r="M10" s="13"/>
    </row>
    <row r="11" spans="1:13" ht="15.75" customHeight="1" x14ac:dyDescent="0.2">
      <c r="A11" s="29"/>
      <c r="B11" s="13"/>
      <c r="C11" s="35" t="s">
        <v>45</v>
      </c>
      <c r="D11" s="8">
        <v>7654</v>
      </c>
      <c r="E11" s="8">
        <v>10012</v>
      </c>
      <c r="F11" s="8">
        <v>10748</v>
      </c>
      <c r="G11" s="8">
        <v>9810</v>
      </c>
      <c r="H11" s="8">
        <v>8286</v>
      </c>
      <c r="I11" s="8">
        <v>8597</v>
      </c>
      <c r="J11" s="36"/>
      <c r="K11" s="36"/>
      <c r="L11" s="36"/>
      <c r="M11" s="13"/>
    </row>
    <row r="12" spans="1:13" ht="15.75" customHeight="1" x14ac:dyDescent="0.2">
      <c r="A12" s="29"/>
      <c r="B12" s="28" t="s">
        <v>46</v>
      </c>
      <c r="C12" s="35"/>
      <c r="D12" s="8">
        <v>77430</v>
      </c>
      <c r="E12" s="8">
        <v>70980</v>
      </c>
      <c r="F12" s="8">
        <v>50458</v>
      </c>
      <c r="G12" s="8">
        <v>55335</v>
      </c>
      <c r="H12" s="8">
        <v>61510</v>
      </c>
      <c r="I12" s="8">
        <v>77914</v>
      </c>
      <c r="J12" s="36"/>
      <c r="K12" s="36"/>
      <c r="L12" s="36"/>
      <c r="M12" s="13"/>
    </row>
    <row r="13" spans="1:13" ht="15.75" customHeight="1" x14ac:dyDescent="0.2">
      <c r="A13" s="29"/>
      <c r="B13" s="28" t="s">
        <v>47</v>
      </c>
      <c r="C13" s="35"/>
      <c r="D13" s="8">
        <v>30088</v>
      </c>
      <c r="E13" s="8">
        <v>76563</v>
      </c>
      <c r="F13" s="8">
        <v>20815</v>
      </c>
      <c r="G13" s="8">
        <v>27917</v>
      </c>
      <c r="H13" s="8">
        <v>30366</v>
      </c>
      <c r="I13" s="8">
        <v>29443</v>
      </c>
      <c r="J13" s="36"/>
      <c r="K13" s="36"/>
      <c r="L13" s="36"/>
      <c r="M13" s="13"/>
    </row>
    <row r="14" spans="1:13" ht="15.75" customHeight="1" x14ac:dyDescent="0.2">
      <c r="A14" s="29" t="s">
        <v>48</v>
      </c>
      <c r="B14" s="28"/>
      <c r="C14" s="35"/>
      <c r="D14" s="8">
        <v>35</v>
      </c>
      <c r="E14" s="8">
        <v>71</v>
      </c>
      <c r="F14" s="8">
        <v>128</v>
      </c>
      <c r="G14" s="8">
        <v>146</v>
      </c>
      <c r="H14" s="8">
        <v>144</v>
      </c>
      <c r="I14" s="8">
        <v>164</v>
      </c>
      <c r="J14" s="36"/>
      <c r="K14" s="36"/>
      <c r="L14" s="36"/>
      <c r="M14" s="13"/>
    </row>
    <row r="15" spans="1:13" ht="15.75" customHeight="1" x14ac:dyDescent="0.2">
      <c r="A15" s="29" t="s">
        <v>49</v>
      </c>
      <c r="B15" s="28"/>
      <c r="C15" s="35"/>
      <c r="D15" s="8">
        <v>10488</v>
      </c>
      <c r="E15" s="8">
        <v>9945</v>
      </c>
      <c r="F15" s="8">
        <v>9699</v>
      </c>
      <c r="G15" s="8">
        <v>9539</v>
      </c>
      <c r="H15" s="8">
        <v>9860</v>
      </c>
      <c r="I15" s="8">
        <v>9529</v>
      </c>
      <c r="J15" s="36"/>
      <c r="K15" s="36"/>
      <c r="L15" s="36"/>
      <c r="M15" s="13"/>
    </row>
    <row r="16" spans="1:13" ht="15.75" customHeight="1" x14ac:dyDescent="0.2">
      <c r="A16" s="29" t="s">
        <v>50</v>
      </c>
      <c r="B16" s="37"/>
      <c r="C16" s="38"/>
      <c r="D16" s="8">
        <v>5013</v>
      </c>
      <c r="E16" s="8">
        <v>4859</v>
      </c>
      <c r="F16" s="8">
        <v>4821</v>
      </c>
      <c r="G16" s="8">
        <v>4588</v>
      </c>
      <c r="H16" s="8">
        <v>4674</v>
      </c>
      <c r="I16" s="8">
        <v>4805</v>
      </c>
      <c r="J16" s="36"/>
      <c r="K16" s="36"/>
      <c r="L16" s="36"/>
      <c r="M16" s="13"/>
    </row>
    <row r="17" spans="1:13" ht="15.75" customHeight="1" x14ac:dyDescent="0.2">
      <c r="A17" s="29" t="s">
        <v>51</v>
      </c>
      <c r="B17" s="37"/>
      <c r="C17" s="38"/>
      <c r="D17" s="8">
        <v>12614</v>
      </c>
      <c r="E17" s="8">
        <v>12486</v>
      </c>
      <c r="F17" s="8">
        <v>14095</v>
      </c>
      <c r="G17" s="8">
        <v>13729</v>
      </c>
      <c r="H17" s="8">
        <v>14828</v>
      </c>
      <c r="I17" s="8">
        <v>15837</v>
      </c>
      <c r="J17" s="36"/>
      <c r="K17" s="36"/>
      <c r="L17" s="36"/>
      <c r="M17" s="13"/>
    </row>
    <row r="18" spans="1:13" ht="15.75" customHeight="1" x14ac:dyDescent="0.2">
      <c r="A18" s="39" t="s">
        <v>52</v>
      </c>
      <c r="B18" s="37"/>
      <c r="C18" s="38"/>
      <c r="D18" s="8">
        <v>36927</v>
      </c>
      <c r="E18" s="8">
        <v>37118</v>
      </c>
      <c r="F18" s="8">
        <v>37672</v>
      </c>
      <c r="G18" s="8">
        <v>37743</v>
      </c>
      <c r="H18" s="8">
        <v>36687</v>
      </c>
      <c r="I18" s="8">
        <v>38473</v>
      </c>
      <c r="J18" s="36"/>
      <c r="K18" s="36"/>
      <c r="L18" s="36"/>
      <c r="M18" s="13"/>
    </row>
    <row r="19" spans="1:13" ht="15.75" customHeight="1" x14ac:dyDescent="0.2">
      <c r="A19" s="11" t="s">
        <v>53</v>
      </c>
      <c r="B19" s="40"/>
      <c r="C19" s="41"/>
      <c r="D19" s="8">
        <v>4503</v>
      </c>
      <c r="E19" s="8">
        <v>4606</v>
      </c>
      <c r="F19" s="8">
        <v>5429</v>
      </c>
      <c r="G19" s="8">
        <v>4609</v>
      </c>
      <c r="H19" s="8">
        <v>4806</v>
      </c>
      <c r="I19" s="8">
        <v>4762</v>
      </c>
      <c r="J19" s="36"/>
      <c r="K19" s="36"/>
      <c r="L19" s="36"/>
      <c r="M19" s="13"/>
    </row>
    <row r="20" spans="1:13" ht="18" customHeight="1" x14ac:dyDescent="0.2">
      <c r="A20" s="353" t="s">
        <v>15</v>
      </c>
      <c r="B20" s="354"/>
      <c r="C20" s="354"/>
      <c r="D20" s="354"/>
      <c r="E20" s="354"/>
      <c r="F20" s="354"/>
      <c r="G20" s="354"/>
      <c r="H20" s="354"/>
      <c r="I20" s="355"/>
      <c r="J20" s="36"/>
      <c r="K20" s="36"/>
      <c r="L20" s="36"/>
      <c r="M20" s="13"/>
    </row>
    <row r="21" spans="1:13" ht="15.75" customHeight="1" x14ac:dyDescent="0.2">
      <c r="A21" s="24" t="s">
        <v>40</v>
      </c>
      <c r="B21" s="25"/>
      <c r="C21" s="26"/>
      <c r="D21" s="27">
        <v>82029</v>
      </c>
      <c r="E21" s="27">
        <v>97212</v>
      </c>
      <c r="F21" s="27">
        <v>63970</v>
      </c>
      <c r="G21" s="27">
        <v>70581</v>
      </c>
      <c r="H21" s="27">
        <v>73605</v>
      </c>
      <c r="I21" s="27">
        <v>78673</v>
      </c>
      <c r="J21" s="36"/>
      <c r="K21" s="36"/>
      <c r="L21" s="36"/>
      <c r="M21" s="13"/>
    </row>
    <row r="22" spans="1:13" ht="15.75" customHeight="1" x14ac:dyDescent="0.2">
      <c r="A22" s="29" t="s">
        <v>41</v>
      </c>
      <c r="B22" s="30"/>
      <c r="C22" s="31"/>
      <c r="D22" s="8">
        <v>54749</v>
      </c>
      <c r="E22" s="8">
        <v>70711</v>
      </c>
      <c r="F22" s="8">
        <v>36767</v>
      </c>
      <c r="G22" s="8">
        <v>44208</v>
      </c>
      <c r="H22" s="8">
        <v>47397</v>
      </c>
      <c r="I22" s="8">
        <v>51295</v>
      </c>
      <c r="J22" s="36"/>
      <c r="K22" s="36"/>
      <c r="L22" s="36"/>
      <c r="M22" s="13"/>
    </row>
    <row r="23" spans="1:13" ht="15.75" customHeight="1" x14ac:dyDescent="0.2">
      <c r="A23" s="33" t="s">
        <v>42</v>
      </c>
      <c r="B23" s="13"/>
      <c r="C23" s="34" t="s">
        <v>43</v>
      </c>
      <c r="D23" s="8">
        <v>29603</v>
      </c>
      <c r="E23" s="8">
        <v>24706</v>
      </c>
      <c r="F23" s="8">
        <v>19754</v>
      </c>
      <c r="G23" s="8">
        <v>23836</v>
      </c>
      <c r="H23" s="8">
        <v>27022</v>
      </c>
      <c r="I23" s="8">
        <v>30896</v>
      </c>
      <c r="J23" s="36"/>
      <c r="K23" s="36"/>
      <c r="L23" s="36"/>
      <c r="M23" s="13"/>
    </row>
    <row r="24" spans="1:13" ht="15.75" customHeight="1" x14ac:dyDescent="0.2">
      <c r="A24" s="29"/>
      <c r="B24" s="13"/>
      <c r="C24" s="35" t="s">
        <v>44</v>
      </c>
      <c r="D24" s="8">
        <v>5022</v>
      </c>
      <c r="E24" s="8">
        <v>1364</v>
      </c>
      <c r="F24" s="8">
        <v>912</v>
      </c>
      <c r="G24" s="8">
        <v>672</v>
      </c>
      <c r="H24" s="8">
        <v>635</v>
      </c>
      <c r="I24" s="8">
        <v>525</v>
      </c>
      <c r="J24" s="36"/>
      <c r="K24" s="36"/>
      <c r="L24" s="36"/>
      <c r="M24" s="13"/>
    </row>
    <row r="25" spans="1:13" ht="15.75" customHeight="1" x14ac:dyDescent="0.2">
      <c r="A25" s="29"/>
      <c r="B25" s="13"/>
      <c r="C25" s="35" t="s">
        <v>45</v>
      </c>
      <c r="D25" s="8">
        <v>4427</v>
      </c>
      <c r="E25" s="8">
        <v>5372</v>
      </c>
      <c r="F25" s="8">
        <v>5542</v>
      </c>
      <c r="G25" s="8">
        <v>4958</v>
      </c>
      <c r="H25" s="8">
        <v>4005</v>
      </c>
      <c r="I25" s="8">
        <v>4201</v>
      </c>
      <c r="J25" s="36"/>
      <c r="K25" s="36"/>
      <c r="L25" s="36"/>
      <c r="M25" s="13"/>
    </row>
    <row r="26" spans="1:13" ht="15.75" customHeight="1" x14ac:dyDescent="0.2">
      <c r="A26" s="29"/>
      <c r="B26" s="28" t="s">
        <v>46</v>
      </c>
      <c r="C26" s="35"/>
      <c r="D26" s="8">
        <v>39052</v>
      </c>
      <c r="E26" s="8">
        <v>31442</v>
      </c>
      <c r="F26" s="8">
        <v>26208</v>
      </c>
      <c r="G26" s="8">
        <v>29466</v>
      </c>
      <c r="H26" s="8">
        <v>31662</v>
      </c>
      <c r="I26" s="8">
        <v>35622</v>
      </c>
      <c r="J26" s="36"/>
      <c r="K26" s="36"/>
      <c r="L26" s="36"/>
      <c r="M26" s="13"/>
    </row>
    <row r="27" spans="1:13" ht="15.75" customHeight="1" x14ac:dyDescent="0.2">
      <c r="A27" s="29"/>
      <c r="B27" s="28" t="s">
        <v>47</v>
      </c>
      <c r="C27" s="35"/>
      <c r="D27" s="8">
        <v>15697</v>
      </c>
      <c r="E27" s="8">
        <v>39269</v>
      </c>
      <c r="F27" s="8">
        <v>10559</v>
      </c>
      <c r="G27" s="8">
        <v>14742</v>
      </c>
      <c r="H27" s="8">
        <v>15735</v>
      </c>
      <c r="I27" s="8">
        <v>15673</v>
      </c>
      <c r="J27" s="36"/>
      <c r="K27" s="36"/>
      <c r="L27" s="36"/>
      <c r="M27" s="13"/>
    </row>
    <row r="28" spans="1:13" ht="15.75" customHeight="1" x14ac:dyDescent="0.2">
      <c r="A28" s="29" t="s">
        <v>48</v>
      </c>
      <c r="B28" s="28"/>
      <c r="C28" s="35"/>
      <c r="D28" s="8">
        <v>19</v>
      </c>
      <c r="E28" s="8">
        <v>23</v>
      </c>
      <c r="F28" s="8">
        <v>37</v>
      </c>
      <c r="G28" s="8">
        <v>55</v>
      </c>
      <c r="H28" s="8">
        <v>55</v>
      </c>
      <c r="I28" s="8">
        <v>81</v>
      </c>
      <c r="J28" s="36"/>
      <c r="K28" s="36"/>
      <c r="L28" s="36"/>
      <c r="M28" s="13"/>
    </row>
    <row r="29" spans="1:13" ht="15.75" customHeight="1" x14ac:dyDescent="0.2">
      <c r="A29" s="29" t="s">
        <v>49</v>
      </c>
      <c r="B29" s="28"/>
      <c r="C29" s="35"/>
      <c r="D29" s="8">
        <v>6226</v>
      </c>
      <c r="E29" s="8">
        <v>5866</v>
      </c>
      <c r="F29" s="8">
        <v>5702</v>
      </c>
      <c r="G29" s="8">
        <v>5571</v>
      </c>
      <c r="H29" s="8">
        <v>5538</v>
      </c>
      <c r="I29" s="8">
        <v>5539</v>
      </c>
      <c r="J29" s="36"/>
      <c r="K29" s="36"/>
      <c r="L29" s="36"/>
      <c r="M29" s="13"/>
    </row>
    <row r="30" spans="1:13" ht="15.75" customHeight="1" x14ac:dyDescent="0.2">
      <c r="A30" s="29" t="s">
        <v>50</v>
      </c>
      <c r="B30" s="37"/>
      <c r="C30" s="38"/>
      <c r="D30" s="8">
        <v>2995</v>
      </c>
      <c r="E30" s="8">
        <v>2832</v>
      </c>
      <c r="F30" s="8">
        <v>2810</v>
      </c>
      <c r="G30" s="8">
        <v>2660</v>
      </c>
      <c r="H30" s="8">
        <v>2583</v>
      </c>
      <c r="I30" s="8">
        <v>2727</v>
      </c>
      <c r="J30" s="36"/>
      <c r="K30" s="36"/>
      <c r="L30" s="36"/>
      <c r="M30" s="13"/>
    </row>
    <row r="31" spans="1:13" ht="15.75" customHeight="1" x14ac:dyDescent="0.2">
      <c r="A31" s="29" t="s">
        <v>51</v>
      </c>
      <c r="B31" s="37"/>
      <c r="C31" s="38"/>
      <c r="D31" s="8">
        <v>6650</v>
      </c>
      <c r="E31" s="8">
        <v>6270</v>
      </c>
      <c r="F31" s="8">
        <v>6623</v>
      </c>
      <c r="G31" s="8">
        <v>6518</v>
      </c>
      <c r="H31" s="8">
        <v>6789</v>
      </c>
      <c r="I31" s="8">
        <v>7159</v>
      </c>
      <c r="J31" s="36"/>
      <c r="K31" s="36"/>
      <c r="L31" s="36"/>
      <c r="M31" s="13"/>
    </row>
    <row r="32" spans="1:13" ht="15.75" customHeight="1" x14ac:dyDescent="0.2">
      <c r="A32" s="39" t="s">
        <v>54</v>
      </c>
      <c r="B32" s="37"/>
      <c r="C32" s="38"/>
      <c r="D32" s="8">
        <v>9209</v>
      </c>
      <c r="E32" s="8">
        <v>9153</v>
      </c>
      <c r="F32" s="8">
        <v>9379</v>
      </c>
      <c r="G32" s="8">
        <v>9346</v>
      </c>
      <c r="H32" s="8">
        <v>8853</v>
      </c>
      <c r="I32" s="8">
        <v>9486</v>
      </c>
      <c r="J32" s="36"/>
      <c r="K32" s="36"/>
      <c r="L32" s="36"/>
      <c r="M32" s="13"/>
    </row>
    <row r="33" spans="1:13" ht="15.75" customHeight="1" x14ac:dyDescent="0.2">
      <c r="A33" s="11" t="s">
        <v>53</v>
      </c>
      <c r="B33" s="40"/>
      <c r="C33" s="41"/>
      <c r="D33" s="8">
        <v>2181</v>
      </c>
      <c r="E33" s="8">
        <v>2357</v>
      </c>
      <c r="F33" s="8">
        <v>2652</v>
      </c>
      <c r="G33" s="8">
        <v>2223</v>
      </c>
      <c r="H33" s="8">
        <v>2390</v>
      </c>
      <c r="I33" s="8">
        <v>2386</v>
      </c>
      <c r="J33" s="36"/>
      <c r="K33" s="36"/>
      <c r="L33" s="36"/>
      <c r="M33" s="13"/>
    </row>
    <row r="34" spans="1:13" ht="18" customHeight="1" x14ac:dyDescent="0.2">
      <c r="A34" s="353" t="s">
        <v>33</v>
      </c>
      <c r="B34" s="354"/>
      <c r="C34" s="354"/>
      <c r="D34" s="354"/>
      <c r="E34" s="354"/>
      <c r="F34" s="354"/>
      <c r="G34" s="354"/>
      <c r="H34" s="354"/>
      <c r="I34" s="355"/>
      <c r="J34" s="36"/>
      <c r="K34" s="36"/>
      <c r="L34" s="36"/>
      <c r="M34" s="13"/>
    </row>
    <row r="35" spans="1:13" ht="15.75" customHeight="1" x14ac:dyDescent="0.2">
      <c r="A35" s="24" t="s">
        <v>40</v>
      </c>
      <c r="B35" s="25"/>
      <c r="C35" s="26"/>
      <c r="D35" s="42">
        <v>95069</v>
      </c>
      <c r="E35" s="42">
        <v>119416</v>
      </c>
      <c r="F35" s="42">
        <v>79147</v>
      </c>
      <c r="G35" s="42">
        <v>83025</v>
      </c>
      <c r="H35" s="27">
        <v>89270</v>
      </c>
      <c r="I35" s="27">
        <v>102254</v>
      </c>
      <c r="J35" s="36"/>
      <c r="K35" s="36"/>
      <c r="L35" s="36"/>
      <c r="M35" s="13"/>
    </row>
    <row r="36" spans="1:13" ht="15.75" customHeight="1" x14ac:dyDescent="0.2">
      <c r="A36" s="29" t="s">
        <v>41</v>
      </c>
      <c r="B36" s="30"/>
      <c r="C36" s="31"/>
      <c r="D36" s="8">
        <v>52769</v>
      </c>
      <c r="E36" s="8">
        <v>76832</v>
      </c>
      <c r="F36" s="8">
        <v>34506</v>
      </c>
      <c r="G36" s="8">
        <v>39044</v>
      </c>
      <c r="H36" s="8">
        <v>44479</v>
      </c>
      <c r="I36" s="8">
        <v>56062</v>
      </c>
      <c r="J36" s="36"/>
      <c r="K36" s="36"/>
      <c r="L36" s="36"/>
      <c r="M36" s="13"/>
    </row>
    <row r="37" spans="1:13" ht="15.75" customHeight="1" x14ac:dyDescent="0.2">
      <c r="A37" s="29" t="s">
        <v>42</v>
      </c>
      <c r="B37" s="43"/>
      <c r="C37" s="35" t="s">
        <v>43</v>
      </c>
      <c r="D37" s="8">
        <v>28288</v>
      </c>
      <c r="E37" s="8">
        <v>33347</v>
      </c>
      <c r="F37" s="8">
        <v>18407</v>
      </c>
      <c r="G37" s="8">
        <v>20321</v>
      </c>
      <c r="H37" s="8">
        <v>24968</v>
      </c>
      <c r="I37" s="8">
        <v>37398</v>
      </c>
      <c r="J37" s="36"/>
      <c r="K37" s="36"/>
      <c r="L37" s="36"/>
      <c r="M37" s="13"/>
    </row>
    <row r="38" spans="1:13" ht="15.75" customHeight="1" x14ac:dyDescent="0.2">
      <c r="A38" s="29"/>
      <c r="B38" s="43"/>
      <c r="C38" s="35" t="s">
        <v>44</v>
      </c>
      <c r="D38" s="8">
        <v>6863</v>
      </c>
      <c r="E38" s="8">
        <v>1551</v>
      </c>
      <c r="F38" s="8">
        <v>637</v>
      </c>
      <c r="G38" s="8">
        <v>696</v>
      </c>
      <c r="H38" s="8">
        <v>599</v>
      </c>
      <c r="I38" s="8">
        <v>498</v>
      </c>
      <c r="J38" s="36"/>
      <c r="K38" s="36"/>
      <c r="L38" s="36"/>
      <c r="M38" s="13"/>
    </row>
    <row r="39" spans="1:13" ht="15.75" customHeight="1" x14ac:dyDescent="0.2">
      <c r="A39" s="29"/>
      <c r="B39" s="43"/>
      <c r="C39" s="35" t="s">
        <v>45</v>
      </c>
      <c r="D39" s="8">
        <v>3227</v>
      </c>
      <c r="E39" s="8">
        <v>4640</v>
      </c>
      <c r="F39" s="8">
        <v>5206</v>
      </c>
      <c r="G39" s="8">
        <v>4852</v>
      </c>
      <c r="H39" s="8">
        <v>4281</v>
      </c>
      <c r="I39" s="8">
        <v>4396</v>
      </c>
      <c r="J39" s="36"/>
      <c r="K39" s="36"/>
      <c r="L39" s="36"/>
      <c r="M39" s="13"/>
    </row>
    <row r="40" spans="1:13" ht="15.75" customHeight="1" x14ac:dyDescent="0.2">
      <c r="A40" s="29"/>
      <c r="B40" s="28" t="s">
        <v>46</v>
      </c>
      <c r="C40" s="35"/>
      <c r="D40" s="8">
        <v>38378</v>
      </c>
      <c r="E40" s="8">
        <v>39538</v>
      </c>
      <c r="F40" s="8">
        <v>24250</v>
      </c>
      <c r="G40" s="8">
        <v>25869</v>
      </c>
      <c r="H40" s="8">
        <v>29848</v>
      </c>
      <c r="I40" s="8">
        <v>42292</v>
      </c>
      <c r="J40" s="36"/>
      <c r="K40" s="36"/>
      <c r="L40" s="36"/>
      <c r="M40" s="13"/>
    </row>
    <row r="41" spans="1:13" ht="15.75" customHeight="1" x14ac:dyDescent="0.2">
      <c r="A41" s="29"/>
      <c r="B41" s="28" t="s">
        <v>47</v>
      </c>
      <c r="C41" s="35"/>
      <c r="D41" s="8">
        <v>14391</v>
      </c>
      <c r="E41" s="8">
        <v>37294</v>
      </c>
      <c r="F41" s="8">
        <v>10256</v>
      </c>
      <c r="G41" s="8">
        <v>13175</v>
      </c>
      <c r="H41" s="8">
        <v>14631</v>
      </c>
      <c r="I41" s="8">
        <v>13770</v>
      </c>
      <c r="J41" s="36"/>
      <c r="K41" s="36"/>
      <c r="L41" s="36"/>
      <c r="M41" s="13"/>
    </row>
    <row r="42" spans="1:13" ht="15.75" customHeight="1" x14ac:dyDescent="0.2">
      <c r="A42" s="29" t="s">
        <v>48</v>
      </c>
      <c r="B42" s="28"/>
      <c r="C42" s="35"/>
      <c r="D42" s="8">
        <v>16</v>
      </c>
      <c r="E42" s="8">
        <v>48</v>
      </c>
      <c r="F42" s="8">
        <v>91</v>
      </c>
      <c r="G42" s="8">
        <v>91</v>
      </c>
      <c r="H42" s="8">
        <v>89</v>
      </c>
      <c r="I42" s="8">
        <v>83</v>
      </c>
      <c r="J42" s="36"/>
      <c r="K42" s="36"/>
      <c r="L42" s="36"/>
      <c r="M42" s="13"/>
    </row>
    <row r="43" spans="1:13" ht="15.75" customHeight="1" x14ac:dyDescent="0.2">
      <c r="A43" s="29" t="s">
        <v>49</v>
      </c>
      <c r="B43" s="28"/>
      <c r="C43" s="35"/>
      <c r="D43" s="8">
        <v>4262</v>
      </c>
      <c r="E43" s="8">
        <v>4079</v>
      </c>
      <c r="F43" s="8">
        <v>3997</v>
      </c>
      <c r="G43" s="8">
        <v>3968</v>
      </c>
      <c r="H43" s="8">
        <v>4322</v>
      </c>
      <c r="I43" s="8">
        <v>3990</v>
      </c>
      <c r="J43" s="36"/>
      <c r="K43" s="36"/>
      <c r="L43" s="36"/>
      <c r="M43" s="13"/>
    </row>
    <row r="44" spans="1:13" ht="15.75" customHeight="1" x14ac:dyDescent="0.2">
      <c r="A44" s="29" t="s">
        <v>50</v>
      </c>
      <c r="B44" s="37"/>
      <c r="C44" s="38"/>
      <c r="D44" s="8">
        <v>2018</v>
      </c>
      <c r="E44" s="8">
        <v>2027</v>
      </c>
      <c r="F44" s="8">
        <v>2011</v>
      </c>
      <c r="G44" s="8">
        <v>1928</v>
      </c>
      <c r="H44" s="8">
        <v>2091</v>
      </c>
      <c r="I44" s="8">
        <v>2078</v>
      </c>
    </row>
    <row r="45" spans="1:13" ht="15.75" customHeight="1" x14ac:dyDescent="0.2">
      <c r="A45" s="29" t="s">
        <v>51</v>
      </c>
      <c r="B45" s="37"/>
      <c r="C45" s="38"/>
      <c r="D45" s="8">
        <v>5964</v>
      </c>
      <c r="E45" s="8">
        <v>6216</v>
      </c>
      <c r="F45" s="8">
        <v>7472</v>
      </c>
      <c r="G45" s="8">
        <v>7211</v>
      </c>
      <c r="H45" s="8">
        <v>8039</v>
      </c>
      <c r="I45" s="8">
        <v>8678</v>
      </c>
    </row>
    <row r="46" spans="1:13" ht="15.75" customHeight="1" x14ac:dyDescent="0.2">
      <c r="A46" s="39" t="s">
        <v>55</v>
      </c>
      <c r="B46" s="37"/>
      <c r="C46" s="38"/>
      <c r="D46" s="8">
        <v>27718</v>
      </c>
      <c r="E46" s="8">
        <v>27965</v>
      </c>
      <c r="F46" s="8">
        <v>28293</v>
      </c>
      <c r="G46" s="8">
        <v>28397</v>
      </c>
      <c r="H46" s="8">
        <v>27834</v>
      </c>
      <c r="I46" s="8">
        <v>28987</v>
      </c>
    </row>
    <row r="47" spans="1:13" ht="15.75" customHeight="1" x14ac:dyDescent="0.2">
      <c r="A47" s="11" t="s">
        <v>53</v>
      </c>
      <c r="B47" s="40"/>
      <c r="C47" s="41"/>
      <c r="D47" s="12">
        <v>2322</v>
      </c>
      <c r="E47" s="12">
        <v>2249</v>
      </c>
      <c r="F47" s="12">
        <v>2777</v>
      </c>
      <c r="G47" s="12">
        <v>2386</v>
      </c>
      <c r="H47" s="12">
        <v>2416</v>
      </c>
      <c r="I47" s="12">
        <v>2376</v>
      </c>
    </row>
    <row r="48" spans="1:13" ht="22.5" customHeight="1" x14ac:dyDescent="0.2">
      <c r="A48" s="14" t="s">
        <v>56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8" ht="15.75" customHeight="1" x14ac:dyDescent="0.2"/>
    <row r="50" spans="1:18" ht="15.75" customHeight="1" x14ac:dyDescent="0.2"/>
    <row r="51" spans="1:18" ht="15.75" customHeight="1" x14ac:dyDescent="0.2">
      <c r="C51" s="2" t="s">
        <v>57</v>
      </c>
    </row>
    <row r="52" spans="1:18" ht="15.75" customHeight="1" x14ac:dyDescent="0.2">
      <c r="A52" s="14"/>
      <c r="B52" s="14"/>
      <c r="C52" s="14"/>
      <c r="D52" s="14"/>
      <c r="E52" s="14"/>
      <c r="F52" s="14"/>
      <c r="G52" s="14"/>
      <c r="H52" s="16"/>
      <c r="I52" s="17"/>
      <c r="J52" s="18"/>
      <c r="K52" s="18"/>
      <c r="L52" s="18"/>
      <c r="M52" s="19"/>
      <c r="N52" s="19"/>
      <c r="O52" s="18"/>
      <c r="P52" s="19"/>
      <c r="Q52" s="19"/>
      <c r="R52" s="19"/>
    </row>
    <row r="53" spans="1:18" ht="15.7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20"/>
      <c r="N53" s="20"/>
      <c r="O53" s="20"/>
      <c r="P53" s="20"/>
      <c r="Q53" s="20"/>
      <c r="R53" s="20"/>
    </row>
    <row r="54" spans="1:18" ht="15.75" customHeight="1" x14ac:dyDescent="0.2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21"/>
      <c r="N54" s="21"/>
      <c r="O54" s="21"/>
      <c r="P54" s="21"/>
      <c r="Q54" s="21"/>
      <c r="R54" s="21"/>
    </row>
    <row r="55" spans="1:18" ht="15.75" customHeight="1" x14ac:dyDescent="0.2">
      <c r="A55" s="44"/>
      <c r="B55" s="44"/>
      <c r="C55" s="44"/>
      <c r="D55" s="44"/>
      <c r="E55" s="44"/>
      <c r="F55" s="44"/>
      <c r="G55" s="44"/>
      <c r="H55" s="44"/>
      <c r="I55" s="44" t="s">
        <v>58</v>
      </c>
      <c r="J55" s="44"/>
      <c r="K55" s="44"/>
      <c r="L55" s="44"/>
    </row>
    <row r="56" spans="1:18" ht="15.75" customHeight="1" x14ac:dyDescent="0.2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8" ht="15.75" customHeight="1" x14ac:dyDescent="0.2"/>
    <row r="58" spans="1:18" ht="15.75" customHeight="1" x14ac:dyDescent="0.2"/>
    <row r="59" spans="1:18" ht="15.75" customHeight="1" x14ac:dyDescent="0.2"/>
    <row r="60" spans="1:18" ht="15.75" customHeight="1" x14ac:dyDescent="0.2"/>
    <row r="61" spans="1:18" ht="15.75" customHeight="1" x14ac:dyDescent="0.2"/>
    <row r="62" spans="1:18" ht="15.75" customHeight="1" x14ac:dyDescent="0.2"/>
    <row r="63" spans="1:18" ht="15.75" customHeight="1" x14ac:dyDescent="0.2"/>
    <row r="64" spans="1:1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5">
    <mergeCell ref="A4:C5"/>
    <mergeCell ref="D4:I4"/>
    <mergeCell ref="A6:I6"/>
    <mergeCell ref="A20:I20"/>
    <mergeCell ref="A34:I34"/>
  </mergeCells>
  <conditionalFormatting sqref="H5:I5 E5">
    <cfRule type="expression" dxfId="0" priority="1" stopIfTrue="1">
      <formula>E5&lt;&gt;D5+1</formula>
    </cfRule>
  </conditionalFormatting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K73"/>
  <sheetViews>
    <sheetView zoomScaleNormal="100" workbookViewId="0">
      <selection activeCell="K1" sqref="K1"/>
    </sheetView>
  </sheetViews>
  <sheetFormatPr defaultRowHeight="12" x14ac:dyDescent="0.2"/>
  <cols>
    <col min="1" max="1" width="5.5703125" style="2" customWidth="1"/>
    <col min="2" max="2" width="3.7109375" style="2" customWidth="1"/>
    <col min="3" max="3" width="16.85546875" style="2" customWidth="1"/>
    <col min="4" max="9" width="11.42578125" style="2" customWidth="1"/>
    <col min="10" max="10" width="10.5703125" style="2" customWidth="1"/>
    <col min="11" max="16384" width="9.140625" style="2"/>
  </cols>
  <sheetData>
    <row r="1" spans="1:11" ht="15.75" customHeight="1" x14ac:dyDescent="0.25">
      <c r="A1" s="1" t="s">
        <v>59</v>
      </c>
      <c r="B1" s="1"/>
      <c r="C1" s="1"/>
      <c r="D1" s="1"/>
      <c r="E1" s="1"/>
      <c r="K1" s="250" t="s">
        <v>572</v>
      </c>
    </row>
    <row r="2" spans="1:11" ht="15.75" customHeight="1" x14ac:dyDescent="0.2">
      <c r="A2" s="3" t="s">
        <v>1</v>
      </c>
      <c r="B2" s="3"/>
      <c r="C2" s="3"/>
      <c r="D2" s="3"/>
      <c r="E2" s="1"/>
    </row>
    <row r="3" spans="1:11" ht="15.75" customHeight="1" x14ac:dyDescent="0.2">
      <c r="A3" s="4" t="s">
        <v>60</v>
      </c>
      <c r="B3" s="4"/>
      <c r="C3" s="4"/>
      <c r="D3" s="4"/>
      <c r="E3" s="4"/>
      <c r="F3" s="13"/>
      <c r="G3" s="13"/>
      <c r="H3" s="13"/>
      <c r="I3" s="13"/>
      <c r="J3" s="13"/>
    </row>
    <row r="4" spans="1:11" ht="24.75" customHeight="1" x14ac:dyDescent="0.2">
      <c r="A4" s="352" t="s">
        <v>37</v>
      </c>
      <c r="B4" s="352"/>
      <c r="C4" s="352"/>
      <c r="D4" s="357" t="s">
        <v>61</v>
      </c>
      <c r="E4" s="358"/>
      <c r="F4" s="358"/>
      <c r="G4" s="358"/>
      <c r="H4" s="358"/>
      <c r="I4" s="359"/>
      <c r="J4" s="13"/>
    </row>
    <row r="5" spans="1:11" ht="15.75" customHeight="1" x14ac:dyDescent="0.2">
      <c r="A5" s="352"/>
      <c r="B5" s="352"/>
      <c r="C5" s="352"/>
      <c r="D5" s="22">
        <v>2010</v>
      </c>
      <c r="E5" s="22">
        <v>2011</v>
      </c>
      <c r="F5" s="22">
        <v>2012</v>
      </c>
      <c r="G5" s="22">
        <v>2013</v>
      </c>
      <c r="H5" s="22">
        <v>2014</v>
      </c>
      <c r="I5" s="22">
        <v>2015</v>
      </c>
      <c r="J5" s="13"/>
    </row>
    <row r="6" spans="1:11" ht="18.75" customHeight="1" x14ac:dyDescent="0.2">
      <c r="A6" s="353" t="s">
        <v>39</v>
      </c>
      <c r="B6" s="354"/>
      <c r="C6" s="354"/>
      <c r="D6" s="354"/>
      <c r="E6" s="354"/>
      <c r="F6" s="354"/>
      <c r="G6" s="354"/>
      <c r="H6" s="354"/>
      <c r="I6" s="355"/>
      <c r="J6" s="13"/>
    </row>
    <row r="7" spans="1:11" ht="15.75" customHeight="1" x14ac:dyDescent="0.2">
      <c r="A7" s="24" t="s">
        <v>40</v>
      </c>
      <c r="B7" s="25"/>
      <c r="C7" s="26"/>
      <c r="D7" s="27">
        <v>10104</v>
      </c>
      <c r="E7" s="27">
        <v>10069</v>
      </c>
      <c r="F7" s="27">
        <v>9741</v>
      </c>
      <c r="G7" s="27">
        <v>10178.075880934794</v>
      </c>
      <c r="H7" s="27">
        <v>10286.246993198096</v>
      </c>
      <c r="I7" s="27">
        <v>10699.252707025551</v>
      </c>
      <c r="J7" s="28"/>
    </row>
    <row r="8" spans="1:11" ht="15.75" customHeight="1" x14ac:dyDescent="0.2">
      <c r="A8" s="29" t="s">
        <v>41</v>
      </c>
      <c r="B8" s="30"/>
      <c r="C8" s="31"/>
      <c r="D8" s="8">
        <v>11274.240952736087</v>
      </c>
      <c r="E8" s="8">
        <v>10850.194109854276</v>
      </c>
      <c r="F8" s="8">
        <v>11321.872478213738</v>
      </c>
      <c r="G8" s="8">
        <v>11588.414885804066</v>
      </c>
      <c r="H8" s="8">
        <v>11661.331577167664</v>
      </c>
      <c r="I8" s="8">
        <v>12027.432705142206</v>
      </c>
      <c r="J8" s="32"/>
    </row>
    <row r="9" spans="1:11" ht="15.75" customHeight="1" x14ac:dyDescent="0.2">
      <c r="A9" s="33" t="s">
        <v>42</v>
      </c>
      <c r="B9" s="13"/>
      <c r="C9" s="34" t="s">
        <v>43</v>
      </c>
      <c r="D9" s="8">
        <v>11517.706406463556</v>
      </c>
      <c r="E9" s="8">
        <v>11736.404594645908</v>
      </c>
      <c r="F9" s="8">
        <v>12243.357568753119</v>
      </c>
      <c r="G9" s="8">
        <v>12484.1575306738</v>
      </c>
      <c r="H9" s="8">
        <v>12420.286592178771</v>
      </c>
      <c r="I9" s="8">
        <v>12602.418724053456</v>
      </c>
      <c r="J9" s="32"/>
    </row>
    <row r="10" spans="1:11" ht="15.75" customHeight="1" x14ac:dyDescent="0.2">
      <c r="A10" s="29"/>
      <c r="B10" s="13"/>
      <c r="C10" s="35" t="s">
        <v>44</v>
      </c>
      <c r="D10" s="8">
        <v>14640.925539083559</v>
      </c>
      <c r="E10" s="8">
        <v>15087.749312242091</v>
      </c>
      <c r="F10" s="8">
        <v>18127.553108808293</v>
      </c>
      <c r="G10" s="8">
        <v>16800.340892465254</v>
      </c>
      <c r="H10" s="8">
        <v>16896.528455284551</v>
      </c>
      <c r="I10" s="8">
        <v>18424.783333333333</v>
      </c>
      <c r="J10" s="36"/>
    </row>
    <row r="11" spans="1:11" ht="15.75" customHeight="1" x14ac:dyDescent="0.2">
      <c r="A11" s="29"/>
      <c r="B11" s="13"/>
      <c r="C11" s="35" t="s">
        <v>45</v>
      </c>
      <c r="D11" s="8">
        <v>10009.241975960904</v>
      </c>
      <c r="E11" s="8">
        <v>10384.940195979392</v>
      </c>
      <c r="F11" s="8">
        <v>10518.176658223098</v>
      </c>
      <c r="G11" s="8">
        <v>10676.767030253139</v>
      </c>
      <c r="H11" s="8">
        <v>10781.85736906212</v>
      </c>
      <c r="I11" s="8">
        <v>10998.877651470761</v>
      </c>
      <c r="J11" s="36"/>
    </row>
    <row r="12" spans="1:11" ht="15.75" customHeight="1" x14ac:dyDescent="0.2">
      <c r="A12" s="29"/>
      <c r="B12" s="28" t="s">
        <v>46</v>
      </c>
      <c r="C12" s="35"/>
      <c r="D12" s="8">
        <v>11850</v>
      </c>
      <c r="E12" s="8">
        <v>11685</v>
      </c>
      <c r="F12" s="8">
        <v>12058</v>
      </c>
      <c r="G12" s="8">
        <v>12272.768965892201</v>
      </c>
      <c r="H12" s="8">
        <v>12290.771898940506</v>
      </c>
      <c r="I12" s="8">
        <v>12502.77893003268</v>
      </c>
      <c r="J12" s="36"/>
    </row>
    <row r="13" spans="1:11" ht="15.75" customHeight="1" x14ac:dyDescent="0.2">
      <c r="A13" s="29"/>
      <c r="B13" s="28" t="s">
        <v>47</v>
      </c>
      <c r="C13" s="35"/>
      <c r="D13" s="8">
        <v>9793.3737427562774</v>
      </c>
      <c r="E13" s="8">
        <v>10077.651711553806</v>
      </c>
      <c r="F13" s="8">
        <v>9538.2218528689118</v>
      </c>
      <c r="G13" s="8">
        <v>10234.0413184606</v>
      </c>
      <c r="H13" s="8">
        <v>10388.005374748574</v>
      </c>
      <c r="I13" s="8">
        <v>10771.274829145557</v>
      </c>
      <c r="J13" s="36"/>
    </row>
    <row r="14" spans="1:11" ht="15.75" customHeight="1" x14ac:dyDescent="0.2">
      <c r="A14" s="29" t="s">
        <v>48</v>
      </c>
      <c r="B14" s="28"/>
      <c r="C14" s="35"/>
      <c r="D14" s="8">
        <v>4297.4857142857145</v>
      </c>
      <c r="E14" s="8">
        <v>3383.2835820895521</v>
      </c>
      <c r="F14" s="8">
        <v>3179.3109243697477</v>
      </c>
      <c r="G14" s="8">
        <v>3223.0229007633588</v>
      </c>
      <c r="H14" s="8">
        <v>3375.4444444444443</v>
      </c>
      <c r="I14" s="8">
        <v>3698.4210526315787</v>
      </c>
      <c r="J14" s="36"/>
    </row>
    <row r="15" spans="1:11" ht="15.75" customHeight="1" x14ac:dyDescent="0.2">
      <c r="A15" s="29" t="s">
        <v>49</v>
      </c>
      <c r="B15" s="28"/>
      <c r="C15" s="35"/>
      <c r="D15" s="8">
        <v>10481.881090874416</v>
      </c>
      <c r="E15" s="8">
        <v>10852.567320261438</v>
      </c>
      <c r="F15" s="8">
        <v>10893.153544525849</v>
      </c>
      <c r="G15" s="8">
        <v>11129.313096361539</v>
      </c>
      <c r="H15" s="8">
        <v>11139.245560629121</v>
      </c>
      <c r="I15" s="8">
        <v>11421.490708661417</v>
      </c>
      <c r="J15" s="36"/>
    </row>
    <row r="16" spans="1:11" ht="15.75" customHeight="1" x14ac:dyDescent="0.2">
      <c r="A16" s="29" t="s">
        <v>50</v>
      </c>
      <c r="B16" s="37"/>
      <c r="C16" s="38"/>
      <c r="D16" s="8">
        <v>6395.6493194555642</v>
      </c>
      <c r="E16" s="8">
        <v>6613.0136307311031</v>
      </c>
      <c r="F16" s="8">
        <v>6641.3384711518438</v>
      </c>
      <c r="G16" s="8">
        <v>6792.5072178477694</v>
      </c>
      <c r="H16" s="8">
        <v>6779.1475444992493</v>
      </c>
      <c r="I16" s="8">
        <v>6965.4797579298829</v>
      </c>
      <c r="J16" s="36"/>
    </row>
    <row r="17" spans="1:10" ht="15.75" customHeight="1" x14ac:dyDescent="0.2">
      <c r="A17" s="29" t="s">
        <v>51</v>
      </c>
      <c r="B17" s="37"/>
      <c r="C17" s="38"/>
      <c r="D17" s="8">
        <v>5074.2785154375297</v>
      </c>
      <c r="E17" s="8">
        <v>5069.1316915623738</v>
      </c>
      <c r="F17" s="8">
        <v>5087.6633478977146</v>
      </c>
      <c r="G17" s="8">
        <v>5223.4613235294119</v>
      </c>
      <c r="H17" s="8">
        <v>5233.072419420645</v>
      </c>
      <c r="I17" s="8">
        <v>5352.1517697988284</v>
      </c>
      <c r="J17" s="36"/>
    </row>
    <row r="18" spans="1:10" ht="15.75" customHeight="1" x14ac:dyDescent="0.2">
      <c r="A18" s="39" t="s">
        <v>52</v>
      </c>
      <c r="B18" s="37"/>
      <c r="C18" s="38"/>
      <c r="D18" s="8">
        <v>6734.6470660597861</v>
      </c>
      <c r="E18" s="8">
        <v>7040.4760689215063</v>
      </c>
      <c r="F18" s="8">
        <v>7146.1775991703398</v>
      </c>
      <c r="G18" s="8">
        <v>7269.2897852960314</v>
      </c>
      <c r="H18" s="8">
        <v>7356.7770389469397</v>
      </c>
      <c r="I18" s="8">
        <v>7493.7766000815327</v>
      </c>
      <c r="J18" s="36"/>
    </row>
    <row r="19" spans="1:10" ht="15.75" customHeight="1" x14ac:dyDescent="0.2">
      <c r="A19" s="11" t="s">
        <v>53</v>
      </c>
      <c r="B19" s="40"/>
      <c r="C19" s="41"/>
      <c r="D19" s="8">
        <v>5568.4990006662229</v>
      </c>
      <c r="E19" s="8">
        <v>5748.8616720955479</v>
      </c>
      <c r="F19" s="8">
        <v>5535.2037958356368</v>
      </c>
      <c r="G19" s="8">
        <v>5819.9535691039273</v>
      </c>
      <c r="H19" s="8">
        <v>5840.9502290712207</v>
      </c>
      <c r="I19" s="8">
        <v>5941.3174269497586</v>
      </c>
      <c r="J19" s="36"/>
    </row>
    <row r="20" spans="1:10" ht="18" customHeight="1" x14ac:dyDescent="0.2">
      <c r="A20" s="353" t="s">
        <v>15</v>
      </c>
      <c r="B20" s="354"/>
      <c r="C20" s="354"/>
      <c r="D20" s="354"/>
      <c r="E20" s="354"/>
      <c r="F20" s="354"/>
      <c r="G20" s="354"/>
      <c r="H20" s="354"/>
      <c r="I20" s="355"/>
      <c r="J20" s="36"/>
    </row>
    <row r="21" spans="1:10" ht="15.75" customHeight="1" x14ac:dyDescent="0.2">
      <c r="A21" s="24" t="s">
        <v>40</v>
      </c>
      <c r="B21" s="25"/>
      <c r="C21" s="26"/>
      <c r="D21" s="27">
        <v>10822</v>
      </c>
      <c r="E21" s="27">
        <v>10856</v>
      </c>
      <c r="F21" s="27">
        <v>10644</v>
      </c>
      <c r="G21" s="27">
        <v>11074.666485952101</v>
      </c>
      <c r="H21" s="27">
        <v>11183.995327526765</v>
      </c>
      <c r="I21" s="27">
        <v>11608.838651150265</v>
      </c>
      <c r="J21" s="36"/>
    </row>
    <row r="22" spans="1:10" ht="15.75" customHeight="1" x14ac:dyDescent="0.2">
      <c r="A22" s="29" t="s">
        <v>41</v>
      </c>
      <c r="B22" s="30"/>
      <c r="C22" s="31"/>
      <c r="D22" s="8">
        <v>12078.29606356745</v>
      </c>
      <c r="E22" s="8">
        <v>11758.547892503537</v>
      </c>
      <c r="F22" s="8">
        <v>12353.530277475516</v>
      </c>
      <c r="G22" s="8">
        <v>12528.284883720929</v>
      </c>
      <c r="H22" s="8">
        <v>12612.750427314355</v>
      </c>
      <c r="I22" s="8">
        <v>13076.101667154138</v>
      </c>
      <c r="J22" s="36"/>
    </row>
    <row r="23" spans="1:10" ht="15.75" customHeight="1" x14ac:dyDescent="0.2">
      <c r="A23" s="33" t="s">
        <v>42</v>
      </c>
      <c r="B23" s="13"/>
      <c r="C23" s="34" t="s">
        <v>43</v>
      </c>
      <c r="D23" s="8">
        <v>12403.46454511672</v>
      </c>
      <c r="E23" s="8">
        <v>12870.135443652849</v>
      </c>
      <c r="F23" s="8">
        <v>13294.563797468354</v>
      </c>
      <c r="G23" s="8">
        <v>13470.993958210958</v>
      </c>
      <c r="H23" s="8">
        <v>13414.986787075761</v>
      </c>
      <c r="I23" s="8">
        <v>13832.619241850378</v>
      </c>
      <c r="J23" s="36"/>
    </row>
    <row r="24" spans="1:10" ht="15.75" customHeight="1" x14ac:dyDescent="0.2">
      <c r="A24" s="29"/>
      <c r="B24" s="13"/>
      <c r="C24" s="35" t="s">
        <v>44</v>
      </c>
      <c r="D24" s="8">
        <v>15693.39287136599</v>
      </c>
      <c r="E24" s="8">
        <v>16532.775659824048</v>
      </c>
      <c r="F24" s="8">
        <v>19436.942982456141</v>
      </c>
      <c r="G24" s="8">
        <v>18948.450892857141</v>
      </c>
      <c r="H24" s="8">
        <v>18919.243285939967</v>
      </c>
      <c r="I24" s="8">
        <v>20816.219047619048</v>
      </c>
      <c r="J24" s="36"/>
    </row>
    <row r="25" spans="1:10" ht="15.75" customHeight="1" x14ac:dyDescent="0.2">
      <c r="A25" s="29"/>
      <c r="B25" s="13"/>
      <c r="C25" s="35" t="s">
        <v>45</v>
      </c>
      <c r="D25" s="8">
        <v>10801.339810212381</v>
      </c>
      <c r="E25" s="8">
        <v>11226.907769703745</v>
      </c>
      <c r="F25" s="8">
        <v>11395.472467954505</v>
      </c>
      <c r="G25" s="8">
        <v>11528.870082711317</v>
      </c>
      <c r="H25" s="8">
        <v>11705.567182817183</v>
      </c>
      <c r="I25" s="8">
        <v>11841.681753215817</v>
      </c>
      <c r="J25" s="36"/>
    </row>
    <row r="26" spans="1:10" ht="15.75" customHeight="1" x14ac:dyDescent="0.2">
      <c r="A26" s="29"/>
      <c r="B26" s="28" t="s">
        <v>46</v>
      </c>
      <c r="C26" s="35"/>
      <c r="D26" s="8">
        <v>12645</v>
      </c>
      <c r="E26" s="8">
        <v>12749</v>
      </c>
      <c r="F26" s="8">
        <v>13107</v>
      </c>
      <c r="G26" s="8">
        <v>13269.172792994603</v>
      </c>
      <c r="H26" s="8">
        <v>13308.835607783674</v>
      </c>
      <c r="I26" s="8">
        <v>13700.885494468468</v>
      </c>
      <c r="J26" s="36"/>
    </row>
    <row r="27" spans="1:10" ht="15.75" customHeight="1" x14ac:dyDescent="0.2">
      <c r="A27" s="29"/>
      <c r="B27" s="28" t="s">
        <v>47</v>
      </c>
      <c r="C27" s="35"/>
      <c r="D27" s="8">
        <v>10668.477000509683</v>
      </c>
      <c r="E27" s="8">
        <v>10966</v>
      </c>
      <c r="F27" s="8">
        <v>10484.148498910881</v>
      </c>
      <c r="G27" s="8">
        <v>11047.464011939488</v>
      </c>
      <c r="H27" s="8">
        <v>11212.173774868112</v>
      </c>
      <c r="I27" s="8">
        <v>11656.214536404825</v>
      </c>
      <c r="J27" s="36"/>
    </row>
    <row r="28" spans="1:10" ht="15.75" customHeight="1" x14ac:dyDescent="0.2">
      <c r="A28" s="29" t="s">
        <v>48</v>
      </c>
      <c r="B28" s="28"/>
      <c r="C28" s="35"/>
      <c r="D28" s="8">
        <v>5220</v>
      </c>
      <c r="E28" s="8">
        <v>3924</v>
      </c>
      <c r="F28" s="8">
        <v>3457.5</v>
      </c>
      <c r="G28" s="8">
        <v>3334.8888888888887</v>
      </c>
      <c r="H28" s="8">
        <v>3736.037037037037</v>
      </c>
      <c r="I28" s="8">
        <v>3736.1</v>
      </c>
      <c r="J28" s="36"/>
    </row>
    <row r="29" spans="1:10" ht="15.75" customHeight="1" x14ac:dyDescent="0.2">
      <c r="A29" s="29" t="s">
        <v>49</v>
      </c>
      <c r="B29" s="28"/>
      <c r="C29" s="35"/>
      <c r="D29" s="8">
        <v>10857.846450369419</v>
      </c>
      <c r="E29" s="8">
        <v>11232</v>
      </c>
      <c r="F29" s="8">
        <v>11254.398351166463</v>
      </c>
      <c r="G29" s="8">
        <v>11489.665529622978</v>
      </c>
      <c r="H29" s="8">
        <v>11516.44536752754</v>
      </c>
      <c r="I29" s="8">
        <v>11799.580610218451</v>
      </c>
      <c r="J29" s="36"/>
    </row>
    <row r="30" spans="1:10" ht="15.75" customHeight="1" x14ac:dyDescent="0.2">
      <c r="A30" s="29" t="s">
        <v>50</v>
      </c>
      <c r="B30" s="37"/>
      <c r="C30" s="38"/>
      <c r="D30" s="8">
        <v>6591.1148964595859</v>
      </c>
      <c r="E30" s="8">
        <v>6852</v>
      </c>
      <c r="F30" s="8">
        <v>6846.0245639017448</v>
      </c>
      <c r="G30" s="8">
        <v>7017.1342105263157</v>
      </c>
      <c r="H30" s="8">
        <v>7003.5689922480624</v>
      </c>
      <c r="I30" s="8">
        <v>7222.3720161586489</v>
      </c>
      <c r="J30" s="36"/>
    </row>
    <row r="31" spans="1:10" ht="15.75" customHeight="1" x14ac:dyDescent="0.2">
      <c r="A31" s="29" t="s">
        <v>51</v>
      </c>
      <c r="B31" s="37"/>
      <c r="C31" s="38"/>
      <c r="D31" s="8">
        <v>5269.1347314423656</v>
      </c>
      <c r="E31" s="8">
        <v>5246</v>
      </c>
      <c r="F31" s="8">
        <v>5270.9960588146123</v>
      </c>
      <c r="G31" s="8">
        <v>5422.7010325165666</v>
      </c>
      <c r="H31" s="8">
        <v>5433.0317624464469</v>
      </c>
      <c r="I31" s="8">
        <v>5555.4796747967475</v>
      </c>
      <c r="J31" s="36"/>
    </row>
    <row r="32" spans="1:10" ht="15.75" customHeight="1" x14ac:dyDescent="0.2">
      <c r="A32" s="39" t="s">
        <v>52</v>
      </c>
      <c r="B32" s="37"/>
      <c r="C32" s="38"/>
      <c r="D32" s="8">
        <v>6007.5045427013929</v>
      </c>
      <c r="E32" s="8">
        <v>6246</v>
      </c>
      <c r="F32" s="8">
        <v>6331.751519243754</v>
      </c>
      <c r="G32" s="8">
        <v>6458.3791281373842</v>
      </c>
      <c r="H32" s="8">
        <v>6502.2291371994343</v>
      </c>
      <c r="I32" s="8">
        <v>6629.5305832147933</v>
      </c>
      <c r="J32" s="36"/>
    </row>
    <row r="33" spans="1:10" ht="15.75" customHeight="1" x14ac:dyDescent="0.2">
      <c r="A33" s="11" t="s">
        <v>53</v>
      </c>
      <c r="B33" s="40"/>
      <c r="C33" s="41"/>
      <c r="D33" s="8">
        <v>5555.187070151308</v>
      </c>
      <c r="E33" s="8">
        <v>5707</v>
      </c>
      <c r="F33" s="8">
        <v>5530.7187028657618</v>
      </c>
      <c r="G33" s="8">
        <v>5815.2667566351774</v>
      </c>
      <c r="H33" s="8">
        <v>5821.0519045625788</v>
      </c>
      <c r="I33" s="8">
        <v>5922.2871536523926</v>
      </c>
      <c r="J33" s="36"/>
    </row>
    <row r="34" spans="1:10" ht="18" customHeight="1" x14ac:dyDescent="0.2">
      <c r="A34" s="353" t="s">
        <v>33</v>
      </c>
      <c r="B34" s="354"/>
      <c r="C34" s="354"/>
      <c r="D34" s="354"/>
      <c r="E34" s="354"/>
      <c r="F34" s="354"/>
      <c r="G34" s="354"/>
      <c r="H34" s="354"/>
      <c r="I34" s="355"/>
      <c r="J34" s="36"/>
    </row>
    <row r="35" spans="1:10" ht="15.75" customHeight="1" x14ac:dyDescent="0.2">
      <c r="A35" s="24" t="s">
        <v>40</v>
      </c>
      <c r="B35" s="25"/>
      <c r="C35" s="26"/>
      <c r="D35" s="27">
        <v>9378</v>
      </c>
      <c r="E35" s="27">
        <v>9344</v>
      </c>
      <c r="F35" s="27">
        <v>8848</v>
      </c>
      <c r="G35" s="27">
        <v>9248.351791530944</v>
      </c>
      <c r="H35" s="27">
        <v>9401.0012226761701</v>
      </c>
      <c r="I35" s="27">
        <v>9885.7027650645923</v>
      </c>
      <c r="J35" s="36"/>
    </row>
    <row r="36" spans="1:10" ht="15.75" customHeight="1" x14ac:dyDescent="0.2">
      <c r="A36" s="29" t="s">
        <v>41</v>
      </c>
      <c r="B36" s="30"/>
      <c r="C36" s="31"/>
      <c r="D36" s="8">
        <v>10436.201980009519</v>
      </c>
      <c r="E36" s="8">
        <v>10010.972691025348</v>
      </c>
      <c r="F36" s="8">
        <v>10215.28846546643</v>
      </c>
      <c r="G36" s="8">
        <v>10519.157045425301</v>
      </c>
      <c r="H36" s="8">
        <v>10643.295362174855</v>
      </c>
      <c r="I36" s="8">
        <v>11064.444098266724</v>
      </c>
      <c r="J36" s="36"/>
    </row>
    <row r="37" spans="1:10" ht="15.75" customHeight="1" x14ac:dyDescent="0.2">
      <c r="A37" s="29" t="s">
        <v>42</v>
      </c>
      <c r="B37" s="43"/>
      <c r="C37" s="35" t="s">
        <v>43</v>
      </c>
      <c r="D37" s="8">
        <v>10587.94304964539</v>
      </c>
      <c r="E37" s="8">
        <v>10895.06264857172</v>
      </c>
      <c r="F37" s="8">
        <v>11110.159434528685</v>
      </c>
      <c r="G37" s="8">
        <v>11323.179228984653</v>
      </c>
      <c r="H37" s="8">
        <v>11340.546743802979</v>
      </c>
      <c r="I37" s="8">
        <v>11582.993749664682</v>
      </c>
      <c r="J37" s="36"/>
    </row>
    <row r="38" spans="1:10" ht="15.75" customHeight="1" x14ac:dyDescent="0.2">
      <c r="A38" s="29"/>
      <c r="B38" s="43"/>
      <c r="C38" s="35" t="s">
        <v>44</v>
      </c>
      <c r="D38" s="8">
        <v>13869.321021897811</v>
      </c>
      <c r="E38" s="8">
        <v>13811.184585492229</v>
      </c>
      <c r="F38" s="8">
        <v>16238.053797468354</v>
      </c>
      <c r="G38" s="8">
        <v>14723.319424460431</v>
      </c>
      <c r="H38" s="8">
        <v>14751.840871021775</v>
      </c>
      <c r="I38" s="8">
        <v>15888.412121212121</v>
      </c>
      <c r="J38" s="36"/>
    </row>
    <row r="39" spans="1:10" ht="15.75" customHeight="1" x14ac:dyDescent="0.2">
      <c r="A39" s="29"/>
      <c r="B39" s="43"/>
      <c r="C39" s="35" t="s">
        <v>45</v>
      </c>
      <c r="D39" s="8">
        <v>8894.5122416534177</v>
      </c>
      <c r="E39" s="8">
        <v>9388</v>
      </c>
      <c r="F39" s="8">
        <v>9569.0865234374996</v>
      </c>
      <c r="G39" s="8">
        <v>9789.5847511027096</v>
      </c>
      <c r="H39" s="8">
        <v>9902.5102234902515</v>
      </c>
      <c r="I39" s="8">
        <v>10182.708881199538</v>
      </c>
      <c r="J39" s="36"/>
    </row>
    <row r="40" spans="1:10" ht="15.75" customHeight="1" x14ac:dyDescent="0.2">
      <c r="A40" s="29"/>
      <c r="B40" s="28" t="s">
        <v>46</v>
      </c>
      <c r="C40" s="35"/>
      <c r="D40" s="8">
        <v>11037</v>
      </c>
      <c r="E40" s="8">
        <v>10836</v>
      </c>
      <c r="F40" s="8">
        <v>10917</v>
      </c>
      <c r="G40" s="8">
        <v>11131.137779506127</v>
      </c>
      <c r="H40" s="8">
        <v>11205.440695089916</v>
      </c>
      <c r="I40" s="8">
        <v>11489.447325923815</v>
      </c>
      <c r="J40" s="36"/>
    </row>
    <row r="41" spans="1:10" ht="15.75" customHeight="1" x14ac:dyDescent="0.2">
      <c r="A41" s="29"/>
      <c r="B41" s="28" t="s">
        <v>47</v>
      </c>
      <c r="C41" s="35"/>
      <c r="D41" s="8">
        <v>8834.8517096999294</v>
      </c>
      <c r="E41" s="8">
        <v>9139</v>
      </c>
      <c r="F41" s="8">
        <v>8558.8102569131206</v>
      </c>
      <c r="G41" s="8">
        <v>9321.509817351598</v>
      </c>
      <c r="H41" s="8">
        <v>9499.5141153898858</v>
      </c>
      <c r="I41" s="8">
        <v>9761.9669577874811</v>
      </c>
      <c r="J41" s="36"/>
    </row>
    <row r="42" spans="1:10" ht="15.75" customHeight="1" x14ac:dyDescent="0.2">
      <c r="A42" s="29" t="s">
        <v>48</v>
      </c>
      <c r="B42" s="28"/>
      <c r="C42" s="35"/>
      <c r="D42" s="8">
        <v>3202</v>
      </c>
      <c r="E42" s="8">
        <v>3100.386364</v>
      </c>
      <c r="F42" s="8">
        <v>3058.6506024096384</v>
      </c>
      <c r="G42" s="8">
        <v>3144.5714285714284</v>
      </c>
      <c r="H42" s="8">
        <v>3105</v>
      </c>
      <c r="I42" s="8">
        <v>3656.5555555555557</v>
      </c>
      <c r="J42" s="36"/>
    </row>
    <row r="43" spans="1:10" ht="15.75" customHeight="1" x14ac:dyDescent="0.2">
      <c r="A43" s="29" t="s">
        <v>49</v>
      </c>
      <c r="B43" s="28"/>
      <c r="C43" s="35"/>
      <c r="D43" s="8">
        <v>9932.5357897207232</v>
      </c>
      <c r="E43" s="8">
        <v>10307</v>
      </c>
      <c r="F43" s="8">
        <v>10376.998997493734</v>
      </c>
      <c r="G43" s="8">
        <v>10623.348122006553</v>
      </c>
      <c r="H43" s="8">
        <v>10655.559749884205</v>
      </c>
      <c r="I43" s="8">
        <v>10896.091821374812</v>
      </c>
      <c r="J43" s="36"/>
    </row>
    <row r="44" spans="1:10" ht="15.75" customHeight="1" x14ac:dyDescent="0.2">
      <c r="A44" s="29" t="s">
        <v>50</v>
      </c>
      <c r="B44" s="37"/>
      <c r="C44" s="38"/>
      <c r="D44" s="8">
        <v>6103.3296703296701</v>
      </c>
      <c r="E44" s="8">
        <v>6276</v>
      </c>
      <c r="F44" s="8">
        <v>6352.7023092369482</v>
      </c>
      <c r="G44" s="8">
        <v>6480.0031380753135</v>
      </c>
      <c r="H44" s="8">
        <v>6501.1795487277968</v>
      </c>
      <c r="I44" s="8">
        <v>6627.3852102464962</v>
      </c>
    </row>
    <row r="45" spans="1:10" ht="15.75" customHeight="1" x14ac:dyDescent="0.2">
      <c r="A45" s="29" t="s">
        <v>51</v>
      </c>
      <c r="B45" s="37"/>
      <c r="C45" s="38"/>
      <c r="D45" s="8">
        <v>4854.4101123595501</v>
      </c>
      <c r="E45" s="8">
        <v>4888</v>
      </c>
      <c r="F45" s="8">
        <v>4923.4257197175448</v>
      </c>
      <c r="G45" s="8">
        <v>5041.6491351427367</v>
      </c>
      <c r="H45" s="8">
        <v>5062.5388685901471</v>
      </c>
      <c r="I45" s="8">
        <v>5182.9727081875435</v>
      </c>
    </row>
    <row r="46" spans="1:10" ht="15.75" customHeight="1" x14ac:dyDescent="0.2">
      <c r="A46" s="39" t="s">
        <v>52</v>
      </c>
      <c r="B46" s="37"/>
      <c r="C46" s="38"/>
      <c r="D46" s="8">
        <v>6919.9685087990119</v>
      </c>
      <c r="E46" s="8">
        <v>7241</v>
      </c>
      <c r="F46" s="8">
        <v>7339.6903577731428</v>
      </c>
      <c r="G46" s="8">
        <v>7468.2395073731968</v>
      </c>
      <c r="H46" s="8">
        <v>7559.6873215785054</v>
      </c>
      <c r="I46" s="8">
        <v>7697.8971946917518</v>
      </c>
    </row>
    <row r="47" spans="1:10" ht="15.75" customHeight="1" x14ac:dyDescent="0.2">
      <c r="A47" s="11" t="s">
        <v>53</v>
      </c>
      <c r="B47" s="40"/>
      <c r="C47" s="41"/>
      <c r="D47" s="12">
        <v>5581.0025839793279</v>
      </c>
      <c r="E47" s="12">
        <v>5792</v>
      </c>
      <c r="F47" s="12">
        <v>5539.4900900900902</v>
      </c>
      <c r="G47" s="12">
        <v>5824.320201173512</v>
      </c>
      <c r="H47" s="12">
        <v>5860.6506423539158</v>
      </c>
      <c r="I47" s="12">
        <v>5960.4037894736839</v>
      </c>
    </row>
    <row r="48" spans="1:10" ht="25.5" customHeight="1" x14ac:dyDescent="0.2">
      <c r="A48" s="356" t="s">
        <v>62</v>
      </c>
      <c r="B48" s="356"/>
      <c r="C48" s="356"/>
      <c r="D48" s="356"/>
      <c r="E48" s="356"/>
      <c r="F48" s="356"/>
      <c r="G48" s="356"/>
      <c r="H48" s="356"/>
      <c r="I48" s="356"/>
      <c r="J48" s="15"/>
    </row>
    <row r="49" spans="1:10" ht="15.75" customHeight="1" x14ac:dyDescent="0.2"/>
    <row r="50" spans="1:10" ht="15.75" customHeight="1" x14ac:dyDescent="0.2"/>
    <row r="51" spans="1:10" ht="15.75" customHeight="1" x14ac:dyDescent="0.2">
      <c r="C51" s="2" t="s">
        <v>57</v>
      </c>
    </row>
    <row r="52" spans="1:10" ht="15.75" customHeight="1" x14ac:dyDescent="0.2">
      <c r="A52" s="14"/>
      <c r="B52" s="14"/>
      <c r="C52" s="14"/>
      <c r="D52" s="14"/>
      <c r="E52" s="16"/>
      <c r="F52" s="17"/>
      <c r="G52" s="18"/>
      <c r="H52" s="18"/>
      <c r="I52" s="18"/>
      <c r="J52" s="18"/>
    </row>
    <row r="53" spans="1:10" ht="15.7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5.75" customHeight="1" x14ac:dyDescent="0.2">
      <c r="A54" s="44"/>
      <c r="B54" s="44"/>
      <c r="C54" s="44"/>
      <c r="D54" s="44"/>
      <c r="E54" s="44"/>
      <c r="F54" s="44"/>
      <c r="G54" s="44"/>
      <c r="H54" s="44"/>
      <c r="I54" s="44"/>
      <c r="J54" s="44"/>
    </row>
    <row r="55" spans="1:10" ht="15.75" customHeight="1" x14ac:dyDescent="0.2">
      <c r="A55" s="44"/>
      <c r="B55" s="44"/>
      <c r="C55" s="44"/>
      <c r="D55" s="44"/>
      <c r="E55" s="44"/>
      <c r="F55" s="44" t="s">
        <v>58</v>
      </c>
      <c r="G55" s="44"/>
      <c r="H55" s="44"/>
      <c r="I55" s="44"/>
      <c r="J55" s="44"/>
    </row>
    <row r="56" spans="1:10" ht="15.75" customHeight="1" x14ac:dyDescent="0.2">
      <c r="A56" s="44"/>
      <c r="B56" s="44"/>
      <c r="C56" s="44"/>
      <c r="D56" s="44"/>
      <c r="E56" s="44"/>
      <c r="F56" s="44"/>
      <c r="G56" s="44"/>
      <c r="H56" s="44"/>
      <c r="I56" s="44"/>
      <c r="J56" s="44"/>
    </row>
    <row r="57" spans="1:10" ht="15.75" customHeight="1" x14ac:dyDescent="0.2"/>
    <row r="58" spans="1:10" ht="15.75" customHeight="1" x14ac:dyDescent="0.2"/>
    <row r="59" spans="1:10" ht="15.75" customHeight="1" x14ac:dyDescent="0.2"/>
    <row r="60" spans="1:10" ht="15.75" customHeight="1" x14ac:dyDescent="0.2"/>
    <row r="61" spans="1:10" ht="15.75" customHeight="1" x14ac:dyDescent="0.2"/>
    <row r="62" spans="1:10" ht="15.75" customHeight="1" x14ac:dyDescent="0.2"/>
    <row r="63" spans="1:10" ht="15.75" customHeight="1" x14ac:dyDescent="0.2"/>
    <row r="64" spans="1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6">
    <mergeCell ref="A48:I48"/>
    <mergeCell ref="A4:C5"/>
    <mergeCell ref="D4:I4"/>
    <mergeCell ref="A6:I6"/>
    <mergeCell ref="A20:I20"/>
    <mergeCell ref="A34:I34"/>
  </mergeCells>
  <hyperlinks>
    <hyperlink ref="K1" location="Obsah!A1" display="Obsah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58</vt:i4>
      </vt:variant>
      <vt:variant>
        <vt:lpstr>Pojmenované oblasti</vt:lpstr>
      </vt:variant>
      <vt:variant>
        <vt:i4>20</vt:i4>
      </vt:variant>
    </vt:vector>
  </HeadingPairs>
  <TitlesOfParts>
    <vt:vector size="78" baseType="lpstr">
      <vt:lpstr>Obsah</vt:lpstr>
      <vt:lpstr>Tab_1.1</vt:lpstr>
      <vt:lpstr>Tab_1.2</vt:lpstr>
      <vt:lpstr>Tab_1.3</vt:lpstr>
      <vt:lpstr>Tab_1.4</vt:lpstr>
      <vt:lpstr>Tab_1.5</vt:lpstr>
      <vt:lpstr>Tab_1.6</vt:lpstr>
      <vt:lpstr>Tab_1.7</vt:lpstr>
      <vt:lpstr>Tab_1.8</vt:lpstr>
      <vt:lpstr>Tab_1.9</vt:lpstr>
      <vt:lpstr>Tab_2.1</vt:lpstr>
      <vt:lpstr>Tab_2.2</vt:lpstr>
      <vt:lpstr>Tab_2.3</vt:lpstr>
      <vt:lpstr>Tab_2.4</vt:lpstr>
      <vt:lpstr>Tab_2.5</vt:lpstr>
      <vt:lpstr>Tab_2.6</vt:lpstr>
      <vt:lpstr>Tab_2.7</vt:lpstr>
      <vt:lpstr>Tab_2.8</vt:lpstr>
      <vt:lpstr>Tab_2.9</vt:lpstr>
      <vt:lpstr>Tab_3.1</vt:lpstr>
      <vt:lpstr>Tab_3.2</vt:lpstr>
      <vt:lpstr>Tab_3.3</vt:lpstr>
      <vt:lpstr>Tab_3.4</vt:lpstr>
      <vt:lpstr>Tab_3.5</vt:lpstr>
      <vt:lpstr>Tab_3.6</vt:lpstr>
      <vt:lpstr>Tab_3.7</vt:lpstr>
      <vt:lpstr>Tab_3.8</vt:lpstr>
      <vt:lpstr>Tab_3.9</vt:lpstr>
      <vt:lpstr>Tab_4.1</vt:lpstr>
      <vt:lpstr>Tab_4.2</vt:lpstr>
      <vt:lpstr>Tab_4.3</vt:lpstr>
      <vt:lpstr>Tab_4.4</vt:lpstr>
      <vt:lpstr>Tab_4.5</vt:lpstr>
      <vt:lpstr>Tab_4.6</vt:lpstr>
      <vt:lpstr>Tab_4.7</vt:lpstr>
      <vt:lpstr>Tab_4.8</vt:lpstr>
      <vt:lpstr>Tab_4.9</vt:lpstr>
      <vt:lpstr>Tab_4.10</vt:lpstr>
      <vt:lpstr>Tab_5.1</vt:lpstr>
      <vt:lpstr>Tab_5.2</vt:lpstr>
      <vt:lpstr>Tab_5.3</vt:lpstr>
      <vt:lpstr>Tab_5.4</vt:lpstr>
      <vt:lpstr>Tab_5.5</vt:lpstr>
      <vt:lpstr>Tab_5.6</vt:lpstr>
      <vt:lpstr>Tab_5.7</vt:lpstr>
      <vt:lpstr>Tab_5.8</vt:lpstr>
      <vt:lpstr>Tab_6.1</vt:lpstr>
      <vt:lpstr>Tab_6.2 </vt:lpstr>
      <vt:lpstr>Tab_6.3</vt:lpstr>
      <vt:lpstr>Tab_6.4</vt:lpstr>
      <vt:lpstr>Tab_6.5</vt:lpstr>
      <vt:lpstr>Tab_6.6</vt:lpstr>
      <vt:lpstr>Tab_6.7</vt:lpstr>
      <vt:lpstr>Tab_6.8</vt:lpstr>
      <vt:lpstr>Tab_7.1</vt:lpstr>
      <vt:lpstr>Tab_7.2</vt:lpstr>
      <vt:lpstr>Tab_7.3</vt:lpstr>
      <vt:lpstr>Tab_7.4</vt:lpstr>
      <vt:lpstr>Tab_1.1!Oblast_tisku</vt:lpstr>
      <vt:lpstr>Tab_1.2!Oblast_tisku</vt:lpstr>
      <vt:lpstr>Tab_1.3!Oblast_tisku</vt:lpstr>
      <vt:lpstr>Tab_1.4!Oblast_tisku</vt:lpstr>
      <vt:lpstr>Tab_1.5!Oblast_tisku</vt:lpstr>
      <vt:lpstr>Tab_1.6!Oblast_tisku</vt:lpstr>
      <vt:lpstr>Tab_1.7!Oblast_tisku</vt:lpstr>
      <vt:lpstr>Tab_1.9!Oblast_tisku</vt:lpstr>
      <vt:lpstr>Tab_2.1!Oblast_tisku</vt:lpstr>
      <vt:lpstr>Tab_2.3!Oblast_tisku</vt:lpstr>
      <vt:lpstr>Tab_3.1!Oblast_tisku</vt:lpstr>
      <vt:lpstr>Tab_3.3!Oblast_tisku</vt:lpstr>
      <vt:lpstr>Tab_3.5!Oblast_tisku</vt:lpstr>
      <vt:lpstr>Tab_3.6!Oblast_tisku</vt:lpstr>
      <vt:lpstr>Tab_3.8!Oblast_tisku</vt:lpstr>
      <vt:lpstr>Tab_6.4!Oblast_tisku</vt:lpstr>
      <vt:lpstr>Tab_7.1!Oblast_tisku</vt:lpstr>
      <vt:lpstr>Tab_7.2!Oblast_tisku</vt:lpstr>
      <vt:lpstr>Tab_7.3!Oblast_tisku</vt:lpstr>
      <vt:lpstr>Tab_7.4!Oblast_tisku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Markéta Pištorová, Mgr.</cp:lastModifiedBy>
  <dcterms:created xsi:type="dcterms:W3CDTF">2016-11-07T13:59:00Z</dcterms:created>
  <dcterms:modified xsi:type="dcterms:W3CDTF">2019-04-10T10:25:21Z</dcterms:modified>
</cp:coreProperties>
</file>