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PUBLIKACE\BULLETIN\2022\3. čtvrtletí\základ\G_Nezamestnanost\"/>
    </mc:Choice>
  </mc:AlternateContent>
  <bookViews>
    <workbookView xWindow="-15" yWindow="-15" windowWidth="14520" windowHeight="12450"/>
  </bookViews>
  <sheets>
    <sheet name="G.2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K11" i="1" l="1"/>
  <c r="K10" i="1"/>
  <c r="K9" i="1"/>
  <c r="K8" i="1"/>
  <c r="K6" i="1"/>
  <c r="I6" i="1"/>
  <c r="I8" i="1"/>
  <c r="I9" i="1"/>
  <c r="I10" i="1"/>
  <c r="I11" i="1"/>
</calcChain>
</file>

<file path=xl/sharedStrings.xml><?xml version="1.0" encoding="utf-8"?>
<sst xmlns="http://schemas.openxmlformats.org/spreadsheetml/2006/main" count="19" uniqueCount="17">
  <si>
    <t>ženy</t>
  </si>
  <si>
    <t>absolutně</t>
  </si>
  <si>
    <t>muži</t>
  </si>
  <si>
    <t>celkem</t>
  </si>
  <si>
    <t>Kraj celkem</t>
  </si>
  <si>
    <t>Pramen: Ministerstvo práce a sociálních věcí</t>
  </si>
  <si>
    <t>Podíl nezaměstnaných osob (%)</t>
  </si>
  <si>
    <t>v tom okresy:</t>
  </si>
  <si>
    <t>Česká Lípa</t>
  </si>
  <si>
    <t>Jablonec nad Nisou</t>
  </si>
  <si>
    <t>Liberec</t>
  </si>
  <si>
    <t>Semily</t>
  </si>
  <si>
    <t>Pracovní místa 
v evidenci úřadu 
práce celkem</t>
  </si>
  <si>
    <t>z toho pro osoby 
se zdravotním 
postižením</t>
  </si>
  <si>
    <t>index
2022/2021</t>
  </si>
  <si>
    <t>Uchazeči o zaměstnání 
v evidenci úřadu práce
na 1 pracovní místo 
v evidenci úřadu práce</t>
  </si>
  <si>
    <t>Tab. G.2 Podíl nezaměstnaných osob a pracovní místa v evidenci úřadu práce v Libereckém kraji a jeho okresech k 30. 9.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</si>
</sst>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5" formatCode="#,##0_ ;\-#,##0\ "/>
    <numFmt numFmtId="166" formatCode="0.0_ ;\-0.0\ "/>
    <numFmt numFmtId="167" formatCode="0.00_ ;\-0.00\ "/>
  </numFmts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/>
    <xf numFmtId="0" fontId="3" fillId="0" borderId="4" xfId="0" applyFont="1" applyBorder="1"/>
    <xf numFmtId="0" fontId="3" fillId="0" borderId="0" xfId="1" applyFont="1" applyFill="1" applyAlignment="1" applyProtection="1"/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164" fontId="4" fillId="0" borderId="2" xfId="0" applyNumberFormat="1" applyFont="1" applyBorder="1"/>
    <xf numFmtId="164" fontId="4" fillId="0" borderId="3" xfId="0" applyNumberFormat="1" applyFont="1" applyBorder="1"/>
    <xf numFmtId="164" fontId="4" fillId="0" borderId="10" xfId="0" applyNumberFormat="1" applyFont="1" applyBorder="1"/>
    <xf numFmtId="164" fontId="3" fillId="0" borderId="1" xfId="0" applyNumberFormat="1" applyFont="1" applyBorder="1"/>
    <xf numFmtId="164" fontId="4" fillId="0" borderId="4" xfId="0" applyNumberFormat="1" applyFont="1" applyBorder="1"/>
    <xf numFmtId="164" fontId="3" fillId="0" borderId="15" xfId="0" applyNumberFormat="1" applyFont="1" applyBorder="1"/>
    <xf numFmtId="164" fontId="3" fillId="0" borderId="4" xfId="0" applyNumberFormat="1" applyFont="1" applyBorder="1"/>
    <xf numFmtId="165" fontId="4" fillId="0" borderId="2" xfId="0" applyNumberFormat="1" applyFont="1" applyBorder="1"/>
    <xf numFmtId="166" fontId="4" fillId="0" borderId="1" xfId="0" applyNumberFormat="1" applyFont="1" applyBorder="1"/>
    <xf numFmtId="166" fontId="3" fillId="0" borderId="1" xfId="0" applyNumberFormat="1" applyFont="1" applyBorder="1"/>
    <xf numFmtId="167" fontId="4" fillId="0" borderId="2" xfId="0" applyNumberFormat="1" applyFont="1" applyBorder="1"/>
    <xf numFmtId="167" fontId="4" fillId="0" borderId="10" xfId="0" applyNumberFormat="1" applyFont="1" applyBorder="1"/>
    <xf numFmtId="167" fontId="4" fillId="0" borderId="1" xfId="0" applyNumberFormat="1" applyFont="1" applyBorder="1"/>
    <xf numFmtId="167" fontId="4" fillId="0" borderId="15" xfId="0" applyNumberFormat="1" applyFont="1" applyBorder="1"/>
    <xf numFmtId="167" fontId="3" fillId="0" borderId="1" xfId="0" applyNumberFormat="1" applyFont="1" applyBorder="1"/>
    <xf numFmtId="167" fontId="3" fillId="0" borderId="15" xfId="0" applyNumberFormat="1" applyFont="1" applyBorder="1"/>
    <xf numFmtId="165" fontId="3" fillId="0" borderId="15" xfId="0" applyNumberFormat="1" applyFont="1" applyBorder="1"/>
    <xf numFmtId="165" fontId="3" fillId="0" borderId="4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ni%20sluzby/@%20PUBLIKACE/BULLETIN/2021/3.%20&#269;tvrtlet&#237;/z&#225;klad/G_Nezamestnanost/33008821q3g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 G.2"/>
    </sheetNames>
    <sheetDataSet>
      <sheetData sheetId="0">
        <row r="6">
          <cell r="H6">
            <v>10610</v>
          </cell>
          <cell r="J6">
            <v>576</v>
          </cell>
        </row>
        <row r="8">
          <cell r="H8">
            <v>1503</v>
          </cell>
          <cell r="J8">
            <v>95</v>
          </cell>
        </row>
        <row r="9">
          <cell r="H9">
            <v>1256</v>
          </cell>
          <cell r="J9">
            <v>67</v>
          </cell>
        </row>
        <row r="10">
          <cell r="H10">
            <v>6274</v>
          </cell>
          <cell r="J10">
            <v>323</v>
          </cell>
        </row>
        <row r="11">
          <cell r="H11">
            <v>1577</v>
          </cell>
          <cell r="J11">
            <v>91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Normal="100" workbookViewId="0">
      <selection sqref="A1:M1"/>
    </sheetView>
  </sheetViews>
  <sheetFormatPr defaultRowHeight="12.75" x14ac:dyDescent="0.2"/>
  <cols>
    <col min="1" max="1" width="17" style="2" customWidth="1"/>
    <col min="2" max="3" width="10.140625" style="2" customWidth="1"/>
    <col min="4" max="7" width="9.28515625" style="2" customWidth="1"/>
    <col min="8" max="8" width="9.7109375" style="2" customWidth="1"/>
    <col min="9" max="9" width="8.85546875" style="2" customWidth="1"/>
    <col min="10" max="10" width="9.7109375" style="2" customWidth="1"/>
    <col min="11" max="11" width="8.85546875" style="2" customWidth="1"/>
    <col min="12" max="13" width="9.28515625" style="2" customWidth="1"/>
    <col min="14" max="16384" width="9.140625" style="2"/>
  </cols>
  <sheetData>
    <row r="1" spans="1:13" ht="15.75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2" customHeight="1" thickBot="1" x14ac:dyDescent="0.25">
      <c r="A2" s="9" t="s">
        <v>5</v>
      </c>
      <c r="B2" s="3"/>
      <c r="C2" s="3"/>
      <c r="D2" s="3"/>
      <c r="E2" s="3"/>
      <c r="F2" s="3"/>
      <c r="G2" s="3"/>
      <c r="H2" s="1"/>
    </row>
    <row r="3" spans="1:13" ht="22.5" customHeight="1" x14ac:dyDescent="0.2">
      <c r="A3" s="37"/>
      <c r="B3" s="42" t="s">
        <v>6</v>
      </c>
      <c r="C3" s="43"/>
      <c r="D3" s="43"/>
      <c r="E3" s="43"/>
      <c r="F3" s="43"/>
      <c r="G3" s="43"/>
      <c r="H3" s="30" t="s">
        <v>12</v>
      </c>
      <c r="I3" s="30"/>
      <c r="J3" s="30" t="s">
        <v>13</v>
      </c>
      <c r="K3" s="30"/>
      <c r="L3" s="30" t="s">
        <v>15</v>
      </c>
      <c r="M3" s="32"/>
    </row>
    <row r="4" spans="1:13" ht="22.5" customHeight="1" x14ac:dyDescent="0.2">
      <c r="A4" s="38"/>
      <c r="B4" s="35" t="s">
        <v>3</v>
      </c>
      <c r="C4" s="36"/>
      <c r="D4" s="33" t="s">
        <v>2</v>
      </c>
      <c r="E4" s="40"/>
      <c r="F4" s="33" t="s">
        <v>0</v>
      </c>
      <c r="G4" s="41"/>
      <c r="H4" s="31"/>
      <c r="I4" s="31"/>
      <c r="J4" s="31"/>
      <c r="K4" s="31"/>
      <c r="L4" s="31"/>
      <c r="M4" s="33"/>
    </row>
    <row r="5" spans="1:13" ht="33.75" customHeight="1" thickBot="1" x14ac:dyDescent="0.25">
      <c r="A5" s="39"/>
      <c r="B5" s="4">
        <v>2022</v>
      </c>
      <c r="C5" s="4">
        <v>2021</v>
      </c>
      <c r="D5" s="4">
        <v>2022</v>
      </c>
      <c r="E5" s="4">
        <v>2021</v>
      </c>
      <c r="F5" s="4">
        <v>2022</v>
      </c>
      <c r="G5" s="6">
        <v>2021</v>
      </c>
      <c r="H5" s="4" t="s">
        <v>1</v>
      </c>
      <c r="I5" s="10" t="s">
        <v>14</v>
      </c>
      <c r="J5" s="4" t="s">
        <v>1</v>
      </c>
      <c r="K5" s="10" t="s">
        <v>14</v>
      </c>
      <c r="L5" s="4">
        <v>2022</v>
      </c>
      <c r="M5" s="6">
        <v>2021</v>
      </c>
    </row>
    <row r="6" spans="1:13" s="5" customFormat="1" ht="15" customHeight="1" x14ac:dyDescent="0.2">
      <c r="A6" s="7" t="s">
        <v>4</v>
      </c>
      <c r="B6" s="12">
        <v>3.6844745969999999</v>
      </c>
      <c r="C6" s="12">
        <v>3.7827529736000001</v>
      </c>
      <c r="D6" s="12">
        <v>2.9432807485999999</v>
      </c>
      <c r="E6" s="12">
        <v>3.4256462255</v>
      </c>
      <c r="F6" s="13">
        <v>4.4660397229999997</v>
      </c>
      <c r="G6" s="14">
        <v>4.1544810197000004</v>
      </c>
      <c r="H6" s="19">
        <v>8186</v>
      </c>
      <c r="I6" s="20">
        <f>H6/'[1]Tab. G.2'!H6*100</f>
        <v>77.153628652214891</v>
      </c>
      <c r="J6" s="19">
        <v>617</v>
      </c>
      <c r="K6" s="20">
        <f>J6/'[1]Tab. G.2'!J6*100</f>
        <v>107.11805555555556</v>
      </c>
      <c r="L6" s="22">
        <v>1.3932323479110678</v>
      </c>
      <c r="M6" s="23">
        <v>1.0988689915174363</v>
      </c>
    </row>
    <row r="7" spans="1:13" s="5" customFormat="1" ht="12.75" customHeight="1" x14ac:dyDescent="0.2">
      <c r="A7" s="8" t="s">
        <v>7</v>
      </c>
      <c r="B7" s="15"/>
      <c r="C7" s="15"/>
      <c r="D7" s="15"/>
      <c r="E7" s="15"/>
      <c r="F7" s="16"/>
      <c r="G7" s="17"/>
      <c r="H7" s="28"/>
      <c r="I7" s="21"/>
      <c r="J7" s="29"/>
      <c r="K7" s="21"/>
      <c r="L7" s="24"/>
      <c r="M7" s="25"/>
    </row>
    <row r="8" spans="1:13" s="5" customFormat="1" ht="12.75" customHeight="1" x14ac:dyDescent="0.2">
      <c r="A8" s="11" t="s">
        <v>8</v>
      </c>
      <c r="B8" s="15">
        <v>3.1828854682999999</v>
      </c>
      <c r="C8" s="15">
        <v>2.8569262264000002</v>
      </c>
      <c r="D8" s="15">
        <v>2.5843031930999998</v>
      </c>
      <c r="E8" s="15">
        <v>2.5221317806000001</v>
      </c>
      <c r="F8" s="18">
        <v>3.8166250670999999</v>
      </c>
      <c r="G8" s="17">
        <v>3.2060217452000002</v>
      </c>
      <c r="H8" s="28">
        <v>855</v>
      </c>
      <c r="I8" s="21">
        <f>H8/'[1]Tab. G.2'!H8*100</f>
        <v>56.886227544910184</v>
      </c>
      <c r="J8" s="29">
        <v>79</v>
      </c>
      <c r="K8" s="21">
        <f>J8/'[1]Tab. G.2'!J8*100</f>
        <v>83.15789473684211</v>
      </c>
      <c r="L8" s="26">
        <v>2.7169590643274852</v>
      </c>
      <c r="M8" s="27">
        <v>1.4497671324018628</v>
      </c>
    </row>
    <row r="9" spans="1:13" s="5" customFormat="1" ht="12.75" customHeight="1" x14ac:dyDescent="0.2">
      <c r="A9" s="11" t="s">
        <v>9</v>
      </c>
      <c r="B9" s="15">
        <v>3.9084210337999998</v>
      </c>
      <c r="C9" s="15">
        <v>3.9083293143</v>
      </c>
      <c r="D9" s="15">
        <v>2.9725636601000001</v>
      </c>
      <c r="E9" s="15">
        <v>3.4729567730999999</v>
      </c>
      <c r="F9" s="18">
        <v>4.8787613204999998</v>
      </c>
      <c r="G9" s="17">
        <v>4.3553817746999997</v>
      </c>
      <c r="H9" s="28">
        <v>1071</v>
      </c>
      <c r="I9" s="21">
        <f>H9/'[1]Tab. G.2'!H9*100</f>
        <v>85.270700636942678</v>
      </c>
      <c r="J9" s="29">
        <v>77</v>
      </c>
      <c r="K9" s="21">
        <f>J9/'[1]Tab. G.2'!J9*100</f>
        <v>114.92537313432835</v>
      </c>
      <c r="L9" s="26">
        <v>2.2661064425770308</v>
      </c>
      <c r="M9" s="27">
        <v>1.9004777070063694</v>
      </c>
    </row>
    <row r="10" spans="1:13" s="5" customFormat="1" ht="12.75" customHeight="1" x14ac:dyDescent="0.2">
      <c r="A10" s="11" t="s">
        <v>10</v>
      </c>
      <c r="B10" s="15">
        <v>3.8069705094000001</v>
      </c>
      <c r="C10" s="15">
        <v>4.3039689348000003</v>
      </c>
      <c r="D10" s="15">
        <v>3.0588527528</v>
      </c>
      <c r="E10" s="15">
        <v>3.9948179171999998</v>
      </c>
      <c r="F10" s="18">
        <v>4.5925401497999996</v>
      </c>
      <c r="G10" s="17">
        <v>4.6242668284999997</v>
      </c>
      <c r="H10" s="28">
        <v>4719</v>
      </c>
      <c r="I10" s="21">
        <f>H10/'[1]Tab. G.2'!H10*100</f>
        <v>75.215173732865793</v>
      </c>
      <c r="J10" s="29">
        <v>364</v>
      </c>
      <c r="K10" s="21">
        <f>J10/'[1]Tab. G.2'!J10*100</f>
        <v>112.69349845201238</v>
      </c>
      <c r="L10" s="26">
        <v>1.0260648442466624</v>
      </c>
      <c r="M10" s="27">
        <v>0.8442779725852726</v>
      </c>
    </row>
    <row r="11" spans="1:13" s="5" customFormat="1" ht="12.75" customHeight="1" x14ac:dyDescent="0.2">
      <c r="A11" s="11" t="s">
        <v>11</v>
      </c>
      <c r="B11" s="15">
        <v>3.8368161913000001</v>
      </c>
      <c r="C11" s="15">
        <v>3.7020858360000002</v>
      </c>
      <c r="D11" s="15">
        <v>3.1477843266000001</v>
      </c>
      <c r="E11" s="15">
        <v>3.2987946712</v>
      </c>
      <c r="F11" s="18">
        <v>4.5823885110000004</v>
      </c>
      <c r="G11" s="17">
        <v>4.1327913278999997</v>
      </c>
      <c r="H11" s="28">
        <v>1541</v>
      </c>
      <c r="I11" s="21">
        <f>H11/'[1]Tab. G.2'!H11*100</f>
        <v>97.717184527584024</v>
      </c>
      <c r="J11" s="29">
        <v>97</v>
      </c>
      <c r="K11" s="21">
        <f>J11/'[1]Tab. G.2'!J11*100</f>
        <v>106.5934065934066</v>
      </c>
      <c r="L11" s="26">
        <v>1.1765087605451006</v>
      </c>
      <c r="M11" s="27">
        <v>1.138871274571972</v>
      </c>
    </row>
  </sheetData>
  <mergeCells count="9">
    <mergeCell ref="H3:I4"/>
    <mergeCell ref="J3:K4"/>
    <mergeCell ref="L3:M4"/>
    <mergeCell ref="A1:M1"/>
    <mergeCell ref="B4:C4"/>
    <mergeCell ref="A3:A5"/>
    <mergeCell ref="D4:E4"/>
    <mergeCell ref="F4:G4"/>
    <mergeCell ref="B3:G3"/>
  </mergeCells>
  <phoneticPr fontId="0" type="noConversion"/>
  <pageMargins left="0.78740157480314965" right="0.78740157480314965" top="0.78740157480314965" bottom="0.98425196850393704" header="0" footer="0"/>
  <pageSetup paperSize="9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G.2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Krejza Aleš</cp:lastModifiedBy>
  <cp:lastPrinted>2022-12-09T07:02:34Z</cp:lastPrinted>
  <dcterms:created xsi:type="dcterms:W3CDTF">2001-04-04T06:12:11Z</dcterms:created>
  <dcterms:modified xsi:type="dcterms:W3CDTF">2022-12-22T08:33:51Z</dcterms:modified>
</cp:coreProperties>
</file>