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ENDENCE\za 2023\Tabulky\3_krajske\"/>
    </mc:Choice>
  </mc:AlternateContent>
  <bookViews>
    <workbookView xWindow="-120" yWindow="-120" windowWidth="25440" windowHeight="15390"/>
  </bookViews>
  <sheets>
    <sheet name="3.1" sheetId="2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6" i="27" l="1"/>
  <c r="G46" i="27"/>
  <c r="F46" i="27"/>
  <c r="E46" i="27"/>
  <c r="D46" i="27"/>
  <c r="H44" i="27"/>
  <c r="G44" i="27"/>
  <c r="F44" i="27"/>
  <c r="E44" i="27"/>
  <c r="D44" i="27"/>
  <c r="C46" i="27"/>
  <c r="C44" i="27"/>
  <c r="H42" i="27"/>
  <c r="G42" i="27"/>
  <c r="F42" i="27"/>
  <c r="E42" i="27"/>
  <c r="D42" i="27"/>
  <c r="C42" i="27"/>
</calcChain>
</file>

<file path=xl/sharedStrings.xml><?xml version="1.0" encoding="utf-8"?>
<sst xmlns="http://schemas.openxmlformats.org/spreadsheetml/2006/main" count="87" uniqueCount="62">
  <si>
    <t>Měřicí
jednotka</t>
  </si>
  <si>
    <t>osoby</t>
  </si>
  <si>
    <t>%</t>
  </si>
  <si>
    <t>roky</t>
  </si>
  <si>
    <t>v tom: muži</t>
  </si>
  <si>
    <t xml:space="preserve">       ženy</t>
  </si>
  <si>
    <t>‰</t>
  </si>
  <si>
    <t>vystěhovalí</t>
  </si>
  <si>
    <t>přistěhovalí</t>
  </si>
  <si>
    <t>zemřelí</t>
  </si>
  <si>
    <t>živě narození</t>
  </si>
  <si>
    <t>z toho s cizinou</t>
  </si>
  <si>
    <t>z toho do ciziny</t>
  </si>
  <si>
    <t>z toho z ciziny</t>
  </si>
  <si>
    <t>Potraty na 100 narozených</t>
  </si>
  <si>
    <t>z toho umělá přerušení těhotenství</t>
  </si>
  <si>
    <t>Potraty</t>
  </si>
  <si>
    <t>z toho mimo manželství</t>
  </si>
  <si>
    <t>Živě narození</t>
  </si>
  <si>
    <t>Rozvody</t>
  </si>
  <si>
    <t>Sňatky</t>
  </si>
  <si>
    <t>0–14 let</t>
  </si>
  <si>
    <t>15–64 let</t>
  </si>
  <si>
    <t>Přirozený přírůstek/úbytek</t>
  </si>
  <si>
    <t>Zemřelí</t>
  </si>
  <si>
    <t>Přistěhovalí</t>
  </si>
  <si>
    <t>Vystěhovalí</t>
  </si>
  <si>
    <t>Přírůstek/úbytek stěhováním</t>
  </si>
  <si>
    <t>Celkový přírůstek/úbytek</t>
  </si>
  <si>
    <t>přirozený přírůstek/úbytek</t>
  </si>
  <si>
    <t>přírůstek/úbytek stěhováním</t>
  </si>
  <si>
    <t>celkový přírůstek/úbytek</t>
  </si>
  <si>
    <t>z toho cizinci (bez azylantů)</t>
  </si>
  <si>
    <r>
      <t>Úhrnná plodnost</t>
    </r>
    <r>
      <rPr>
        <vertAlign val="superscript"/>
        <sz val="8"/>
        <rFont val="Arial"/>
        <family val="2"/>
        <charset val="238"/>
      </rPr>
      <t>1)</t>
    </r>
  </si>
  <si>
    <r>
      <t>Kojenecká úmrtnost</t>
    </r>
    <r>
      <rPr>
        <vertAlign val="superscript"/>
        <sz val="8"/>
        <color theme="1"/>
        <rFont val="Arial"/>
        <family val="2"/>
        <charset val="238"/>
      </rPr>
      <t>2)</t>
    </r>
  </si>
  <si>
    <r>
      <t>Novorozenecká úmrtnost</t>
    </r>
    <r>
      <rPr>
        <vertAlign val="superscript"/>
        <sz val="8"/>
        <color theme="1"/>
        <rFont val="Arial"/>
        <family val="2"/>
        <charset val="238"/>
      </rPr>
      <t>3)</t>
    </r>
  </si>
  <si>
    <r>
      <t>2)</t>
    </r>
    <r>
      <rPr>
        <sz val="8"/>
        <color theme="1"/>
        <rFont val="Arial"/>
        <family val="2"/>
        <charset val="238"/>
      </rPr>
      <t xml:space="preserve"> počet dětí zemřelých před dosažením věku 1 roku na 1 000 živě narozených dětí</t>
    </r>
  </si>
  <si>
    <r>
      <t>3)</t>
    </r>
    <r>
      <rPr>
        <sz val="8"/>
        <color theme="1"/>
        <rFont val="Arial"/>
        <family val="2"/>
        <charset val="238"/>
      </rPr>
      <t xml:space="preserve"> počet dětí zemřelých před dosažením věku 28 dnů na 1 000 živě narozených dětí</t>
    </r>
  </si>
  <si>
    <r>
      <t>1)</t>
    </r>
    <r>
      <rPr>
        <sz val="8"/>
        <rFont val="Arial"/>
        <family val="2"/>
        <charset val="238"/>
      </rPr>
      <t xml:space="preserve"> počet živě narozených dětí, které by se narodily jedné ženě za předpokladu, že by míry plodnosti podle věku zaznamenané
   ve sledovaném roce zůstaly během jejího reprodukčního věku (15–49 let) neměnné</t>
    </r>
  </si>
  <si>
    <t>Na 1 000 obyvatel</t>
  </si>
  <si>
    <t>Naděje dožití (dvouleté období)</t>
  </si>
  <si>
    <t>Průměrný věk matky při narození dítěte</t>
  </si>
  <si>
    <t>prvního dítěte</t>
  </si>
  <si>
    <t>mužů</t>
  </si>
  <si>
    <t>žen</t>
  </si>
  <si>
    <t>mužů při narození</t>
  </si>
  <si>
    <t>žen při narození</t>
  </si>
  <si>
    <t>mužů ve věku 65 let</t>
  </si>
  <si>
    <t>žen ve věku 65 let</t>
  </si>
  <si>
    <t>ženichů</t>
  </si>
  <si>
    <t>nevěst</t>
  </si>
  <si>
    <t>Průměrný věk při prvním sňatku</t>
  </si>
  <si>
    <r>
      <rPr>
        <vertAlign val="superscript"/>
        <sz val="8"/>
        <rFont val="Arial"/>
        <family val="2"/>
        <charset val="238"/>
      </rPr>
      <t>6)</t>
    </r>
    <r>
      <rPr>
        <sz val="8"/>
        <rFont val="Arial"/>
        <family val="2"/>
        <charset val="238"/>
      </rPr>
      <t xml:space="preserve"> údaje v roce 2021 navazují na výsledky SLDB 2021</t>
    </r>
  </si>
  <si>
    <r>
      <t>4)</t>
    </r>
    <r>
      <rPr>
        <sz val="8"/>
        <rFont val="Arial"/>
        <family val="2"/>
        <charset val="238"/>
      </rPr>
      <t xml:space="preserve"> počet osob ve věku 65 let a více na 100 dětí ve věku 0–14 let</t>
    </r>
  </si>
  <si>
    <t>65 let a více</t>
  </si>
  <si>
    <r>
      <t>Počet obyvatel (</t>
    </r>
    <r>
      <rPr>
        <sz val="8"/>
        <rFont val="Arial"/>
        <family val="2"/>
        <charset val="238"/>
      </rPr>
      <t>k 31. 12.)</t>
    </r>
  </si>
  <si>
    <r>
      <t>Průměrný věk (</t>
    </r>
    <r>
      <rPr>
        <sz val="8"/>
        <rFont val="Arial"/>
        <family val="2"/>
        <charset val="238"/>
      </rPr>
      <t>k 31. 12.)</t>
    </r>
  </si>
  <si>
    <r>
      <t>Index stáří (</t>
    </r>
    <r>
      <rPr>
        <sz val="8"/>
        <rFont val="Arial"/>
        <family val="2"/>
        <charset val="238"/>
      </rPr>
      <t>k 31. 12.)</t>
    </r>
    <r>
      <rPr>
        <vertAlign val="superscript"/>
        <sz val="8"/>
        <rFont val="Arial"/>
        <family val="2"/>
        <charset val="238"/>
      </rPr>
      <t>4)</t>
    </r>
  </si>
  <si>
    <t>Obyvatelé ve věku (k 31. 12.)</t>
  </si>
  <si>
    <r>
      <t>5)</t>
    </r>
    <r>
      <rPr>
        <sz val="8"/>
        <rFont val="Arial"/>
        <family val="2"/>
        <charset val="238"/>
      </rPr>
      <t xml:space="preserve"> počet osob ve věku 0–19 let a 65 let a více na 100 osob ve věku 20–64 let</t>
    </r>
  </si>
  <si>
    <r>
      <t>Index ekonomické závislosti (k 31. 12.)</t>
    </r>
    <r>
      <rPr>
        <vertAlign val="superscript"/>
        <sz val="8"/>
        <rFont val="Arial"/>
        <family val="2"/>
        <charset val="238"/>
      </rPr>
      <t>5)</t>
    </r>
  </si>
  <si>
    <r>
      <t>Tab. 3.1 Vybrané ukazatele za Středočeský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kraj – demografický vývoj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</si>
</sst>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#,##0_ ;\-#,##0\ "/>
    <numFmt numFmtId="165" formatCode="_(&quot;Kč&quot;* #,##0.00_);_(&quot;Kč&quot;* \(#,##0.00\);_(&quot;Kč&quot;* &quot;-&quot;??_);_(@_)"/>
    <numFmt numFmtId="166" formatCode="0.0_ ;\-0.0\ "/>
    <numFmt numFmtId="167" formatCode="#,##0.0_ ;\-#,##0.0\ "/>
    <numFmt numFmtId="168" formatCode="0.0"/>
    <numFmt numFmtId="169" formatCode="0_ ;\-0\ "/>
    <numFmt numFmtId="170" formatCode="#,##0.000_ ;\-#,##0.000\ "/>
  </numFmts>
  <fonts count="35" x14ac:knownFonts="1"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9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2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8"/>
      <color indexed="60"/>
      <name val="Arial"/>
      <family val="2"/>
      <charset val="238"/>
    </font>
    <font>
      <sz val="8"/>
      <color indexed="52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sz val="8"/>
      <color indexed="62"/>
      <name val="Arial"/>
      <family val="2"/>
      <charset val="238"/>
    </font>
    <font>
      <b/>
      <sz val="8"/>
      <color indexed="52"/>
      <name val="Arial"/>
      <family val="2"/>
      <charset val="238"/>
    </font>
    <font>
      <b/>
      <sz val="8"/>
      <color indexed="63"/>
      <name val="Arial"/>
      <family val="2"/>
      <charset val="238"/>
    </font>
    <font>
      <i/>
      <sz val="8"/>
      <color indexed="23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Times New Roman CE"/>
      <family val="1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trike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rgb="FFBD1B2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uble">
        <color rgb="FFBD1B21"/>
      </right>
      <top/>
      <bottom/>
      <diagonal/>
    </border>
    <border>
      <left/>
      <right style="thin">
        <color indexed="64"/>
      </right>
      <top/>
      <bottom/>
      <diagonal/>
    </border>
  </borders>
  <cellStyleXfs count="6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5" fillId="0" borderId="0"/>
    <xf numFmtId="10" fontId="25" fillId="0" borderId="0" applyFill="0" applyBorder="0" applyAlignment="0" applyProtection="0"/>
    <xf numFmtId="0" fontId="25" fillId="0" borderId="0" applyFill="0" applyBorder="0" applyAlignment="0" applyProtection="0"/>
    <xf numFmtId="4" fontId="25" fillId="0" borderId="0" applyFill="0" applyBorder="0" applyAlignment="0" applyProtection="0"/>
    <xf numFmtId="0" fontId="25" fillId="0" borderId="0" applyFill="0" applyBorder="0" applyAlignment="0" applyProtection="0"/>
    <xf numFmtId="0" fontId="25" fillId="0" borderId="0" applyFill="0" applyBorder="0" applyAlignment="0" applyProtection="0"/>
    <xf numFmtId="2" fontId="25" fillId="0" borderId="0" applyFill="0" applyBorder="0" applyAlignment="0" applyProtection="0"/>
    <xf numFmtId="0" fontId="26" fillId="0" borderId="0"/>
    <xf numFmtId="0" fontId="27" fillId="0" borderId="0"/>
    <xf numFmtId="165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8" fillId="0" borderId="0">
      <alignment vertical="top"/>
    </xf>
    <xf numFmtId="0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5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5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31" fillId="0" borderId="0" applyNumberFormat="0" applyFill="0" applyBorder="0" applyAlignment="0" applyProtection="0"/>
    <xf numFmtId="2" fontId="19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50">
    <xf numFmtId="0" fontId="0" fillId="0" borderId="0" xfId="0"/>
    <xf numFmtId="4" fontId="21" fillId="0" borderId="10" xfId="0" applyNumberFormat="1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left" indent="1"/>
    </xf>
    <xf numFmtId="4" fontId="21" fillId="0" borderId="0" xfId="0" applyNumberFormat="1" applyFont="1" applyFill="1" applyBorder="1" applyAlignment="1">
      <alignment horizontal="left"/>
    </xf>
    <xf numFmtId="3" fontId="21" fillId="0" borderId="0" xfId="0" applyNumberFormat="1" applyFont="1" applyFill="1" applyBorder="1" applyAlignment="1">
      <alignment horizontal="left" indent="1"/>
    </xf>
    <xf numFmtId="3" fontId="21" fillId="0" borderId="0" xfId="0" applyNumberFormat="1" applyFont="1" applyFill="1" applyBorder="1" applyAlignment="1">
      <alignment horizontal="left"/>
    </xf>
    <xf numFmtId="3" fontId="21" fillId="0" borderId="10" xfId="0" applyNumberFormat="1" applyFont="1" applyFill="1" applyBorder="1" applyAlignment="1">
      <alignment horizontal="center"/>
    </xf>
    <xf numFmtId="0" fontId="21" fillId="0" borderId="13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 applyAlignment="1">
      <alignment horizontal="left" indent="1"/>
    </xf>
    <xf numFmtId="4" fontId="21" fillId="0" borderId="0" xfId="0" applyNumberFormat="1" applyFont="1" applyFill="1" applyBorder="1" applyAlignment="1">
      <alignment horizont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21" fillId="0" borderId="0" xfId="0" applyFont="1"/>
    <xf numFmtId="0" fontId="21" fillId="0" borderId="12" xfId="0" applyFont="1" applyFill="1" applyBorder="1" applyAlignment="1"/>
    <xf numFmtId="0" fontId="21" fillId="0" borderId="0" xfId="0" applyFont="1" applyFill="1"/>
    <xf numFmtId="164" fontId="21" fillId="0" borderId="11" xfId="0" applyNumberFormat="1" applyFont="1" applyFill="1" applyBorder="1"/>
    <xf numFmtId="3" fontId="1" fillId="0" borderId="0" xfId="0" applyNumberFormat="1" applyFont="1" applyFill="1" applyBorder="1" applyAlignment="1">
      <alignment horizontal="left"/>
    </xf>
    <xf numFmtId="0" fontId="1" fillId="0" borderId="0" xfId="0" applyFont="1" applyFill="1"/>
    <xf numFmtId="0" fontId="20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33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left" vertical="top"/>
    </xf>
    <xf numFmtId="0" fontId="21" fillId="0" borderId="14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left" indent="1"/>
    </xf>
    <xf numFmtId="167" fontId="1" fillId="0" borderId="10" xfId="0" applyNumberFormat="1" applyFont="1" applyFill="1" applyBorder="1"/>
    <xf numFmtId="168" fontId="21" fillId="0" borderId="0" xfId="0" applyNumberFormat="1" applyFont="1"/>
    <xf numFmtId="169" fontId="21" fillId="0" borderId="0" xfId="0" applyNumberFormat="1" applyFont="1"/>
    <xf numFmtId="164" fontId="21" fillId="0" borderId="16" xfId="0" applyNumberFormat="1" applyFont="1" applyFill="1" applyBorder="1"/>
    <xf numFmtId="164" fontId="21" fillId="0" borderId="15" xfId="0" applyNumberFormat="1" applyFont="1" applyFill="1" applyBorder="1"/>
    <xf numFmtId="164" fontId="21" fillId="0" borderId="10" xfId="0" applyNumberFormat="1" applyFont="1" applyFill="1" applyBorder="1"/>
    <xf numFmtId="166" fontId="21" fillId="0" borderId="11" xfId="0" applyNumberFormat="1" applyFont="1" applyFill="1" applyBorder="1"/>
    <xf numFmtId="0" fontId="21" fillId="0" borderId="0" xfId="0" applyFont="1" applyFill="1" applyBorder="1"/>
    <xf numFmtId="167" fontId="21" fillId="0" borderId="10" xfId="0" applyNumberFormat="1" applyFont="1" applyFill="1" applyBorder="1"/>
    <xf numFmtId="167" fontId="21" fillId="0" borderId="11" xfId="0" applyNumberFormat="1" applyFont="1" applyFill="1" applyBorder="1"/>
    <xf numFmtId="170" fontId="21" fillId="0" borderId="11" xfId="0" applyNumberFormat="1" applyFont="1" applyFill="1" applyBorder="1"/>
    <xf numFmtId="164" fontId="21" fillId="0" borderId="18" xfId="0" applyNumberFormat="1" applyFont="1" applyFill="1" applyBorder="1"/>
    <xf numFmtId="164" fontId="21" fillId="0" borderId="0" xfId="0" applyNumberFormat="1" applyFont="1" applyFill="1" applyBorder="1"/>
    <xf numFmtId="164" fontId="21" fillId="0" borderId="17" xfId="0" applyNumberFormat="1" applyFont="1" applyFill="1" applyBorder="1"/>
    <xf numFmtId="164" fontId="21" fillId="0" borderId="19" xfId="0" applyNumberFormat="1" applyFont="1" applyFill="1" applyBorder="1"/>
    <xf numFmtId="0" fontId="21" fillId="0" borderId="0" xfId="0" applyFont="1" applyFill="1" applyAlignment="1">
      <alignment horizontal="right"/>
    </xf>
    <xf numFmtId="167" fontId="21" fillId="0" borderId="19" xfId="0" applyNumberFormat="1" applyFont="1" applyFill="1" applyBorder="1"/>
    <xf numFmtId="167" fontId="21" fillId="0" borderId="0" xfId="0" applyNumberFormat="1" applyFont="1" applyFill="1" applyBorder="1"/>
    <xf numFmtId="0" fontId="21" fillId="0" borderId="20" xfId="0" applyFont="1" applyFill="1" applyBorder="1" applyAlignment="1">
      <alignment horizontal="left"/>
    </xf>
    <xf numFmtId="0" fontId="21" fillId="0" borderId="20" xfId="0" applyFont="1" applyFill="1" applyBorder="1" applyAlignment="1">
      <alignment horizontal="left" indent="1"/>
    </xf>
    <xf numFmtId="4" fontId="34" fillId="0" borderId="10" xfId="0" applyNumberFormat="1" applyFont="1" applyFill="1" applyBorder="1" applyAlignment="1">
      <alignment horizontal="center"/>
    </xf>
    <xf numFmtId="0" fontId="21" fillId="0" borderId="0" xfId="0" applyFont="1" applyFill="1" applyAlignment="1">
      <alignment horizontal="left" vertical="top"/>
    </xf>
    <xf numFmtId="4" fontId="20" fillId="0" borderId="0" xfId="0" applyNumberFormat="1" applyFont="1" applyFill="1" applyBorder="1" applyAlignment="1">
      <alignment horizontal="left" vertical="top" wrapText="1"/>
    </xf>
    <xf numFmtId="0" fontId="0" fillId="0" borderId="0" xfId="0" applyAlignment="1"/>
  </cellXfs>
  <cellStyles count="66">
    <cellStyle name="% procenta" xfId="43"/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Datum" xfId="44"/>
    <cellStyle name="Datum 2" xfId="54"/>
    <cellStyle name="Datum 3" xfId="61"/>
    <cellStyle name="Finanční" xfId="45"/>
    <cellStyle name="Finanční0" xfId="55"/>
    <cellStyle name="Finanční0 2" xfId="62"/>
    <cellStyle name="HEADING1" xfId="46"/>
    <cellStyle name="HEADING2" xfId="47"/>
    <cellStyle name="Kontrolní buňka" xfId="21" builtinId="23" customBuiltin="1"/>
    <cellStyle name="Měna0" xfId="56"/>
    <cellStyle name="Měna0 2" xfId="60"/>
    <cellStyle name="měny 2" xfId="52"/>
    <cellStyle name="měny 3" xfId="5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53"/>
    <cellStyle name="normální 3" xfId="49"/>
    <cellStyle name="normální 4" xfId="50"/>
    <cellStyle name="Pevný" xfId="48"/>
    <cellStyle name="Pevný 2" xfId="57"/>
    <cellStyle name="Pevný 3" xfId="64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áhlaví 1" xfId="58"/>
    <cellStyle name="Záhlaví 1 2" xfId="63"/>
    <cellStyle name="Záhlaví 2" xfId="59"/>
    <cellStyle name="Záhlaví 2 2" xfId="65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colors>
    <mruColors>
      <color rgb="FFBD1B21"/>
      <color rgb="FFFFFFCC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38101</xdr:colOff>
      <xdr:row>3</xdr:row>
      <xdr:rowOff>1</xdr:rowOff>
    </xdr:from>
    <xdr:ext cx="133350" cy="117917"/>
    <xdr:sp macro="" textlink="">
      <xdr:nvSpPr>
        <xdr:cNvPr id="2" name="TextovéPole 1"/>
        <xdr:cNvSpPr txBox="1"/>
      </xdr:nvSpPr>
      <xdr:spPr>
        <a:xfrm>
          <a:off x="4838701" y="581026"/>
          <a:ext cx="13335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38100</xdr:colOff>
      <xdr:row>5</xdr:row>
      <xdr:rowOff>1</xdr:rowOff>
    </xdr:from>
    <xdr:ext cx="85725" cy="117917"/>
    <xdr:sp macro="" textlink="">
      <xdr:nvSpPr>
        <xdr:cNvPr id="3" name="TextovéPole 2"/>
        <xdr:cNvSpPr txBox="1"/>
      </xdr:nvSpPr>
      <xdr:spPr>
        <a:xfrm>
          <a:off x="4838700" y="876301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40</xdr:row>
      <xdr:rowOff>1</xdr:rowOff>
    </xdr:from>
    <xdr:ext cx="83820" cy="117917"/>
    <xdr:sp macro="" textlink="">
      <xdr:nvSpPr>
        <xdr:cNvPr id="4" name="TextovéPole 3"/>
        <xdr:cNvSpPr txBox="1"/>
      </xdr:nvSpPr>
      <xdr:spPr>
        <a:xfrm>
          <a:off x="4434841" y="570738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42</xdr:row>
      <xdr:rowOff>1</xdr:rowOff>
    </xdr:from>
    <xdr:ext cx="83820" cy="117917"/>
    <xdr:sp macro="" textlink="">
      <xdr:nvSpPr>
        <xdr:cNvPr id="5" name="TextovéPole 4"/>
        <xdr:cNvSpPr txBox="1"/>
      </xdr:nvSpPr>
      <xdr:spPr>
        <a:xfrm>
          <a:off x="4434841" y="597408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44</xdr:row>
      <xdr:rowOff>1</xdr:rowOff>
    </xdr:from>
    <xdr:ext cx="83820" cy="117917"/>
    <xdr:sp macro="" textlink="">
      <xdr:nvSpPr>
        <xdr:cNvPr id="6" name="TextovéPole 5"/>
        <xdr:cNvSpPr txBox="1"/>
      </xdr:nvSpPr>
      <xdr:spPr>
        <a:xfrm>
          <a:off x="4434841" y="624078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38100</xdr:colOff>
      <xdr:row>4</xdr:row>
      <xdr:rowOff>1</xdr:rowOff>
    </xdr:from>
    <xdr:ext cx="85725" cy="117917"/>
    <xdr:sp macro="" textlink="">
      <xdr:nvSpPr>
        <xdr:cNvPr id="7" name="TextovéPole 6"/>
        <xdr:cNvSpPr txBox="1"/>
      </xdr:nvSpPr>
      <xdr:spPr>
        <a:xfrm>
          <a:off x="4838700" y="733426"/>
          <a:ext cx="85725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46</xdr:row>
      <xdr:rowOff>1</xdr:rowOff>
    </xdr:from>
    <xdr:ext cx="83820" cy="117917"/>
    <xdr:sp macro="" textlink="">
      <xdr:nvSpPr>
        <xdr:cNvPr id="8" name="TextovéPole 7"/>
        <xdr:cNvSpPr txBox="1"/>
      </xdr:nvSpPr>
      <xdr:spPr>
        <a:xfrm>
          <a:off x="4434841" y="650748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47</xdr:row>
      <xdr:rowOff>1</xdr:rowOff>
    </xdr:from>
    <xdr:ext cx="83820" cy="117917"/>
    <xdr:sp macro="" textlink="">
      <xdr:nvSpPr>
        <xdr:cNvPr id="9" name="TextovéPole 8"/>
        <xdr:cNvSpPr txBox="1"/>
      </xdr:nvSpPr>
      <xdr:spPr>
        <a:xfrm>
          <a:off x="4434841" y="664464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48</xdr:row>
      <xdr:rowOff>1</xdr:rowOff>
    </xdr:from>
    <xdr:ext cx="83820" cy="117917"/>
    <xdr:sp macro="" textlink="">
      <xdr:nvSpPr>
        <xdr:cNvPr id="10" name="TextovéPole 9"/>
        <xdr:cNvSpPr txBox="1"/>
      </xdr:nvSpPr>
      <xdr:spPr>
        <a:xfrm>
          <a:off x="4434841" y="678180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49</xdr:row>
      <xdr:rowOff>1</xdr:rowOff>
    </xdr:from>
    <xdr:ext cx="83820" cy="117917"/>
    <xdr:sp macro="" textlink="">
      <xdr:nvSpPr>
        <xdr:cNvPr id="11" name="TextovéPole 10"/>
        <xdr:cNvSpPr txBox="1"/>
      </xdr:nvSpPr>
      <xdr:spPr>
        <a:xfrm>
          <a:off x="4434841" y="691896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50</xdr:row>
      <xdr:rowOff>0</xdr:rowOff>
    </xdr:from>
    <xdr:ext cx="83820" cy="117917"/>
    <xdr:sp macro="" textlink="">
      <xdr:nvSpPr>
        <xdr:cNvPr id="12" name="TextovéPole 11"/>
        <xdr:cNvSpPr txBox="1"/>
      </xdr:nvSpPr>
      <xdr:spPr>
        <a:xfrm>
          <a:off x="4434841" y="7071360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41</xdr:row>
      <xdr:rowOff>1</xdr:rowOff>
    </xdr:from>
    <xdr:ext cx="83820" cy="117917"/>
    <xdr:sp macro="" textlink="">
      <xdr:nvSpPr>
        <xdr:cNvPr id="13" name="TextovéPole 12"/>
        <xdr:cNvSpPr txBox="1"/>
      </xdr:nvSpPr>
      <xdr:spPr>
        <a:xfrm>
          <a:off x="4434841" y="584454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43</xdr:row>
      <xdr:rowOff>1</xdr:rowOff>
    </xdr:from>
    <xdr:ext cx="83820" cy="117917"/>
    <xdr:sp macro="" textlink="">
      <xdr:nvSpPr>
        <xdr:cNvPr id="14" name="TextovéPole 13"/>
        <xdr:cNvSpPr txBox="1"/>
      </xdr:nvSpPr>
      <xdr:spPr>
        <a:xfrm>
          <a:off x="4434841" y="611124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  <xdr:oneCellAnchor>
    <xdr:from>
      <xdr:col>5</xdr:col>
      <xdr:colOff>38101</xdr:colOff>
      <xdr:row>45</xdr:row>
      <xdr:rowOff>1</xdr:rowOff>
    </xdr:from>
    <xdr:ext cx="83820" cy="117917"/>
    <xdr:sp macro="" textlink="">
      <xdr:nvSpPr>
        <xdr:cNvPr id="15" name="TextovéPole 14"/>
        <xdr:cNvSpPr txBox="1"/>
      </xdr:nvSpPr>
      <xdr:spPr>
        <a:xfrm>
          <a:off x="4434841" y="6377941"/>
          <a:ext cx="83820" cy="1179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r>
            <a:rPr lang="cs-CZ" sz="800" baseline="30000">
              <a:latin typeface="Arial" panose="020B0604020202020204" pitchFamily="34" charset="0"/>
              <a:cs typeface="Arial" panose="020B0604020202020204" pitchFamily="34" charset="0"/>
            </a:rPr>
            <a:t>6)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zoomScaleNormal="100" workbookViewId="0">
      <pane ySplit="3" topLeftCell="A4" activePane="bottomLeft" state="frozenSplit"/>
      <selection pane="bottomLeft"/>
    </sheetView>
  </sheetViews>
  <sheetFormatPr defaultColWidth="9.140625" defaultRowHeight="11.25" x14ac:dyDescent="0.2"/>
  <cols>
    <col min="1" max="1" width="31.42578125" style="14" customWidth="1"/>
    <col min="2" max="2" width="6.5703125" style="14" customWidth="1"/>
    <col min="3" max="5" width="8" style="14" customWidth="1"/>
    <col min="6" max="6" width="9" style="14" customWidth="1"/>
    <col min="7" max="8" width="8" style="14" customWidth="1"/>
    <col min="9" max="16384" width="9.140625" style="14"/>
  </cols>
  <sheetData>
    <row r="1" spans="1:8" ht="15" customHeight="1" x14ac:dyDescent="0.2">
      <c r="A1" s="21" t="s">
        <v>61</v>
      </c>
      <c r="B1" s="12"/>
      <c r="C1" s="16"/>
      <c r="D1" s="16"/>
      <c r="E1" s="16"/>
      <c r="F1" s="16"/>
      <c r="G1" s="16"/>
    </row>
    <row r="2" spans="1:8" ht="7.5" customHeight="1" thickBot="1" x14ac:dyDescent="0.25">
      <c r="A2" s="11"/>
      <c r="B2" s="12"/>
      <c r="C2" s="13"/>
      <c r="D2" s="13"/>
      <c r="E2" s="13"/>
      <c r="F2" s="13"/>
      <c r="G2" s="13"/>
    </row>
    <row r="3" spans="1:8" ht="23.25" customHeight="1" thickBot="1" x14ac:dyDescent="0.25">
      <c r="A3" s="15"/>
      <c r="B3" s="7" t="s">
        <v>0</v>
      </c>
      <c r="C3" s="24">
        <v>2018</v>
      </c>
      <c r="D3" s="24">
        <v>2019</v>
      </c>
      <c r="E3" s="24">
        <v>2020</v>
      </c>
      <c r="F3" s="24">
        <v>2021</v>
      </c>
      <c r="G3" s="24">
        <v>2022</v>
      </c>
      <c r="H3" s="24">
        <v>2023</v>
      </c>
    </row>
    <row r="4" spans="1:8" ht="12.75" customHeight="1" x14ac:dyDescent="0.2">
      <c r="A4" s="5" t="s">
        <v>55</v>
      </c>
      <c r="B4" s="6" t="s">
        <v>1</v>
      </c>
      <c r="C4" s="30">
        <v>1369332</v>
      </c>
      <c r="D4" s="30">
        <v>1385141</v>
      </c>
      <c r="E4" s="39">
        <v>1397997</v>
      </c>
      <c r="F4" s="37">
        <v>1386824</v>
      </c>
      <c r="G4" s="29">
        <v>1439391</v>
      </c>
      <c r="H4" s="30">
        <v>1455940</v>
      </c>
    </row>
    <row r="5" spans="1:8" ht="11.25" customHeight="1" x14ac:dyDescent="0.2">
      <c r="A5" s="18" t="s">
        <v>4</v>
      </c>
      <c r="B5" s="6"/>
      <c r="C5" s="17">
        <v>676696</v>
      </c>
      <c r="D5" s="17">
        <v>685199</v>
      </c>
      <c r="E5" s="40">
        <v>691986</v>
      </c>
      <c r="F5" s="38">
        <v>685492</v>
      </c>
      <c r="G5" s="31">
        <v>707185</v>
      </c>
      <c r="H5" s="17">
        <v>714752</v>
      </c>
    </row>
    <row r="6" spans="1:8" ht="11.25" customHeight="1" x14ac:dyDescent="0.2">
      <c r="A6" s="25" t="s">
        <v>5</v>
      </c>
      <c r="B6" s="6"/>
      <c r="C6" s="17">
        <v>692636</v>
      </c>
      <c r="D6" s="17">
        <v>699942</v>
      </c>
      <c r="E6" s="40">
        <v>706011</v>
      </c>
      <c r="F6" s="38">
        <v>701332</v>
      </c>
      <c r="G6" s="31">
        <v>732206</v>
      </c>
      <c r="H6" s="17">
        <v>741188</v>
      </c>
    </row>
    <row r="7" spans="1:8" ht="11.25" customHeight="1" x14ac:dyDescent="0.2">
      <c r="A7" s="4" t="s">
        <v>32</v>
      </c>
      <c r="B7" s="6"/>
      <c r="C7" s="17">
        <v>76393</v>
      </c>
      <c r="D7" s="17">
        <v>81944</v>
      </c>
      <c r="E7" s="17">
        <v>90095</v>
      </c>
      <c r="F7" s="17">
        <v>94539</v>
      </c>
      <c r="G7" s="17">
        <v>158952</v>
      </c>
      <c r="H7" s="17">
        <v>148910</v>
      </c>
    </row>
    <row r="8" spans="1:8" ht="11.25" customHeight="1" x14ac:dyDescent="0.2">
      <c r="A8" s="5" t="s">
        <v>20</v>
      </c>
      <c r="B8" s="6"/>
      <c r="C8" s="17">
        <v>6656</v>
      </c>
      <c r="D8" s="17">
        <v>6872</v>
      </c>
      <c r="E8" s="17">
        <v>5631</v>
      </c>
      <c r="F8" s="17">
        <v>5660</v>
      </c>
      <c r="G8" s="17">
        <v>6904</v>
      </c>
      <c r="H8" s="17">
        <v>6181</v>
      </c>
    </row>
    <row r="9" spans="1:8" ht="11.25" customHeight="1" x14ac:dyDescent="0.2">
      <c r="A9" s="5" t="s">
        <v>51</v>
      </c>
      <c r="B9" s="6" t="s">
        <v>3</v>
      </c>
      <c r="C9" s="35"/>
      <c r="D9" s="35"/>
      <c r="E9" s="35"/>
      <c r="F9" s="35"/>
      <c r="G9" s="35"/>
      <c r="H9" s="35"/>
    </row>
    <row r="10" spans="1:8" ht="11.25" customHeight="1" x14ac:dyDescent="0.2">
      <c r="A10" s="4" t="s">
        <v>49</v>
      </c>
      <c r="B10" s="6"/>
      <c r="C10" s="35">
        <v>32.670652614511553</v>
      </c>
      <c r="D10" s="35">
        <v>32.805445151033389</v>
      </c>
      <c r="E10" s="35">
        <v>33.291327913279133</v>
      </c>
      <c r="F10" s="35">
        <v>33.534980430528378</v>
      </c>
      <c r="G10" s="35">
        <v>33.66827115924589</v>
      </c>
      <c r="H10" s="35">
        <v>34.245129498051796</v>
      </c>
    </row>
    <row r="11" spans="1:8" ht="11.25" customHeight="1" x14ac:dyDescent="0.2">
      <c r="A11" s="4" t="s">
        <v>50</v>
      </c>
      <c r="B11" s="6"/>
      <c r="C11" s="35">
        <v>30.028900565885206</v>
      </c>
      <c r="D11" s="35">
        <v>30.22376121732345</v>
      </c>
      <c r="E11" s="35">
        <v>30.799754299754301</v>
      </c>
      <c r="F11" s="35">
        <v>30.963757575757576</v>
      </c>
      <c r="G11" s="35">
        <v>31.288362919132151</v>
      </c>
      <c r="H11" s="35">
        <v>31.718104222821204</v>
      </c>
    </row>
    <row r="12" spans="1:8" ht="11.25" customHeight="1" x14ac:dyDescent="0.2">
      <c r="A12" s="5" t="s">
        <v>19</v>
      </c>
      <c r="B12" s="6"/>
      <c r="C12" s="17">
        <v>3397</v>
      </c>
      <c r="D12" s="17">
        <v>3381</v>
      </c>
      <c r="E12" s="17">
        <v>3209</v>
      </c>
      <c r="F12" s="17">
        <v>3177</v>
      </c>
      <c r="G12" s="17">
        <v>3048</v>
      </c>
      <c r="H12" s="17">
        <v>2758</v>
      </c>
    </row>
    <row r="13" spans="1:8" ht="11.25" customHeight="1" x14ac:dyDescent="0.2">
      <c r="A13" s="5" t="s">
        <v>18</v>
      </c>
      <c r="B13" s="6" t="s">
        <v>1</v>
      </c>
      <c r="C13" s="17">
        <v>14776</v>
      </c>
      <c r="D13" s="17">
        <v>14836</v>
      </c>
      <c r="E13" s="17">
        <v>14437</v>
      </c>
      <c r="F13" s="17">
        <v>15111</v>
      </c>
      <c r="G13" s="17">
        <v>13467</v>
      </c>
      <c r="H13" s="17">
        <v>12249</v>
      </c>
    </row>
    <row r="14" spans="1:8" ht="11.25" customHeight="1" x14ac:dyDescent="0.2">
      <c r="A14" s="4" t="s">
        <v>17</v>
      </c>
      <c r="B14" s="6" t="s">
        <v>2</v>
      </c>
      <c r="C14" s="35">
        <v>46.974824038982135</v>
      </c>
      <c r="D14" s="35">
        <v>46.805068751685091</v>
      </c>
      <c r="E14" s="35">
        <v>46.78257255662534</v>
      </c>
      <c r="F14" s="35">
        <v>47.303288994772018</v>
      </c>
      <c r="G14" s="35">
        <v>47.048340387614168</v>
      </c>
      <c r="H14" s="35">
        <v>45.407788390889053</v>
      </c>
    </row>
    <row r="15" spans="1:8" ht="11.25" customHeight="1" x14ac:dyDescent="0.2">
      <c r="A15" s="5" t="s">
        <v>41</v>
      </c>
      <c r="B15" s="6" t="s">
        <v>3</v>
      </c>
      <c r="C15" s="32">
        <v>31.157755820249051</v>
      </c>
      <c r="D15" s="32">
        <v>31.286869776220005</v>
      </c>
      <c r="E15" s="32">
        <v>31.236925954145597</v>
      </c>
      <c r="F15" s="32">
        <v>31.375454966580637</v>
      </c>
      <c r="G15" s="32">
        <v>31.493836786218164</v>
      </c>
      <c r="H15" s="32">
        <v>31.467752469589353</v>
      </c>
    </row>
    <row r="16" spans="1:8" ht="11.25" customHeight="1" x14ac:dyDescent="0.2">
      <c r="A16" s="4" t="s">
        <v>42</v>
      </c>
      <c r="B16" s="6"/>
      <c r="C16" s="32">
        <v>29.214491501008354</v>
      </c>
      <c r="D16" s="32">
        <v>29.454982078853046</v>
      </c>
      <c r="E16" s="32">
        <v>29.402304009575104</v>
      </c>
      <c r="F16" s="32">
        <v>29.590869311551927</v>
      </c>
      <c r="G16" s="32">
        <v>29.713204723099949</v>
      </c>
      <c r="H16" s="32">
        <v>29.85118509136964</v>
      </c>
    </row>
    <row r="17" spans="1:8" ht="12" customHeight="1" x14ac:dyDescent="0.2">
      <c r="A17" s="5" t="s">
        <v>33</v>
      </c>
      <c r="B17" s="6"/>
      <c r="C17" s="36">
        <v>1.742479295316042</v>
      </c>
      <c r="D17" s="36">
        <v>1.7629971679261525</v>
      </c>
      <c r="E17" s="36">
        <v>1.7473212208244389</v>
      </c>
      <c r="F17" s="36">
        <v>1.8993616175291395</v>
      </c>
      <c r="G17" s="36">
        <v>1.6619555410255615</v>
      </c>
      <c r="H17" s="36">
        <v>1.492380703059077</v>
      </c>
    </row>
    <row r="18" spans="1:8" ht="11.25" customHeight="1" x14ac:dyDescent="0.2">
      <c r="A18" s="5" t="s">
        <v>16</v>
      </c>
      <c r="B18" s="6"/>
      <c r="C18" s="17">
        <v>4232</v>
      </c>
      <c r="D18" s="17">
        <v>4010</v>
      </c>
      <c r="E18" s="17">
        <v>3974</v>
      </c>
      <c r="F18" s="17">
        <v>3773</v>
      </c>
      <c r="G18" s="17">
        <v>3624</v>
      </c>
      <c r="H18" s="17">
        <v>3206</v>
      </c>
    </row>
    <row r="19" spans="1:8" ht="11.25" customHeight="1" x14ac:dyDescent="0.2">
      <c r="A19" s="4" t="s">
        <v>15</v>
      </c>
      <c r="B19" s="6"/>
      <c r="C19" s="17">
        <v>2466</v>
      </c>
      <c r="D19" s="17">
        <v>2380</v>
      </c>
      <c r="E19" s="17">
        <v>2257</v>
      </c>
      <c r="F19" s="17">
        <v>2198</v>
      </c>
      <c r="G19" s="17">
        <v>2236</v>
      </c>
      <c r="H19" s="17">
        <v>1892</v>
      </c>
    </row>
    <row r="20" spans="1:8" ht="11.25" customHeight="1" x14ac:dyDescent="0.2">
      <c r="A20" s="5" t="s">
        <v>14</v>
      </c>
      <c r="B20" s="6" t="s">
        <v>2</v>
      </c>
      <c r="C20" s="35">
        <v>28.548300053966543</v>
      </c>
      <c r="D20" s="35">
        <v>26.929017527365524</v>
      </c>
      <c r="E20" s="35">
        <v>27.448542616383481</v>
      </c>
      <c r="F20" s="35">
        <v>24.869817414804562</v>
      </c>
      <c r="G20" s="35">
        <v>26.800769116994527</v>
      </c>
      <c r="H20" s="35">
        <v>26.067159931701767</v>
      </c>
    </row>
    <row r="21" spans="1:8" ht="11.25" customHeight="1" x14ac:dyDescent="0.2">
      <c r="A21" s="5" t="s">
        <v>24</v>
      </c>
      <c r="B21" s="6" t="s">
        <v>1</v>
      </c>
      <c r="C21" s="17">
        <v>13687</v>
      </c>
      <c r="D21" s="17">
        <v>13471</v>
      </c>
      <c r="E21" s="17">
        <v>15302</v>
      </c>
      <c r="F21" s="17">
        <v>16708</v>
      </c>
      <c r="G21" s="17">
        <v>14351</v>
      </c>
      <c r="H21" s="17">
        <v>13765</v>
      </c>
    </row>
    <row r="22" spans="1:8" ht="11.25" customHeight="1" x14ac:dyDescent="0.2">
      <c r="A22" s="5" t="s">
        <v>23</v>
      </c>
      <c r="B22" s="6" t="s">
        <v>1</v>
      </c>
      <c r="C22" s="17">
        <v>1089</v>
      </c>
      <c r="D22" s="17">
        <v>1365</v>
      </c>
      <c r="E22" s="17">
        <v>-865</v>
      </c>
      <c r="F22" s="17">
        <v>-1597</v>
      </c>
      <c r="G22" s="17">
        <v>-884</v>
      </c>
      <c r="H22" s="17">
        <v>-1516</v>
      </c>
    </row>
    <row r="23" spans="1:8" ht="11.25" customHeight="1" x14ac:dyDescent="0.2">
      <c r="A23" s="5" t="s">
        <v>25</v>
      </c>
      <c r="B23" s="6" t="s">
        <v>1</v>
      </c>
      <c r="C23" s="17">
        <v>31078</v>
      </c>
      <c r="D23" s="17">
        <v>30770</v>
      </c>
      <c r="E23" s="17">
        <v>30195</v>
      </c>
      <c r="F23" s="17">
        <v>34482</v>
      </c>
      <c r="G23" s="17">
        <v>70982</v>
      </c>
      <c r="H23" s="17">
        <v>45642</v>
      </c>
    </row>
    <row r="24" spans="1:8" ht="11.25" customHeight="1" x14ac:dyDescent="0.2">
      <c r="A24" s="4" t="s">
        <v>13</v>
      </c>
      <c r="B24" s="6"/>
      <c r="C24" s="17">
        <v>7424</v>
      </c>
      <c r="D24" s="17">
        <v>8019</v>
      </c>
      <c r="E24" s="17">
        <v>7386</v>
      </c>
      <c r="F24" s="17">
        <v>9645</v>
      </c>
      <c r="G24" s="17">
        <v>47204</v>
      </c>
      <c r="H24" s="17">
        <v>18158</v>
      </c>
    </row>
    <row r="25" spans="1:8" ht="11.25" customHeight="1" x14ac:dyDescent="0.2">
      <c r="A25" s="5" t="s">
        <v>26</v>
      </c>
      <c r="B25" s="6" t="s">
        <v>1</v>
      </c>
      <c r="C25" s="17">
        <v>15630</v>
      </c>
      <c r="D25" s="17">
        <v>16326</v>
      </c>
      <c r="E25" s="17">
        <v>16474</v>
      </c>
      <c r="F25" s="17">
        <v>18649</v>
      </c>
      <c r="G25" s="17">
        <v>17531</v>
      </c>
      <c r="H25" s="17">
        <v>27577</v>
      </c>
    </row>
    <row r="26" spans="1:8" ht="11.25" customHeight="1" x14ac:dyDescent="0.2">
      <c r="A26" s="4" t="s">
        <v>12</v>
      </c>
      <c r="B26" s="6"/>
      <c r="C26" s="17">
        <v>1747</v>
      </c>
      <c r="D26" s="17">
        <v>2016</v>
      </c>
      <c r="E26" s="17">
        <v>2267</v>
      </c>
      <c r="F26" s="17">
        <v>2639</v>
      </c>
      <c r="G26" s="17">
        <v>2272</v>
      </c>
      <c r="H26" s="17">
        <v>6461</v>
      </c>
    </row>
    <row r="27" spans="1:8" ht="11.25" customHeight="1" x14ac:dyDescent="0.2">
      <c r="A27" s="5" t="s">
        <v>27</v>
      </c>
      <c r="B27" s="6" t="s">
        <v>1</v>
      </c>
      <c r="C27" s="17">
        <v>15448</v>
      </c>
      <c r="D27" s="17">
        <v>14444</v>
      </c>
      <c r="E27" s="17">
        <v>13721</v>
      </c>
      <c r="F27" s="17">
        <v>15833</v>
      </c>
      <c r="G27" s="17">
        <v>53451</v>
      </c>
      <c r="H27" s="17">
        <v>18065</v>
      </c>
    </row>
    <row r="28" spans="1:8" ht="11.25" customHeight="1" x14ac:dyDescent="0.2">
      <c r="A28" s="4" t="s">
        <v>11</v>
      </c>
      <c r="B28" s="6"/>
      <c r="C28" s="17">
        <v>5677</v>
      </c>
      <c r="D28" s="17">
        <v>6003</v>
      </c>
      <c r="E28" s="17">
        <v>5119</v>
      </c>
      <c r="F28" s="17">
        <v>7006</v>
      </c>
      <c r="G28" s="17">
        <v>44932</v>
      </c>
      <c r="H28" s="17">
        <v>11697</v>
      </c>
    </row>
    <row r="29" spans="1:8" ht="11.25" customHeight="1" x14ac:dyDescent="0.2">
      <c r="A29" s="5" t="s">
        <v>28</v>
      </c>
      <c r="B29" s="6" t="s">
        <v>1</v>
      </c>
      <c r="C29" s="17">
        <v>16537</v>
      </c>
      <c r="D29" s="17">
        <v>15809</v>
      </c>
      <c r="E29" s="17">
        <v>12856</v>
      </c>
      <c r="F29" s="17">
        <v>14236</v>
      </c>
      <c r="G29" s="17">
        <v>52567</v>
      </c>
      <c r="H29" s="17">
        <v>16549</v>
      </c>
    </row>
    <row r="30" spans="1:8" ht="11.25" customHeight="1" x14ac:dyDescent="0.2">
      <c r="A30" s="5" t="s">
        <v>39</v>
      </c>
      <c r="B30" s="6"/>
      <c r="C30" s="17"/>
      <c r="D30" s="17"/>
      <c r="E30" s="17"/>
      <c r="F30" s="17"/>
      <c r="G30" s="17"/>
      <c r="H30" s="17"/>
    </row>
    <row r="31" spans="1:8" ht="11.25" customHeight="1" x14ac:dyDescent="0.2">
      <c r="A31" s="4" t="s">
        <v>10</v>
      </c>
      <c r="B31" s="6" t="s">
        <v>6</v>
      </c>
      <c r="C31" s="32">
        <v>10.856738951857388</v>
      </c>
      <c r="D31" s="32">
        <v>10.770196841390776</v>
      </c>
      <c r="E31" s="32">
        <v>10.368376487621793</v>
      </c>
      <c r="F31" s="32">
        <v>10.949952391511342</v>
      </c>
      <c r="G31" s="32">
        <v>9.434676060008659</v>
      </c>
      <c r="H31" s="32">
        <v>8.4453787596207626</v>
      </c>
    </row>
    <row r="32" spans="1:8" ht="11.25" customHeight="1" x14ac:dyDescent="0.2">
      <c r="A32" s="4" t="s">
        <v>9</v>
      </c>
      <c r="B32" s="6" t="s">
        <v>6</v>
      </c>
      <c r="C32" s="32">
        <v>10.056590825262051</v>
      </c>
      <c r="D32" s="32">
        <v>9.779274848367157</v>
      </c>
      <c r="E32" s="32">
        <v>10.989602896279607</v>
      </c>
      <c r="F32" s="32">
        <v>12.107193736838825</v>
      </c>
      <c r="G32" s="32">
        <v>10.053986495669731</v>
      </c>
      <c r="H32" s="32">
        <v>9.490622795834744</v>
      </c>
    </row>
    <row r="33" spans="1:8" ht="11.25" customHeight="1" x14ac:dyDescent="0.2">
      <c r="A33" s="4" t="s">
        <v>29</v>
      </c>
      <c r="B33" s="6" t="s">
        <v>6</v>
      </c>
      <c r="C33" s="32">
        <v>0.80014812659533663</v>
      </c>
      <c r="D33" s="32">
        <v>0.99092199302361883</v>
      </c>
      <c r="E33" s="32">
        <v>-0.62122640865781342</v>
      </c>
      <c r="F33" s="32">
        <v>-1.1572413453274841</v>
      </c>
      <c r="G33" s="32">
        <v>-0.6193104356610718</v>
      </c>
      <c r="H33" s="32">
        <v>-1.0452440362139828</v>
      </c>
    </row>
    <row r="34" spans="1:8" ht="11.25" customHeight="1" x14ac:dyDescent="0.2">
      <c r="A34" s="4" t="s">
        <v>8</v>
      </c>
      <c r="B34" s="6" t="s">
        <v>6</v>
      </c>
      <c r="C34" s="32">
        <v>22.834713937860307</v>
      </c>
      <c r="D34" s="32">
        <v>22.337486978268682</v>
      </c>
      <c r="E34" s="32">
        <v>21.685469837482863</v>
      </c>
      <c r="F34" s="32">
        <v>24.98684788327007</v>
      </c>
      <c r="G34" s="32">
        <v>49.728386135853171</v>
      </c>
      <c r="H34" s="32">
        <v>31.469016029603296</v>
      </c>
    </row>
    <row r="35" spans="1:8" ht="11.25" customHeight="1" x14ac:dyDescent="0.2">
      <c r="A35" s="4" t="s">
        <v>7</v>
      </c>
      <c r="B35" s="6" t="s">
        <v>6</v>
      </c>
      <c r="C35" s="32">
        <v>11.484219668214061</v>
      </c>
      <c r="D35" s="32">
        <v>11.851862606669304</v>
      </c>
      <c r="E35" s="32">
        <v>11.831310816449502</v>
      </c>
      <c r="F35" s="32">
        <v>13.51370936068394</v>
      </c>
      <c r="G35" s="32">
        <v>12.281822678251414</v>
      </c>
      <c r="H35" s="32">
        <v>19.013650914691954</v>
      </c>
    </row>
    <row r="36" spans="1:8" ht="11.25" customHeight="1" x14ac:dyDescent="0.2">
      <c r="A36" s="4" t="s">
        <v>30</v>
      </c>
      <c r="B36" s="6" t="s">
        <v>6</v>
      </c>
      <c r="C36" s="32">
        <v>11.350494269646244</v>
      </c>
      <c r="D36" s="32">
        <v>10.485624371599377</v>
      </c>
      <c r="E36" s="32">
        <v>9.8541590210333609</v>
      </c>
      <c r="F36" s="32">
        <v>11.473138522586133</v>
      </c>
      <c r="G36" s="32">
        <v>37.446563457601755</v>
      </c>
      <c r="H36" s="32">
        <v>12.455365114911343</v>
      </c>
    </row>
    <row r="37" spans="1:8" ht="11.25" customHeight="1" x14ac:dyDescent="0.2">
      <c r="A37" s="4" t="s">
        <v>31</v>
      </c>
      <c r="B37" s="6" t="s">
        <v>6</v>
      </c>
      <c r="C37" s="32">
        <v>12.150642396241581</v>
      </c>
      <c r="D37" s="32">
        <v>11.476546364622996</v>
      </c>
      <c r="E37" s="32">
        <v>9.2329326123755475</v>
      </c>
      <c r="F37" s="32">
        <v>10.31589717725865</v>
      </c>
      <c r="G37" s="32">
        <v>36.827253021940685</v>
      </c>
      <c r="H37" s="32">
        <v>11.410121078697362</v>
      </c>
    </row>
    <row r="38" spans="1:8" ht="12" customHeight="1" x14ac:dyDescent="0.2">
      <c r="A38" s="18" t="s">
        <v>34</v>
      </c>
      <c r="B38" s="6" t="s">
        <v>6</v>
      </c>
      <c r="C38" s="32">
        <v>1.6242555495397943</v>
      </c>
      <c r="D38" s="32">
        <v>1.9547047721757889</v>
      </c>
      <c r="E38" s="32">
        <v>1.4545958301586202</v>
      </c>
      <c r="F38" s="32">
        <v>1.5220700152207001</v>
      </c>
      <c r="G38" s="32">
        <v>1.7821341055914459</v>
      </c>
      <c r="H38" s="32">
        <v>2.3675402073638665</v>
      </c>
    </row>
    <row r="39" spans="1:8" ht="12" customHeight="1" x14ac:dyDescent="0.2">
      <c r="A39" s="18" t="s">
        <v>35</v>
      </c>
      <c r="B39" s="6" t="s">
        <v>6</v>
      </c>
      <c r="C39" s="32">
        <v>0.87980508933405521</v>
      </c>
      <c r="D39" s="32">
        <v>1.0110541925047183</v>
      </c>
      <c r="E39" s="32">
        <v>1.1775299577474545</v>
      </c>
      <c r="F39" s="32">
        <v>0.79412348620210438</v>
      </c>
      <c r="G39" s="32">
        <v>1.0395782282616768</v>
      </c>
      <c r="H39" s="32">
        <v>1.551147032410809</v>
      </c>
    </row>
    <row r="40" spans="1:8" ht="11.25" customHeight="1" x14ac:dyDescent="0.2">
      <c r="A40" s="44" t="s">
        <v>58</v>
      </c>
      <c r="B40" s="6"/>
      <c r="C40" s="17"/>
      <c r="D40" s="17"/>
      <c r="E40" s="17"/>
      <c r="F40" s="32"/>
      <c r="G40" s="32"/>
      <c r="H40" s="32"/>
    </row>
    <row r="41" spans="1:8" ht="11.25" customHeight="1" x14ac:dyDescent="0.2">
      <c r="A41" s="45" t="s">
        <v>21</v>
      </c>
      <c r="B41" s="1" t="s">
        <v>1</v>
      </c>
      <c r="C41" s="17">
        <v>241941</v>
      </c>
      <c r="D41" s="17">
        <v>246128</v>
      </c>
      <c r="E41" s="40">
        <v>249281</v>
      </c>
      <c r="F41" s="38">
        <v>248521</v>
      </c>
      <c r="G41" s="31">
        <v>259014</v>
      </c>
      <c r="H41" s="17">
        <v>256263</v>
      </c>
    </row>
    <row r="42" spans="1:8" ht="10.5" customHeight="1" x14ac:dyDescent="0.2">
      <c r="A42" s="2"/>
      <c r="B42" s="1" t="s">
        <v>2</v>
      </c>
      <c r="C42" s="32">
        <f>(C41/C4)*100</f>
        <v>17.668542033633919</v>
      </c>
      <c r="D42" s="32">
        <f t="shared" ref="D42:H42" si="0">(D41/D4)*100</f>
        <v>17.769165738361654</v>
      </c>
      <c r="E42" s="42">
        <f t="shared" si="0"/>
        <v>17.831297205931058</v>
      </c>
      <c r="F42" s="43">
        <f t="shared" si="0"/>
        <v>17.92015425172913</v>
      </c>
      <c r="G42" s="34">
        <f t="shared" si="0"/>
        <v>17.994693589163752</v>
      </c>
      <c r="H42" s="35">
        <f t="shared" si="0"/>
        <v>17.601206093657705</v>
      </c>
    </row>
    <row r="43" spans="1:8" ht="11.25" customHeight="1" x14ac:dyDescent="0.2">
      <c r="A43" s="2" t="s">
        <v>22</v>
      </c>
      <c r="B43" s="1" t="s">
        <v>1</v>
      </c>
      <c r="C43" s="17">
        <v>878132</v>
      </c>
      <c r="D43" s="17">
        <v>883188</v>
      </c>
      <c r="E43" s="40">
        <v>888538</v>
      </c>
      <c r="F43" s="38">
        <v>876292</v>
      </c>
      <c r="G43" s="31">
        <v>912381</v>
      </c>
      <c r="H43" s="17">
        <v>927230</v>
      </c>
    </row>
    <row r="44" spans="1:8" ht="10.5" customHeight="1" x14ac:dyDescent="0.2">
      <c r="A44" s="2"/>
      <c r="B44" s="1" t="s">
        <v>2</v>
      </c>
      <c r="C44" s="32">
        <f>(C43/C4)*100</f>
        <v>64.128494769712532</v>
      </c>
      <c r="D44" s="32">
        <f t="shared" ref="D44:H44" si="1">(D43/D4)*100</f>
        <v>63.76159538992782</v>
      </c>
      <c r="E44" s="42">
        <f t="shared" si="1"/>
        <v>63.557933243061328</v>
      </c>
      <c r="F44" s="43">
        <f t="shared" si="1"/>
        <v>63.186965325088117</v>
      </c>
      <c r="G44" s="34">
        <f t="shared" si="1"/>
        <v>63.386598915791467</v>
      </c>
      <c r="H44" s="35">
        <f t="shared" si="1"/>
        <v>63.686003544102086</v>
      </c>
    </row>
    <row r="45" spans="1:8" ht="11.25" customHeight="1" x14ac:dyDescent="0.2">
      <c r="A45" s="2" t="s">
        <v>54</v>
      </c>
      <c r="B45" s="1" t="s">
        <v>1</v>
      </c>
      <c r="C45" s="17">
        <v>249259</v>
      </c>
      <c r="D45" s="17">
        <v>255825</v>
      </c>
      <c r="E45" s="40">
        <v>260178</v>
      </c>
      <c r="F45" s="38">
        <v>262011</v>
      </c>
      <c r="G45" s="31">
        <v>267996</v>
      </c>
      <c r="H45" s="17">
        <v>272447</v>
      </c>
    </row>
    <row r="46" spans="1:8" ht="10.5" customHeight="1" x14ac:dyDescent="0.2">
      <c r="A46" s="3"/>
      <c r="B46" s="1" t="s">
        <v>2</v>
      </c>
      <c r="C46" s="32">
        <f>(C45/C4)*100</f>
        <v>18.202963196653553</v>
      </c>
      <c r="D46" s="32">
        <f t="shared" ref="D46:H46" si="2">(D45/D4)*100</f>
        <v>18.469238871710534</v>
      </c>
      <c r="E46" s="42">
        <f t="shared" si="2"/>
        <v>18.610769551007618</v>
      </c>
      <c r="F46" s="43">
        <f t="shared" si="2"/>
        <v>18.892880423182753</v>
      </c>
      <c r="G46" s="34">
        <f t="shared" si="2"/>
        <v>18.618707495044777</v>
      </c>
      <c r="H46" s="35">
        <f t="shared" si="2"/>
        <v>18.712790362240202</v>
      </c>
    </row>
    <row r="47" spans="1:8" ht="11.25" customHeight="1" x14ac:dyDescent="0.2">
      <c r="A47" s="44" t="s">
        <v>56</v>
      </c>
      <c r="B47" s="1" t="s">
        <v>3</v>
      </c>
      <c r="C47" s="32">
        <v>41.188968051575515</v>
      </c>
      <c r="D47" s="32">
        <v>41.300423927961127</v>
      </c>
      <c r="E47" s="42">
        <v>41.378249381078788</v>
      </c>
      <c r="F47" s="43">
        <v>41.476100067492347</v>
      </c>
      <c r="G47" s="34">
        <v>41.304138000029177</v>
      </c>
      <c r="H47" s="35">
        <v>41.518596920202761</v>
      </c>
    </row>
    <row r="48" spans="1:8" ht="11.25" customHeight="1" x14ac:dyDescent="0.2">
      <c r="A48" s="4" t="s">
        <v>43</v>
      </c>
      <c r="B48" s="1"/>
      <c r="C48" s="32">
        <v>39.969686535756082</v>
      </c>
      <c r="D48" s="32">
        <v>40.081606219507037</v>
      </c>
      <c r="E48" s="42">
        <v>40.172786732679562</v>
      </c>
      <c r="F48" s="43">
        <v>40.241169845891704</v>
      </c>
      <c r="G48" s="34">
        <v>40.098057085486822</v>
      </c>
      <c r="H48" s="35">
        <v>40.300052325841691</v>
      </c>
    </row>
    <row r="49" spans="1:8" ht="11.25" customHeight="1" x14ac:dyDescent="0.2">
      <c r="A49" s="4" t="s">
        <v>44</v>
      </c>
      <c r="B49" s="1"/>
      <c r="C49" s="32">
        <v>42.3801895945345</v>
      </c>
      <c r="D49" s="32">
        <v>42.493569467184422</v>
      </c>
      <c r="E49" s="42">
        <v>42.559765357763546</v>
      </c>
      <c r="F49" s="43">
        <v>42.683138656157141</v>
      </c>
      <c r="G49" s="34">
        <v>42.469004624381661</v>
      </c>
      <c r="H49" s="35">
        <v>42.693679606253745</v>
      </c>
    </row>
    <row r="50" spans="1:8" ht="12" customHeight="1" x14ac:dyDescent="0.2">
      <c r="A50" s="3" t="s">
        <v>57</v>
      </c>
      <c r="B50" s="46"/>
      <c r="C50" s="32">
        <v>103.02470437007369</v>
      </c>
      <c r="D50" s="32">
        <v>103.93981993109276</v>
      </c>
      <c r="E50" s="42">
        <v>104.37137206606199</v>
      </c>
      <c r="F50" s="43">
        <v>105.42811271482088</v>
      </c>
      <c r="G50" s="34">
        <v>103.4677662211309</v>
      </c>
      <c r="H50" s="35">
        <v>106.31538692671201</v>
      </c>
    </row>
    <row r="51" spans="1:8" ht="12" customHeight="1" x14ac:dyDescent="0.2">
      <c r="A51" s="3" t="s">
        <v>60</v>
      </c>
      <c r="B51" s="46"/>
      <c r="C51" s="32">
        <v>67.606742301934787</v>
      </c>
      <c r="D51" s="32">
        <v>69.091819108482426</v>
      </c>
      <c r="E51" s="42">
        <v>70.20121040347999</v>
      </c>
      <c r="F51" s="43">
        <v>71.955645436273485</v>
      </c>
      <c r="G51" s="34">
        <v>72.504251512148116</v>
      </c>
      <c r="H51" s="35">
        <v>72.735599236894814</v>
      </c>
    </row>
    <row r="52" spans="1:8" ht="11.25" customHeight="1" x14ac:dyDescent="0.2">
      <c r="A52" s="8" t="s">
        <v>40</v>
      </c>
      <c r="B52" s="1" t="s">
        <v>3</v>
      </c>
      <c r="C52" s="32"/>
      <c r="D52" s="32"/>
      <c r="E52" s="32"/>
      <c r="F52" s="32"/>
      <c r="G52" s="32"/>
      <c r="H52" s="32"/>
    </row>
    <row r="53" spans="1:8" ht="12" customHeight="1" x14ac:dyDescent="0.2">
      <c r="A53" s="9" t="s">
        <v>45</v>
      </c>
      <c r="B53" s="1"/>
      <c r="C53" s="26">
        <v>76.137084577500005</v>
      </c>
      <c r="D53" s="32">
        <v>76.3196561062</v>
      </c>
      <c r="E53" s="32">
        <v>76.158506334799995</v>
      </c>
      <c r="F53" s="32">
        <v>75.1255805487</v>
      </c>
      <c r="G53" s="32">
        <v>75.398710667299994</v>
      </c>
      <c r="H53" s="32">
        <v>76.64450343</v>
      </c>
    </row>
    <row r="54" spans="1:8" ht="11.25" customHeight="1" x14ac:dyDescent="0.2">
      <c r="A54" s="9" t="s">
        <v>46</v>
      </c>
      <c r="B54" s="1"/>
      <c r="C54" s="26">
        <v>81.627628241899998</v>
      </c>
      <c r="D54" s="32">
        <v>81.880445537699998</v>
      </c>
      <c r="E54" s="32">
        <v>81.624391834299999</v>
      </c>
      <c r="F54" s="32">
        <v>80.855102868299994</v>
      </c>
      <c r="G54" s="32">
        <v>81.415263342599999</v>
      </c>
      <c r="H54" s="32">
        <v>82.547615579999999</v>
      </c>
    </row>
    <row r="55" spans="1:8" ht="11.25" customHeight="1" x14ac:dyDescent="0.2">
      <c r="A55" s="2" t="s">
        <v>47</v>
      </c>
      <c r="B55" s="1"/>
      <c r="C55" s="26">
        <v>15.7931168227</v>
      </c>
      <c r="D55" s="32">
        <v>15.978051196599999</v>
      </c>
      <c r="E55" s="32">
        <v>15.6020586444</v>
      </c>
      <c r="F55" s="32">
        <v>14.8494759062</v>
      </c>
      <c r="G55" s="32">
        <v>15.203902855100001</v>
      </c>
      <c r="H55" s="32">
        <v>16.259904630000001</v>
      </c>
    </row>
    <row r="56" spans="1:8" ht="11.25" customHeight="1" x14ac:dyDescent="0.2">
      <c r="A56" s="2" t="s">
        <v>48</v>
      </c>
      <c r="B56" s="1"/>
      <c r="C56" s="26">
        <v>19.341607640199999</v>
      </c>
      <c r="D56" s="32">
        <v>19.5524576872</v>
      </c>
      <c r="E56" s="32">
        <v>19.358268063899999</v>
      </c>
      <c r="F56" s="32">
        <v>18.733792584100001</v>
      </c>
      <c r="G56" s="32">
        <v>19.0936671278</v>
      </c>
      <c r="H56" s="32">
        <v>19.98194595</v>
      </c>
    </row>
    <row r="57" spans="1:8" ht="7.5" customHeight="1" x14ac:dyDescent="0.2">
      <c r="A57" s="2"/>
      <c r="B57" s="10"/>
      <c r="C57" s="33"/>
      <c r="D57" s="33"/>
      <c r="E57" s="33"/>
      <c r="F57" s="33"/>
      <c r="G57" s="33"/>
    </row>
    <row r="58" spans="1:8" ht="22.5" customHeight="1" x14ac:dyDescent="0.2">
      <c r="A58" s="48" t="s">
        <v>38</v>
      </c>
      <c r="B58" s="48"/>
      <c r="C58" s="48"/>
      <c r="D58" s="48"/>
      <c r="E58" s="48"/>
      <c r="F58" s="48"/>
      <c r="G58" s="48"/>
      <c r="H58" s="49"/>
    </row>
    <row r="59" spans="1:8" ht="12" customHeight="1" x14ac:dyDescent="0.2">
      <c r="A59" s="22" t="s">
        <v>36</v>
      </c>
      <c r="B59" s="19"/>
      <c r="C59" s="19"/>
      <c r="D59" s="19"/>
      <c r="E59" s="19"/>
      <c r="F59" s="19"/>
      <c r="G59" s="19"/>
    </row>
    <row r="60" spans="1:8" ht="12" customHeight="1" x14ac:dyDescent="0.2">
      <c r="A60" s="22" t="s">
        <v>37</v>
      </c>
      <c r="B60" s="19"/>
      <c r="C60" s="19"/>
      <c r="D60" s="19"/>
      <c r="E60" s="19"/>
      <c r="F60" s="19"/>
      <c r="G60" s="19"/>
    </row>
    <row r="61" spans="1:8" ht="12" customHeight="1" x14ac:dyDescent="0.2">
      <c r="A61" s="23" t="s">
        <v>53</v>
      </c>
      <c r="B61" s="20"/>
      <c r="C61" s="20"/>
      <c r="D61" s="16"/>
      <c r="E61" s="16"/>
      <c r="F61" s="16"/>
      <c r="G61" s="16"/>
    </row>
    <row r="62" spans="1:8" ht="12" customHeight="1" x14ac:dyDescent="0.2">
      <c r="A62" s="23" t="s">
        <v>59</v>
      </c>
      <c r="B62" s="20"/>
      <c r="C62" s="20"/>
      <c r="D62" s="16"/>
      <c r="E62" s="16"/>
      <c r="F62" s="41"/>
      <c r="G62" s="41"/>
    </row>
    <row r="63" spans="1:8" ht="12" customHeight="1" x14ac:dyDescent="0.2">
      <c r="A63" s="47" t="s">
        <v>52</v>
      </c>
      <c r="B63" s="20"/>
      <c r="C63" s="20"/>
      <c r="D63" s="16"/>
      <c r="E63" s="16"/>
      <c r="F63" s="16"/>
      <c r="G63" s="16"/>
    </row>
    <row r="64" spans="1:8" ht="12" customHeight="1" x14ac:dyDescent="0.2">
      <c r="C64" s="27"/>
      <c r="D64" s="27"/>
      <c r="E64" s="27"/>
      <c r="F64" s="27"/>
      <c r="G64" s="27"/>
    </row>
    <row r="65" spans="3:7" ht="12" customHeight="1" x14ac:dyDescent="0.2">
      <c r="C65" s="27"/>
      <c r="D65" s="27"/>
      <c r="E65" s="27"/>
      <c r="F65" s="27"/>
      <c r="G65" s="27"/>
    </row>
    <row r="66" spans="3:7" ht="12" customHeight="1" x14ac:dyDescent="0.2"/>
    <row r="67" spans="3:7" ht="12" customHeight="1" x14ac:dyDescent="0.2">
      <c r="C67" s="28"/>
      <c r="D67" s="28"/>
      <c r="E67" s="28"/>
      <c r="F67" s="28"/>
      <c r="G67" s="28"/>
    </row>
    <row r="68" spans="3:7" ht="12" customHeight="1" x14ac:dyDescent="0.2">
      <c r="C68" s="28"/>
      <c r="D68" s="28"/>
      <c r="E68" s="28"/>
      <c r="F68" s="28"/>
      <c r="G68" s="28"/>
    </row>
  </sheetData>
  <mergeCells count="1">
    <mergeCell ref="A58:H58"/>
  </mergeCells>
  <pageMargins left="0.78740157480314965" right="0.78740157480314965" top="0.78740157480314965" bottom="0.98425196850393704" header="0.31496062992125984" footer="0.51181102362204722"/>
  <pageSetup paperSize="9" orientation="portrait" cellComments="asDisplaye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Junášek Ondřej</cp:lastModifiedBy>
  <cp:lastPrinted>2024-11-04T10:02:22Z</cp:lastPrinted>
  <dcterms:created xsi:type="dcterms:W3CDTF">2011-05-03T10:26:24Z</dcterms:created>
  <dcterms:modified xsi:type="dcterms:W3CDTF">2024-11-05T07:40:06Z</dcterms:modified>
</cp:coreProperties>
</file>