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70" windowWidth="15480" windowHeight="10125"/>
  </bookViews>
  <sheets>
    <sheet name="A13" sheetId="7" r:id="rId1"/>
  </sheets>
  <calcPr calcId="145621"/>
</workbook>
</file>

<file path=xl/calcChain.xml><?xml version="1.0" encoding="utf-8"?>
<calcChain xmlns="http://schemas.openxmlformats.org/spreadsheetml/2006/main">
  <c r="G7" i="7" l="1"/>
  <c r="G21" i="7"/>
  <c r="G20" i="7"/>
  <c r="G19" i="7"/>
  <c r="G18" i="7"/>
  <c r="G17" i="7"/>
  <c r="G16" i="7"/>
  <c r="G15" i="7"/>
  <c r="G14" i="7"/>
  <c r="G13" i="7"/>
  <c r="G12" i="7"/>
  <c r="G11" i="7"/>
  <c r="G10" i="7"/>
  <c r="G9" i="7"/>
</calcChain>
</file>

<file path=xl/sharedStrings.xml><?xml version="1.0" encoding="utf-8"?>
<sst xmlns="http://schemas.openxmlformats.org/spreadsheetml/2006/main" count="52" uniqueCount="40">
  <si>
    <t>%</t>
  </si>
  <si>
    <t>SEO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</si>
  <si>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</si>
  <si>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</si>
  <si>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</si>
  <si>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</si>
  <si>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</si>
  <si>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</si>
  <si>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</si>
  <si>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</si>
  <si>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</si>
  <si>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</si>
  <si>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0711</t>
  </si>
  <si>
    <t>0712</t>
  </si>
  <si>
    <t>0713</t>
  </si>
  <si>
    <t>07</t>
  </si>
  <si>
    <t>0710</t>
  </si>
  <si>
    <t>-</t>
  </si>
  <si>
    <r>
      <t xml:space="preserve">mil. Kč                           </t>
    </r>
    <r>
      <rPr>
        <i/>
        <sz val="8"/>
        <rFont val="Arial"/>
        <family val="2"/>
        <charset val="238"/>
      </rPr>
      <t xml:space="preserve"> CZK mil.</t>
    </r>
  </si>
  <si>
    <r>
      <t xml:space="preserve">Institucionální
</t>
    </r>
    <r>
      <rPr>
        <b/>
        <i/>
        <sz val="8"/>
        <rFont val="Arial"/>
        <family val="2"/>
        <charset val="238"/>
      </rPr>
      <t>Institutional</t>
    </r>
  </si>
  <si>
    <r>
      <t xml:space="preserve">Účelová
</t>
    </r>
    <r>
      <rPr>
        <b/>
        <i/>
        <sz val="8"/>
        <rFont val="Arial"/>
        <family val="2"/>
        <charset val="238"/>
      </rPr>
      <t>Project</t>
    </r>
  </si>
  <si>
    <r>
      <t xml:space="preserve">Celkem
</t>
    </r>
    <r>
      <rPr>
        <b/>
        <i/>
        <sz val="8"/>
        <rFont val="Arial"/>
        <family val="2"/>
        <charset val="238"/>
      </rPr>
      <t>Total</t>
    </r>
  </si>
  <si>
    <r>
      <t xml:space="preserve">Obecný výzkum
</t>
    </r>
    <r>
      <rPr>
        <i/>
        <sz val="8"/>
        <rFont val="Arial"/>
        <family val="2"/>
        <charset val="238"/>
      </rPr>
      <t xml:space="preserve">General research       </t>
    </r>
    <r>
      <rPr>
        <sz val="8"/>
        <rFont val="Arial"/>
        <family val="2"/>
        <charset val="238"/>
      </rPr>
      <t xml:space="preserve">      </t>
    </r>
  </si>
  <si>
    <r>
      <t xml:space="preserve">Zvyšování ekonomické efektivnosti a konkurenceschopnosti
</t>
    </r>
    <r>
      <rPr>
        <i/>
        <sz val="8"/>
        <rFont val="Arial"/>
        <family val="2"/>
        <charset val="238"/>
      </rPr>
      <t>Increasing economic efficiency and competitivness</t>
    </r>
  </si>
  <si>
    <r>
      <t xml:space="preserve">Výroba a výrobní technologie
</t>
    </r>
    <r>
      <rPr>
        <i/>
        <sz val="8"/>
        <rFont val="Arial"/>
        <family val="2"/>
        <charset val="238"/>
      </rPr>
      <t>Manufacturing and processing techniques</t>
    </r>
  </si>
  <si>
    <r>
      <t xml:space="preserve">Těžba a zpracování ne-energetických nerostných látek a odvozených produktů
</t>
    </r>
    <r>
      <rPr>
        <i/>
        <sz val="8"/>
        <rFont val="Arial"/>
        <family val="2"/>
        <charset val="238"/>
      </rPr>
      <t>Extraction and processing of non-energy minerals and derived products</t>
    </r>
  </si>
  <si>
    <r>
      <t xml:space="preserve">Produkty chemického průmyslu
</t>
    </r>
    <r>
      <rPr>
        <i/>
        <sz val="8"/>
        <rFont val="Arial"/>
        <family val="2"/>
        <charset val="238"/>
      </rPr>
      <t>Products of the chemical industry</t>
    </r>
  </si>
  <si>
    <r>
      <t xml:space="preserve">Výroba motorových vozidel a jiných dopravních prostředků
</t>
    </r>
    <r>
      <rPr>
        <i/>
        <sz val="8"/>
        <rFont val="Arial"/>
        <family val="2"/>
        <charset val="238"/>
      </rPr>
      <t>Manufacture of motor vehicles and other means of transport</t>
    </r>
  </si>
  <si>
    <r>
      <t xml:space="preserve">Odvětví elektroniky a příbuzná odvětví
</t>
    </r>
    <r>
      <rPr>
        <i/>
        <sz val="8"/>
        <rFont val="Arial"/>
        <family val="2"/>
        <charset val="238"/>
      </rPr>
      <t>Electronic and related industries</t>
    </r>
  </si>
  <si>
    <r>
      <t xml:space="preserve">Výroba elektrických strojů a přístrojů
</t>
    </r>
    <r>
      <rPr>
        <i/>
        <sz val="8"/>
        <rFont val="Arial"/>
        <family val="2"/>
        <charset val="238"/>
      </rPr>
      <t>Manufacture of electrical machinery and apparatus</t>
    </r>
  </si>
  <si>
    <r>
      <t xml:space="preserve">Výroba strojů a zařízení jiných než elektrických a elektronických
</t>
    </r>
    <r>
      <rPr>
        <i/>
        <sz val="8"/>
        <rFont val="Arial"/>
        <family val="2"/>
        <charset val="238"/>
      </rPr>
      <t>Manufacture of non-electronic and non-electrical machinery</t>
    </r>
  </si>
  <si>
    <r>
      <t xml:space="preserve">Výroba přístrojů a nástrojů
</t>
    </r>
    <r>
      <rPr>
        <i/>
        <sz val="8"/>
        <rFont val="Arial"/>
        <family val="2"/>
        <charset val="238"/>
      </rPr>
      <t>Manufacture of instruments</t>
    </r>
  </si>
  <si>
    <r>
      <t xml:space="preserve">Výroba potravinářských výrobků a nápojů
</t>
    </r>
    <r>
      <rPr>
        <i/>
        <sz val="8"/>
        <rFont val="Arial"/>
        <family val="2"/>
        <charset val="238"/>
      </rPr>
      <t>Manufacture of food products and beverages</t>
    </r>
  </si>
  <si>
    <r>
      <t xml:space="preserve">Výroba textilního, oděvního a koženého zboží
</t>
    </r>
    <r>
      <rPr>
        <i/>
        <sz val="8"/>
        <rFont val="Arial"/>
        <family val="2"/>
        <charset val="238"/>
      </rPr>
      <t>Manufacture of textile, clothing and leather goods</t>
    </r>
  </si>
  <si>
    <r>
      <t xml:space="preserve">Výroba ostaních produktů
</t>
    </r>
    <r>
      <rPr>
        <i/>
        <sz val="8"/>
        <rFont val="Arial"/>
        <family val="2"/>
        <charset val="238"/>
      </rPr>
      <t>Other manufacturing products</t>
    </r>
  </si>
  <si>
    <r>
      <t xml:space="preserve">Recyklace odpadu
</t>
    </r>
    <r>
      <rPr>
        <i/>
        <sz val="8"/>
        <rFont val="Arial"/>
        <family val="2"/>
        <charset val="238"/>
      </rPr>
      <t>Recycling waste</t>
    </r>
  </si>
  <si>
    <r>
      <t xml:space="preserve">Tabulka A13 / </t>
    </r>
    <r>
      <rPr>
        <b/>
        <i/>
        <sz val="9"/>
        <rFont val="Arial"/>
        <family val="2"/>
        <charset val="238"/>
      </rPr>
      <t>Table A13</t>
    </r>
  </si>
  <si>
    <r>
      <t xml:space="preserve">Socioekonomické cíle
</t>
    </r>
    <r>
      <rPr>
        <b/>
        <i/>
        <sz val="8"/>
        <rFont val="Arial"/>
        <family val="2"/>
        <charset val="238"/>
      </rPr>
      <t>Socio-economic objectives</t>
    </r>
  </si>
  <si>
    <t>Státní rozpočtové výdaje na VaV – Průmyslová výroba a technologie (SEO 07) v roce 2014</t>
  </si>
  <si>
    <t>Government budget allocations for R&amp;D – Industrial production and technology (SEO 07) in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</si>
</sst>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3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theme="4" tint="-0.49998474074526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165" fontId="9" fillId="0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right" vertical="center" wrapText="1"/>
    </xf>
    <xf numFmtId="165" fontId="9" fillId="0" borderId="0" xfId="1" applyNumberFormat="1" applyFont="1" applyFill="1" applyBorder="1" applyAlignment="1">
      <alignment horizontal="right" vertical="center" wrapText="1"/>
    </xf>
    <xf numFmtId="49" fontId="10" fillId="0" borderId="0" xfId="0" applyNumberFormat="1" applyFont="1" applyFill="1" applyBorder="1" applyAlignment="1">
      <alignment vertical="center" wrapText="1"/>
    </xf>
    <xf numFmtId="164" fontId="10" fillId="0" borderId="0" xfId="0" applyNumberFormat="1" applyFont="1" applyFill="1" applyBorder="1" applyAlignment="1">
      <alignment vertical="center"/>
    </xf>
    <xf numFmtId="9" fontId="11" fillId="0" borderId="0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2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49" fontId="2" fillId="0" borderId="0" xfId="0" applyNumberFormat="1" applyFont="1" applyFill="1" applyBorder="1"/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64" fontId="10" fillId="0" borderId="11" xfId="0" applyNumberFormat="1" applyFont="1" applyFill="1" applyBorder="1" applyAlignment="1">
      <alignment horizontal="right" vertical="center"/>
    </xf>
    <xf numFmtId="164" fontId="8" fillId="0" borderId="11" xfId="0" applyNumberFormat="1" applyFont="1" applyFill="1" applyBorder="1" applyAlignment="1">
      <alignment horizontal="right" vertical="center"/>
    </xf>
    <xf numFmtId="164" fontId="12" fillId="0" borderId="11" xfId="0" applyNumberFormat="1" applyFont="1" applyFill="1" applyBorder="1" applyAlignment="1">
      <alignment horizontal="right" vertical="center"/>
    </xf>
    <xf numFmtId="164" fontId="8" fillId="0" borderId="11" xfId="0" applyNumberFormat="1" applyFont="1" applyFill="1" applyBorder="1" applyAlignment="1">
      <alignment horizontal="right" vertical="center" wrapText="1"/>
    </xf>
    <xf numFmtId="164" fontId="10" fillId="0" borderId="11" xfId="0" applyNumberFormat="1" applyFont="1" applyFill="1" applyBorder="1" applyAlignment="1">
      <alignment vertical="center"/>
    </xf>
    <xf numFmtId="164" fontId="8" fillId="0" borderId="11" xfId="0" applyNumberFormat="1" applyFont="1" applyFill="1" applyBorder="1" applyAlignment="1">
      <alignment vertical="center"/>
    </xf>
    <xf numFmtId="0" fontId="8" fillId="0" borderId="5" xfId="0" applyFont="1" applyFill="1" applyBorder="1" applyAlignment="1">
      <alignment horizontal="left" wrapText="1" indent="1"/>
    </xf>
    <xf numFmtId="0" fontId="8" fillId="0" borderId="9" xfId="0" applyFont="1" applyFill="1" applyBorder="1" applyAlignment="1">
      <alignment horizontal="left" inden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wrapText="1" indent="1"/>
    </xf>
    <xf numFmtId="0" fontId="8" fillId="0" borderId="5" xfId="0" applyFont="1" applyFill="1" applyBorder="1" applyAlignment="1">
      <alignment horizontal="left" vertical="center" wrapText="1" indent="1"/>
    </xf>
    <xf numFmtId="0" fontId="10" fillId="0" borderId="5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wrapText="1"/>
    </xf>
    <xf numFmtId="49" fontId="8" fillId="0" borderId="5" xfId="0" applyNumberFormat="1" applyFont="1" applyFill="1" applyBorder="1" applyAlignment="1">
      <alignment horizontal="left" wrapText="1" indent="1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showGridLines="0" tabSelected="1" zoomScaleNormal="100" zoomScaleSheetLayoutView="100" workbookViewId="0">
      <selection activeCell="H1" sqref="H1"/>
    </sheetView>
  </sheetViews>
  <sheetFormatPr defaultRowHeight="12" x14ac:dyDescent="0.2"/>
  <cols>
    <col min="1" max="1" width="5.28515625" style="14" customWidth="1"/>
    <col min="2" max="2" width="1.85546875" style="14" customWidth="1"/>
    <col min="3" max="3" width="37.7109375" style="11" customWidth="1"/>
    <col min="4" max="4" width="11.7109375" style="11" customWidth="1"/>
    <col min="5" max="5" width="10.140625" style="11" customWidth="1"/>
    <col min="6" max="6" width="10" style="11" customWidth="1"/>
    <col min="7" max="7" width="7" style="11" customWidth="1"/>
    <col min="8" max="16384" width="9.140625" style="11"/>
  </cols>
  <sheetData>
    <row r="1" spans="1:13" ht="12.75" customHeight="1" x14ac:dyDescent="0.2">
      <c r="A1" s="37" t="s">
        <v>36</v>
      </c>
      <c r="B1" s="37"/>
      <c r="C1" s="37"/>
      <c r="D1" s="37"/>
      <c r="E1" s="37"/>
      <c r="F1" s="37"/>
      <c r="G1" s="38"/>
      <c r="H1" s="10"/>
      <c r="I1" s="10"/>
      <c r="J1" s="10"/>
      <c r="K1" s="10"/>
      <c r="L1" s="10"/>
      <c r="M1" s="10"/>
    </row>
    <row r="2" spans="1:13" ht="12.75" customHeight="1" x14ac:dyDescent="0.2">
      <c r="A2" s="43" t="s">
        <v>38</v>
      </c>
      <c r="B2" s="43"/>
      <c r="C2" s="43"/>
      <c r="D2" s="43"/>
      <c r="E2" s="43"/>
      <c r="F2" s="43"/>
      <c r="G2" s="38"/>
      <c r="H2" s="10"/>
      <c r="I2" s="10"/>
      <c r="J2" s="10"/>
      <c r="K2" s="10"/>
      <c r="L2" s="10"/>
      <c r="M2" s="10"/>
    </row>
    <row r="3" spans="1:13" ht="12.75" customHeight="1" x14ac:dyDescent="0.2">
      <c r="A3" s="41" t="s">
        <v>39</v>
      </c>
      <c r="B3" s="41"/>
      <c r="C3" s="41"/>
      <c r="D3" s="41"/>
      <c r="E3" s="41"/>
      <c r="F3" s="41"/>
      <c r="G3" s="12"/>
      <c r="H3" s="10"/>
      <c r="I3" s="10"/>
      <c r="J3" s="10"/>
      <c r="K3" s="10"/>
      <c r="L3" s="10"/>
      <c r="M3" s="10"/>
    </row>
    <row r="4" spans="1:13" s="13" customFormat="1" ht="3.75" customHeight="1" thickBot="1" x14ac:dyDescent="0.25">
      <c r="A4" s="44"/>
      <c r="B4" s="45"/>
      <c r="C4" s="45"/>
      <c r="D4" s="45"/>
      <c r="E4" s="45"/>
      <c r="F4" s="45"/>
      <c r="G4" s="45"/>
      <c r="H4" s="10"/>
      <c r="I4" s="10"/>
      <c r="J4" s="10"/>
      <c r="K4" s="10"/>
      <c r="L4" s="10"/>
      <c r="M4" s="10"/>
    </row>
    <row r="5" spans="1:13" ht="45" customHeight="1" x14ac:dyDescent="0.2">
      <c r="A5" s="31" t="s">
        <v>1</v>
      </c>
      <c r="B5" s="19"/>
      <c r="C5" s="39" t="s">
        <v>37</v>
      </c>
      <c r="D5" s="21" t="s">
        <v>19</v>
      </c>
      <c r="E5" s="21" t="s">
        <v>20</v>
      </c>
      <c r="F5" s="31" t="s">
        <v>21</v>
      </c>
      <c r="G5" s="31"/>
      <c r="H5" s="10"/>
      <c r="I5" s="10"/>
      <c r="J5" s="10"/>
      <c r="K5" s="10"/>
      <c r="L5" s="10"/>
      <c r="M5" s="10"/>
    </row>
    <row r="6" spans="1:13" ht="23.25" customHeight="1" thickBot="1" x14ac:dyDescent="0.25">
      <c r="A6" s="42"/>
      <c r="B6" s="20"/>
      <c r="C6" s="40"/>
      <c r="D6" s="22" t="s">
        <v>18</v>
      </c>
      <c r="E6" s="22" t="s">
        <v>18</v>
      </c>
      <c r="F6" s="15" t="s">
        <v>18</v>
      </c>
      <c r="G6" s="16" t="s">
        <v>0</v>
      </c>
      <c r="H6" s="10"/>
      <c r="I6" s="10"/>
      <c r="J6" s="10"/>
      <c r="K6" s="10"/>
      <c r="L6" s="10"/>
      <c r="M6" s="10"/>
    </row>
    <row r="7" spans="1:13" ht="23.25" customHeight="1" x14ac:dyDescent="0.2">
      <c r="A7" s="7" t="s">
        <v>15</v>
      </c>
      <c r="B7" s="34" t="s">
        <v>21</v>
      </c>
      <c r="C7" s="35"/>
      <c r="D7" s="23">
        <v>162.94956999999999</v>
      </c>
      <c r="E7" s="27">
        <v>3274.1738029685785</v>
      </c>
      <c r="F7" s="8">
        <v>3437.1233729685787</v>
      </c>
      <c r="G7" s="9">
        <f>F7/$F$7</f>
        <v>1</v>
      </c>
      <c r="H7" s="10"/>
      <c r="I7" s="10"/>
      <c r="J7" s="10"/>
      <c r="K7" s="10"/>
      <c r="L7" s="10"/>
      <c r="M7" s="10"/>
    </row>
    <row r="8" spans="1:13" ht="24.95" customHeight="1" x14ac:dyDescent="0.2">
      <c r="A8" s="17" t="s">
        <v>2</v>
      </c>
      <c r="B8" s="29" t="s">
        <v>22</v>
      </c>
      <c r="C8" s="30"/>
      <c r="D8" s="24" t="s">
        <v>17</v>
      </c>
      <c r="E8" s="24" t="s">
        <v>17</v>
      </c>
      <c r="F8" s="3" t="s">
        <v>17</v>
      </c>
      <c r="G8" s="2" t="s">
        <v>17</v>
      </c>
      <c r="H8" s="10"/>
      <c r="I8" s="10"/>
      <c r="J8" s="10"/>
      <c r="K8" s="10"/>
      <c r="L8" s="10"/>
      <c r="M8" s="10"/>
    </row>
    <row r="9" spans="1:13" ht="35.1" customHeight="1" x14ac:dyDescent="0.2">
      <c r="A9" s="17" t="s">
        <v>3</v>
      </c>
      <c r="B9" s="33" t="s">
        <v>23</v>
      </c>
      <c r="C9" s="30"/>
      <c r="D9" s="24">
        <v>7.6340000000000003</v>
      </c>
      <c r="E9" s="28">
        <v>500.91350178808273</v>
      </c>
      <c r="F9" s="4">
        <v>508.54750178808274</v>
      </c>
      <c r="G9" s="1">
        <f t="shared" ref="G9:G21" si="0">F9/$F$7</f>
        <v>0.14795730225675893</v>
      </c>
      <c r="H9" s="10"/>
      <c r="I9" s="10"/>
      <c r="J9" s="10"/>
      <c r="K9" s="10"/>
      <c r="L9" s="10"/>
      <c r="M9" s="10"/>
    </row>
    <row r="10" spans="1:13" ht="24.95" customHeight="1" x14ac:dyDescent="0.2">
      <c r="A10" s="17" t="s">
        <v>4</v>
      </c>
      <c r="B10" s="29" t="s">
        <v>24</v>
      </c>
      <c r="C10" s="30"/>
      <c r="D10" s="24">
        <v>15.791</v>
      </c>
      <c r="E10" s="28">
        <v>323.74395264053248</v>
      </c>
      <c r="F10" s="4">
        <v>339.53495264053248</v>
      </c>
      <c r="G10" s="1">
        <f t="shared" si="0"/>
        <v>9.8784627665920111E-2</v>
      </c>
      <c r="H10" s="10"/>
      <c r="I10" s="10"/>
      <c r="J10" s="10"/>
      <c r="K10" s="10"/>
      <c r="L10" s="10"/>
      <c r="M10" s="10"/>
    </row>
    <row r="11" spans="1:13" ht="47.25" customHeight="1" x14ac:dyDescent="0.2">
      <c r="A11" s="17" t="s">
        <v>5</v>
      </c>
      <c r="B11" s="29" t="s">
        <v>25</v>
      </c>
      <c r="C11" s="30"/>
      <c r="D11" s="24">
        <v>53.804040000000001</v>
      </c>
      <c r="E11" s="28">
        <v>409.38260354195467</v>
      </c>
      <c r="F11" s="4">
        <v>463.18664354195465</v>
      </c>
      <c r="G11" s="1">
        <f t="shared" si="0"/>
        <v>0.13475997026603939</v>
      </c>
      <c r="H11" s="10"/>
      <c r="I11" s="10"/>
      <c r="J11" s="10"/>
      <c r="K11" s="10"/>
      <c r="L11" s="10"/>
      <c r="M11" s="10"/>
    </row>
    <row r="12" spans="1:13" ht="24.95" customHeight="1" x14ac:dyDescent="0.2">
      <c r="A12" s="17" t="s">
        <v>6</v>
      </c>
      <c r="B12" s="29" t="s">
        <v>26</v>
      </c>
      <c r="C12" s="30"/>
      <c r="D12" s="24">
        <v>12.167</v>
      </c>
      <c r="E12" s="28">
        <v>408.37724417273967</v>
      </c>
      <c r="F12" s="4">
        <v>420.54424417273964</v>
      </c>
      <c r="G12" s="1">
        <f t="shared" si="0"/>
        <v>0.12235354933143511</v>
      </c>
      <c r="H12" s="10"/>
      <c r="I12" s="10"/>
      <c r="J12" s="10"/>
      <c r="K12" s="10"/>
      <c r="L12" s="10"/>
      <c r="M12" s="10"/>
    </row>
    <row r="13" spans="1:13" ht="45" customHeight="1" x14ac:dyDescent="0.2">
      <c r="A13" s="17" t="s">
        <v>7</v>
      </c>
      <c r="B13" s="29" t="s">
        <v>27</v>
      </c>
      <c r="C13" s="30"/>
      <c r="D13" s="24">
        <v>35.963999999999999</v>
      </c>
      <c r="E13" s="28">
        <v>332.67899999999997</v>
      </c>
      <c r="F13" s="4">
        <v>368.64300000000003</v>
      </c>
      <c r="G13" s="1">
        <f t="shared" si="0"/>
        <v>0.10725335113054438</v>
      </c>
      <c r="H13" s="10"/>
      <c r="I13" s="10"/>
      <c r="J13" s="10"/>
      <c r="K13" s="10"/>
      <c r="L13" s="10"/>
      <c r="M13" s="10"/>
    </row>
    <row r="14" spans="1:13" ht="24.95" customHeight="1" x14ac:dyDescent="0.2">
      <c r="A14" s="17" t="s">
        <v>8</v>
      </c>
      <c r="B14" s="29" t="s">
        <v>28</v>
      </c>
      <c r="C14" s="32"/>
      <c r="D14" s="25" t="s">
        <v>17</v>
      </c>
      <c r="E14" s="28">
        <v>486.26400000000001</v>
      </c>
      <c r="F14" s="4">
        <v>486.26400000000001</v>
      </c>
      <c r="G14" s="1">
        <f t="shared" si="0"/>
        <v>0.14147411868431797</v>
      </c>
      <c r="H14" s="10"/>
      <c r="I14" s="10"/>
      <c r="J14" s="10"/>
      <c r="K14" s="10"/>
      <c r="L14" s="10"/>
      <c r="M14" s="10"/>
    </row>
    <row r="15" spans="1:13" ht="24.95" customHeight="1" x14ac:dyDescent="0.2">
      <c r="A15" s="17" t="s">
        <v>9</v>
      </c>
      <c r="B15" s="29" t="s">
        <v>29</v>
      </c>
      <c r="C15" s="30"/>
      <c r="D15" s="25" t="s">
        <v>17</v>
      </c>
      <c r="E15" s="28">
        <v>187.29</v>
      </c>
      <c r="F15" s="4">
        <v>187.29</v>
      </c>
      <c r="G15" s="1">
        <f t="shared" si="0"/>
        <v>5.4490333827686012E-2</v>
      </c>
      <c r="H15" s="10"/>
      <c r="I15" s="10"/>
      <c r="J15" s="10"/>
      <c r="K15" s="10"/>
      <c r="L15" s="10"/>
      <c r="M15" s="10"/>
    </row>
    <row r="16" spans="1:13" ht="45" customHeight="1" x14ac:dyDescent="0.2">
      <c r="A16" s="17" t="s">
        <v>10</v>
      </c>
      <c r="B16" s="29" t="s">
        <v>30</v>
      </c>
      <c r="C16" s="30"/>
      <c r="D16" s="24">
        <v>20.90767</v>
      </c>
      <c r="E16" s="28">
        <v>227.93650082526887</v>
      </c>
      <c r="F16" s="4">
        <v>248.84417082526886</v>
      </c>
      <c r="G16" s="1">
        <f t="shared" si="0"/>
        <v>7.2398963849338596E-2</v>
      </c>
      <c r="H16" s="10"/>
      <c r="I16" s="10"/>
      <c r="J16" s="10"/>
      <c r="K16" s="10"/>
      <c r="L16" s="10"/>
      <c r="M16" s="10"/>
    </row>
    <row r="17" spans="1:13" ht="24.95" customHeight="1" x14ac:dyDescent="0.2">
      <c r="A17" s="17" t="s">
        <v>11</v>
      </c>
      <c r="B17" s="29" t="s">
        <v>31</v>
      </c>
      <c r="C17" s="32"/>
      <c r="D17" s="24">
        <v>16.68186</v>
      </c>
      <c r="E17" s="28">
        <v>251.4140000000001</v>
      </c>
      <c r="F17" s="4">
        <v>268.09586000000013</v>
      </c>
      <c r="G17" s="1">
        <f t="shared" si="0"/>
        <v>7.8000068926373969E-2</v>
      </c>
      <c r="H17" s="10"/>
      <c r="I17" s="10"/>
      <c r="J17" s="10"/>
      <c r="K17" s="10"/>
      <c r="L17" s="10"/>
      <c r="M17" s="10"/>
    </row>
    <row r="18" spans="1:13" ht="24.95" customHeight="1" x14ac:dyDescent="0.2">
      <c r="A18" s="18" t="s">
        <v>16</v>
      </c>
      <c r="B18" s="36" t="s">
        <v>32</v>
      </c>
      <c r="C18" s="32"/>
      <c r="D18" s="26" t="s">
        <v>17</v>
      </c>
      <c r="E18" s="26">
        <v>21.906000000000002</v>
      </c>
      <c r="F18" s="5">
        <v>21.906000000000002</v>
      </c>
      <c r="G18" s="6">
        <f t="shared" si="0"/>
        <v>6.3733528369335785E-3</v>
      </c>
      <c r="H18" s="10"/>
      <c r="I18" s="10"/>
      <c r="J18" s="10"/>
      <c r="K18" s="10"/>
      <c r="L18" s="10"/>
      <c r="M18" s="10"/>
    </row>
    <row r="19" spans="1:13" ht="24.95" customHeight="1" x14ac:dyDescent="0.2">
      <c r="A19" s="17" t="s">
        <v>12</v>
      </c>
      <c r="B19" s="29" t="s">
        <v>33</v>
      </c>
      <c r="C19" s="32"/>
      <c r="D19" s="24" t="s">
        <v>17</v>
      </c>
      <c r="E19" s="28">
        <v>45.438000000000002</v>
      </c>
      <c r="F19" s="4">
        <v>45.438000000000002</v>
      </c>
      <c r="G19" s="1">
        <f t="shared" si="0"/>
        <v>1.3219775687235823E-2</v>
      </c>
      <c r="H19" s="10"/>
      <c r="I19" s="10"/>
      <c r="J19" s="10"/>
      <c r="K19" s="10"/>
      <c r="L19" s="10"/>
      <c r="M19" s="10"/>
    </row>
    <row r="20" spans="1:13" ht="24.95" customHeight="1" x14ac:dyDescent="0.2">
      <c r="A20" s="17" t="s">
        <v>13</v>
      </c>
      <c r="B20" s="29" t="s">
        <v>34</v>
      </c>
      <c r="C20" s="32"/>
      <c r="D20" s="24" t="s">
        <v>17</v>
      </c>
      <c r="E20" s="28">
        <v>58.735000000000007</v>
      </c>
      <c r="F20" s="4">
        <v>58.735000000000007</v>
      </c>
      <c r="G20" s="1">
        <f t="shared" si="0"/>
        <v>1.708841773383063E-2</v>
      </c>
      <c r="H20" s="10"/>
      <c r="I20" s="10"/>
      <c r="J20" s="10"/>
      <c r="K20" s="10"/>
      <c r="L20" s="10"/>
      <c r="M20" s="10"/>
    </row>
    <row r="21" spans="1:13" ht="24.95" customHeight="1" x14ac:dyDescent="0.2">
      <c r="A21" s="17" t="s">
        <v>14</v>
      </c>
      <c r="B21" s="29" t="s">
        <v>35</v>
      </c>
      <c r="C21" s="32"/>
      <c r="D21" s="24" t="s">
        <v>17</v>
      </c>
      <c r="E21" s="28">
        <v>20.093999999999998</v>
      </c>
      <c r="F21" s="4">
        <v>20.093999999999998</v>
      </c>
      <c r="G21" s="1">
        <f t="shared" si="0"/>
        <v>5.8461678035854701E-3</v>
      </c>
      <c r="H21" s="10"/>
      <c r="I21" s="10"/>
      <c r="J21" s="10"/>
      <c r="K21" s="10"/>
      <c r="L21" s="10"/>
      <c r="M21" s="10"/>
    </row>
    <row r="22" spans="1:13" ht="24.95" customHeight="1" x14ac:dyDescent="0.2">
      <c r="A22" s="11"/>
      <c r="B22" s="11"/>
      <c r="H22" s="10"/>
      <c r="I22" s="10"/>
      <c r="J22" s="10"/>
      <c r="K22" s="10"/>
      <c r="L22" s="10"/>
      <c r="M22" s="10"/>
    </row>
    <row r="23" spans="1:13" ht="12.75" x14ac:dyDescent="0.2">
      <c r="H23" s="10"/>
      <c r="I23" s="10"/>
      <c r="J23" s="10"/>
      <c r="K23" s="10"/>
      <c r="L23" s="10"/>
      <c r="M23" s="10"/>
    </row>
    <row r="24" spans="1:13" ht="12.75" x14ac:dyDescent="0.2">
      <c r="H24" s="10"/>
      <c r="I24" s="10"/>
      <c r="J24" s="10"/>
      <c r="K24" s="10"/>
      <c r="L24" s="10"/>
      <c r="M24" s="10"/>
    </row>
    <row r="25" spans="1:13" ht="12.75" x14ac:dyDescent="0.2">
      <c r="H25" s="10"/>
      <c r="I25" s="10"/>
      <c r="J25" s="10"/>
      <c r="K25" s="10"/>
      <c r="L25" s="10"/>
      <c r="M25" s="10"/>
    </row>
    <row r="26" spans="1:13" ht="12.75" x14ac:dyDescent="0.2">
      <c r="H26" s="10"/>
      <c r="I26" s="10"/>
      <c r="J26" s="10"/>
      <c r="K26" s="10"/>
      <c r="L26" s="10"/>
      <c r="M26" s="10"/>
    </row>
    <row r="27" spans="1:13" ht="12.75" x14ac:dyDescent="0.2">
      <c r="H27" s="10"/>
      <c r="I27" s="10"/>
      <c r="J27" s="10"/>
      <c r="K27" s="10"/>
      <c r="L27" s="10"/>
      <c r="M27" s="10"/>
    </row>
    <row r="28" spans="1:13" ht="12.75" x14ac:dyDescent="0.2">
      <c r="H28" s="10"/>
      <c r="I28" s="10"/>
      <c r="J28" s="10"/>
      <c r="K28" s="10"/>
      <c r="L28" s="10"/>
      <c r="M28" s="10"/>
    </row>
    <row r="29" spans="1:13" ht="12.75" x14ac:dyDescent="0.2">
      <c r="H29" s="10"/>
      <c r="I29" s="10"/>
      <c r="J29" s="10"/>
      <c r="K29" s="10"/>
      <c r="L29" s="10"/>
      <c r="M29" s="10"/>
    </row>
    <row r="30" spans="1:13" ht="12.75" x14ac:dyDescent="0.2">
      <c r="H30" s="10"/>
      <c r="I30" s="10"/>
      <c r="J30" s="10"/>
      <c r="K30" s="10"/>
      <c r="L30" s="10"/>
      <c r="M30" s="10"/>
    </row>
    <row r="31" spans="1:13" ht="12.75" x14ac:dyDescent="0.2">
      <c r="H31" s="10"/>
      <c r="I31" s="10"/>
      <c r="J31" s="10"/>
      <c r="K31" s="10"/>
      <c r="L31" s="10"/>
      <c r="M31" s="10"/>
    </row>
    <row r="32" spans="1:13" ht="12.75" x14ac:dyDescent="0.2">
      <c r="H32" s="10"/>
      <c r="I32" s="10"/>
      <c r="J32" s="10"/>
      <c r="K32" s="10"/>
      <c r="L32" s="10"/>
      <c r="M32" s="10"/>
    </row>
    <row r="33" spans="8:13" ht="12.75" x14ac:dyDescent="0.2">
      <c r="H33" s="10"/>
      <c r="I33" s="10"/>
      <c r="J33" s="10"/>
      <c r="K33" s="10"/>
      <c r="L33" s="10"/>
      <c r="M33" s="10"/>
    </row>
    <row r="34" spans="8:13" ht="12.75" x14ac:dyDescent="0.2">
      <c r="H34" s="10"/>
      <c r="I34" s="10"/>
      <c r="J34" s="10"/>
      <c r="K34" s="10"/>
      <c r="L34" s="10"/>
      <c r="M34" s="10"/>
    </row>
    <row r="35" spans="8:13" ht="12.75" x14ac:dyDescent="0.2">
      <c r="H35" s="10"/>
      <c r="I35" s="10"/>
      <c r="J35" s="10"/>
      <c r="K35" s="10"/>
      <c r="L35" s="10"/>
      <c r="M35" s="10"/>
    </row>
    <row r="36" spans="8:13" ht="12.75" x14ac:dyDescent="0.2">
      <c r="H36" s="10"/>
      <c r="I36" s="10"/>
      <c r="J36" s="10"/>
      <c r="K36" s="10"/>
      <c r="L36" s="10"/>
      <c r="M36" s="10"/>
    </row>
    <row r="37" spans="8:13" ht="12.75" x14ac:dyDescent="0.2">
      <c r="H37" s="10"/>
      <c r="I37" s="10"/>
      <c r="J37" s="10"/>
      <c r="K37" s="10"/>
      <c r="L37" s="10"/>
      <c r="M37" s="10"/>
    </row>
    <row r="38" spans="8:13" ht="12.75" x14ac:dyDescent="0.2">
      <c r="H38" s="10"/>
      <c r="I38" s="10"/>
      <c r="J38" s="10"/>
      <c r="K38" s="10"/>
      <c r="L38" s="10"/>
      <c r="M38" s="10"/>
    </row>
    <row r="39" spans="8:13" ht="12.75" x14ac:dyDescent="0.2">
      <c r="H39" s="10"/>
      <c r="I39" s="10"/>
      <c r="J39" s="10"/>
      <c r="K39" s="10"/>
      <c r="L39" s="10"/>
      <c r="M39" s="10"/>
    </row>
    <row r="40" spans="8:13" ht="12.75" x14ac:dyDescent="0.2">
      <c r="H40" s="10"/>
      <c r="I40" s="10"/>
      <c r="J40" s="10"/>
      <c r="K40" s="10"/>
      <c r="L40" s="10"/>
      <c r="M40" s="10"/>
    </row>
    <row r="41" spans="8:13" ht="12.75" x14ac:dyDescent="0.2">
      <c r="H41" s="10"/>
      <c r="I41" s="10"/>
      <c r="J41" s="10"/>
      <c r="K41" s="10"/>
      <c r="L41" s="10"/>
      <c r="M41" s="10"/>
    </row>
    <row r="42" spans="8:13" ht="12.75" x14ac:dyDescent="0.2">
      <c r="H42" s="10"/>
      <c r="I42" s="10"/>
      <c r="J42" s="10"/>
      <c r="K42" s="10"/>
      <c r="L42" s="10"/>
      <c r="M42" s="10"/>
    </row>
    <row r="43" spans="8:13" ht="12.75" x14ac:dyDescent="0.2">
      <c r="H43" s="10"/>
      <c r="I43" s="10"/>
      <c r="J43" s="10"/>
      <c r="K43" s="10"/>
      <c r="L43" s="10"/>
      <c r="M43" s="10"/>
    </row>
    <row r="44" spans="8:13" ht="12.75" x14ac:dyDescent="0.2">
      <c r="H44" s="10"/>
      <c r="I44" s="10"/>
      <c r="J44" s="10"/>
      <c r="K44" s="10"/>
      <c r="L44" s="10"/>
      <c r="M44" s="10"/>
    </row>
    <row r="45" spans="8:13" ht="12.75" x14ac:dyDescent="0.2">
      <c r="H45" s="10"/>
      <c r="I45" s="10"/>
      <c r="J45" s="10"/>
      <c r="K45" s="10"/>
      <c r="L45" s="10"/>
      <c r="M45" s="10"/>
    </row>
    <row r="46" spans="8:13" ht="12.75" x14ac:dyDescent="0.2">
      <c r="H46" s="10"/>
      <c r="I46" s="10"/>
      <c r="J46" s="10"/>
      <c r="K46" s="10"/>
      <c r="L46" s="10"/>
      <c r="M46" s="10"/>
    </row>
    <row r="47" spans="8:13" ht="12.75" x14ac:dyDescent="0.2">
      <c r="H47" s="10"/>
      <c r="I47" s="10"/>
      <c r="J47" s="10"/>
      <c r="K47" s="10"/>
      <c r="L47" s="10"/>
      <c r="M47" s="10"/>
    </row>
    <row r="48" spans="8:13" ht="12.75" x14ac:dyDescent="0.2">
      <c r="H48" s="10"/>
      <c r="I48" s="10"/>
      <c r="J48" s="10"/>
      <c r="K48" s="10"/>
      <c r="L48" s="10"/>
      <c r="M48" s="10"/>
    </row>
  </sheetData>
  <mergeCells count="22">
    <mergeCell ref="A1:G1"/>
    <mergeCell ref="C5:C6"/>
    <mergeCell ref="A3:F3"/>
    <mergeCell ref="A5:A6"/>
    <mergeCell ref="A2:G2"/>
    <mergeCell ref="A4:G4"/>
    <mergeCell ref="B19:C19"/>
    <mergeCell ref="B20:C20"/>
    <mergeCell ref="B18:C18"/>
    <mergeCell ref="B14:C14"/>
    <mergeCell ref="B21:C21"/>
    <mergeCell ref="B16:C16"/>
    <mergeCell ref="B8:C8"/>
    <mergeCell ref="F5:G5"/>
    <mergeCell ref="B17:C17"/>
    <mergeCell ref="B15:C15"/>
    <mergeCell ref="B12:C12"/>
    <mergeCell ref="B9:C9"/>
    <mergeCell ref="B10:C10"/>
    <mergeCell ref="B11:C11"/>
    <mergeCell ref="B13:C13"/>
    <mergeCell ref="B7:C7"/>
  </mergeCells>
  <phoneticPr fontId="0" type="noConversion"/>
  <pageMargins left="0.78740157480314965" right="0.78740157480314965" top="0.59055118110236227" bottom="0.59055118110236227" header="0.39370078740157483" footer="0.39370078740157483"/>
  <pageSetup paperSize="9" firstPageNumber="23" orientation="portrait" useFirstPageNumber="1" r:id="rId1"/>
  <headerFooter alignWithMargins="0"/>
  <ignoredErrors>
    <ignoredError sqref="A18:A21 A8:A12 A13 A14 A15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A13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sojka7725</cp:lastModifiedBy>
  <cp:lastPrinted>2015-11-19T08:10:53Z</cp:lastPrinted>
  <dcterms:created xsi:type="dcterms:W3CDTF">2004-12-01T12:12:16Z</dcterms:created>
  <dcterms:modified xsi:type="dcterms:W3CDTF">2015-11-19T08:11:13Z</dcterms:modified>
</cp:coreProperties>
</file>