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ROČENKA_2018\_ULK\_Data_Tabulky hotove\02_Uzemi_a_podnebi\"/>
    </mc:Choice>
  </mc:AlternateContent>
  <bookViews>
    <workbookView xWindow="360" yWindow="30" windowWidth="21810" windowHeight="11730" tabRatio="881"/>
  </bookViews>
  <sheets>
    <sheet name="0205" sheetId="7" r:id="rId1"/>
  </sheets>
  <calcPr calcId="162913"/>
</workbook>
</file>

<file path=xl/calcChain.xml><?xml version="1.0" encoding="utf-8"?>
<calcChain xmlns="http://schemas.openxmlformats.org/spreadsheetml/2006/main">
  <c r="N35" i="7" l="1"/>
  <c r="M35" i="7"/>
  <c r="L35" i="7"/>
  <c r="K35" i="7"/>
  <c r="J35" i="7"/>
  <c r="I35" i="7"/>
  <c r="H35" i="7"/>
  <c r="G35" i="7"/>
  <c r="F35" i="7"/>
  <c r="E35" i="7"/>
  <c r="D35" i="7"/>
  <c r="C35" i="7"/>
  <c r="B35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N25" i="7"/>
  <c r="M25" i="7"/>
  <c r="L25" i="7"/>
  <c r="K25" i="7"/>
  <c r="J25" i="7"/>
  <c r="I25" i="7"/>
  <c r="H25" i="7"/>
  <c r="G25" i="7"/>
  <c r="F25" i="7"/>
  <c r="E25" i="7"/>
  <c r="D25" i="7"/>
  <c r="C25" i="7"/>
  <c r="B25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</calcChain>
</file>

<file path=xl/sharedStrings.xml><?xml version="1.0" encoding="utf-8"?>
<sst xmlns="http://schemas.openxmlformats.org/spreadsheetml/2006/main" count="54" uniqueCount="38">
  <si>
    <t>PODNEBÍ</t>
  </si>
  <si>
    <t>CLIMATE</t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</si>
  <si>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</si>
  <si>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</si>
  <si>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</si>
  <si>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</si>
  <si>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</si>
  <si>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</si>
  <si>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</si>
  <si>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</si>
  <si>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</si>
  <si>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</si>
  <si>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</si>
  <si>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</si>
  <si>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</si>
  <si>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</si>
  <si>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</si>
  <si>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</si>
  <si>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</si>
  <si>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</si>
  <si>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</si>
  <si>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</si>
  <si>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</si>
  <si>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</si>
  <si>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</si>
  <si>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</si>
  <si>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- normály klimat. hodnot za obd. 1961 až 1990</t>
  </si>
  <si>
    <t>N - long-term averages of climatic data
      for the period 1961–1990.</t>
  </si>
  <si>
    <t>Doksany (158 m n.m.)</t>
  </si>
  <si>
    <t xml:space="preserve">Milešovka (831 m n.m.) </t>
  </si>
  <si>
    <r>
      <t>2-</t>
    </r>
    <r>
      <rPr>
        <sz val="10"/>
        <rFont val="Arial"/>
        <family val="2"/>
        <charset val="238"/>
      </rPr>
      <t>5.</t>
    </r>
    <r>
      <rPr>
        <b/>
        <sz val="10"/>
        <rFont val="Arial"/>
        <family val="2"/>
        <charset val="238"/>
      </rPr>
      <t xml:space="preserve"> Klimatické hodnoty naměřené v meteorologických stanicích na území Ústeckého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</si>
  <si>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</t>
    </r>
  </si>
  <si>
    <t xml:space="preserve">H - klimatické hodnoty naměřené v roce 2017                            </t>
  </si>
  <si>
    <t>Sr - průměrný úhrn srážek v roce 2017 v % průměrného
       srážkového normálu</t>
  </si>
  <si>
    <t>Sr - average total precipitation in 2017 as 
      percentage of the long-term average.</t>
  </si>
  <si>
    <t>Sv - průměrná doba trvání slunečního svitu v roce 2017
        v % průměrného normálu</t>
  </si>
  <si>
    <t>Sv - average sunshine duration in 2017 
       as percentage of the long-term average.</t>
  </si>
  <si>
    <t>H - climatic data measured in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</si>
</sst>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/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8" fillId="0" borderId="0" xfId="0" applyFont="1" applyFill="1" applyBorder="1" applyAlignment="1"/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1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165" fontId="8" fillId="0" borderId="0" xfId="0" applyNumberFormat="1" applyFont="1" applyFill="1"/>
    <xf numFmtId="0" fontId="8" fillId="0" borderId="0" xfId="0" applyFont="1" applyFill="1" applyAlignment="1" applyProtection="1"/>
    <xf numFmtId="0" fontId="12" fillId="0" borderId="0" xfId="0" applyFont="1" applyFill="1" applyBorder="1" applyAlignment="1" applyProtection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4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5" t="s">
        <v>2</v>
      </c>
      <c r="B5" s="45"/>
      <c r="C5" s="45"/>
      <c r="D5" s="45"/>
      <c r="E5" s="45"/>
      <c r="F5" s="45"/>
      <c r="G5" s="46" t="s">
        <v>3</v>
      </c>
      <c r="H5" s="46"/>
      <c r="I5" s="46"/>
      <c r="J5" s="46"/>
      <c r="K5" s="46"/>
      <c r="L5" s="46"/>
      <c r="M5" s="46"/>
      <c r="N5" s="46"/>
      <c r="P5" s="13"/>
    </row>
    <row r="6" spans="1:16" s="15" customFormat="1" ht="18" customHeight="1" x14ac:dyDescent="0.2">
      <c r="A6" s="47" t="s">
        <v>4</v>
      </c>
      <c r="B6" s="49" t="s">
        <v>5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2" t="s">
        <v>6</v>
      </c>
      <c r="O6" s="14"/>
    </row>
    <row r="7" spans="1:16" s="15" customFormat="1" ht="31.5" customHeight="1" thickBot="1" x14ac:dyDescent="0.25">
      <c r="A7" s="48"/>
      <c r="B7" s="16" t="s">
        <v>7</v>
      </c>
      <c r="C7" s="16" t="s">
        <v>8</v>
      </c>
      <c r="D7" s="16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6" t="s">
        <v>18</v>
      </c>
      <c r="N7" s="53"/>
      <c r="O7" s="14"/>
    </row>
    <row r="8" spans="1:16" s="15" customFormat="1" ht="15.95" customHeight="1" x14ac:dyDescent="0.2">
      <c r="A8" s="17"/>
      <c r="B8" s="54" t="s">
        <v>19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</row>
    <row r="9" spans="1:16" s="15" customFormat="1" ht="11.1" customHeight="1" x14ac:dyDescent="0.2">
      <c r="A9" s="40" t="s">
        <v>28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</row>
    <row r="10" spans="1:16" s="15" customFormat="1" ht="11.1" customHeight="1" x14ac:dyDescent="0.2">
      <c r="A10" s="20" t="s">
        <v>20</v>
      </c>
      <c r="B10" s="21">
        <v>-3.7</v>
      </c>
      <c r="C10" s="21">
        <v>2.6</v>
      </c>
      <c r="D10" s="21">
        <v>7.4</v>
      </c>
      <c r="E10" s="21">
        <v>9</v>
      </c>
      <c r="F10" s="21">
        <v>15.5</v>
      </c>
      <c r="G10" s="21">
        <v>19.5</v>
      </c>
      <c r="H10" s="21">
        <v>20.3</v>
      </c>
      <c r="I10" s="21">
        <v>19.399999999999999</v>
      </c>
      <c r="J10" s="21">
        <v>13.2</v>
      </c>
      <c r="K10" s="21">
        <v>11</v>
      </c>
      <c r="L10" s="21">
        <v>4.8</v>
      </c>
      <c r="M10" s="21">
        <v>2.4</v>
      </c>
      <c r="N10" s="22">
        <v>10.1</v>
      </c>
      <c r="P10" s="23"/>
    </row>
    <row r="11" spans="1:16" s="15" customFormat="1" ht="11.1" customHeight="1" x14ac:dyDescent="0.2">
      <c r="A11" s="20" t="s">
        <v>21</v>
      </c>
      <c r="B11" s="21">
        <v>-2</v>
      </c>
      <c r="C11" s="21">
        <v>-0.2</v>
      </c>
      <c r="D11" s="21">
        <v>3.7</v>
      </c>
      <c r="E11" s="21">
        <v>8.5</v>
      </c>
      <c r="F11" s="21">
        <v>13.4</v>
      </c>
      <c r="G11" s="21">
        <v>16.8</v>
      </c>
      <c r="H11" s="21">
        <v>18.100000000000001</v>
      </c>
      <c r="I11" s="21">
        <v>17.399999999999999</v>
      </c>
      <c r="J11" s="21">
        <v>13.5</v>
      </c>
      <c r="K11" s="21">
        <v>8.5</v>
      </c>
      <c r="L11" s="21">
        <v>3.7</v>
      </c>
      <c r="M11" s="21">
        <v>0</v>
      </c>
      <c r="N11" s="22">
        <v>8.5</v>
      </c>
      <c r="P11" s="23"/>
    </row>
    <row r="12" spans="1:16" s="15" customFormat="1" ht="6" customHeight="1" x14ac:dyDescent="0.2">
      <c r="A12" s="17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1:16" s="15" customFormat="1" ht="11.1" customHeight="1" x14ac:dyDescent="0.2">
      <c r="A13" s="40" t="s">
        <v>29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1:16" s="15" customFormat="1" ht="11.1" customHeight="1" x14ac:dyDescent="0.2">
      <c r="A14" s="20" t="s">
        <v>20</v>
      </c>
      <c r="B14" s="21">
        <v>-6.3</v>
      </c>
      <c r="C14" s="21">
        <v>-0.2</v>
      </c>
      <c r="D14" s="21">
        <v>4.0999999999999996</v>
      </c>
      <c r="E14" s="21">
        <v>4.2</v>
      </c>
      <c r="F14" s="21">
        <v>12</v>
      </c>
      <c r="G14" s="21">
        <v>15.5</v>
      </c>
      <c r="H14" s="21">
        <v>16</v>
      </c>
      <c r="I14" s="21">
        <v>16.100000000000001</v>
      </c>
      <c r="J14" s="21">
        <v>9.6999999999999993</v>
      </c>
      <c r="K14" s="21">
        <v>8</v>
      </c>
      <c r="L14" s="21">
        <v>1.6</v>
      </c>
      <c r="M14" s="21">
        <v>-1.4</v>
      </c>
      <c r="N14" s="22">
        <v>6.6</v>
      </c>
    </row>
    <row r="15" spans="1:16" s="15" customFormat="1" ht="11.1" customHeight="1" x14ac:dyDescent="0.2">
      <c r="A15" s="20" t="s">
        <v>21</v>
      </c>
      <c r="B15" s="21">
        <v>-4.5999999999999996</v>
      </c>
      <c r="C15" s="21">
        <v>-3.3</v>
      </c>
      <c r="D15" s="21">
        <v>0.2</v>
      </c>
      <c r="E15" s="21">
        <v>4.5</v>
      </c>
      <c r="F15" s="21">
        <v>9.8000000000000007</v>
      </c>
      <c r="G15" s="21">
        <v>12.9</v>
      </c>
      <c r="H15" s="21">
        <v>14.5</v>
      </c>
      <c r="I15" s="21">
        <v>14.1</v>
      </c>
      <c r="J15" s="21">
        <v>10.8</v>
      </c>
      <c r="K15" s="21">
        <v>6.2</v>
      </c>
      <c r="L15" s="21">
        <v>0.5</v>
      </c>
      <c r="M15" s="21">
        <v>-2.8</v>
      </c>
      <c r="N15" s="22">
        <v>5.2</v>
      </c>
      <c r="P15" s="23"/>
    </row>
    <row r="16" spans="1:16" s="15" customFormat="1" ht="15.95" customHeight="1" x14ac:dyDescent="0.2">
      <c r="A16" s="24"/>
      <c r="B16" s="56" t="s">
        <v>22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1:14" s="15" customFormat="1" ht="11.1" customHeight="1" x14ac:dyDescent="0.2">
      <c r="A17" s="40" t="s">
        <v>28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6"/>
    </row>
    <row r="18" spans="1:14" s="15" customFormat="1" ht="11.1" customHeight="1" x14ac:dyDescent="0.2">
      <c r="A18" s="20" t="s">
        <v>20</v>
      </c>
      <c r="B18" s="21">
        <v>25.2</v>
      </c>
      <c r="C18" s="21">
        <v>13</v>
      </c>
      <c r="D18" s="21">
        <v>33.5</v>
      </c>
      <c r="E18" s="21">
        <v>28.1</v>
      </c>
      <c r="F18" s="21">
        <v>79.7</v>
      </c>
      <c r="G18" s="21">
        <v>90.8</v>
      </c>
      <c r="H18" s="21">
        <v>60.1</v>
      </c>
      <c r="I18" s="21">
        <v>93.8</v>
      </c>
      <c r="J18" s="21">
        <v>34</v>
      </c>
      <c r="K18" s="21">
        <v>65.099999999999994</v>
      </c>
      <c r="L18" s="21">
        <v>33.1</v>
      </c>
      <c r="M18" s="21">
        <v>32.700000000000003</v>
      </c>
      <c r="N18" s="22">
        <v>589.1</v>
      </c>
    </row>
    <row r="19" spans="1:14" s="15" customFormat="1" ht="11.1" customHeight="1" x14ac:dyDescent="0.2">
      <c r="A19" s="20" t="s">
        <v>21</v>
      </c>
      <c r="B19" s="21">
        <v>20.399999999999999</v>
      </c>
      <c r="C19" s="21">
        <v>19.2</v>
      </c>
      <c r="D19" s="21">
        <v>22.7</v>
      </c>
      <c r="E19" s="21">
        <v>32.799999999999997</v>
      </c>
      <c r="F19" s="21">
        <v>55.2</v>
      </c>
      <c r="G19" s="21">
        <v>56.5</v>
      </c>
      <c r="H19" s="21">
        <v>59.8</v>
      </c>
      <c r="I19" s="21">
        <v>63</v>
      </c>
      <c r="J19" s="21">
        <v>41</v>
      </c>
      <c r="K19" s="21">
        <v>29.9</v>
      </c>
      <c r="L19" s="21">
        <v>31.3</v>
      </c>
      <c r="M19" s="21">
        <v>24</v>
      </c>
      <c r="N19" s="22">
        <v>455.9</v>
      </c>
    </row>
    <row r="20" spans="1:14" s="15" customFormat="1" ht="11.1" customHeight="1" x14ac:dyDescent="0.2">
      <c r="A20" s="27" t="s">
        <v>23</v>
      </c>
      <c r="B20" s="21">
        <f t="shared" ref="B20:N20" si="0">B18*100/B19</f>
        <v>123.52941176470588</v>
      </c>
      <c r="C20" s="21">
        <f t="shared" si="0"/>
        <v>67.708333333333343</v>
      </c>
      <c r="D20" s="21">
        <f t="shared" si="0"/>
        <v>147.57709251101323</v>
      </c>
      <c r="E20" s="21">
        <f t="shared" si="0"/>
        <v>85.670731707317074</v>
      </c>
      <c r="F20" s="21">
        <f t="shared" si="0"/>
        <v>144.3840579710145</v>
      </c>
      <c r="G20" s="21">
        <f t="shared" si="0"/>
        <v>160.7079646017699</v>
      </c>
      <c r="H20" s="21">
        <f t="shared" si="0"/>
        <v>100.50167224080268</v>
      </c>
      <c r="I20" s="21">
        <f t="shared" si="0"/>
        <v>148.88888888888889</v>
      </c>
      <c r="J20" s="21">
        <f t="shared" si="0"/>
        <v>82.926829268292678</v>
      </c>
      <c r="K20" s="21">
        <f t="shared" si="0"/>
        <v>217.72575250836118</v>
      </c>
      <c r="L20" s="21">
        <f t="shared" si="0"/>
        <v>105.75079872204472</v>
      </c>
      <c r="M20" s="21">
        <f t="shared" si="0"/>
        <v>136.25000000000003</v>
      </c>
      <c r="N20" s="22">
        <f t="shared" si="0"/>
        <v>129.21693353805659</v>
      </c>
    </row>
    <row r="21" spans="1:14" s="15" customFormat="1" ht="6" customHeight="1" x14ac:dyDescent="0.2">
      <c r="A21" s="1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1:14" s="15" customFormat="1" ht="11.1" customHeight="1" x14ac:dyDescent="0.2">
      <c r="A22" s="40" t="s">
        <v>29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1:14" s="15" customFormat="1" ht="11.1" customHeight="1" x14ac:dyDescent="0.2">
      <c r="A23" s="20" t="s">
        <v>20</v>
      </c>
      <c r="B23" s="21">
        <v>34.4</v>
      </c>
      <c r="C23" s="21">
        <v>12.9</v>
      </c>
      <c r="D23" s="21">
        <v>27.3</v>
      </c>
      <c r="E23" s="21">
        <v>45.8</v>
      </c>
      <c r="F23" s="21">
        <v>49.3</v>
      </c>
      <c r="G23" s="21">
        <v>80.5</v>
      </c>
      <c r="H23" s="21">
        <v>70.2</v>
      </c>
      <c r="I23" s="21">
        <v>84.4</v>
      </c>
      <c r="J23" s="21">
        <v>37.1</v>
      </c>
      <c r="K23" s="21">
        <v>59.4</v>
      </c>
      <c r="L23" s="21">
        <v>39.299999999999997</v>
      </c>
      <c r="M23" s="21">
        <v>28.9</v>
      </c>
      <c r="N23" s="22">
        <v>569.5</v>
      </c>
    </row>
    <row r="24" spans="1:14" s="15" customFormat="1" ht="11.1" customHeight="1" x14ac:dyDescent="0.2">
      <c r="A24" s="20" t="s">
        <v>21</v>
      </c>
      <c r="B24" s="21">
        <v>27.7</v>
      </c>
      <c r="C24" s="21">
        <v>29.6</v>
      </c>
      <c r="D24" s="21">
        <v>32.9</v>
      </c>
      <c r="E24" s="21">
        <v>40.700000000000003</v>
      </c>
      <c r="F24" s="21">
        <v>61</v>
      </c>
      <c r="G24" s="21">
        <v>63.9</v>
      </c>
      <c r="H24" s="21">
        <v>62</v>
      </c>
      <c r="I24" s="21">
        <v>71</v>
      </c>
      <c r="J24" s="21">
        <v>47.6</v>
      </c>
      <c r="K24" s="21">
        <v>32.799999999999997</v>
      </c>
      <c r="L24" s="21">
        <v>39.200000000000003</v>
      </c>
      <c r="M24" s="21">
        <v>36.5</v>
      </c>
      <c r="N24" s="22">
        <v>544.9</v>
      </c>
    </row>
    <row r="25" spans="1:14" s="15" customFormat="1" ht="11.1" customHeight="1" x14ac:dyDescent="0.2">
      <c r="A25" s="27" t="s">
        <v>23</v>
      </c>
      <c r="B25" s="28">
        <f t="shared" ref="B25:N25" si="1">B23*100/B24</f>
        <v>124.18772563176896</v>
      </c>
      <c r="C25" s="28">
        <f t="shared" si="1"/>
        <v>43.581081081081081</v>
      </c>
      <c r="D25" s="28">
        <f t="shared" si="1"/>
        <v>82.978723404255319</v>
      </c>
      <c r="E25" s="28">
        <f t="shared" si="1"/>
        <v>112.53071253071252</v>
      </c>
      <c r="F25" s="28">
        <f t="shared" si="1"/>
        <v>80.819672131147541</v>
      </c>
      <c r="G25" s="28">
        <f t="shared" si="1"/>
        <v>125.97809076682316</v>
      </c>
      <c r="H25" s="28">
        <f t="shared" si="1"/>
        <v>113.2258064516129</v>
      </c>
      <c r="I25" s="28">
        <f t="shared" si="1"/>
        <v>118.87323943661971</v>
      </c>
      <c r="J25" s="28">
        <f t="shared" si="1"/>
        <v>77.941176470588232</v>
      </c>
      <c r="K25" s="28">
        <f t="shared" si="1"/>
        <v>181.09756097560978</v>
      </c>
      <c r="L25" s="28">
        <f t="shared" si="1"/>
        <v>100.25510204081631</v>
      </c>
      <c r="M25" s="28">
        <f t="shared" si="1"/>
        <v>79.178082191780817</v>
      </c>
      <c r="N25" s="29">
        <f t="shared" si="1"/>
        <v>104.51458983299689</v>
      </c>
    </row>
    <row r="26" spans="1:14" s="15" customFormat="1" ht="15.95" customHeight="1" x14ac:dyDescent="0.2">
      <c r="B26" s="58" t="s">
        <v>24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1:14" s="15" customFormat="1" ht="11.1" customHeight="1" x14ac:dyDescent="0.2">
      <c r="A27" s="40" t="s">
        <v>28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1:14" s="15" customFormat="1" ht="11.1" customHeight="1" x14ac:dyDescent="0.2">
      <c r="A28" s="20" t="s">
        <v>20</v>
      </c>
      <c r="B28" s="21">
        <v>45.7</v>
      </c>
      <c r="C28" s="21">
        <v>70.5</v>
      </c>
      <c r="D28" s="21">
        <v>144.1</v>
      </c>
      <c r="E28" s="21">
        <v>133.80000000000001</v>
      </c>
      <c r="F28" s="21">
        <v>254.5</v>
      </c>
      <c r="G28" s="21">
        <v>294</v>
      </c>
      <c r="H28" s="21">
        <v>204.2</v>
      </c>
      <c r="I28" s="21">
        <v>244</v>
      </c>
      <c r="J28" s="21">
        <v>104.8</v>
      </c>
      <c r="K28" s="21">
        <v>73</v>
      </c>
      <c r="L28" s="21">
        <v>24.1</v>
      </c>
      <c r="M28" s="21">
        <v>43.7</v>
      </c>
      <c r="N28" s="22">
        <v>1636.4</v>
      </c>
    </row>
    <row r="29" spans="1:14" s="15" customFormat="1" ht="11.1" customHeight="1" x14ac:dyDescent="0.2">
      <c r="A29" s="20" t="s">
        <v>21</v>
      </c>
      <c r="B29" s="21">
        <v>31.1</v>
      </c>
      <c r="C29" s="21">
        <v>57.1</v>
      </c>
      <c r="D29" s="21">
        <v>107.5</v>
      </c>
      <c r="E29" s="21">
        <v>152.80000000000001</v>
      </c>
      <c r="F29" s="21">
        <v>199.3</v>
      </c>
      <c r="G29" s="21">
        <v>201.3</v>
      </c>
      <c r="H29" s="21">
        <v>203.2</v>
      </c>
      <c r="I29" s="21">
        <v>195.2</v>
      </c>
      <c r="J29" s="21">
        <v>140.19999999999999</v>
      </c>
      <c r="K29" s="21">
        <v>92.1</v>
      </c>
      <c r="L29" s="21">
        <v>36.200000000000003</v>
      </c>
      <c r="M29" s="21">
        <v>28.8</v>
      </c>
      <c r="N29" s="22">
        <v>1444.7</v>
      </c>
    </row>
    <row r="30" spans="1:14" s="15" customFormat="1" ht="11.1" customHeight="1" x14ac:dyDescent="0.2">
      <c r="A30" s="27" t="s">
        <v>25</v>
      </c>
      <c r="B30" s="21">
        <f t="shared" ref="B30:N30" si="2">B28*100/B29</f>
        <v>146.94533762057878</v>
      </c>
      <c r="C30" s="21">
        <f t="shared" si="2"/>
        <v>123.4676007005254</v>
      </c>
      <c r="D30" s="21">
        <f t="shared" si="2"/>
        <v>134.04651162790697</v>
      </c>
      <c r="E30" s="21">
        <f t="shared" si="2"/>
        <v>87.565445026178011</v>
      </c>
      <c r="F30" s="21">
        <f t="shared" si="2"/>
        <v>127.69693928750627</v>
      </c>
      <c r="G30" s="21">
        <f t="shared" si="2"/>
        <v>146.05067064083457</v>
      </c>
      <c r="H30" s="21">
        <f t="shared" si="2"/>
        <v>100.49212598425197</v>
      </c>
      <c r="I30" s="21">
        <f t="shared" si="2"/>
        <v>125.00000000000001</v>
      </c>
      <c r="J30" s="21">
        <f t="shared" si="2"/>
        <v>74.750356633380889</v>
      </c>
      <c r="K30" s="21">
        <f t="shared" si="2"/>
        <v>79.26167209554832</v>
      </c>
      <c r="L30" s="21">
        <f t="shared" si="2"/>
        <v>66.574585635359114</v>
      </c>
      <c r="M30" s="21">
        <f t="shared" si="2"/>
        <v>151.73611111111111</v>
      </c>
      <c r="N30" s="22">
        <f t="shared" si="2"/>
        <v>113.26919083546757</v>
      </c>
    </row>
    <row r="31" spans="1:14" s="15" customFormat="1" ht="6" customHeight="1" x14ac:dyDescent="0.2">
      <c r="A31" s="17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/>
    </row>
    <row r="32" spans="1:14" s="15" customFormat="1" ht="11.1" customHeight="1" x14ac:dyDescent="0.2">
      <c r="A32" s="40" t="s">
        <v>29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1:16" s="15" customFormat="1" ht="11.1" customHeight="1" x14ac:dyDescent="0.2">
      <c r="A33" s="20" t="s">
        <v>20</v>
      </c>
      <c r="B33" s="21">
        <v>71.400000000000006</v>
      </c>
      <c r="C33" s="21">
        <v>77.900000000000006</v>
      </c>
      <c r="D33" s="21">
        <v>119.2</v>
      </c>
      <c r="E33" s="21">
        <v>114.4</v>
      </c>
      <c r="F33" s="21">
        <v>230</v>
      </c>
      <c r="G33" s="21">
        <v>288.60000000000002</v>
      </c>
      <c r="H33" s="21">
        <v>198.7</v>
      </c>
      <c r="I33" s="21">
        <v>236.6</v>
      </c>
      <c r="J33" s="21">
        <v>103.8</v>
      </c>
      <c r="K33" s="21">
        <v>106.4</v>
      </c>
      <c r="L33" s="21">
        <v>27</v>
      </c>
      <c r="M33" s="21">
        <v>30.8</v>
      </c>
      <c r="N33" s="22">
        <v>1604.8</v>
      </c>
    </row>
    <row r="34" spans="1:16" s="15" customFormat="1" ht="11.1" customHeight="1" x14ac:dyDescent="0.2">
      <c r="A34" s="20" t="s">
        <v>21</v>
      </c>
      <c r="B34" s="21">
        <v>59.3</v>
      </c>
      <c r="C34" s="21">
        <v>78</v>
      </c>
      <c r="D34" s="21">
        <v>125.4</v>
      </c>
      <c r="E34" s="21">
        <v>166</v>
      </c>
      <c r="F34" s="21">
        <v>216.3</v>
      </c>
      <c r="G34" s="21">
        <v>214.6</v>
      </c>
      <c r="H34" s="21">
        <v>223.7</v>
      </c>
      <c r="I34" s="21">
        <v>218.3</v>
      </c>
      <c r="J34" s="21">
        <v>162.4</v>
      </c>
      <c r="K34" s="21">
        <v>130.69999999999999</v>
      </c>
      <c r="L34" s="21">
        <v>60.3</v>
      </c>
      <c r="M34" s="21">
        <v>48.2</v>
      </c>
      <c r="N34" s="22">
        <v>1703.1</v>
      </c>
      <c r="P34" s="9"/>
    </row>
    <row r="35" spans="1:16" s="15" customFormat="1" ht="11.1" customHeight="1" x14ac:dyDescent="0.2">
      <c r="A35" s="27" t="s">
        <v>25</v>
      </c>
      <c r="B35" s="21">
        <f t="shared" ref="B35:N35" si="3">B33*100/B34</f>
        <v>120.40472175379429</v>
      </c>
      <c r="C35" s="21">
        <f t="shared" si="3"/>
        <v>99.87179487179489</v>
      </c>
      <c r="D35" s="21">
        <f t="shared" si="3"/>
        <v>95.055821371610847</v>
      </c>
      <c r="E35" s="21">
        <f t="shared" si="3"/>
        <v>68.915662650602414</v>
      </c>
      <c r="F35" s="21">
        <f t="shared" si="3"/>
        <v>106.333795654184</v>
      </c>
      <c r="G35" s="21">
        <f t="shared" si="3"/>
        <v>134.48275862068968</v>
      </c>
      <c r="H35" s="21">
        <f t="shared" si="3"/>
        <v>88.824318283415295</v>
      </c>
      <c r="I35" s="21">
        <f t="shared" si="3"/>
        <v>108.38295923041686</v>
      </c>
      <c r="J35" s="21">
        <f t="shared" si="3"/>
        <v>63.916256157635466</v>
      </c>
      <c r="K35" s="21">
        <f t="shared" si="3"/>
        <v>81.407804131599093</v>
      </c>
      <c r="L35" s="21">
        <f t="shared" si="3"/>
        <v>44.776119402985074</v>
      </c>
      <c r="M35" s="21">
        <f t="shared" si="3"/>
        <v>63.900414937759329</v>
      </c>
      <c r="N35" s="22">
        <f t="shared" si="3"/>
        <v>94.228172156655518</v>
      </c>
    </row>
    <row r="36" spans="1:16" s="15" customFormat="1" ht="6" customHeight="1" x14ac:dyDescent="0.2">
      <c r="A36" s="30"/>
      <c r="B36" s="31"/>
      <c r="C36" s="31"/>
      <c r="D36" s="31"/>
      <c r="E36" s="31"/>
      <c r="F36" s="31"/>
      <c r="G36" s="31"/>
      <c r="H36" s="31"/>
      <c r="I36" s="32"/>
      <c r="J36" s="32"/>
      <c r="K36" s="31"/>
      <c r="L36" s="31"/>
      <c r="M36" s="31"/>
      <c r="N36" s="33"/>
    </row>
    <row r="37" spans="1:16" s="15" customFormat="1" ht="11.45" customHeight="1" x14ac:dyDescent="0.2">
      <c r="A37" s="34" t="s">
        <v>32</v>
      </c>
      <c r="B37" s="34"/>
      <c r="C37" s="34"/>
      <c r="D37" s="34"/>
      <c r="E37" s="34"/>
      <c r="F37" s="34"/>
      <c r="G37" s="34"/>
      <c r="H37" s="34"/>
      <c r="I37" s="35" t="s">
        <v>37</v>
      </c>
      <c r="J37" s="35"/>
      <c r="K37" s="34"/>
      <c r="L37" s="34"/>
      <c r="M37" s="34"/>
      <c r="N37" s="34"/>
      <c r="P37" s="36"/>
    </row>
    <row r="38" spans="1:16" s="15" customFormat="1" ht="22.5" customHeight="1" x14ac:dyDescent="0.2">
      <c r="A38" s="34" t="s">
        <v>26</v>
      </c>
      <c r="B38" s="37"/>
      <c r="C38" s="37"/>
      <c r="D38" s="37"/>
      <c r="E38" s="37"/>
      <c r="F38" s="37"/>
      <c r="G38" s="31"/>
      <c r="H38" s="31"/>
      <c r="I38" s="43" t="s">
        <v>27</v>
      </c>
      <c r="J38" s="60"/>
      <c r="K38" s="60"/>
      <c r="L38" s="60"/>
      <c r="M38" s="60"/>
      <c r="N38" s="60"/>
    </row>
    <row r="39" spans="1:16" s="15" customFormat="1" ht="22.5" customHeight="1" x14ac:dyDescent="0.2">
      <c r="A39" s="41" t="s">
        <v>33</v>
      </c>
      <c r="B39" s="42"/>
      <c r="C39" s="42"/>
      <c r="D39" s="42"/>
      <c r="E39" s="42"/>
      <c r="F39" s="42"/>
      <c r="G39" s="30"/>
      <c r="H39" s="30"/>
      <c r="I39" s="43" t="s">
        <v>34</v>
      </c>
      <c r="J39" s="44"/>
      <c r="K39" s="44"/>
      <c r="L39" s="44"/>
      <c r="M39" s="44"/>
      <c r="N39" s="44"/>
    </row>
    <row r="40" spans="1:16" s="15" customFormat="1" ht="22.5" customHeight="1" x14ac:dyDescent="0.2">
      <c r="A40" s="41" t="s">
        <v>35</v>
      </c>
      <c r="B40" s="42"/>
      <c r="C40" s="42"/>
      <c r="D40" s="42"/>
      <c r="E40" s="42"/>
      <c r="F40" s="42"/>
      <c r="G40" s="31"/>
      <c r="H40" s="31"/>
      <c r="I40" s="43" t="s">
        <v>36</v>
      </c>
      <c r="J40" s="44"/>
      <c r="K40" s="44"/>
      <c r="L40" s="44"/>
      <c r="M40" s="44"/>
      <c r="N40" s="44"/>
    </row>
    <row r="41" spans="1:16" s="15" customFormat="1" ht="11.25" x14ac:dyDescent="0.2">
      <c r="N41" s="38"/>
    </row>
    <row r="42" spans="1:16" s="15" customFormat="1" ht="11.25" x14ac:dyDescent="0.2"/>
    <row r="43" spans="1:16" s="15" customFormat="1" ht="11.25" x14ac:dyDescent="0.2">
      <c r="A43" s="39"/>
    </row>
    <row r="44" spans="1:16" s="15" customFormat="1" ht="11.25" x14ac:dyDescent="0.2"/>
    <row r="45" spans="1:16" s="15" customFormat="1" ht="11.25" x14ac:dyDescent="0.2"/>
    <row r="46" spans="1:16" s="15" customFormat="1" ht="11.25" x14ac:dyDescent="0.2"/>
    <row r="47" spans="1:16" s="15" customFormat="1" ht="11.25" x14ac:dyDescent="0.2"/>
    <row r="48" spans="1:16" s="15" customFormat="1" ht="11.25" x14ac:dyDescent="0.2"/>
    <row r="49" s="15" customFormat="1" ht="11.25" x14ac:dyDescent="0.2"/>
    <row r="50" s="15" customFormat="1" ht="11.25" x14ac:dyDescent="0.2"/>
    <row r="51" s="15" customFormat="1" ht="11.25" x14ac:dyDescent="0.2"/>
    <row r="52" s="15" customFormat="1" ht="11.25" x14ac:dyDescent="0.2"/>
    <row r="53" s="15" customFormat="1" ht="11.25" x14ac:dyDescent="0.2"/>
    <row r="54" s="15" customFormat="1" ht="11.25" x14ac:dyDescent="0.2"/>
    <row r="55" s="15" customFormat="1" ht="11.25" x14ac:dyDescent="0.2"/>
    <row r="56" s="15" customFormat="1" ht="11.25" x14ac:dyDescent="0.2"/>
    <row r="57" s="15" customFormat="1" ht="11.25" x14ac:dyDescent="0.2"/>
    <row r="58" s="15" customFormat="1" ht="11.25" x14ac:dyDescent="0.2"/>
    <row r="59" s="15" customFormat="1" ht="11.25" x14ac:dyDescent="0.2"/>
    <row r="60" s="15" customFormat="1" ht="11.25" x14ac:dyDescent="0.2"/>
    <row r="61" s="15" customFormat="1" ht="11.25" x14ac:dyDescent="0.2"/>
    <row r="62" s="15" customFormat="1" ht="11.25" x14ac:dyDescent="0.2"/>
    <row r="63" s="15" customFormat="1" ht="11.25" x14ac:dyDescent="0.2"/>
    <row r="64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  <row r="341" s="15" customFormat="1" ht="11.25" x14ac:dyDescent="0.2"/>
    <row r="342" s="15" customFormat="1" ht="11.25" x14ac:dyDescent="0.2"/>
    <row r="343" s="15" customFormat="1" ht="11.25" x14ac:dyDescent="0.2"/>
    <row r="344" s="15" customFormat="1" ht="11.25" x14ac:dyDescent="0.2"/>
    <row r="345" s="15" customFormat="1" ht="11.25" x14ac:dyDescent="0.2"/>
    <row r="346" s="15" customFormat="1" ht="11.25" x14ac:dyDescent="0.2"/>
    <row r="347" s="15" customFormat="1" ht="11.25" x14ac:dyDescent="0.2"/>
    <row r="348" s="15" customFormat="1" ht="11.25" x14ac:dyDescent="0.2"/>
    <row r="349" s="15" customFormat="1" ht="11.25" x14ac:dyDescent="0.2"/>
    <row r="350" s="15" customFormat="1" ht="11.25" x14ac:dyDescent="0.2"/>
    <row r="351" s="15" customFormat="1" ht="11.25" x14ac:dyDescent="0.2"/>
    <row r="352" s="15" customFormat="1" ht="11.25" x14ac:dyDescent="0.2"/>
    <row r="353" s="15" customFormat="1" ht="11.25" x14ac:dyDescent="0.2"/>
    <row r="354" s="15" customFormat="1" ht="11.25" x14ac:dyDescent="0.2"/>
  </sheetData>
  <mergeCells count="13">
    <mergeCell ref="A40:F40"/>
    <mergeCell ref="I40:N40"/>
    <mergeCell ref="A5:F5"/>
    <mergeCell ref="G5:N5"/>
    <mergeCell ref="A6:A7"/>
    <mergeCell ref="B6:M6"/>
    <mergeCell ref="N6:N7"/>
    <mergeCell ref="B8:N8"/>
    <mergeCell ref="B16:N16"/>
    <mergeCell ref="B26:N26"/>
    <mergeCell ref="I38:N38"/>
    <mergeCell ref="A39:F39"/>
    <mergeCell ref="I39:N39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funkova2011</cp:lastModifiedBy>
  <cp:lastPrinted>2018-12-04T10:56:09Z</cp:lastPrinted>
  <dcterms:created xsi:type="dcterms:W3CDTF">2017-07-18T11:45:04Z</dcterms:created>
  <dcterms:modified xsi:type="dcterms:W3CDTF">2018-12-04T10:57:14Z</dcterms:modified>
</cp:coreProperties>
</file>