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\casove_rady\ts 93-21\ostatni\ODHADY\2021-časové řady\vysledky\cz\"/>
    </mc:Choice>
  </mc:AlternateContent>
  <bookViews>
    <workbookView xWindow="0" yWindow="0" windowWidth="38400" windowHeight="17070"/>
  </bookViews>
  <sheets>
    <sheet name="I_2b" sheetId="1" r:id="rId1"/>
  </sheets>
  <externalReferences>
    <externalReference r:id="rId2"/>
  </externalReferences>
  <definedNames>
    <definedName name="_1Tab_Ia">#N/A</definedName>
    <definedName name="_2Tab_Ib">I_2b!$A$1:$Q$68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8" i="1" l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<sst xmlns="http://schemas.openxmlformats.org/spreadsheetml/2006/main" count="22" uniqueCount="22">
  <si>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Tab I-2b: Odhady 95% intervalu spolehlivosti odhadů základních úhrnů za populaci 15letých a starších</t>
  </si>
  <si>
    <t>Pro roční úhrny za muže a ženy - v tisících</t>
  </si>
  <si>
    <t>v tis.</t>
  </si>
  <si>
    <t/>
  </si>
  <si>
    <t>Základní soubor 15letých a starších</t>
  </si>
  <si>
    <t>NUTS 3</t>
  </si>
  <si>
    <t>Velikost odhadu v tis.</t>
  </si>
  <si>
    <t>Česká republika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</si>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</sst>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2">
    <xf numFmtId="0" fontId="0" fillId="0" borderId="0">
      <alignment vertical="top"/>
    </xf>
    <xf numFmtId="2" fontId="1" fillId="0" borderId="0" applyFont="0" applyFill="0" applyBorder="0" applyAlignment="0" applyProtection="0"/>
  </cellStyleXfs>
  <cellXfs count="37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textRotation="90" wrapText="1"/>
    </xf>
    <xf numFmtId="0" fontId="5" fillId="0" borderId="0" xfId="0" applyFont="1" applyBorder="1" applyAlignment="1">
      <alignment horizontal="right" textRotation="90" wrapText="1"/>
    </xf>
    <xf numFmtId="0" fontId="5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/>
    <xf numFmtId="165" fontId="5" fillId="0" borderId="8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/>
    <xf numFmtId="165" fontId="5" fillId="0" borderId="11" xfId="1" applyNumberFormat="1" applyFont="1" applyBorder="1" applyAlignment="1">
      <alignment horizontal="right"/>
    </xf>
    <xf numFmtId="165" fontId="5" fillId="0" borderId="12" xfId="1" applyNumberFormat="1" applyFont="1" applyBorder="1" applyAlignment="1">
      <alignment horizontal="right"/>
    </xf>
    <xf numFmtId="165" fontId="5" fillId="0" borderId="13" xfId="1" applyNumberFormat="1" applyFont="1" applyBorder="1" applyAlignment="1">
      <alignment horizontal="right"/>
    </xf>
    <xf numFmtId="0" fontId="0" fillId="0" borderId="0" xfId="0" applyAlignment="1"/>
  </cellXfs>
  <cellStyles count="2">
    <cellStyle name="Normální" xfId="0" builtinId="0"/>
    <cellStyle name="Pevný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casove_rady/ts%2093-21/ostatni/ODHADY/2021-&#269;asov&#233;%20&#345;ady/TAB_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1a"/>
      <sheetName val="I_1b"/>
      <sheetName val="I_2a"/>
      <sheetName val="I_2b"/>
      <sheetName val="List1"/>
    </sheetNames>
    <sheetDataSet>
      <sheetData sheetId="0"/>
      <sheetData sheetId="1"/>
      <sheetData sheetId="2"/>
      <sheetData sheetId="3"/>
      <sheetData sheetId="4">
        <row r="7">
          <cell r="B7">
            <v>7.6095986097754319E-3</v>
          </cell>
          <cell r="C7">
            <v>4.6763663630945912E-3</v>
          </cell>
          <cell r="D7">
            <v>7.6829478540831105E-3</v>
          </cell>
          <cell r="E7">
            <v>9.2564440952973871E-3</v>
          </cell>
          <cell r="F7">
            <v>9.4848579129799774E-3</v>
          </cell>
          <cell r="G7">
            <v>1.0639151952859678E-2</v>
          </cell>
          <cell r="H7">
            <v>6.6619121395481064E-3</v>
          </cell>
          <cell r="I7">
            <v>9.2853000275608007E-3</v>
          </cell>
          <cell r="J7">
            <v>7.4785443826307233E-3</v>
          </cell>
          <cell r="K7">
            <v>8.9988658357161005E-3</v>
          </cell>
          <cell r="L7">
            <v>1.029279890974027E-2</v>
          </cell>
          <cell r="M7">
            <v>7.2720058711783367E-3</v>
          </cell>
          <cell r="N7">
            <v>6.694579530582721E-3</v>
          </cell>
          <cell r="O7">
            <v>7.987105377457315E-3</v>
          </cell>
          <cell r="P7">
            <v>7.2159628079792541E-3</v>
          </cell>
        </row>
        <row r="9">
          <cell r="B9">
            <v>8974.5600920750003</v>
          </cell>
          <cell r="C9">
            <v>1123.7785049250001</v>
          </cell>
          <cell r="D9">
            <v>1149.1422521249999</v>
          </cell>
          <cell r="E9">
            <v>540.42350912500001</v>
          </cell>
          <cell r="F9">
            <v>498.60525517500002</v>
          </cell>
          <cell r="G9">
            <v>248.40325730000001</v>
          </cell>
          <cell r="H9">
            <v>684.96850519999998</v>
          </cell>
          <cell r="I9">
            <v>369.48725295000003</v>
          </cell>
          <cell r="J9">
            <v>464.10100982500001</v>
          </cell>
          <cell r="K9">
            <v>438.899753825</v>
          </cell>
          <cell r="L9">
            <v>428.49374972499999</v>
          </cell>
          <cell r="M9">
            <v>1000.824274475</v>
          </cell>
          <cell r="N9">
            <v>530.27975600000002</v>
          </cell>
          <cell r="O9">
            <v>490.44050564999998</v>
          </cell>
          <cell r="P9">
            <v>1006.712505775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showGridLines="0" tabSelected="1" zoomScale="75" workbookViewId="0"/>
  </sheetViews>
  <sheetFormatPr defaultColWidth="10.26953125" defaultRowHeight="12.5" x14ac:dyDescent="0.25"/>
  <cols>
    <col min="1" max="1" width="20.26953125" style="36" customWidth="1"/>
    <col min="2" max="2" width="12" style="36" customWidth="1"/>
    <col min="3" max="16" width="9.1796875" style="36" customWidth="1"/>
    <col min="17" max="17" width="2.453125" style="36" customWidth="1"/>
    <col min="18" max="16384" width="10.26953125" style="36"/>
  </cols>
  <sheetData>
    <row r="1" spans="1:17" s="2" customFormat="1" ht="23" x14ac:dyDescent="0.5">
      <c r="A1" s="1" t="s">
        <v>0</v>
      </c>
    </row>
    <row r="2" spans="1:17" s="2" customFormat="1" ht="30" customHeight="1" x14ac:dyDescent="0.5">
      <c r="A2" s="1" t="s">
        <v>1</v>
      </c>
      <c r="B2" s="3"/>
    </row>
    <row r="3" spans="1:17" s="5" customFormat="1" ht="26.25" customHeight="1" thickBot="1" x14ac:dyDescent="0.4">
      <c r="A3" s="4"/>
      <c r="Q3" s="6" t="s">
        <v>2</v>
      </c>
    </row>
    <row r="4" spans="1:17" s="11" customFormat="1" ht="25" customHeight="1" thickTop="1" x14ac:dyDescent="0.25">
      <c r="A4" s="7" t="s">
        <v>3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10"/>
    </row>
    <row r="5" spans="1:17" s="11" customFormat="1" ht="25" customHeight="1" x14ac:dyDescent="0.25">
      <c r="A5" s="12"/>
      <c r="B5" s="13"/>
      <c r="C5" s="14" t="s">
        <v>5</v>
      </c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5"/>
      <c r="P5" s="15"/>
      <c r="Q5" s="16"/>
    </row>
    <row r="6" spans="1:17" s="5" customFormat="1" ht="114" customHeight="1" x14ac:dyDescent="0.35">
      <c r="A6" s="17" t="s">
        <v>6</v>
      </c>
      <c r="B6" s="18" t="s">
        <v>7</v>
      </c>
      <c r="C6" s="19" t="s">
        <v>8</v>
      </c>
      <c r="D6" s="19" t="s">
        <v>9</v>
      </c>
      <c r="E6" s="19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9" t="s">
        <v>17</v>
      </c>
      <c r="M6" s="19" t="s">
        <v>18</v>
      </c>
      <c r="N6" s="19" t="s">
        <v>19</v>
      </c>
      <c r="O6" s="19" t="s">
        <v>20</v>
      </c>
      <c r="P6" s="19" t="s">
        <v>21</v>
      </c>
      <c r="Q6" s="20"/>
    </row>
    <row r="7" spans="1:17" s="5" customFormat="1" ht="6" customHeight="1" thickBot="1" x14ac:dyDescent="0.4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1:17" s="5" customFormat="1" ht="16.5" customHeight="1" thickTop="1" x14ac:dyDescent="0.3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0"/>
    </row>
    <row r="9" spans="1:17" s="5" customFormat="1" ht="16.5" customHeight="1" x14ac:dyDescent="0.35">
      <c r="A9" s="28">
        <v>5</v>
      </c>
      <c r="B9" s="29">
        <f>IF([1]List1!B$9/2&lt;=$A9,"-",1.96*[1]List1!B$9/2*SQRT((1/[1]List1!B$7-1)/([1]List1!B$9/2*1000-1)*($A9/[1]List1!B$9*2)*(1-$A9/[1]List1!B$9*2)))</f>
        <v>1.5818286283567771</v>
      </c>
      <c r="C9" s="30">
        <f>IF([1]List1!C$9/2&lt;=$A9,"-",1.96*[1]List1!C$9/2*SQRT((1/[1]List1!C$7-1)/([1]List1!C$9/2*1000-1)*($A9/[1]List1!C$9*2)*(1-$A9/[1]List1!C$9*2)))</f>
        <v>2.012928782396477</v>
      </c>
      <c r="D9" s="30">
        <f>IF([1]List1!D$9/2&lt;=$A9,"-",1.96*[1]List1!D$9/2*SQRT((1/[1]List1!D$7-1)/([1]List1!D$9/2*1000-1)*($A9/[1]List1!D$9*2)*(1-$A9/[1]List1!D$9*2)))</f>
        <v>1.5682121690616282</v>
      </c>
      <c r="E9" s="30">
        <f>IF([1]List1!E$9/2&lt;=$A9,"-",1.96*[1]List1!E$9/2*SQRT((1/[1]List1!E$7-1)/([1]List1!E$9/2*1000-1)*($A9/[1]List1!E$9*2)*(1-$A9/[1]List1!E$9*2)))</f>
        <v>1.4205112567504856</v>
      </c>
      <c r="F9" s="30">
        <f>IF([1]List1!F$9/2&lt;=$A9,"-",1.96*[1]List1!F$9/2*SQRT((1/[1]List1!F$7-1)/([1]List1!F$9/2*1000-1)*($A9/[1]List1!F$9*2)*(1-$A9/[1]List1!F$9*2)))</f>
        <v>1.4020313684195775</v>
      </c>
      <c r="G9" s="30">
        <f>IF([1]List1!G$9/2&lt;=$A9,"-",1.96*[1]List1!G$9/2*SQRT((1/[1]List1!G$7-1)/([1]List1!G$9/2*1000-1)*($A9/[1]List1!G$9*2)*(1-$A9/[1]List1!G$9*2)))</f>
        <v>1.3093149454858193</v>
      </c>
      <c r="H9" s="30">
        <f>IF([1]List1!H$9/2&lt;=$A9,"-",1.96*[1]List1!H$9/2*SQRT((1/[1]List1!H$7-1)/([1]List1!H$9/2*1000-1)*($A9/[1]List1!H$9*2)*(1-$A9/[1]List1!H$9*2)))</f>
        <v>1.6799534732548531</v>
      </c>
      <c r="I9" s="30">
        <f>IF([1]List1!I$9/2&lt;=$A9,"-",1.96*[1]List1!I$9/2*SQRT((1/[1]List1!I$7-1)/([1]List1!I$9/2*1000-1)*($A9/[1]List1!I$9*2)*(1-$A9/[1]List1!I$9*2)))</f>
        <v>1.4120842186022782</v>
      </c>
      <c r="J9" s="30">
        <f>IF([1]List1!J$9/2&lt;=$A9,"-",1.96*[1]List1!J$9/2*SQRT((1/[1]List1!J$7-1)/([1]List1!J$9/2*1000-1)*($A9/[1]List1!J$9*2)*(1-$A9/[1]List1!J$9*2)))</f>
        <v>1.5793318750332228</v>
      </c>
      <c r="K9" s="30">
        <f>IF([1]List1!K$9/2&lt;=$A9,"-",1.96*[1]List1!K$9/2*SQRT((1/[1]List1!K$7-1)/([1]List1!K$9/2*1000-1)*($A9/[1]List1!K$9*2)*(1-$A9/[1]List1!K$9*2)))</f>
        <v>1.4377404123791886</v>
      </c>
      <c r="L9" s="30">
        <f>IF([1]List1!L$9/2&lt;=$A9,"-",1.96*[1]List1!L$9/2*SQRT((1/[1]List1!L$7-1)/([1]List1!L$9/2*1000-1)*($A9/[1]List1!L$9*2)*(1-$A9/[1]List1!L$9*2)))</f>
        <v>1.343077119210756</v>
      </c>
      <c r="M9" s="30">
        <f>IF([1]List1!M$9/2&lt;=$A9,"-",1.96*[1]List1!M$9/2*SQRT((1/[1]List1!M$7-1)/([1]List1!M$9/2*1000-1)*($A9/[1]List1!M$9*2)*(1-$A9/[1]List1!M$9*2)))</f>
        <v>1.6111980782672586</v>
      </c>
      <c r="N9" s="30">
        <f>IF([1]List1!N$9/2&lt;=$A9,"-",1.96*[1]List1!N$9/2*SQRT((1/[1]List1!N$7-1)/([1]List1!N$9/2*1000-1)*($A9/[1]List1!N$9*2)*(1-$A9/[1]List1!N$9*2)))</f>
        <v>1.6721975494395704</v>
      </c>
      <c r="O9" s="30">
        <f>IF([1]List1!O$9/2&lt;=$A9,"-",1.96*[1]List1!O$9/2*SQRT((1/[1]List1!O$7-1)/([1]List1!O$9/2*1000-1)*($A9/[1]List1!O$9*2)*(1-$A9/[1]List1!O$9*2)))</f>
        <v>1.5287362099704465</v>
      </c>
      <c r="P9" s="30">
        <f>IF([1]List1!P$9/2&lt;=$A9,"-",1.96*[1]List1!P$9/2*SQRT((1/[1]List1!P$7-1)/([1]List1!P$9/2*1000-1)*($A9/[1]List1!P$9*2)*(1-$A9/[1]List1!P$9*2)))</f>
        <v>1.6175360797394458</v>
      </c>
      <c r="Q9" s="31"/>
    </row>
    <row r="10" spans="1:17" s="5" customFormat="1" ht="16.5" customHeight="1" x14ac:dyDescent="0.35">
      <c r="A10" s="28">
        <v>10</v>
      </c>
      <c r="B10" s="29">
        <f>IF([1]List1!B$9/2&lt;=$A10,"-",1.96*[1]List1!B$9/2*SQRT((1/[1]List1!B$7-1)/([1]List1!B$9/2*1000-1)*($A10/[1]List1!B$9*2)*(1-$A10/[1]List1!B$9*2)))</f>
        <v>2.2357954362637971</v>
      </c>
      <c r="C10" s="30">
        <f>IF([1]List1!C$9/2&lt;=$A10,"-",1.96*[1]List1!C$9/2*SQRT((1/[1]List1!C$7-1)/([1]List1!C$9/2*1000-1)*($A10/[1]List1!C$9*2)*(1-$A10/[1]List1!C$9*2)))</f>
        <v>2.8339028484811557</v>
      </c>
      <c r="D10" s="30">
        <f>IF([1]List1!D$9/2&lt;=$A10,"-",1.96*[1]List1!D$9/2*SQRT((1/[1]List1!D$7-1)/([1]List1!D$9/2*1000-1)*($A10/[1]List1!D$9*2)*(1-$A10/[1]List1!D$9*2)))</f>
        <v>2.2080310003883628</v>
      </c>
      <c r="E10" s="30">
        <f>IF([1]List1!E$9/2&lt;=$A10,"-",1.96*[1]List1!E$9/2*SQRT((1/[1]List1!E$7-1)/([1]List1!E$9/2*1000-1)*($A10/[1]List1!E$9*2)*(1-$A10/[1]List1!E$9*2)))</f>
        <v>1.9898793659684477</v>
      </c>
      <c r="F10" s="30">
        <f>IF([1]List1!F$9/2&lt;=$A10,"-",1.96*[1]List1!F$9/2*SQRT((1/[1]List1!F$7-1)/([1]List1!F$9/2*1000-1)*($A10/[1]List1!F$9*2)*(1-$A10/[1]List1!F$9*2)))</f>
        <v>1.9623767641835195</v>
      </c>
      <c r="G10" s="30">
        <f>IF([1]List1!G$9/2&lt;=$A10,"-",1.96*[1]List1!G$9/2*SQRT((1/[1]List1!G$7-1)/([1]List1!G$9/2*1000-1)*($A10/[1]List1!G$9*2)*(1-$A10/[1]List1!G$9*2)))</f>
        <v>1.8124005163895323</v>
      </c>
      <c r="H10" s="30">
        <f>IF([1]List1!H$9/2&lt;=$A10,"-",1.96*[1]List1!H$9/2*SQRT((1/[1]List1!H$7-1)/([1]List1!H$9/2*1000-1)*($A10/[1]List1!H$9*2)*(1-$A10/[1]List1!H$9*2)))</f>
        <v>2.3581478766115929</v>
      </c>
      <c r="I10" s="30">
        <f>IF([1]List1!I$9/2&lt;=$A10,"-",1.96*[1]List1!I$9/2*SQRT((1/[1]List1!I$7-1)/([1]List1!I$9/2*1000-1)*($A10/[1]List1!I$9*2)*(1-$A10/[1]List1!I$9*2)))</f>
        <v>1.9690172441688305</v>
      </c>
      <c r="J10" s="30">
        <f>IF([1]List1!J$9/2&lt;=$A10,"-",1.96*[1]List1!J$9/2*SQRT((1/[1]List1!J$7-1)/([1]List1!J$9/2*1000-1)*($A10/[1]List1!J$9*2)*(1-$A10/[1]List1!J$9*2)))</f>
        <v>2.2087829690778582</v>
      </c>
      <c r="K10" s="30">
        <f>IF([1]List1!K$9/2&lt;=$A10,"-",1.96*[1]List1!K$9/2*SQRT((1/[1]List1!K$7-1)/([1]List1!K$9/2*1000-1)*($A10/[1]List1!K$9*2)*(1-$A10/[1]List1!K$9*2)))</f>
        <v>2.0094288445372679</v>
      </c>
      <c r="L10" s="30">
        <f>IF([1]List1!L$9/2&lt;=$A10,"-",1.96*[1]List1!L$9/2*SQRT((1/[1]List1!L$7-1)/([1]List1!L$9/2*1000-1)*($A10/[1]List1!L$9*2)*(1-$A10/[1]List1!L$9*2)))</f>
        <v>1.8765674033085482</v>
      </c>
      <c r="M10" s="30">
        <f>IF([1]List1!M$9/2&lt;=$A10,"-",1.96*[1]List1!M$9/2*SQRT((1/[1]List1!M$7-1)/([1]List1!M$9/2*1000-1)*($A10/[1]List1!M$9*2)*(1-$A10/[1]List1!M$9*2)))</f>
        <v>2.2670506174154128</v>
      </c>
      <c r="N10" s="30">
        <f>IF([1]List1!N$9/2&lt;=$A10,"-",1.96*[1]List1!N$9/2*SQRT((1/[1]List1!N$7-1)/([1]List1!N$9/2*1000-1)*($A10/[1]List1!N$9*2)*(1-$A10/[1]List1!N$9*2)))</f>
        <v>2.3420075248774541</v>
      </c>
      <c r="O10" s="30">
        <f>IF([1]List1!O$9/2&lt;=$A10,"-",1.96*[1]List1!O$9/2*SQRT((1/[1]List1!O$7-1)/([1]List1!O$9/2*1000-1)*($A10/[1]List1!O$9*2)*(1-$A10/[1]List1!O$9*2)))</f>
        <v>2.1393414052937243</v>
      </c>
      <c r="P10" s="30">
        <f>IF([1]List1!P$9/2&lt;=$A10,"-",1.96*[1]List1!P$9/2*SQRT((1/[1]List1!P$7-1)/([1]List1!P$9/2*1000-1)*($A10/[1]List1!P$9*2)*(1-$A10/[1]List1!P$9*2)))</f>
        <v>2.2760371003595541</v>
      </c>
      <c r="Q10" s="31"/>
    </row>
    <row r="11" spans="1:17" s="5" customFormat="1" ht="16.5" customHeight="1" x14ac:dyDescent="0.35">
      <c r="A11" s="28">
        <v>15</v>
      </c>
      <c r="B11" s="29">
        <f>IF([1]List1!B$9/2&lt;=$A11,"-",1.96*[1]List1!B$9/2*SQRT((1/[1]List1!B$7-1)/([1]List1!B$9/2*1000-1)*($A11/[1]List1!B$9*2)*(1-$A11/[1]List1!B$9*2)))</f>
        <v>2.736749581161348</v>
      </c>
      <c r="C11" s="30">
        <f>IF([1]List1!C$9/2&lt;=$A11,"-",1.96*[1]List1!C$9/2*SQRT((1/[1]List1!C$7-1)/([1]List1!C$9/2*1000-1)*($A11/[1]List1!C$9*2)*(1-$A11/[1]List1!C$9*2)))</f>
        <v>3.4550498136623631</v>
      </c>
      <c r="D11" s="30">
        <f>IF([1]List1!D$9/2&lt;=$A11,"-",1.96*[1]List1!D$9/2*SQRT((1/[1]List1!D$7-1)/([1]List1!D$9/2*1000-1)*($A11/[1]List1!D$9*2)*(1-$A11/[1]List1!D$9*2)))</f>
        <v>2.6922731054722471</v>
      </c>
      <c r="E11" s="30">
        <f>IF([1]List1!E$9/2&lt;=$A11,"-",1.96*[1]List1!E$9/2*SQRT((1/[1]List1!E$7-1)/([1]List1!E$9/2*1000-1)*($A11/[1]List1!E$9*2)*(1-$A11/[1]List1!E$9*2)))</f>
        <v>2.4135664444254363</v>
      </c>
      <c r="F11" s="30">
        <f>IF([1]List1!F$9/2&lt;=$A11,"-",1.96*[1]List1!F$9/2*SQRT((1/[1]List1!F$7-1)/([1]List1!F$9/2*1000-1)*($A11/[1]List1!F$9*2)*(1-$A11/[1]List1!F$9*2)))</f>
        <v>2.3781698466940333</v>
      </c>
      <c r="G11" s="30">
        <f>IF([1]List1!G$9/2&lt;=$A11,"-",1.96*[1]List1!G$9/2*SQRT((1/[1]List1!G$7-1)/([1]List1!G$9/2*1000-1)*($A11/[1]List1!G$9*2)*(1-$A11/[1]List1!G$9*2)))</f>
        <v>2.1705920888111456</v>
      </c>
      <c r="H11" s="30">
        <f>IF([1]List1!H$9/2&lt;=$A11,"-",1.96*[1]List1!H$9/2*SQRT((1/[1]List1!H$7-1)/([1]List1!H$9/2*1000-1)*($A11/[1]List1!H$9*2)*(1-$A11/[1]List1!H$9*2)))</f>
        <v>2.8663309660609948</v>
      </c>
      <c r="I11" s="30">
        <f>IF([1]List1!I$9/2&lt;=$A11,"-",1.96*[1]List1!I$9/2*SQRT((1/[1]List1!I$7-1)/([1]List1!I$9/2*1000-1)*($A11/[1]List1!I$9*2)*(1-$A11/[1]List1!I$9*2)))</f>
        <v>2.3767922084662403</v>
      </c>
      <c r="J11" s="30">
        <f>IF([1]List1!J$9/2&lt;=$A11,"-",1.96*[1]List1!J$9/2*SQRT((1/[1]List1!J$7-1)/([1]List1!J$9/2*1000-1)*($A11/[1]List1!J$9*2)*(1-$A11/[1]List1!J$9*2)))</f>
        <v>2.6745652168113851</v>
      </c>
      <c r="K11" s="30">
        <f>IF([1]List1!K$9/2&lt;=$A11,"-",1.96*[1]List1!K$9/2*SQRT((1/[1]List1!K$7-1)/([1]List1!K$9/2*1000-1)*($A11/[1]List1!K$9*2)*(1-$A11/[1]List1!K$9*2)))</f>
        <v>2.4314852176417396</v>
      </c>
      <c r="L11" s="30">
        <f>IF([1]List1!L$9/2&lt;=$A11,"-",1.96*[1]List1!L$9/2*SQRT((1/[1]List1!L$7-1)/([1]List1!L$9/2*1000-1)*($A11/[1]List1!L$9*2)*(1-$A11/[1]List1!L$9*2)))</f>
        <v>2.2700103993237941</v>
      </c>
      <c r="M11" s="30">
        <f>IF([1]List1!M$9/2&lt;=$A11,"-",1.96*[1]List1!M$9/2*SQRT((1/[1]List1!M$7-1)/([1]List1!M$9/2*1000-1)*($A11/[1]List1!M$9*2)*(1-$A11/[1]List1!M$9*2)))</f>
        <v>2.7623681440992782</v>
      </c>
      <c r="N11" s="30">
        <f>IF([1]List1!N$9/2&lt;=$A11,"-",1.96*[1]List1!N$9/2*SQRT((1/[1]List1!N$7-1)/([1]List1!N$9/2*1000-1)*($A11/[1]List1!N$9*2)*(1-$A11/[1]List1!N$9*2)))</f>
        <v>2.8401168649710078</v>
      </c>
      <c r="O11" s="30">
        <f>IF([1]List1!O$9/2&lt;=$A11,"-",1.96*[1]List1!O$9/2*SQRT((1/[1]List1!O$7-1)/([1]List1!O$9/2*1000-1)*($A11/[1]List1!O$9*2)*(1-$A11/[1]List1!O$9*2)))</f>
        <v>2.5921500238581801</v>
      </c>
      <c r="P11" s="30">
        <f>IF([1]List1!P$9/2&lt;=$A11,"-",1.96*[1]List1!P$9/2*SQRT((1/[1]List1!P$7-1)/([1]List1!P$9/2*1000-1)*($A11/[1]List1!P$9*2)*(1-$A11/[1]List1!P$9*2)))</f>
        <v>2.7734032773584896</v>
      </c>
      <c r="Q11" s="31"/>
    </row>
    <row r="12" spans="1:17" s="5" customFormat="1" ht="16.5" customHeight="1" x14ac:dyDescent="0.35">
      <c r="A12" s="28">
        <v>20</v>
      </c>
      <c r="B12" s="29">
        <f>IF([1]List1!B$9/2&lt;=$A12,"-",1.96*[1]List1!B$9/2*SQRT((1/[1]List1!B$7-1)/([1]List1!B$9/2*1000-1)*($A12/[1]List1!B$9*2)*(1-$A12/[1]List1!B$9*2)))</f>
        <v>3.1583592134200735</v>
      </c>
      <c r="C12" s="30">
        <f>IF([1]List1!C$9/2&lt;=$A12,"-",1.96*[1]List1!C$9/2*SQRT((1/[1]List1!C$7-1)/([1]List1!C$9/2*1000-1)*($A12/[1]List1!C$9*2)*(1-$A12/[1]List1!C$9*2)))</f>
        <v>3.9712685459153141</v>
      </c>
      <c r="D12" s="30">
        <f>IF([1]List1!D$9/2&lt;=$A12,"-",1.96*[1]List1!D$9/2*SQRT((1/[1]List1!D$7-1)/([1]List1!D$9/2*1000-1)*($A12/[1]List1!D$9*2)*(1-$A12/[1]List1!D$9*2)))</f>
        <v>3.0948489679647371</v>
      </c>
      <c r="E12" s="30">
        <f>IF([1]List1!E$9/2&lt;=$A12,"-",1.96*[1]List1!E$9/2*SQRT((1/[1]List1!E$7-1)/([1]List1!E$9/2*1000-1)*($A12/[1]List1!E$9*2)*(1-$A12/[1]List1!E$9*2)))</f>
        <v>2.7595110984018887</v>
      </c>
      <c r="F12" s="30">
        <f>IF([1]List1!F$9/2&lt;=$A12,"-",1.96*[1]List1!F$9/2*SQRT((1/[1]List1!F$7-1)/([1]List1!F$9/2*1000-1)*($A12/[1]List1!F$9*2)*(1-$A12/[1]List1!F$9*2)))</f>
        <v>2.7166154905294375</v>
      </c>
      <c r="G12" s="30">
        <f>IF([1]List1!G$9/2&lt;=$A12,"-",1.96*[1]List1!G$9/2*SQRT((1/[1]List1!G$7-1)/([1]List1!G$9/2*1000-1)*($A12/[1]List1!G$9*2)*(1-$A12/[1]List1!G$9*2)))</f>
        <v>2.4483318359801629</v>
      </c>
      <c r="H12" s="30">
        <f>IF([1]List1!H$9/2&lt;=$A12,"-",1.96*[1]List1!H$9/2*SQRT((1/[1]List1!H$7-1)/([1]List1!H$9/2*1000-1)*($A12/[1]List1!H$9*2)*(1-$A12/[1]List1!H$9*2)))</f>
        <v>3.2843902127180664</v>
      </c>
      <c r="I12" s="30">
        <f>IF([1]List1!I$9/2&lt;=$A12,"-",1.96*[1]List1!I$9/2*SQRT((1/[1]List1!I$7-1)/([1]List1!I$9/2*1000-1)*($A12/[1]List1!I$9*2)*(1-$A12/[1]List1!I$9*2)))</f>
        <v>2.7037601083676863</v>
      </c>
      <c r="J12" s="30">
        <f>IF([1]List1!J$9/2&lt;=$A12,"-",1.96*[1]List1!J$9/2*SQRT((1/[1]List1!J$7-1)/([1]List1!J$9/2*1000-1)*($A12/[1]List1!J$9*2)*(1-$A12/[1]List1!J$9*2)))</f>
        <v>3.052543178230696</v>
      </c>
      <c r="K12" s="30">
        <f>IF([1]List1!K$9/2&lt;=$A12,"-",1.96*[1]List1!K$9/2*SQRT((1/[1]List1!K$7-1)/([1]List1!K$9/2*1000-1)*($A12/[1]List1!K$9*2)*(1-$A12/[1]List1!K$9*2)))</f>
        <v>2.7730931719731378</v>
      </c>
      <c r="L12" s="30">
        <f>IF([1]List1!L$9/2&lt;=$A12,"-",1.96*[1]List1!L$9/2*SQRT((1/[1]List1!L$7-1)/([1]List1!L$9/2*1000-1)*($A12/[1]List1!L$9*2)*(1-$A12/[1]List1!L$9*2)))</f>
        <v>2.5880846450186707</v>
      </c>
      <c r="M12" s="30">
        <f>IF([1]List1!M$9/2&lt;=$A12,"-",1.96*[1]List1!M$9/2*SQRT((1/[1]List1!M$7-1)/([1]List1!M$9/2*1000-1)*($A12/[1]List1!M$9*2)*(1-$A12/[1]List1!M$9*2)))</f>
        <v>3.1732376261863475</v>
      </c>
      <c r="N12" s="30">
        <f>IF([1]List1!N$9/2&lt;=$A12,"-",1.96*[1]List1!N$9/2*SQRT((1/[1]List1!N$7-1)/([1]List1!N$9/2*1000-1)*($A12/[1]List1!N$9*2)*(1-$A12/[1]List1!N$9*2)))</f>
        <v>3.2465425185390817</v>
      </c>
      <c r="O12" s="30">
        <f>IF([1]List1!O$9/2&lt;=$A12,"-",1.96*[1]List1!O$9/2*SQRT((1/[1]List1!O$7-1)/([1]List1!O$9/2*1000-1)*($A12/[1]List1!O$9*2)*(1-$A12/[1]List1!O$9*2)))</f>
        <v>2.9604754167238609</v>
      </c>
      <c r="P12" s="30">
        <f>IF([1]List1!P$9/2&lt;=$A12,"-",1.96*[1]List1!P$9/2*SQRT((1/[1]List1!P$7-1)/([1]List1!P$9/2*1000-1)*($A12/[1]List1!P$9*2)*(1-$A12/[1]List1!P$9*2)))</f>
        <v>3.1860140519476543</v>
      </c>
      <c r="Q12" s="31"/>
    </row>
    <row r="13" spans="1:17" s="5" customFormat="1" ht="16.5" customHeight="1" x14ac:dyDescent="0.35">
      <c r="A13" s="28">
        <v>25</v>
      </c>
      <c r="B13" s="29">
        <f>IF([1]List1!B$9/2&lt;=$A13,"-",1.96*[1]List1!B$9/2*SQRT((1/[1]List1!B$7-1)/([1]List1!B$9/2*1000-1)*($A13/[1]List1!B$9*2)*(1-$A13/[1]List1!B$9*2)))</f>
        <v>3.5291762758247103</v>
      </c>
      <c r="C13" s="30">
        <f>IF([1]List1!C$9/2&lt;=$A13,"-",1.96*[1]List1!C$9/2*SQRT((1/[1]List1!C$7-1)/([1]List1!C$9/2*1000-1)*($A13/[1]List1!C$9*2)*(1-$A13/[1]List1!C$9*2)))</f>
        <v>4.4194817910354169</v>
      </c>
      <c r="D13" s="30">
        <f>IF([1]List1!D$9/2&lt;=$A13,"-",1.96*[1]List1!D$9/2*SQRT((1/[1]List1!D$7-1)/([1]List1!D$9/2*1000-1)*($A13/[1]List1!D$9*2)*(1-$A13/[1]List1!D$9*2)))</f>
        <v>3.444512720090565</v>
      </c>
      <c r="E13" s="30">
        <f>IF([1]List1!E$9/2&lt;=$A13,"-",1.96*[1]List1!E$9/2*SQRT((1/[1]List1!E$7-1)/([1]List1!E$9/2*1000-1)*($A13/[1]List1!E$9*2)*(1-$A13/[1]List1!E$9*2)))</f>
        <v>3.05424548010589</v>
      </c>
      <c r="F13" s="30">
        <f>IF([1]List1!F$9/2&lt;=$A13,"-",1.96*[1]List1!F$9/2*SQRT((1/[1]List1!F$7-1)/([1]List1!F$9/2*1000-1)*($A13/[1]List1!F$9*2)*(1-$A13/[1]List1!F$9*2)))</f>
        <v>3.0039717501312664</v>
      </c>
      <c r="G13" s="30">
        <f>IF([1]List1!G$9/2&lt;=$A13,"-",1.96*[1]List1!G$9/2*SQRT((1/[1]List1!G$7-1)/([1]List1!G$9/2*1000-1)*($A13/[1]List1!G$9*2)*(1-$A13/[1]List1!G$9*2)))</f>
        <v>2.6708373071009839</v>
      </c>
      <c r="H13" s="30">
        <f>IF([1]List1!H$9/2&lt;=$A13,"-",1.96*[1]List1!H$9/2*SQRT((1/[1]List1!H$7-1)/([1]List1!H$9/2*1000-1)*($A13/[1]List1!H$9*2)*(1-$A13/[1]List1!H$9*2)))</f>
        <v>3.6434817133014357</v>
      </c>
      <c r="I13" s="30">
        <f>IF([1]List1!I$9/2&lt;=$A13,"-",1.96*[1]List1!I$9/2*SQRT((1/[1]List1!I$7-1)/([1]List1!I$9/2*1000-1)*($A13/[1]List1!I$9*2)*(1-$A13/[1]List1!I$9*2)))</f>
        <v>2.9766695268299532</v>
      </c>
      <c r="J13" s="30">
        <f>IF([1]List1!J$9/2&lt;=$A13,"-",1.96*[1]List1!J$9/2*SQRT((1/[1]List1!J$7-1)/([1]List1!J$9/2*1000-1)*($A13/[1]List1!J$9*2)*(1-$A13/[1]List1!J$9*2)))</f>
        <v>3.3723707495535944</v>
      </c>
      <c r="K13" s="30">
        <f>IF([1]List1!K$9/2&lt;=$A13,"-",1.96*[1]List1!K$9/2*SQRT((1/[1]List1!K$7-1)/([1]List1!K$9/2*1000-1)*($A13/[1]List1!K$9*2)*(1-$A13/[1]List1!K$9*2)))</f>
        <v>3.0613037111269432</v>
      </c>
      <c r="L13" s="30">
        <f>IF([1]List1!L$9/2&lt;=$A13,"-",1.96*[1]List1!L$9/2*SQRT((1/[1]List1!L$7-1)/([1]List1!L$9/2*1000-1)*($A13/[1]List1!L$9*2)*(1-$A13/[1]List1!L$9*2)))</f>
        <v>2.8560829766289926</v>
      </c>
      <c r="M13" s="30">
        <f>IF([1]List1!M$9/2&lt;=$A13,"-",1.96*[1]List1!M$9/2*SQRT((1/[1]List1!M$7-1)/([1]List1!M$9/2*1000-1)*($A13/[1]List1!M$9*2)*(1-$A13/[1]List1!M$9*2)))</f>
        <v>3.5292770234219977</v>
      </c>
      <c r="N13" s="30">
        <f>IF([1]List1!N$9/2&lt;=$A13,"-",1.96*[1]List1!N$9/2*SQRT((1/[1]List1!N$7-1)/([1]List1!N$9/2*1000-1)*($A13/[1]List1!N$9*2)*(1-$A13/[1]List1!N$9*2)))</f>
        <v>3.5925370980061748</v>
      </c>
      <c r="O13" s="30">
        <f>IF([1]List1!O$9/2&lt;=$A13,"-",1.96*[1]List1!O$9/2*SQRT((1/[1]List1!O$7-1)/([1]List1!O$9/2*1000-1)*($A13/[1]List1!O$9*2)*(1-$A13/[1]List1!O$9*2)))</f>
        <v>3.2729650913077557</v>
      </c>
      <c r="P13" s="30">
        <f>IF([1]List1!P$9/2&lt;=$A13,"-",1.96*[1]List1!P$9/2*SQRT((1/[1]List1!P$7-1)/([1]List1!P$9/2*1000-1)*($A13/[1]List1!P$9*2)*(1-$A13/[1]List1!P$9*2)))</f>
        <v>3.5436004689084841</v>
      </c>
      <c r="Q13" s="31"/>
    </row>
    <row r="14" spans="1:17" s="5" customFormat="1" ht="16.5" customHeight="1" x14ac:dyDescent="0.35">
      <c r="A14" s="28">
        <v>30</v>
      </c>
      <c r="B14" s="29">
        <f>IF([1]List1!B$9/2&lt;=$A14,"-",1.96*[1]List1!B$9/2*SQRT((1/[1]List1!B$7-1)/([1]List1!B$9/2*1000-1)*($A14/[1]List1!B$9*2)*(1-$A14/[1]List1!B$9*2)))</f>
        <v>3.8638523606023472</v>
      </c>
      <c r="C14" s="30">
        <f>IF([1]List1!C$9/2&lt;=$A14,"-",1.96*[1]List1!C$9/2*SQRT((1/[1]List1!C$7-1)/([1]List1!C$9/2*1000-1)*($A14/[1]List1!C$9*2)*(1-$A14/[1]List1!C$9*2)))</f>
        <v>4.8187037185782833</v>
      </c>
      <c r="D14" s="30">
        <f>IF([1]List1!D$9/2&lt;=$A14,"-",1.96*[1]List1!D$9/2*SQRT((1/[1]List1!D$7-1)/([1]List1!D$9/2*1000-1)*($A14/[1]List1!D$9*2)*(1-$A14/[1]List1!D$9*2)))</f>
        <v>3.7560707804178946</v>
      </c>
      <c r="E14" s="30">
        <f>IF([1]List1!E$9/2&lt;=$A14,"-",1.96*[1]List1!E$9/2*SQRT((1/[1]List1!E$7-1)/([1]List1!E$9/2*1000-1)*($A14/[1]List1!E$9*2)*(1-$A14/[1]List1!E$9*2)))</f>
        <v>3.3114717020214171</v>
      </c>
      <c r="F14" s="30">
        <f>IF([1]List1!F$9/2&lt;=$A14,"-",1.96*[1]List1!F$9/2*SQRT((1/[1]List1!F$7-1)/([1]List1!F$9/2*1000-1)*($A14/[1]List1!F$9*2)*(1-$A14/[1]List1!F$9*2)))</f>
        <v>3.2538026179120556</v>
      </c>
      <c r="G14" s="30">
        <f>IF([1]List1!G$9/2&lt;=$A14,"-",1.96*[1]List1!G$9/2*SQRT((1/[1]List1!G$7-1)/([1]List1!G$9/2*1000-1)*($A14/[1]List1!G$9*2)*(1-$A14/[1]List1!G$9*2)))</f>
        <v>2.8510698766945111</v>
      </c>
      <c r="H14" s="30">
        <f>IF([1]List1!H$9/2&lt;=$A14,"-",1.96*[1]List1!H$9/2*SQRT((1/[1]List1!H$7-1)/([1]List1!H$9/2*1000-1)*($A14/[1]List1!H$9*2)*(1-$A14/[1]List1!H$9*2)))</f>
        <v>3.9596809195049265</v>
      </c>
      <c r="I14" s="30">
        <f>IF([1]List1!I$9/2&lt;=$A14,"-",1.96*[1]List1!I$9/2*SQRT((1/[1]List1!I$7-1)/([1]List1!I$9/2*1000-1)*($A14/[1]List1!I$9*2)*(1-$A14/[1]List1!I$9*2)))</f>
        <v>3.209340967753143</v>
      </c>
      <c r="J14" s="30">
        <f>IF([1]List1!J$9/2&lt;=$A14,"-",1.96*[1]List1!J$9/2*SQRT((1/[1]List1!J$7-1)/([1]List1!J$9/2*1000-1)*($A14/[1]List1!J$9*2)*(1-$A14/[1]List1!J$9*2)))</f>
        <v>3.6493688428854476</v>
      </c>
      <c r="K14" s="30">
        <f>IF([1]List1!K$9/2&lt;=$A14,"-",1.96*[1]List1!K$9/2*SQRT((1/[1]List1!K$7-1)/([1]List1!K$9/2*1000-1)*($A14/[1]List1!K$9*2)*(1-$A14/[1]List1!K$9*2)))</f>
        <v>3.3100943155077887</v>
      </c>
      <c r="L14" s="30">
        <f>IF([1]List1!L$9/2&lt;=$A14,"-",1.96*[1]List1!L$9/2*SQRT((1/[1]List1!L$7-1)/([1]List1!L$9/2*1000-1)*($A14/[1]List1!L$9*2)*(1-$A14/[1]List1!L$9*2)))</f>
        <v>3.0870747855961791</v>
      </c>
      <c r="M14" s="30">
        <f>IF([1]List1!M$9/2&lt;=$A14,"-",1.96*[1]List1!M$9/2*SQRT((1/[1]List1!M$7-1)/([1]List1!M$9/2*1000-1)*($A14/[1]List1!M$9*2)*(1-$A14/[1]List1!M$9*2)))</f>
        <v>3.8457451281856274</v>
      </c>
      <c r="N14" s="30">
        <f>IF([1]List1!N$9/2&lt;=$A14,"-",1.96*[1]List1!N$9/2*SQRT((1/[1]List1!N$7-1)/([1]List1!N$9/2*1000-1)*($A14/[1]List1!N$9*2)*(1-$A14/[1]List1!N$9*2)))</f>
        <v>3.8942415480165566</v>
      </c>
      <c r="O14" s="30">
        <f>IF([1]List1!O$9/2&lt;=$A14,"-",1.96*[1]List1!O$9/2*SQRT((1/[1]List1!O$7-1)/([1]List1!O$9/2*1000-1)*($A14/[1]List1!O$9*2)*(1-$A14/[1]List1!O$9*2)))</f>
        <v>3.5444180247068169</v>
      </c>
      <c r="P14" s="30">
        <f>IF([1]List1!P$9/2&lt;=$A14,"-",1.96*[1]List1!P$9/2*SQRT((1/[1]List1!P$7-1)/([1]List1!P$9/2*1000-1)*($A14/[1]List1!P$9*2)*(1-$A14/[1]List1!P$9*2)))</f>
        <v>3.8614792464785253</v>
      </c>
      <c r="Q14" s="31"/>
    </row>
    <row r="15" spans="1:17" s="5" customFormat="1" ht="16.5" customHeight="1" x14ac:dyDescent="0.35">
      <c r="A15" s="28">
        <v>35</v>
      </c>
      <c r="B15" s="29">
        <f>IF([1]List1!B$9/2&lt;=$A15,"-",1.96*[1]List1!B$9/2*SQRT((1/[1]List1!B$7-1)/([1]List1!B$9/2*1000-1)*($A15/[1]List1!B$9*2)*(1-$A15/[1]List1!B$9*2)))</f>
        <v>4.1710960858101256</v>
      </c>
      <c r="C15" s="30">
        <f>IF([1]List1!C$9/2&lt;=$A15,"-",1.96*[1]List1!C$9/2*SQRT((1/[1]List1!C$7-1)/([1]List1!C$9/2*1000-1)*($A15/[1]List1!C$9*2)*(1-$A15/[1]List1!C$9*2)))</f>
        <v>5.1802734041955754</v>
      </c>
      <c r="D15" s="30">
        <f>IF([1]List1!D$9/2&lt;=$A15,"-",1.96*[1]List1!D$9/2*SQRT((1/[1]List1!D$7-1)/([1]List1!D$9/2*1000-1)*($A15/[1]List1!D$9*2)*(1-$A15/[1]List1!D$9*2)))</f>
        <v>4.0383523398092143</v>
      </c>
      <c r="E15" s="30">
        <f>IF([1]List1!E$9/2&lt;=$A15,"-",1.96*[1]List1!E$9/2*SQRT((1/[1]List1!E$7-1)/([1]List1!E$9/2*1000-1)*($A15/[1]List1!E$9*2)*(1-$A15/[1]List1!E$9*2)))</f>
        <v>3.5393770135190863</v>
      </c>
      <c r="F15" s="30">
        <f>IF([1]List1!F$9/2&lt;=$A15,"-",1.96*[1]List1!F$9/2*SQRT((1/[1]List1!F$7-1)/([1]List1!F$9/2*1000-1)*($A15/[1]List1!F$9*2)*(1-$A15/[1]List1!F$9*2)))</f>
        <v>3.4742129073530341</v>
      </c>
      <c r="G15" s="30">
        <f>IF([1]List1!G$9/2&lt;=$A15,"-",1.96*[1]List1!G$9/2*SQRT((1/[1]List1!G$7-1)/([1]List1!G$9/2*1000-1)*($A15/[1]List1!G$9*2)*(1-$A15/[1]List1!G$9*2)))</f>
        <v>2.9966667050993925</v>
      </c>
      <c r="H15" s="30">
        <f>IF([1]List1!H$9/2&lt;=$A15,"-",1.96*[1]List1!H$9/2*SQRT((1/[1]List1!H$7-1)/([1]List1!H$9/2*1000-1)*($A15/[1]List1!H$9*2)*(1-$A15/[1]List1!H$9*2)))</f>
        <v>4.2425889544930548</v>
      </c>
      <c r="I15" s="30">
        <f>IF([1]List1!I$9/2&lt;=$A15,"-",1.96*[1]List1!I$9/2*SQRT((1/[1]List1!I$7-1)/([1]List1!I$9/2*1000-1)*($A15/[1]List1!I$9*2)*(1-$A15/[1]List1!I$9*2)))</f>
        <v>3.4100209163027584</v>
      </c>
      <c r="J15" s="30">
        <f>IF([1]List1!J$9/2&lt;=$A15,"-",1.96*[1]List1!J$9/2*SQRT((1/[1]List1!J$7-1)/([1]List1!J$9/2*1000-1)*($A15/[1]List1!J$9*2)*(1-$A15/[1]List1!J$9*2)))</f>
        <v>3.8926912659364561</v>
      </c>
      <c r="K15" s="30">
        <f>IF([1]List1!K$9/2&lt;=$A15,"-",1.96*[1]List1!K$9/2*SQRT((1/[1]List1!K$7-1)/([1]List1!K$9/2*1000-1)*($A15/[1]List1!K$9*2)*(1-$A15/[1]List1!K$9*2)))</f>
        <v>3.5278148531117917</v>
      </c>
      <c r="L15" s="30">
        <f>IF([1]List1!L$9/2&lt;=$A15,"-",1.96*[1]List1!L$9/2*SQRT((1/[1]List1!L$7-1)/([1]List1!L$9/2*1000-1)*($A15/[1]List1!L$9*2)*(1-$A15/[1]List1!L$9*2)))</f>
        <v>3.2888667375256664</v>
      </c>
      <c r="M15" s="30">
        <f>IF([1]List1!M$9/2&lt;=$A15,"-",1.96*[1]List1!M$9/2*SQRT((1/[1]List1!M$7-1)/([1]List1!M$9/2*1000-1)*($A15/[1]List1!M$9*2)*(1-$A15/[1]List1!M$9*2)))</f>
        <v>4.1317447744230211</v>
      </c>
      <c r="N15" s="30">
        <f>IF([1]List1!N$9/2&lt;=$A15,"-",1.96*[1]List1!N$9/2*SQRT((1/[1]List1!N$7-1)/([1]List1!N$9/2*1000-1)*($A15/[1]List1!N$9*2)*(1-$A15/[1]List1!N$9*2)))</f>
        <v>4.1613004729201366</v>
      </c>
      <c r="O15" s="30">
        <f>IF([1]List1!O$9/2&lt;=$A15,"-",1.96*[1]List1!O$9/2*SQRT((1/[1]List1!O$7-1)/([1]List1!O$9/2*1000-1)*($A15/[1]List1!O$9*2)*(1-$A15/[1]List1!O$9*2)))</f>
        <v>3.7836768662067954</v>
      </c>
      <c r="P15" s="30">
        <f>IF([1]List1!P$9/2&lt;=$A15,"-",1.96*[1]List1!P$9/2*SQRT((1/[1]List1!P$7-1)/([1]List1!P$9/2*1000-1)*($A15/[1]List1!P$9*2)*(1-$A15/[1]List1!P$9*2)))</f>
        <v>4.1487876063273834</v>
      </c>
      <c r="Q15" s="31"/>
    </row>
    <row r="16" spans="1:17" s="5" customFormat="1" ht="16.5" customHeight="1" x14ac:dyDescent="0.35">
      <c r="A16" s="28">
        <v>40</v>
      </c>
      <c r="B16" s="29">
        <f>IF([1]List1!B$9/2&lt;=$A16,"-",1.96*[1]List1!B$9/2*SQRT((1/[1]List1!B$7-1)/([1]List1!B$9/2*1000-1)*($A16/[1]List1!B$9*2)*(1-$A16/[1]List1!B$9*2)))</f>
        <v>4.4565847533092668</v>
      </c>
      <c r="C16" s="30">
        <f>IF([1]List1!C$9/2&lt;=$A16,"-",1.96*[1]List1!C$9/2*SQRT((1/[1]List1!C$7-1)/([1]List1!C$9/2*1000-1)*($A16/[1]List1!C$9*2)*(1-$A16/[1]List1!C$9*2)))</f>
        <v>5.5116059679208869</v>
      </c>
      <c r="D16" s="30">
        <f>IF([1]List1!D$9/2&lt;=$A16,"-",1.96*[1]List1!D$9/2*SQRT((1/[1]List1!D$7-1)/([1]List1!D$9/2*1000-1)*($A16/[1]List1!D$9*2)*(1-$A16/[1]List1!D$9*2)))</f>
        <v>4.2971308588017321</v>
      </c>
      <c r="E16" s="30">
        <f>IF([1]List1!E$9/2&lt;=$A16,"-",1.96*[1]List1!E$9/2*SQRT((1/[1]List1!E$7-1)/([1]List1!E$9/2*1000-1)*($A16/[1]List1!E$9*2)*(1-$A16/[1]List1!E$9*2)))</f>
        <v>3.7433207028470399</v>
      </c>
      <c r="F16" s="30">
        <f>IF([1]List1!F$9/2&lt;=$A16,"-",1.96*[1]List1!F$9/2*SQRT((1/[1]List1!F$7-1)/([1]List1!F$9/2*1000-1)*($A16/[1]List1!F$9*2)*(1-$A16/[1]List1!F$9*2)))</f>
        <v>3.6705064805075516</v>
      </c>
      <c r="G16" s="30">
        <f>IF([1]List1!G$9/2&lt;=$A16,"-",1.96*[1]List1!G$9/2*SQRT((1/[1]List1!G$7-1)/([1]List1!G$9/2*1000-1)*($A16/[1]List1!G$9*2)*(1-$A16/[1]List1!G$9*2)))</f>
        <v>3.1124921879374439</v>
      </c>
      <c r="H16" s="30">
        <f>IF([1]List1!H$9/2&lt;=$A16,"-",1.96*[1]List1!H$9/2*SQRT((1/[1]List1!H$7-1)/([1]List1!H$9/2*1000-1)*($A16/[1]List1!H$9*2)*(1-$A16/[1]List1!H$9*2)))</f>
        <v>4.4984912084661488</v>
      </c>
      <c r="I16" s="30">
        <f>IF([1]List1!I$9/2&lt;=$A16,"-",1.96*[1]List1!I$9/2*SQRT((1/[1]List1!I$7-1)/([1]List1!I$9/2*1000-1)*($A16/[1]List1!I$9*2)*(1-$A16/[1]List1!I$9*2)))</f>
        <v>3.5840872030307698</v>
      </c>
      <c r="J16" s="30">
        <f>IF([1]List1!J$9/2&lt;=$A16,"-",1.96*[1]List1!J$9/2*SQRT((1/[1]List1!J$7-1)/([1]List1!J$9/2*1000-1)*($A16/[1]List1!J$9*2)*(1-$A16/[1]List1!J$9*2)))</f>
        <v>4.1083258748387221</v>
      </c>
      <c r="K16" s="30">
        <f>IF([1]List1!K$9/2&lt;=$A16,"-",1.96*[1]List1!K$9/2*SQRT((1/[1]List1!K$7-1)/([1]List1!K$9/2*1000-1)*($A16/[1]List1!K$9*2)*(1-$A16/[1]List1!K$9*2)))</f>
        <v>3.7199247563085454</v>
      </c>
      <c r="L16" s="30">
        <f>IF([1]List1!L$9/2&lt;=$A16,"-",1.96*[1]List1!L$9/2*SQRT((1/[1]List1!L$7-1)/([1]List1!L$9/2*1000-1)*($A16/[1]List1!L$9*2)*(1-$A16/[1]List1!L$9*2)))</f>
        <v>3.4665618450284441</v>
      </c>
      <c r="M16" s="30">
        <f>IF([1]List1!M$9/2&lt;=$A16,"-",1.96*[1]List1!M$9/2*SQRT((1/[1]List1!M$7-1)/([1]List1!M$9/2*1000-1)*($A16/[1]List1!M$9*2)*(1-$A16/[1]List1!M$9*2)))</f>
        <v>4.3932304945313048</v>
      </c>
      <c r="N16" s="30">
        <f>IF([1]List1!N$9/2&lt;=$A16,"-",1.96*[1]List1!N$9/2*SQRT((1/[1]List1!N$7-1)/([1]List1!N$9/2*1000-1)*($A16/[1]List1!N$9*2)*(1-$A16/[1]List1!N$9*2)))</f>
        <v>4.4000268153082347</v>
      </c>
      <c r="O16" s="30">
        <f>IF([1]List1!O$9/2&lt;=$A16,"-",1.96*[1]List1!O$9/2*SQRT((1/[1]List1!O$7-1)/([1]List1!O$9/2*1000-1)*($A16/[1]List1!O$9*2)*(1-$A16/[1]List1!O$9*2)))</f>
        <v>3.9965278643999085</v>
      </c>
      <c r="P16" s="30">
        <f>IF([1]List1!P$9/2&lt;=$A16,"-",1.96*[1]List1!P$9/2*SQRT((1/[1]List1!P$7-1)/([1]List1!P$9/2*1000-1)*($A16/[1]List1!P$9*2)*(1-$A16/[1]List1!P$9*2)))</f>
        <v>4.411502485269895</v>
      </c>
      <c r="Q16" s="31"/>
    </row>
    <row r="17" spans="1:17" s="5" customFormat="1" ht="16.5" customHeight="1" x14ac:dyDescent="0.35">
      <c r="A17" s="28">
        <v>45</v>
      </c>
      <c r="B17" s="29">
        <f>IF([1]List1!B$9/2&lt;=$A17,"-",1.96*[1]List1!B$9/2*SQRT((1/[1]List1!B$7-1)/([1]List1!B$9/2*1000-1)*($A17/[1]List1!B$9*2)*(1-$A17/[1]List1!B$9*2)))</f>
        <v>4.7242640044388446</v>
      </c>
      <c r="C17" s="30">
        <f>IF([1]List1!C$9/2&lt;=$A17,"-",1.96*[1]List1!C$9/2*SQRT((1/[1]List1!C$7-1)/([1]List1!C$9/2*1000-1)*($A17/[1]List1!C$9*2)*(1-$A17/[1]List1!C$9*2)))</f>
        <v>5.8178697938038741</v>
      </c>
      <c r="D17" s="30">
        <f>IF([1]List1!D$9/2&lt;=$A17,"-",1.96*[1]List1!D$9/2*SQRT((1/[1]List1!D$7-1)/([1]List1!D$9/2*1000-1)*($A17/[1]List1!D$9*2)*(1-$A17/[1]List1!D$9*2)))</f>
        <v>4.5364302815297117</v>
      </c>
      <c r="E17" s="30">
        <f>IF([1]List1!E$9/2&lt;=$A17,"-",1.96*[1]List1!E$9/2*SQRT((1/[1]List1!E$7-1)/([1]List1!E$9/2*1000-1)*($A17/[1]List1!E$9*2)*(1-$A17/[1]List1!E$9*2)))</f>
        <v>3.9270377582723253</v>
      </c>
      <c r="F17" s="30">
        <f>IF([1]List1!F$9/2&lt;=$A17,"-",1.96*[1]List1!F$9/2*SQRT((1/[1]List1!F$7-1)/([1]List1!F$9/2*1000-1)*($A17/[1]List1!F$9*2)*(1-$A17/[1]List1!F$9*2)))</f>
        <v>3.8463773826575935</v>
      </c>
      <c r="G17" s="30">
        <f>IF([1]List1!G$9/2&lt;=$A17,"-",1.96*[1]List1!G$9/2*SQRT((1/[1]List1!G$7-1)/([1]List1!G$9/2*1000-1)*($A17/[1]List1!G$9*2)*(1-$A17/[1]List1!G$9*2)))</f>
        <v>3.2017789238727845</v>
      </c>
      <c r="H17" s="30">
        <f>IF([1]List1!H$9/2&lt;=$A17,"-",1.96*[1]List1!H$9/2*SQRT((1/[1]List1!H$7-1)/([1]List1!H$9/2*1000-1)*($A17/[1]List1!H$9*2)*(1-$A17/[1]List1!H$9*2)))</f>
        <v>4.7317712679158177</v>
      </c>
      <c r="I17" s="30">
        <f>IF([1]List1!I$9/2&lt;=$A17,"-",1.96*[1]List1!I$9/2*SQRT((1/[1]List1!I$7-1)/([1]List1!I$9/2*1000-1)*($A17/[1]List1!I$9*2)*(1-$A17/[1]List1!I$9*2)))</f>
        <v>3.7352623382057861</v>
      </c>
      <c r="J17" s="30">
        <f>IF([1]List1!J$9/2&lt;=$A17,"-",1.96*[1]List1!J$9/2*SQRT((1/[1]List1!J$7-1)/([1]List1!J$9/2*1000-1)*($A17/[1]List1!J$9*2)*(1-$A17/[1]List1!J$9*2)))</f>
        <v>4.30043969348917</v>
      </c>
      <c r="K17" s="30">
        <f>IF([1]List1!K$9/2&lt;=$A17,"-",1.96*[1]List1!K$9/2*SQRT((1/[1]List1!K$7-1)/([1]List1!K$9/2*1000-1)*($A17/[1]List1!K$9*2)*(1-$A17/[1]List1!K$9*2)))</f>
        <v>3.8902200505678373</v>
      </c>
      <c r="L17" s="30">
        <f>IF([1]List1!L$9/2&lt;=$A17,"-",1.96*[1]List1!L$9/2*SQRT((1/[1]List1!L$7-1)/([1]List1!L$9/2*1000-1)*($A17/[1]List1!L$9*2)*(1-$A17/[1]List1!L$9*2)))</f>
        <v>3.6237067426154348</v>
      </c>
      <c r="M17" s="30">
        <f>IF([1]List1!M$9/2&lt;=$A17,"-",1.96*[1]List1!M$9/2*SQRT((1/[1]List1!M$7-1)/([1]List1!M$9/2*1000-1)*($A17/[1]List1!M$9*2)*(1-$A17/[1]List1!M$9*2)))</f>
        <v>4.6343536207638492</v>
      </c>
      <c r="N17" s="30">
        <f>IF([1]List1!N$9/2&lt;=$A17,"-",1.96*[1]List1!N$9/2*SQRT((1/[1]List1!N$7-1)/([1]List1!N$9/2*1000-1)*($A17/[1]List1!N$9*2)*(1-$A17/[1]List1!N$9*2)))</f>
        <v>4.6148196370840884</v>
      </c>
      <c r="O17" s="30">
        <f>IF([1]List1!O$9/2&lt;=$A17,"-",1.96*[1]List1!O$9/2*SQRT((1/[1]List1!O$7-1)/([1]List1!O$9/2*1000-1)*($A17/[1]List1!O$9*2)*(1-$A17/[1]List1!O$9*2)))</f>
        <v>4.1870003777210032</v>
      </c>
      <c r="P17" s="30">
        <f>IF([1]List1!P$9/2&lt;=$A17,"-",1.96*[1]List1!P$9/2*SQRT((1/[1]List1!P$7-1)/([1]List1!P$9/2*1000-1)*($A17/[1]List1!P$9*2)*(1-$A17/[1]List1!P$9*2)))</f>
        <v>4.6537907877734082</v>
      </c>
      <c r="Q17" s="31"/>
    </row>
    <row r="18" spans="1:17" s="5" customFormat="1" ht="16.5" customHeight="1" x14ac:dyDescent="0.35">
      <c r="A18" s="28">
        <v>50</v>
      </c>
      <c r="B18" s="29">
        <f>IF([1]List1!B$9/2&lt;=$A18,"-",1.96*[1]List1!B$9/2*SQRT((1/[1]List1!B$7-1)/([1]List1!B$9/2*1000-1)*($A18/[1]List1!B$9*2)*(1-$A18/[1]List1!B$9*2)))</f>
        <v>4.9770082095255113</v>
      </c>
      <c r="C18" s="30">
        <f>IF([1]List1!C$9/2&lt;=$A18,"-",1.96*[1]List1!C$9/2*SQRT((1/[1]List1!C$7-1)/([1]List1!C$9/2*1000-1)*($A18/[1]List1!C$9*2)*(1-$A18/[1]List1!C$9*2)))</f>
        <v>6.1028401845631857</v>
      </c>
      <c r="D18" s="30">
        <f>IF([1]List1!D$9/2&lt;=$A18,"-",1.96*[1]List1!D$9/2*SQRT((1/[1]List1!D$7-1)/([1]List1!D$9/2*1000-1)*($A18/[1]List1!D$9*2)*(1-$A18/[1]List1!D$9*2)))</f>
        <v>4.7591898328374604</v>
      </c>
      <c r="E18" s="30">
        <f>IF([1]List1!E$9/2&lt;=$A18,"-",1.96*[1]List1!E$9/2*SQRT((1/[1]List1!E$7-1)/([1]List1!E$9/2*1000-1)*($A18/[1]List1!E$9*2)*(1-$A18/[1]List1!E$9*2)))</f>
        <v>4.0932525765492542</v>
      </c>
      <c r="F18" s="30">
        <f>IF([1]List1!F$9/2&lt;=$A18,"-",1.96*[1]List1!F$9/2*SQRT((1/[1]List1!F$7-1)/([1]List1!F$9/2*1000-1)*($A18/[1]List1!F$9*2)*(1-$A18/[1]List1!F$9*2)))</f>
        <v>4.0045172948476893</v>
      </c>
      <c r="G18" s="30">
        <f>IF([1]List1!G$9/2&lt;=$A18,"-",1.96*[1]List1!G$9/2*SQRT((1/[1]List1!G$7-1)/([1]List1!G$9/2*1000-1)*($A18/[1]List1!G$9*2)*(1-$A18/[1]List1!G$9*2)))</f>
        <v>3.2667037382664947</v>
      </c>
      <c r="H18" s="30">
        <f>IF([1]List1!H$9/2&lt;=$A18,"-",1.96*[1]List1!H$9/2*SQRT((1/[1]List1!H$7-1)/([1]List1!H$9/2*1000-1)*($A18/[1]List1!H$9*2)*(1-$A18/[1]List1!H$9*2)))</f>
        <v>4.9456313625730113</v>
      </c>
      <c r="I18" s="30">
        <f>IF([1]List1!I$9/2&lt;=$A18,"-",1.96*[1]List1!I$9/2*SQRT((1/[1]List1!I$7-1)/([1]List1!I$9/2*1000-1)*($A18/[1]List1!I$9*2)*(1-$A18/[1]List1!I$9*2)))</f>
        <v>3.8662324837613147</v>
      </c>
      <c r="J18" s="30">
        <f>IF([1]List1!J$9/2&lt;=$A18,"-",1.96*[1]List1!J$9/2*SQRT((1/[1]List1!J$7-1)/([1]List1!J$9/2*1000-1)*($A18/[1]List1!J$9*2)*(1-$A18/[1]List1!J$9*2)))</f>
        <v>4.4720650132015729</v>
      </c>
      <c r="K18" s="30">
        <f>IF([1]List1!K$9/2&lt;=$A18,"-",1.96*[1]List1!K$9/2*SQRT((1/[1]List1!K$7-1)/([1]List1!K$9/2*1000-1)*($A18/[1]List1!K$9*2)*(1-$A18/[1]List1!K$9*2)))</f>
        <v>4.041459289113857</v>
      </c>
      <c r="L18" s="30">
        <f>IF([1]List1!L$9/2&lt;=$A18,"-",1.96*[1]List1!L$9/2*SQRT((1/[1]List1!L$7-1)/([1]List1!L$9/2*1000-1)*($A18/[1]List1!L$9*2)*(1-$A18/[1]List1!L$9*2)))</f>
        <v>3.7628769592442661</v>
      </c>
      <c r="M18" s="30">
        <f>IF([1]List1!M$9/2&lt;=$A18,"-",1.96*[1]List1!M$9/2*SQRT((1/[1]List1!M$7-1)/([1]List1!M$9/2*1000-1)*($A18/[1]List1!M$9*2)*(1-$A18/[1]List1!M$9*2)))</f>
        <v>4.8581470535167641</v>
      </c>
      <c r="N18" s="30">
        <f>IF([1]List1!N$9/2&lt;=$A18,"-",1.96*[1]List1!N$9/2*SQRT((1/[1]List1!N$7-1)/([1]List1!N$9/2*1000-1)*($A18/[1]List1!N$9*2)*(1-$A18/[1]List1!N$9*2)))</f>
        <v>4.8088870383989599</v>
      </c>
      <c r="O18" s="30">
        <f>IF([1]List1!O$9/2&lt;=$A18,"-",1.96*[1]List1!O$9/2*SQRT((1/[1]List1!O$7-1)/([1]List1!O$9/2*1000-1)*($A18/[1]List1!O$9*2)*(1-$A18/[1]List1!O$9*2)))</f>
        <v>4.3580296240619205</v>
      </c>
      <c r="P18" s="30">
        <f>IF([1]List1!P$9/2&lt;=$A18,"-",1.96*[1]List1!P$9/2*SQRT((1/[1]List1!P$7-1)/([1]List1!P$9/2*1000-1)*($A18/[1]List1!P$9*2)*(1-$A18/[1]List1!P$9*2)))</f>
        <v>4.8786967684907641</v>
      </c>
      <c r="Q18" s="31"/>
    </row>
    <row r="19" spans="1:17" s="5" customFormat="1" ht="16.5" customHeight="1" x14ac:dyDescent="0.35">
      <c r="A19" s="28">
        <v>55</v>
      </c>
      <c r="B19" s="29">
        <f>IF([1]List1!B$9/2&lt;=$A19,"-",1.96*[1]List1!B$9/2*SQRT((1/[1]List1!B$7-1)/([1]List1!B$9/2*1000-1)*($A19/[1]List1!B$9*2)*(1-$A19/[1]List1!B$9*2)))</f>
        <v>5.2169884670729312</v>
      </c>
      <c r="C19" s="30">
        <f>IF([1]List1!C$9/2&lt;=$A19,"-",1.96*[1]List1!C$9/2*SQRT((1/[1]List1!C$7-1)/([1]List1!C$9/2*1000-1)*($A19/[1]List1!C$9*2)*(1-$A19/[1]List1!C$9*2)))</f>
        <v>6.3693758318701983</v>
      </c>
      <c r="D19" s="30">
        <f>IF([1]List1!D$9/2&lt;=$A19,"-",1.96*[1]List1!D$9/2*SQRT((1/[1]List1!D$7-1)/([1]List1!D$9/2*1000-1)*($A19/[1]List1!D$9*2)*(1-$A19/[1]List1!D$9*2)))</f>
        <v>4.9676350625903725</v>
      </c>
      <c r="E19" s="30">
        <f>IF([1]List1!E$9/2&lt;=$A19,"-",1.96*[1]List1!E$9/2*SQRT((1/[1]List1!E$7-1)/([1]List1!E$9/2*1000-1)*($A19/[1]List1!E$9*2)*(1-$A19/[1]List1!E$9*2)))</f>
        <v>4.2440220529534232</v>
      </c>
      <c r="F19" s="30">
        <f>IF([1]List1!F$9/2&lt;=$A19,"-",1.96*[1]List1!F$9/2*SQRT((1/[1]List1!F$7-1)/([1]List1!F$9/2*1000-1)*($A19/[1]List1!F$9*2)*(1-$A19/[1]List1!F$9*2)))</f>
        <v>4.1469551731591059</v>
      </c>
      <c r="G19" s="30">
        <f>IF([1]List1!G$9/2&lt;=$A19,"-",1.96*[1]List1!G$9/2*SQRT((1/[1]List1!G$7-1)/([1]List1!G$9/2*1000-1)*($A19/[1]List1!G$9*2)*(1-$A19/[1]List1!G$9*2)))</f>
        <v>3.308701063667824</v>
      </c>
      <c r="H19" s="30">
        <f>IF([1]List1!H$9/2&lt;=$A19,"-",1.96*[1]List1!H$9/2*SQRT((1/[1]List1!H$7-1)/([1]List1!H$9/2*1000-1)*($A19/[1]List1!H$9*2)*(1-$A19/[1]List1!H$9*2)))</f>
        <v>5.1424949081572819</v>
      </c>
      <c r="I19" s="30">
        <f>IF([1]List1!I$9/2&lt;=$A19,"-",1.96*[1]List1!I$9/2*SQRT((1/[1]List1!I$7-1)/([1]List1!I$9/2*1000-1)*($A19/[1]List1!I$9*2)*(1-$A19/[1]List1!I$9*2)))</f>
        <v>3.9789933059439573</v>
      </c>
      <c r="J19" s="30">
        <f>IF([1]List1!J$9/2&lt;=$A19,"-",1.96*[1]List1!J$9/2*SQRT((1/[1]List1!J$7-1)/([1]List1!J$9/2*1000-1)*($A19/[1]List1!J$9*2)*(1-$A19/[1]List1!J$9*2)))</f>
        <v>4.6254830308587698</v>
      </c>
      <c r="K19" s="30">
        <f>IF([1]List1!K$9/2&lt;=$A19,"-",1.96*[1]List1!K$9/2*SQRT((1/[1]List1!K$7-1)/([1]List1!K$9/2*1000-1)*($A19/[1]List1!K$9*2)*(1-$A19/[1]List1!K$9*2)))</f>
        <v>4.1757135466613562</v>
      </c>
      <c r="L19" s="30">
        <f>IF([1]List1!L$9/2&lt;=$A19,"-",1.96*[1]List1!L$9/2*SQRT((1/[1]List1!L$7-1)/([1]List1!L$9/2*1000-1)*($A19/[1]List1!L$9*2)*(1-$A19/[1]List1!L$9*2)))</f>
        <v>3.8860041671634176</v>
      </c>
      <c r="M19" s="30">
        <f>IF([1]List1!M$9/2&lt;=$A19,"-",1.96*[1]List1!M$9/2*SQRT((1/[1]List1!M$7-1)/([1]List1!M$9/2*1000-1)*($A19/[1]List1!M$9*2)*(1-$A19/[1]List1!M$9*2)))</f>
        <v>5.0669075491861522</v>
      </c>
      <c r="N19" s="30">
        <f>IF([1]List1!N$9/2&lt;=$A19,"-",1.96*[1]List1!N$9/2*SQRT((1/[1]List1!N$7-1)/([1]List1!N$9/2*1000-1)*($A19/[1]List1!N$9*2)*(1-$A19/[1]List1!N$9*2)))</f>
        <v>4.984650315842158</v>
      </c>
      <c r="O19" s="30">
        <f>IF([1]List1!O$9/2&lt;=$A19,"-",1.96*[1]List1!O$9/2*SQRT((1/[1]List1!O$7-1)/([1]List1!O$9/2*1000-1)*($A19/[1]List1!O$9*2)*(1-$A19/[1]List1!O$9*2)))</f>
        <v>4.511827245631336</v>
      </c>
      <c r="P19" s="30">
        <f>IF([1]List1!P$9/2&lt;=$A19,"-",1.96*[1]List1!P$9/2*SQRT((1/[1]List1!P$7-1)/([1]List1!P$9/2*1000-1)*($A19/[1]List1!P$9*2)*(1-$A19/[1]List1!P$9*2)))</f>
        <v>5.0885257752216644</v>
      </c>
      <c r="Q19" s="31"/>
    </row>
    <row r="20" spans="1:17" s="5" customFormat="1" ht="16.5" customHeight="1" x14ac:dyDescent="0.35">
      <c r="A20" s="28">
        <v>60</v>
      </c>
      <c r="B20" s="29">
        <f>IF([1]List1!B$9/2&lt;=$A20,"-",1.96*[1]List1!B$9/2*SQRT((1/[1]List1!B$7-1)/([1]List1!B$9/2*1000-1)*($A20/[1]List1!B$9*2)*(1-$A20/[1]List1!B$9*2)))</f>
        <v>5.4458924178962134</v>
      </c>
      <c r="C20" s="30">
        <f>IF([1]List1!C$9/2&lt;=$A20,"-",1.96*[1]List1!C$9/2*SQRT((1/[1]List1!C$7-1)/([1]List1!C$9/2*1000-1)*($A20/[1]List1!C$9*2)*(1-$A20/[1]List1!C$9*2)))</f>
        <v>6.6197038789914471</v>
      </c>
      <c r="D20" s="30">
        <f>IF([1]List1!D$9/2&lt;=$A20,"-",1.96*[1]List1!D$9/2*SQRT((1/[1]List1!D$7-1)/([1]List1!D$9/2*1000-1)*($A20/[1]List1!D$9*2)*(1-$A20/[1]List1!D$9*2)))</f>
        <v>5.1634998256474383</v>
      </c>
      <c r="E20" s="30">
        <f>IF([1]List1!E$9/2&lt;=$A20,"-",1.96*[1]List1!E$9/2*SQRT((1/[1]List1!E$7-1)/([1]List1!E$9/2*1000-1)*($A20/[1]List1!E$9*2)*(1-$A20/[1]List1!E$9*2)))</f>
        <v>4.3809411256578397</v>
      </c>
      <c r="F20" s="30">
        <f>IF([1]List1!F$9/2&lt;=$A20,"-",1.96*[1]List1!F$9/2*SQRT((1/[1]List1!F$7-1)/([1]List1!F$9/2*1000-1)*($A20/[1]List1!F$9*2)*(1-$A20/[1]List1!F$9*2)))</f>
        <v>4.2752607289135378</v>
      </c>
      <c r="G20" s="30">
        <f>IF([1]List1!G$9/2&lt;=$A20,"-",1.96*[1]List1!G$9/2*SQRT((1/[1]List1!G$7-1)/([1]List1!G$9/2*1000-1)*($A20/[1]List1!G$9*2)*(1-$A20/[1]List1!G$9*2)))</f>
        <v>3.3286388393295039</v>
      </c>
      <c r="H20" s="30">
        <f>IF([1]List1!H$9/2&lt;=$A20,"-",1.96*[1]List1!H$9/2*SQRT((1/[1]List1!H$7-1)/([1]List1!H$9/2*1000-1)*($A20/[1]List1!H$9*2)*(1-$A20/[1]List1!H$9*2)))</f>
        <v>5.324247575925356</v>
      </c>
      <c r="I20" s="30">
        <f>IF([1]List1!I$9/2&lt;=$A20,"-",1.96*[1]List1!I$9/2*SQRT((1/[1]List1!I$7-1)/([1]List1!I$9/2*1000-1)*($A20/[1]List1!I$9*2)*(1-$A20/[1]List1!I$9*2)))</f>
        <v>4.0750566948185467</v>
      </c>
      <c r="J20" s="30">
        <f>IF([1]List1!J$9/2&lt;=$A20,"-",1.96*[1]List1!J$9/2*SQRT((1/[1]List1!J$7-1)/([1]List1!J$9/2*1000-1)*($A20/[1]List1!J$9*2)*(1-$A20/[1]List1!J$9*2)))</f>
        <v>4.7624536655719583</v>
      </c>
      <c r="K20" s="30">
        <f>IF([1]List1!K$9/2&lt;=$A20,"-",1.96*[1]List1!K$9/2*SQRT((1/[1]List1!K$7-1)/([1]List1!K$9/2*1000-1)*($A20/[1]List1!K$9*2)*(1-$A20/[1]List1!K$9*2)))</f>
        <v>4.2945760391986836</v>
      </c>
      <c r="L20" s="30">
        <f>IF([1]List1!L$9/2&lt;=$A20,"-",1.96*[1]List1!L$9/2*SQRT((1/[1]List1!L$7-1)/([1]List1!L$9/2*1000-1)*($A20/[1]List1!L$9*2)*(1-$A20/[1]List1!L$9*2)))</f>
        <v>3.9945721531694458</v>
      </c>
      <c r="M20" s="30">
        <f>IF([1]List1!M$9/2&lt;=$A20,"-",1.96*[1]List1!M$9/2*SQRT((1/[1]List1!M$7-1)/([1]List1!M$9/2*1000-1)*($A20/[1]List1!M$9*2)*(1-$A20/[1]List1!M$9*2)))</f>
        <v>5.2624244828315607</v>
      </c>
      <c r="N20" s="30">
        <f>IF([1]List1!N$9/2&lt;=$A20,"-",1.96*[1]List1!N$9/2*SQRT((1/[1]List1!N$7-1)/([1]List1!N$9/2*1000-1)*($A20/[1]List1!N$9*2)*(1-$A20/[1]List1!N$9*2)))</f>
        <v>5.1439860956507601</v>
      </c>
      <c r="O20" s="30">
        <f>IF([1]List1!O$9/2&lt;=$A20,"-",1.96*[1]List1!O$9/2*SQRT((1/[1]List1!O$7-1)/([1]List1!O$9/2*1000-1)*($A20/[1]List1!O$9*2)*(1-$A20/[1]List1!O$9*2)))</f>
        <v>4.6501033143034283</v>
      </c>
      <c r="P20" s="30">
        <f>IF([1]List1!P$9/2&lt;=$A20,"-",1.96*[1]List1!P$9/2*SQRT((1/[1]List1!P$7-1)/([1]List1!P$9/2*1000-1)*($A20/[1]List1!P$9*2)*(1-$A20/[1]List1!P$9*2)))</f>
        <v>5.2850738798056236</v>
      </c>
      <c r="Q20" s="31"/>
    </row>
    <row r="21" spans="1:17" s="5" customFormat="1" ht="16.5" customHeight="1" x14ac:dyDescent="0.35">
      <c r="A21" s="28">
        <v>65</v>
      </c>
      <c r="B21" s="29">
        <f>IF([1]List1!B$9/2&lt;=$A21,"-",1.96*[1]List1!B$9/2*SQRT((1/[1]List1!B$7-1)/([1]List1!B$9/2*1000-1)*($A21/[1]List1!B$9*2)*(1-$A21/[1]List1!B$9*2)))</f>
        <v>5.6650628772209419</v>
      </c>
      <c r="C21" s="30">
        <f>IF([1]List1!C$9/2&lt;=$A21,"-",1.96*[1]List1!C$9/2*SQRT((1/[1]List1!C$7-1)/([1]List1!C$9/2*1000-1)*($A21/[1]List1!C$9*2)*(1-$A21/[1]List1!C$9*2)))</f>
        <v>6.8555999877535099</v>
      </c>
      <c r="D21" s="30">
        <f>IF([1]List1!D$9/2&lt;=$A21,"-",1.96*[1]List1!D$9/2*SQRT((1/[1]List1!D$7-1)/([1]List1!D$9/2*1000-1)*($A21/[1]List1!D$9*2)*(1-$A21/[1]List1!D$9*2)))</f>
        <v>5.348166495925037</v>
      </c>
      <c r="E21" s="30">
        <f>IF([1]List1!E$9/2&lt;=$A21,"-",1.96*[1]List1!E$9/2*SQRT((1/[1]List1!E$7-1)/([1]List1!E$9/2*1000-1)*($A21/[1]List1!E$9*2)*(1-$A21/[1]List1!E$9*2)))</f>
        <v>4.5052727483475028</v>
      </c>
      <c r="F21" s="30">
        <f>IF([1]List1!F$9/2&lt;=$A21,"-",1.96*[1]List1!F$9/2*SQRT((1/[1]List1!F$7-1)/([1]List1!F$9/2*1000-1)*($A21/[1]List1!F$9*2)*(1-$A21/[1]List1!F$9*2)))</f>
        <v>4.3906730737703521</v>
      </c>
      <c r="G21" s="30">
        <f>IF([1]List1!G$9/2&lt;=$A21,"-",1.96*[1]List1!G$9/2*SQRT((1/[1]List1!G$7-1)/([1]List1!G$9/2*1000-1)*($A21/[1]List1!G$9*2)*(1-$A21/[1]List1!G$9*2)))</f>
        <v>3.3269136892220579</v>
      </c>
      <c r="H21" s="30">
        <f>IF([1]List1!H$9/2&lt;=$A21,"-",1.96*[1]List1!H$9/2*SQRT((1/[1]List1!H$7-1)/([1]List1!H$9/2*1000-1)*($A21/[1]List1!H$9*2)*(1-$A21/[1]List1!H$9*2)))</f>
        <v>5.4923897059873816</v>
      </c>
      <c r="I21" s="30">
        <f>IF([1]List1!I$9/2&lt;=$A21,"-",1.96*[1]List1!I$9/2*SQRT((1/[1]List1!I$7-1)/([1]List1!I$9/2*1000-1)*($A21/[1]List1!I$9*2)*(1-$A21/[1]List1!I$9*2)))</f>
        <v>4.1555807813357566</v>
      </c>
      <c r="J21" s="30">
        <f>IF([1]List1!J$9/2&lt;=$A21,"-",1.96*[1]List1!J$9/2*SQRT((1/[1]List1!J$7-1)/([1]List1!J$9/2*1000-1)*($A21/[1]List1!J$9*2)*(1-$A21/[1]List1!J$9*2)))</f>
        <v>4.8843608001634786</v>
      </c>
      <c r="K21" s="30">
        <f>IF([1]List1!K$9/2&lt;=$A21,"-",1.96*[1]List1!K$9/2*SQRT((1/[1]List1!K$7-1)/([1]List1!K$9/2*1000-1)*($A21/[1]List1!K$9*2)*(1-$A21/[1]List1!K$9*2)))</f>
        <v>4.3992945324937693</v>
      </c>
      <c r="L21" s="30">
        <f>IF([1]List1!L$9/2&lt;=$A21,"-",1.96*[1]List1!L$9/2*SQRT((1/[1]List1!L$7-1)/([1]List1!L$9/2*1000-1)*($A21/[1]List1!L$9*2)*(1-$A21/[1]List1!L$9*2)))</f>
        <v>4.0897405674941503</v>
      </c>
      <c r="M21" s="30">
        <f>IF([1]List1!M$9/2&lt;=$A21,"-",1.96*[1]List1!M$9/2*SQRT((1/[1]List1!M$7-1)/([1]List1!M$9/2*1000-1)*($A21/[1]List1!M$9*2)*(1-$A21/[1]List1!M$9*2)))</f>
        <v>5.4461243807050357</v>
      </c>
      <c r="N21" s="30">
        <f>IF([1]List1!N$9/2&lt;=$A21,"-",1.96*[1]List1!N$9/2*SQRT((1/[1]List1!N$7-1)/([1]List1!N$9/2*1000-1)*($A21/[1]List1!N$9*2)*(1-$A21/[1]List1!N$9*2)))</f>
        <v>5.2883794390295584</v>
      </c>
      <c r="O21" s="30">
        <f>IF([1]List1!O$9/2&lt;=$A21,"-",1.96*[1]List1!O$9/2*SQRT((1/[1]List1!O$7-1)/([1]List1!O$9/2*1000-1)*($A21/[1]List1!O$9*2)*(1-$A21/[1]List1!O$9*2)))</f>
        <v>4.7742066798605114</v>
      </c>
      <c r="P21" s="30">
        <f>IF([1]List1!P$9/2&lt;=$A21,"-",1.96*[1]List1!P$9/2*SQRT((1/[1]List1!P$7-1)/([1]List1!P$9/2*1000-1)*($A21/[1]List1!P$9*2)*(1-$A21/[1]List1!P$9*2)))</f>
        <v>5.4697729576836638</v>
      </c>
      <c r="Q21" s="31"/>
    </row>
    <row r="22" spans="1:17" s="5" customFormat="1" ht="16.5" customHeight="1" x14ac:dyDescent="0.35">
      <c r="A22" s="28">
        <v>70</v>
      </c>
      <c r="B22" s="29">
        <f>IF([1]List1!B$9/2&lt;=$A22,"-",1.96*[1]List1!B$9/2*SQRT((1/[1]List1!B$7-1)/([1]List1!B$9/2*1000-1)*($A22/[1]List1!B$9*2)*(1-$A22/[1]List1!B$9*2)))</f>
        <v>5.8755891783100376</v>
      </c>
      <c r="C22" s="30">
        <f>IF([1]List1!C$9/2&lt;=$A22,"-",1.96*[1]List1!C$9/2*SQRT((1/[1]List1!C$7-1)/([1]List1!C$9/2*1000-1)*($A22/[1]List1!C$9*2)*(1-$A22/[1]List1!C$9*2)))</f>
        <v>7.0785071679886515</v>
      </c>
      <c r="D22" s="30">
        <f>IF([1]List1!D$9/2&lt;=$A22,"-",1.96*[1]List1!D$9/2*SQRT((1/[1]List1!D$7-1)/([1]List1!D$9/2*1000-1)*($A22/[1]List1!D$9*2)*(1-$A22/[1]List1!D$9*2)))</f>
        <v>5.5227584929181104</v>
      </c>
      <c r="E22" s="30">
        <f>IF([1]List1!E$9/2&lt;=$A22,"-",1.96*[1]List1!E$9/2*SQRT((1/[1]List1!E$7-1)/([1]List1!E$9/2*1000-1)*($A22/[1]List1!E$9*2)*(1-$A22/[1]List1!E$9*2)))</f>
        <v>4.6180337111721537</v>
      </c>
      <c r="F22" s="30">
        <f>IF([1]List1!F$9/2&lt;=$A22,"-",1.96*[1]List1!F$9/2*SQRT((1/[1]List1!F$7-1)/([1]List1!F$9/2*1000-1)*($A22/[1]List1!F$9*2)*(1-$A22/[1]List1!F$9*2)))</f>
        <v>4.4941856247618555</v>
      </c>
      <c r="G22" s="30">
        <f>IF([1]List1!G$9/2&lt;=$A22,"-",1.96*[1]List1!G$9/2*SQRT((1/[1]List1!G$7-1)/([1]List1!G$9/2*1000-1)*($A22/[1]List1!G$9*2)*(1-$A22/[1]List1!G$9*2)))</f>
        <v>3.3034916750670575</v>
      </c>
      <c r="H22" s="30">
        <f>IF([1]List1!H$9/2&lt;=$A22,"-",1.96*[1]List1!H$9/2*SQRT((1/[1]List1!H$7-1)/([1]List1!H$9/2*1000-1)*($A22/[1]List1!H$9*2)*(1-$A22/[1]List1!H$9*2)))</f>
        <v>5.6481369652736797</v>
      </c>
      <c r="I22" s="30">
        <f>IF([1]List1!I$9/2&lt;=$A22,"-",1.96*[1]List1!I$9/2*SQRT((1/[1]List1!I$7-1)/([1]List1!I$9/2*1000-1)*($A22/[1]List1!I$9*2)*(1-$A22/[1]List1!I$9*2)))</f>
        <v>4.2214548939212584</v>
      </c>
      <c r="J22" s="30">
        <f>IF([1]List1!J$9/2&lt;=$A22,"-",1.96*[1]List1!J$9/2*SQRT((1/[1]List1!J$7-1)/([1]List1!J$9/2*1000-1)*($A22/[1]List1!J$9*2)*(1-$A22/[1]List1!J$9*2)))</f>
        <v>4.9923080631231018</v>
      </c>
      <c r="K22" s="30">
        <f>IF([1]List1!K$9/2&lt;=$A22,"-",1.96*[1]List1!K$9/2*SQRT((1/[1]List1!K$7-1)/([1]List1!K$9/2*1000-1)*($A22/[1]List1!K$9*2)*(1-$A22/[1]List1!K$9*2)))</f>
        <v>4.4908585710620539</v>
      </c>
      <c r="L22" s="30">
        <f>IF([1]List1!L$9/2&lt;=$A22,"-",1.96*[1]List1!L$9/2*SQRT((1/[1]List1!L$7-1)/([1]List1!L$9/2*1000-1)*($A22/[1]List1!L$9*2)*(1-$A22/[1]List1!L$9*2)))</f>
        <v>4.1724263989677794</v>
      </c>
      <c r="M22" s="30">
        <f>IF([1]List1!M$9/2&lt;=$A22,"-",1.96*[1]List1!M$9/2*SQRT((1/[1]List1!M$7-1)/([1]List1!M$9/2*1000-1)*($A22/[1]List1!M$9*2)*(1-$A22/[1]List1!M$9*2)))</f>
        <v>5.6191663180416702</v>
      </c>
      <c r="N22" s="30">
        <f>IF([1]List1!N$9/2&lt;=$A22,"-",1.96*[1]List1!N$9/2*SQRT((1/[1]List1!N$7-1)/([1]List1!N$9/2*1000-1)*($A22/[1]List1!N$9*2)*(1-$A22/[1]List1!N$9*2)))</f>
        <v>5.4190249296282103</v>
      </c>
      <c r="O22" s="30">
        <f>IF([1]List1!O$9/2&lt;=$A22,"-",1.96*[1]List1!O$9/2*SQRT((1/[1]List1!O$7-1)/([1]List1!O$9/2*1000-1)*($A22/[1]List1!O$9*2)*(1-$A22/[1]List1!O$9*2)))</f>
        <v>4.8852175856770437</v>
      </c>
      <c r="P22" s="30">
        <f>IF([1]List1!P$9/2&lt;=$A22,"-",1.96*[1]List1!P$9/2*SQRT((1/[1]List1!P$7-1)/([1]List1!P$9/2*1000-1)*($A22/[1]List1!P$9*2)*(1-$A22/[1]List1!P$9*2)))</f>
        <v>5.6437864458098295</v>
      </c>
      <c r="Q22" s="31"/>
    </row>
    <row r="23" spans="1:17" s="5" customFormat="1" ht="16.5" customHeight="1" x14ac:dyDescent="0.35">
      <c r="A23" s="28">
        <v>75</v>
      </c>
      <c r="B23" s="29">
        <f>IF([1]List1!B$9/2&lt;=$A23,"-",1.96*[1]List1!B$9/2*SQRT((1/[1]List1!B$7-1)/([1]List1!B$9/2*1000-1)*($A23/[1]List1!B$9*2)*(1-$A23/[1]List1!B$9*2)))</f>
        <v>6.0783695672047688</v>
      </c>
      <c r="C23" s="30">
        <f>IF([1]List1!C$9/2&lt;=$A23,"-",1.96*[1]List1!C$9/2*SQRT((1/[1]List1!C$7-1)/([1]List1!C$9/2*1000-1)*($A23/[1]List1!C$9*2)*(1-$A23/[1]List1!C$9*2)))</f>
        <v>7.2896170716353001</v>
      </c>
      <c r="D23" s="30">
        <f>IF([1]List1!D$9/2&lt;=$A23,"-",1.96*[1]List1!D$9/2*SQRT((1/[1]List1!D$7-1)/([1]List1!D$9/2*1000-1)*($A23/[1]List1!D$9*2)*(1-$A23/[1]List1!D$9*2)))</f>
        <v>5.688203579193809</v>
      </c>
      <c r="E23" s="30">
        <f>IF([1]List1!E$9/2&lt;=$A23,"-",1.96*[1]List1!E$9/2*SQRT((1/[1]List1!E$7-1)/([1]List1!E$9/2*1000-1)*($A23/[1]List1!E$9*2)*(1-$A23/[1]List1!E$9*2)))</f>
        <v>4.7200533480077906</v>
      </c>
      <c r="F23" s="30">
        <f>IF([1]List1!F$9/2&lt;=$A23,"-",1.96*[1]List1!F$9/2*SQRT((1/[1]List1!F$7-1)/([1]List1!F$9/2*1000-1)*($A23/[1]List1!F$9*2)*(1-$A23/[1]List1!F$9*2)))</f>
        <v>4.586604132410236</v>
      </c>
      <c r="G23" s="30">
        <f>IF([1]List1!G$9/2&lt;=$A23,"-",1.96*[1]List1!G$9/2*SQRT((1/[1]List1!G$7-1)/([1]List1!G$9/2*1000-1)*($A23/[1]List1!G$9*2)*(1-$A23/[1]List1!G$9*2)))</f>
        <v>3.2579048754998299</v>
      </c>
      <c r="H23" s="30">
        <f>IF([1]List1!H$9/2&lt;=$A23,"-",1.96*[1]List1!H$9/2*SQRT((1/[1]List1!H$7-1)/([1]List1!H$9/2*1000-1)*($A23/[1]List1!H$9*2)*(1-$A23/[1]List1!H$9*2)))</f>
        <v>5.7924892522914053</v>
      </c>
      <c r="I23" s="30">
        <f>IF([1]List1!I$9/2&lt;=$A23,"-",1.96*[1]List1!I$9/2*SQRT((1/[1]List1!I$7-1)/([1]List1!I$9/2*1000-1)*($A23/[1]List1!I$9*2)*(1-$A23/[1]List1!I$9*2)))</f>
        <v>4.2733565776330185</v>
      </c>
      <c r="J23" s="30">
        <f>IF([1]List1!J$9/2&lt;=$A23,"-",1.96*[1]List1!J$9/2*SQRT((1/[1]List1!J$7-1)/([1]List1!J$9/2*1000-1)*($A23/[1]List1!J$9*2)*(1-$A23/[1]List1!J$9*2)))</f>
        <v>5.0871841945786418</v>
      </c>
      <c r="K23" s="30">
        <f>IF([1]List1!K$9/2&lt;=$A23,"-",1.96*[1]List1!K$9/2*SQRT((1/[1]List1!K$7-1)/([1]List1!K$9/2*1000-1)*($A23/[1]List1!K$9*2)*(1-$A23/[1]List1!K$9*2)))</f>
        <v>4.5700588969306803</v>
      </c>
      <c r="L23" s="30">
        <f>IF([1]List1!L$9/2&lt;=$A23,"-",1.96*[1]List1!L$9/2*SQRT((1/[1]List1!L$7-1)/([1]List1!L$9/2*1000-1)*($A23/[1]List1!L$9*2)*(1-$A23/[1]List1!L$9*2)))</f>
        <v>4.2433594147873386</v>
      </c>
      <c r="M23" s="30">
        <f>IF([1]List1!M$9/2&lt;=$A23,"-",1.96*[1]List1!M$9/2*SQRT((1/[1]List1!M$7-1)/([1]List1!M$9/2*1000-1)*($A23/[1]List1!M$9*2)*(1-$A23/[1]List1!M$9*2)))</f>
        <v>5.782507194687919</v>
      </c>
      <c r="N23" s="30">
        <f>IF([1]List1!N$9/2&lt;=$A23,"-",1.96*[1]List1!N$9/2*SQRT((1/[1]List1!N$7-1)/([1]List1!N$9/2*1000-1)*($A23/[1]List1!N$9*2)*(1-$A23/[1]List1!N$9*2)))</f>
        <v>5.5368958128713857</v>
      </c>
      <c r="O23" s="30">
        <f>IF([1]List1!O$9/2&lt;=$A23,"-",1.96*[1]List1!O$9/2*SQRT((1/[1]List1!O$7-1)/([1]List1!O$9/2*1000-1)*($A23/[1]List1!O$9*2)*(1-$A23/[1]List1!O$9*2)))</f>
        <v>4.9840109496113953</v>
      </c>
      <c r="P23" s="30">
        <f>IF([1]List1!P$9/2&lt;=$A23,"-",1.96*[1]List1!P$9/2*SQRT((1/[1]List1!P$7-1)/([1]List1!P$9/2*1000-1)*($A23/[1]List1!P$9*2)*(1-$A23/[1]List1!P$9*2)))</f>
        <v>5.8080748640923545</v>
      </c>
      <c r="Q23" s="31"/>
    </row>
    <row r="24" spans="1:17" s="5" customFormat="1" ht="16.5" customHeight="1" x14ac:dyDescent="0.35">
      <c r="A24" s="28">
        <v>80</v>
      </c>
      <c r="B24" s="29">
        <f>IF([1]List1!B$9/2&lt;=$A24,"-",1.96*[1]List1!B$9/2*SQRT((1/[1]List1!B$7-1)/([1]List1!B$9/2*1000-1)*($A24/[1]List1!B$9*2)*(1-$A24/[1]List1!B$9*2)))</f>
        <v>6.2741551313788859</v>
      </c>
      <c r="C24" s="30">
        <f>IF([1]List1!C$9/2&lt;=$A24,"-",1.96*[1]List1!C$9/2*SQRT((1/[1]List1!C$7-1)/([1]List1!C$9/2*1000-1)*($A24/[1]List1!C$9*2)*(1-$A24/[1]List1!C$9*2)))</f>
        <v>7.4899273136337019</v>
      </c>
      <c r="D24" s="30">
        <f>IF([1]List1!D$9/2&lt;=$A24,"-",1.96*[1]List1!D$9/2*SQRT((1/[1]List1!D$7-1)/([1]List1!D$9/2*1000-1)*($A24/[1]List1!D$9*2)*(1-$A24/[1]List1!D$9*2)))</f>
        <v>5.8452784903627517</v>
      </c>
      <c r="E24" s="30">
        <f>IF([1]List1!E$9/2&lt;=$A24,"-",1.96*[1]List1!E$9/2*SQRT((1/[1]List1!E$7-1)/([1]List1!E$9/2*1000-1)*($A24/[1]List1!E$9*2)*(1-$A24/[1]List1!E$9*2)))</f>
        <v>4.8120148886463303</v>
      </c>
      <c r="F24" s="30">
        <f>IF([1]List1!F$9/2&lt;=$A24,"-",1.96*[1]List1!F$9/2*SQRT((1/[1]List1!F$7-1)/([1]List1!F$9/2*1000-1)*($A24/[1]List1!F$9*2)*(1-$A24/[1]List1!F$9*2)))</f>
        <v>4.6685874901956836</v>
      </c>
      <c r="G24" s="30">
        <f>IF([1]List1!G$9/2&lt;=$A24,"-",1.96*[1]List1!G$9/2*SQRT((1/[1]List1!G$7-1)/([1]List1!G$9/2*1000-1)*($A24/[1]List1!G$9*2)*(1-$A24/[1]List1!G$9*2)))</f>
        <v>3.1892029548521599</v>
      </c>
      <c r="H24" s="30">
        <f>IF([1]List1!H$9/2&lt;=$A24,"-",1.96*[1]List1!H$9/2*SQRT((1/[1]List1!H$7-1)/([1]List1!H$9/2*1000-1)*($A24/[1]List1!H$9*2)*(1-$A24/[1]List1!H$9*2)))</f>
        <v>5.9262793016105482</v>
      </c>
      <c r="I24" s="30">
        <f>IF([1]List1!I$9/2&lt;=$A24,"-",1.96*[1]List1!I$9/2*SQRT((1/[1]List1!I$7-1)/([1]List1!I$9/2*1000-1)*($A24/[1]List1!I$9*2)*(1-$A24/[1]List1!I$9*2)))</f>
        <v>4.3117904268145999</v>
      </c>
      <c r="J24" s="30">
        <f>IF([1]List1!J$9/2&lt;=$A24,"-",1.96*[1]List1!J$9/2*SQRT((1/[1]List1!J$7-1)/([1]List1!J$9/2*1000-1)*($A24/[1]List1!J$9*2)*(1-$A24/[1]List1!J$9*2)))</f>
        <v>5.1697089012355475</v>
      </c>
      <c r="K24" s="30">
        <f>IF([1]List1!K$9/2&lt;=$A24,"-",1.96*[1]List1!K$9/2*SQRT((1/[1]List1!K$7-1)/([1]List1!K$9/2*1000-1)*($A24/[1]List1!K$9*2)*(1-$A24/[1]List1!K$9*2)))</f>
        <v>4.6375290006673637</v>
      </c>
      <c r="L24" s="30">
        <f>IF([1]List1!L$9/2&lt;=$A24,"-",1.96*[1]List1!L$9/2*SQRT((1/[1]List1!L$7-1)/([1]List1!L$9/2*1000-1)*($A24/[1]List1!L$9*2)*(1-$A24/[1]List1!L$9*2)))</f>
        <v>4.3031208574929343</v>
      </c>
      <c r="M24" s="30">
        <f>IF([1]List1!M$9/2&lt;=$A24,"-",1.96*[1]List1!M$9/2*SQRT((1/[1]List1!M$7-1)/([1]List1!M$9/2*1000-1)*($A24/[1]List1!M$9*2)*(1-$A24/[1]List1!M$9*2)))</f>
        <v>5.9369477688893726</v>
      </c>
      <c r="N24" s="30">
        <f>IF([1]List1!N$9/2&lt;=$A24,"-",1.96*[1]List1!N$9/2*SQRT((1/[1]List1!N$7-1)/([1]List1!N$9/2*1000-1)*($A24/[1]List1!N$9*2)*(1-$A24/[1]List1!N$9*2)))</f>
        <v>5.642792682274667</v>
      </c>
      <c r="O24" s="30">
        <f>IF([1]List1!O$9/2&lt;=$A24,"-",1.96*[1]List1!O$9/2*SQRT((1/[1]List1!O$7-1)/([1]List1!O$9/2*1000-1)*($A24/[1]List1!O$9*2)*(1-$A24/[1]List1!O$9*2)))</f>
        <v>5.0713008470548093</v>
      </c>
      <c r="P24" s="30">
        <f>IF([1]List1!P$9/2&lt;=$A24,"-",1.96*[1]List1!P$9/2*SQRT((1/[1]List1!P$7-1)/([1]List1!P$9/2*1000-1)*($A24/[1]List1!P$9*2)*(1-$A24/[1]List1!P$9*2)))</f>
        <v>5.9634420221539433</v>
      </c>
      <c r="Q24" s="31"/>
    </row>
    <row r="25" spans="1:17" s="5" customFormat="1" ht="16.5" customHeight="1" x14ac:dyDescent="0.35">
      <c r="A25" s="28">
        <v>85</v>
      </c>
      <c r="B25" s="29">
        <f>IF([1]List1!B$9/2&lt;=$A25,"-",1.96*[1]List1!B$9/2*SQRT((1/[1]List1!B$7-1)/([1]List1!B$9/2*1000-1)*($A25/[1]List1!B$9*2)*(1-$A25/[1]List1!B$9*2)))</f>
        <v>6.4635815337577958</v>
      </c>
      <c r="C25" s="30">
        <f>IF([1]List1!C$9/2&lt;=$A25,"-",1.96*[1]List1!C$9/2*SQRT((1/[1]List1!C$7-1)/([1]List1!C$9/2*1000-1)*($A25/[1]List1!C$9*2)*(1-$A25/[1]List1!C$9*2)))</f>
        <v>7.6802829417010923</v>
      </c>
      <c r="D25" s="30">
        <f>IF([1]List1!D$9/2&lt;=$A25,"-",1.96*[1]List1!D$9/2*SQRT((1/[1]List1!D$7-1)/([1]List1!D$9/2*1000-1)*($A25/[1]List1!D$9*2)*(1-$A25/[1]List1!D$9*2)))</f>
        <v>5.9946412224362309</v>
      </c>
      <c r="E25" s="30">
        <f>IF([1]List1!E$9/2&lt;=$A25,"-",1.96*[1]List1!E$9/2*SQRT((1/[1]List1!E$7-1)/([1]List1!E$9/2*1000-1)*($A25/[1]List1!E$9*2)*(1-$A25/[1]List1!E$9*2)))</f>
        <v>4.8944853048166008</v>
      </c>
      <c r="F25" s="30">
        <f>IF([1]List1!F$9/2&lt;=$A25,"-",1.96*[1]List1!F$9/2*SQRT((1/[1]List1!F$7-1)/([1]List1!F$9/2*1000-1)*($A25/[1]List1!F$9*2)*(1-$A25/[1]List1!F$9*2)))</f>
        <v>4.7406771128524507</v>
      </c>
      <c r="G25" s="30">
        <f>IF([1]List1!G$9/2&lt;=$A25,"-",1.96*[1]List1!G$9/2*SQRT((1/[1]List1!G$7-1)/([1]List1!G$9/2*1000-1)*($A25/[1]List1!G$9*2)*(1-$A25/[1]List1!G$9*2)))</f>
        <v>3.0958474083090577</v>
      </c>
      <c r="H25" s="30">
        <f>IF([1]List1!H$9/2&lt;=$A25,"-",1.96*[1]List1!H$9/2*SQRT((1/[1]List1!H$7-1)/([1]List1!H$9/2*1000-1)*($A25/[1]List1!H$9*2)*(1-$A25/[1]List1!H$9*2)))</f>
        <v>6.0502078515410886</v>
      </c>
      <c r="I25" s="30">
        <f>IF([1]List1!I$9/2&lt;=$A25,"-",1.96*[1]List1!I$9/2*SQRT((1/[1]List1!I$7-1)/([1]List1!I$9/2*1000-1)*($A25/[1]List1!I$9*2)*(1-$A25/[1]List1!I$9*2)))</f>
        <v>4.3371144966352553</v>
      </c>
      <c r="J25" s="30">
        <f>IF([1]List1!J$9/2&lt;=$A25,"-",1.96*[1]List1!J$9/2*SQRT((1/[1]List1!J$7-1)/([1]List1!J$9/2*1000-1)*($A25/[1]List1!J$9*2)*(1-$A25/[1]List1!J$9*2)))</f>
        <v>5.2404657311114846</v>
      </c>
      <c r="K25" s="30">
        <f>IF([1]List1!K$9/2&lt;=$A25,"-",1.96*[1]List1!K$9/2*SQRT((1/[1]List1!K$7-1)/([1]List1!K$9/2*1000-1)*($A25/[1]List1!K$9*2)*(1-$A25/[1]List1!K$9*2)))</f>
        <v>4.6937747535569105</v>
      </c>
      <c r="L25" s="30">
        <f>IF([1]List1!L$9/2&lt;=$A25,"-",1.96*[1]List1!L$9/2*SQRT((1/[1]List1!L$7-1)/([1]List1!L$9/2*1000-1)*($A25/[1]List1!L$9*2)*(1-$A25/[1]List1!L$9*2)))</f>
        <v>4.3521709557624639</v>
      </c>
      <c r="M25" s="30">
        <f>IF([1]List1!M$9/2&lt;=$A25,"-",1.96*[1]List1!M$9/2*SQRT((1/[1]List1!M$7-1)/([1]List1!M$9/2*1000-1)*($A25/[1]List1!M$9*2)*(1-$A25/[1]List1!M$9*2)))</f>
        <v>6.0831659661333299</v>
      </c>
      <c r="N25" s="30">
        <f>IF([1]List1!N$9/2&lt;=$A25,"-",1.96*[1]List1!N$9/2*SQRT((1/[1]List1!N$7-1)/([1]List1!N$9/2*1000-1)*($A25/[1]List1!N$9*2)*(1-$A25/[1]List1!N$9*2)))</f>
        <v>5.7373786022496027</v>
      </c>
      <c r="O25" s="30">
        <f>IF([1]List1!O$9/2&lt;=$A25,"-",1.96*[1]List1!O$9/2*SQRT((1/[1]List1!O$7-1)/([1]List1!O$9/2*1000-1)*($A25/[1]List1!O$9*2)*(1-$A25/[1]List1!O$9*2)))</f>
        <v>5.1476725095800226</v>
      </c>
      <c r="P25" s="30">
        <f>IF([1]List1!P$9/2&lt;=$A25,"-",1.96*[1]List1!P$9/2*SQRT((1/[1]List1!P$7-1)/([1]List1!P$9/2*1000-1)*($A25/[1]List1!P$9*2)*(1-$A25/[1]List1!P$9*2)))</f>
        <v>6.1105684530964046</v>
      </c>
      <c r="Q25" s="31"/>
    </row>
    <row r="26" spans="1:17" s="5" customFormat="1" ht="16.5" customHeight="1" x14ac:dyDescent="0.35">
      <c r="A26" s="28">
        <v>90</v>
      </c>
      <c r="B26" s="29">
        <f>IF([1]List1!B$9/2&lt;=$A26,"-",1.96*[1]List1!B$9/2*SQRT((1/[1]List1!B$7-1)/([1]List1!B$9/2*1000-1)*($A26/[1]List1!B$9*2)*(1-$A26/[1]List1!B$9*2)))</f>
        <v>6.6471924515769372</v>
      </c>
      <c r="C26" s="30">
        <f>IF([1]List1!C$9/2&lt;=$A26,"-",1.96*[1]List1!C$9/2*SQRT((1/[1]List1!C$7-1)/([1]List1!C$9/2*1000-1)*($A26/[1]List1!C$9*2)*(1-$A26/[1]List1!C$9*2)))</f>
        <v>7.8614071103259056</v>
      </c>
      <c r="D26" s="30">
        <f>IF([1]List1!D$9/2&lt;=$A26,"-",1.96*[1]List1!D$9/2*SQRT((1/[1]List1!D$7-1)/([1]List1!D$9/2*1000-1)*($A26/[1]List1!D$9*2)*(1-$A26/[1]List1!D$9*2)))</f>
        <v>6.1368549132154104</v>
      </c>
      <c r="E26" s="30">
        <f>IF([1]List1!E$9/2&lt;=$A26,"-",1.96*[1]List1!E$9/2*SQRT((1/[1]List1!E$7-1)/([1]List1!E$9/2*1000-1)*($A26/[1]List1!E$9*2)*(1-$A26/[1]List1!E$9*2)))</f>
        <v>4.9679372922345415</v>
      </c>
      <c r="F26" s="30">
        <f>IF([1]List1!F$9/2&lt;=$A26,"-",1.96*[1]List1!F$9/2*SQRT((1/[1]List1!F$7-1)/([1]List1!F$9/2*1000-1)*($A26/[1]List1!F$9*2)*(1-$A26/[1]List1!F$9*2)))</f>
        <v>4.8033184853366633</v>
      </c>
      <c r="G26" s="30">
        <f>IF([1]List1!G$9/2&lt;=$A26,"-",1.96*[1]List1!G$9/2*SQRT((1/[1]List1!G$7-1)/([1]List1!G$9/2*1000-1)*($A26/[1]List1!G$9*2)*(1-$A26/[1]List1!G$9*2)))</f>
        <v>2.9755186510412006</v>
      </c>
      <c r="H26" s="30">
        <f>IF([1]List1!H$9/2&lt;=$A26,"-",1.96*[1]List1!H$9/2*SQRT((1/[1]List1!H$7-1)/([1]List1!H$9/2*1000-1)*($A26/[1]List1!H$9*2)*(1-$A26/[1]List1!H$9*2)))</f>
        <v>6.1648696495844044</v>
      </c>
      <c r="I26" s="30">
        <f>IF([1]List1!I$9/2&lt;=$A26,"-",1.96*[1]List1!I$9/2*SQRT((1/[1]List1!I$7-1)/([1]List1!I$9/2*1000-1)*($A26/[1]List1!I$9*2)*(1-$A26/[1]List1!I$9*2)))</f>
        <v>4.3495577770688749</v>
      </c>
      <c r="J26" s="30">
        <f>IF([1]List1!J$9/2&lt;=$A26,"-",1.96*[1]List1!J$9/2*SQRT((1/[1]List1!J$7-1)/([1]List1!J$9/2*1000-1)*($A26/[1]List1!J$9*2)*(1-$A26/[1]List1!J$9*2)))</f>
        <v>5.2999260273979401</v>
      </c>
      <c r="K26" s="30">
        <f>IF([1]List1!K$9/2&lt;=$A26,"-",1.96*[1]List1!K$9/2*SQRT((1/[1]List1!K$7-1)/([1]List1!K$9/2*1000-1)*($A26/[1]List1!K$9*2)*(1-$A26/[1]List1!K$9*2)))</f>
        <v>4.7391958111801467</v>
      </c>
      <c r="L26" s="30">
        <f>IF([1]List1!L$9/2&lt;=$A26,"-",1.96*[1]List1!L$9/2*SQRT((1/[1]List1!L$7-1)/([1]List1!L$9/2*1000-1)*($A26/[1]List1!L$9*2)*(1-$A26/[1]List1!L$9*2)))</f>
        <v>4.3908686913911765</v>
      </c>
      <c r="M26" s="30">
        <f>IF([1]List1!M$9/2&lt;=$A26,"-",1.96*[1]List1!M$9/2*SQRT((1/[1]List1!M$7-1)/([1]List1!M$9/2*1000-1)*($A26/[1]List1!M$9*2)*(1-$A26/[1]List1!M$9*2)))</f>
        <v>6.2217415198338628</v>
      </c>
      <c r="N26" s="30">
        <f>IF([1]List1!N$9/2&lt;=$A26,"-",1.96*[1]List1!N$9/2*SQRT((1/[1]List1!N$7-1)/([1]List1!N$9/2*1000-1)*($A26/[1]List1!N$9*2)*(1-$A26/[1]List1!N$9*2)))</f>
        <v>5.8212049572103099</v>
      </c>
      <c r="O26" s="30">
        <f>IF([1]List1!O$9/2&lt;=$A26,"-",1.96*[1]List1!O$9/2*SQRT((1/[1]List1!O$7-1)/([1]List1!O$9/2*1000-1)*($A26/[1]List1!O$9*2)*(1-$A26/[1]List1!O$9*2)))</f>
        <v>5.2136057675554515</v>
      </c>
      <c r="P26" s="30">
        <f>IF([1]List1!P$9/2&lt;=$A26,"-",1.96*[1]List1!P$9/2*SQRT((1/[1]List1!P$7-1)/([1]List1!P$9/2*1000-1)*($A26/[1]List1!P$9*2)*(1-$A26/[1]List1!P$9*2)))</f>
        <v>6.2500361464601077</v>
      </c>
      <c r="Q26" s="31"/>
    </row>
    <row r="27" spans="1:17" s="5" customFormat="1" ht="16.5" customHeight="1" x14ac:dyDescent="0.35">
      <c r="A27" s="28">
        <v>95</v>
      </c>
      <c r="B27" s="29">
        <f>IF([1]List1!B$9/2&lt;=$A27,"-",1.96*[1]List1!B$9/2*SQRT((1/[1]List1!B$7-1)/([1]List1!B$9/2*1000-1)*($A27/[1]List1!B$9*2)*(1-$A27/[1]List1!B$9*2)))</f>
        <v>6.8254572262162698</v>
      </c>
      <c r="C27" s="30">
        <f>IF([1]List1!C$9/2&lt;=$A27,"-",1.96*[1]List1!C$9/2*SQRT((1/[1]List1!C$7-1)/([1]List1!C$9/2*1000-1)*($A27/[1]List1!C$9*2)*(1-$A27/[1]List1!C$9*2)))</f>
        <v>8.0339242112811782</v>
      </c>
      <c r="D27" s="30">
        <f>IF([1]List1!D$9/2&lt;=$A27,"-",1.96*[1]List1!D$9/2*SQRT((1/[1]List1!D$7-1)/([1]List1!D$9/2*1000-1)*($A27/[1]List1!D$9*2)*(1-$A27/[1]List1!D$9*2)))</f>
        <v>6.272405850251606</v>
      </c>
      <c r="E27" s="30">
        <f>IF([1]List1!E$9/2&lt;=$A27,"-",1.96*[1]List1!E$9/2*SQRT((1/[1]List1!E$7-1)/([1]List1!E$9/2*1000-1)*($A27/[1]List1!E$9*2)*(1-$A27/[1]List1!E$9*2)))</f>
        <v>5.0327657316907732</v>
      </c>
      <c r="F27" s="30">
        <f>IF([1]List1!F$9/2&lt;=$A27,"-",1.96*[1]List1!F$9/2*SQRT((1/[1]List1!F$7-1)/([1]List1!F$9/2*1000-1)*($A27/[1]List1!F$9*2)*(1-$A27/[1]List1!F$9*2)))</f>
        <v>4.856877196653544</v>
      </c>
      <c r="G27" s="30">
        <f>IF([1]List1!G$9/2&lt;=$A27,"-",1.96*[1]List1!G$9/2*SQRT((1/[1]List1!G$7-1)/([1]List1!G$9/2*1000-1)*($A27/[1]List1!G$9*2)*(1-$A27/[1]List1!G$9*2)))</f>
        <v>2.8247717940956152</v>
      </c>
      <c r="H27" s="30">
        <f>IF([1]List1!H$9/2&lt;=$A27,"-",1.96*[1]List1!H$9/2*SQRT((1/[1]List1!H$7-1)/([1]List1!H$9/2*1000-1)*($A27/[1]List1!H$9*2)*(1-$A27/[1]List1!H$9*2)))</f>
        <v>6.2707730471808754</v>
      </c>
      <c r="I27" s="30">
        <f>IF([1]List1!I$9/2&lt;=$A27,"-",1.96*[1]List1!I$9/2*SQRT((1/[1]List1!I$7-1)/([1]List1!I$9/2*1000-1)*($A27/[1]List1!I$9*2)*(1-$A27/[1]List1!I$9*2)))</f>
        <v>4.3492308265002437</v>
      </c>
      <c r="J27" s="30">
        <f>IF([1]List1!J$9/2&lt;=$A27,"-",1.96*[1]List1!J$9/2*SQRT((1/[1]List1!J$7-1)/([1]List1!J$9/2*1000-1)*($A27/[1]List1!J$9*2)*(1-$A27/[1]List1!J$9*2)))</f>
        <v>5.3484665628872436</v>
      </c>
      <c r="K27" s="30">
        <f>IF([1]List1!K$9/2&lt;=$A27,"-",1.96*[1]List1!K$9/2*SQRT((1/[1]List1!K$7-1)/([1]List1!K$9/2*1000-1)*($A27/[1]List1!K$9*2)*(1-$A27/[1]List1!K$9*2)))</f>
        <v>4.7741011437514063</v>
      </c>
      <c r="L27" s="30">
        <f>IF([1]List1!L$9/2&lt;=$A27,"-",1.96*[1]List1!L$9/2*SQRT((1/[1]List1!L$7-1)/([1]List1!L$9/2*1000-1)*($A27/[1]List1!L$9*2)*(1-$A27/[1]List1!L$9*2)))</f>
        <v>4.4194860136402081</v>
      </c>
      <c r="M27" s="30">
        <f>IF([1]List1!M$9/2&lt;=$A27,"-",1.96*[1]List1!M$9/2*SQRT((1/[1]List1!M$7-1)/([1]List1!M$9/2*1000-1)*($A27/[1]List1!M$9*2)*(1-$A27/[1]List1!M$9*2)))</f>
        <v>6.3531745540970075</v>
      </c>
      <c r="N27" s="30">
        <f>IF([1]List1!N$9/2&lt;=$A27,"-",1.96*[1]List1!N$9/2*SQRT((1/[1]List1!N$7-1)/([1]List1!N$9/2*1000-1)*($A27/[1]List1!N$9*2)*(1-$A27/[1]List1!N$9*2)))</f>
        <v>5.8947307860518441</v>
      </c>
      <c r="O27" s="30">
        <f>IF([1]List1!O$9/2&lt;=$A27,"-",1.96*[1]List1!O$9/2*SQRT((1/[1]List1!O$7-1)/([1]List1!O$9/2*1000-1)*($A27/[1]List1!O$9*2)*(1-$A27/[1]List1!O$9*2)))</f>
        <v>5.2694924596343782</v>
      </c>
      <c r="P27" s="30">
        <f>IF([1]List1!P$9/2&lt;=$A27,"-",1.96*[1]List1!P$9/2*SQRT((1/[1]List1!P$7-1)/([1]List1!P$9/2*1000-1)*($A27/[1]List1!P$9*2)*(1-$A27/[1]List1!P$9*2)))</f>
        <v>6.3823472005081516</v>
      </c>
      <c r="Q27" s="31"/>
    </row>
    <row r="28" spans="1:17" s="5" customFormat="1" ht="16.5" customHeight="1" x14ac:dyDescent="0.35">
      <c r="A28" s="28">
        <v>100</v>
      </c>
      <c r="B28" s="29">
        <f>IF([1]List1!B$9/2&lt;=$A28,"-",1.96*[1]List1!B$9/2*SQRT((1/[1]List1!B$7-1)/([1]List1!B$9/2*1000-1)*($A28/[1]List1!B$9*2)*(1-$A28/[1]List1!B$9*2)))</f>
        <v>6.9987843815447146</v>
      </c>
      <c r="C28" s="30">
        <f>IF([1]List1!C$9/2&lt;=$A28,"-",1.96*[1]List1!C$9/2*SQRT((1/[1]List1!C$7-1)/([1]List1!C$9/2*1000-1)*($A28/[1]List1!C$9*2)*(1-$A28/[1]List1!C$9*2)))</f>
        <v>8.1983776138676578</v>
      </c>
      <c r="D28" s="30">
        <f>IF([1]List1!D$9/2&lt;=$A28,"-",1.96*[1]List1!D$9/2*SQRT((1/[1]List1!D$7-1)/([1]List1!D$9/2*1000-1)*($A28/[1]List1!D$9*2)*(1-$A28/[1]List1!D$9*2)))</f>
        <v>6.4017172820248076</v>
      </c>
      <c r="E28" s="30">
        <f>IF([1]List1!E$9/2&lt;=$A28,"-",1.96*[1]List1!E$9/2*SQRT((1/[1]List1!E$7-1)/([1]List1!E$9/2*1000-1)*($A28/[1]List1!E$9*2)*(1-$A28/[1]List1!E$9*2)))</f>
        <v>5.0893001788639456</v>
      </c>
      <c r="F28" s="30">
        <f>IF([1]List1!F$9/2&lt;=$A28,"-",1.96*[1]List1!F$9/2*SQRT((1/[1]List1!F$7-1)/([1]List1!F$9/2*1000-1)*($A28/[1]List1!F$9*2)*(1-$A28/[1]List1!F$9*2)))</f>
        <v>4.9016509855059951</v>
      </c>
      <c r="G28" s="30">
        <f>IF([1]List1!G$9/2&lt;=$A28,"-",1.96*[1]List1!G$9/2*SQRT((1/[1]List1!G$7-1)/([1]List1!G$9/2*1000-1)*($A28/[1]List1!G$9*2)*(1-$A28/[1]List1!G$9*2)))</f>
        <v>2.6383980961193578</v>
      </c>
      <c r="H28" s="30">
        <f>IF([1]List1!H$9/2&lt;=$A28,"-",1.96*[1]List1!H$9/2*SQRT((1/[1]List1!H$7-1)/([1]List1!H$9/2*1000-1)*($A28/[1]List1!H$9*2)*(1-$A28/[1]List1!H$9*2)))</f>
        <v>6.3683550062397574</v>
      </c>
      <c r="I28" s="30">
        <f>IF([1]List1!I$9/2&lt;=$A28,"-",1.96*[1]List1!I$9/2*SQRT((1/[1]List1!I$7-1)/([1]List1!I$9/2*1000-1)*($A28/[1]List1!I$9*2)*(1-$A28/[1]List1!I$9*2)))</f>
        <v>4.3361307562483224</v>
      </c>
      <c r="J28" s="30">
        <f>IF([1]List1!J$9/2&lt;=$A28,"-",1.96*[1]List1!J$9/2*SQRT((1/[1]List1!J$7-1)/([1]List1!J$9/2*1000-1)*($A28/[1]List1!J$9*2)*(1-$A28/[1]List1!J$9*2)))</f>
        <v>5.3863825629314652</v>
      </c>
      <c r="K28" s="30">
        <f>IF([1]List1!K$9/2&lt;=$A28,"-",1.96*[1]List1!K$9/2*SQRT((1/[1]List1!K$7-1)/([1]List1!K$9/2*1000-1)*($A28/[1]List1!K$9*2)*(1-$A28/[1]List1!K$9*2)))</f>
        <v>4.7987202272388565</v>
      </c>
      <c r="L28" s="30">
        <f>IF([1]List1!L$9/2&lt;=$A28,"-",1.96*[1]List1!L$9/2*SQRT((1/[1]List1!L$7-1)/([1]List1!L$9/2*1000-1)*($A28/[1]List1!L$9*2)*(1-$A28/[1]List1!L$9*2)))</f>
        <v>4.4382179202185243</v>
      </c>
      <c r="M28" s="30">
        <f>IF([1]List1!M$9/2&lt;=$A28,"-",1.96*[1]List1!M$9/2*SQRT((1/[1]List1!M$7-1)/([1]List1!M$9/2*1000-1)*($A28/[1]List1!M$9*2)*(1-$A28/[1]List1!M$9*2)))</f>
        <v>6.4778998369167633</v>
      </c>
      <c r="N28" s="30">
        <f>IF([1]List1!N$9/2&lt;=$A28,"-",1.96*[1]List1!N$9/2*SQRT((1/[1]List1!N$7-1)/([1]List1!N$9/2*1000-1)*($A28/[1]List1!N$9*2)*(1-$A28/[1]List1!N$9*2)))</f>
        <v>5.9583374261688213</v>
      </c>
      <c r="O28" s="30">
        <f>IF([1]List1!O$9/2&lt;=$A28,"-",1.96*[1]List1!O$9/2*SQRT((1/[1]List1!O$7-1)/([1]List1!O$9/2*1000-1)*($A28/[1]List1!O$9*2)*(1-$A28/[1]List1!O$9*2)))</f>
        <v>5.3156494724402377</v>
      </c>
      <c r="P28" s="30">
        <f>IF([1]List1!P$9/2&lt;=$A28,"-",1.96*[1]List1!P$9/2*SQRT((1/[1]List1!P$7-1)/([1]List1!P$9/2*1000-1)*($A28/[1]List1!P$9*2)*(1-$A28/[1]List1!P$9*2)))</f>
        <v>6.5079381287244873</v>
      </c>
      <c r="Q28" s="31"/>
    </row>
    <row r="29" spans="1:17" s="5" customFormat="1" ht="16.5" customHeight="1" x14ac:dyDescent="0.35">
      <c r="A29" s="28">
        <v>120</v>
      </c>
      <c r="B29" s="29">
        <f>IF([1]List1!B$9/2&lt;=$A29,"-",1.96*[1]List1!B$9/2*SQRT((1/[1]List1!B$7-1)/([1]List1!B$9/2*1000-1)*($A29/[1]List1!B$9*2)*(1-$A29/[1]List1!B$9*2)))</f>
        <v>7.6492891726969079</v>
      </c>
      <c r="C29" s="30">
        <f>IF([1]List1!C$9/2&lt;=$A29,"-",1.96*[1]List1!C$9/2*SQRT((1/[1]List1!C$7-1)/([1]List1!C$9/2*1000-1)*($A29/[1]List1!C$9*2)*(1-$A29/[1]List1!C$9*2)))</f>
        <v>8.7842832635158707</v>
      </c>
      <c r="D29" s="30">
        <f>IF([1]List1!D$9/2&lt;=$A29,"-",1.96*[1]List1!D$9/2*SQRT((1/[1]List1!D$7-1)/([1]List1!D$9/2*1000-1)*($A29/[1]List1!D$9*2)*(1-$A29/[1]List1!D$9*2)))</f>
        <v>6.8633695104295569</v>
      </c>
      <c r="E29" s="30">
        <f>IF([1]List1!E$9/2&lt;=$A29,"-",1.96*[1]List1!E$9/2*SQRT((1/[1]List1!E$7-1)/([1]List1!E$9/2*1000-1)*($A29/[1]List1!E$9*2)*(1-$A29/[1]List1!E$9*2)))</f>
        <v>5.2372809942347072</v>
      </c>
      <c r="F29" s="30">
        <f>IF([1]List1!F$9/2&lt;=$A29,"-",1.96*[1]List1!F$9/2*SQRT((1/[1]List1!F$7-1)/([1]List1!F$9/2*1000-1)*($A29/[1]List1!F$9*2)*(1-$A29/[1]List1!F$9*2)))</f>
        <v>4.9969264543808425</v>
      </c>
      <c r="G29" s="30">
        <f>IF([1]List1!G$9/2&lt;=$A29,"-",1.96*[1]List1!G$9/2*SQRT((1/[1]List1!G$7-1)/([1]List1!G$9/2*1000-1)*($A29/[1]List1!G$9*2)*(1-$A29/[1]List1!G$9*2)))</f>
        <v>1.2042522998933345</v>
      </c>
      <c r="H29" s="30">
        <f>IF([1]List1!H$9/2&lt;=$A29,"-",1.96*[1]List1!H$9/2*SQRT((1/[1]List1!H$7-1)/([1]List1!H$9/2*1000-1)*($A29/[1]List1!H$9*2)*(1-$A29/[1]List1!H$9*2)))</f>
        <v>6.6822967327222988</v>
      </c>
      <c r="I29" s="30">
        <f>IF([1]List1!I$9/2&lt;=$A29,"-",1.96*[1]List1!I$9/2*SQRT((1/[1]List1!I$7-1)/([1]List1!I$9/2*1000-1)*($A29/[1]List1!I$9*2)*(1-$A29/[1]List1!I$9*2)))</f>
        <v>4.1518148823765388</v>
      </c>
      <c r="J29" s="30">
        <f>IF([1]List1!J$9/2&lt;=$A29,"-",1.96*[1]List1!J$9/2*SQRT((1/[1]List1!J$7-1)/([1]List1!J$9/2*1000-1)*($A29/[1]List1!J$9*2)*(1-$A29/[1]List1!J$9*2)))</f>
        <v>5.4353147000826061</v>
      </c>
      <c r="K29" s="30">
        <f>IF([1]List1!K$9/2&lt;=$A29,"-",1.96*[1]List1!K$9/2*SQRT((1/[1]List1!K$7-1)/([1]List1!K$9/2*1000-1)*($A29/[1]List1!K$9*2)*(1-$A29/[1]List1!K$9*2)))</f>
        <v>4.7965096808305265</v>
      </c>
      <c r="L29" s="30">
        <f>IF([1]List1!L$9/2&lt;=$A29,"-",1.96*[1]List1!L$9/2*SQRT((1/[1]List1!L$7-1)/([1]List1!L$9/2*1000-1)*($A29/[1]List1!L$9*2)*(1-$A29/[1]List1!L$9*2)))</f>
        <v>4.4158118468013488</v>
      </c>
      <c r="M29" s="30">
        <f>IF([1]List1!M$9/2&lt;=$A29,"-",1.96*[1]List1!M$9/2*SQRT((1/[1]List1!M$7-1)/([1]List1!M$9/2*1000-1)*($A29/[1]List1!M$9*2)*(1-$A29/[1]List1!M$9*2)))</f>
        <v>6.9166916873113689</v>
      </c>
      <c r="N29" s="30">
        <f>IF([1]List1!N$9/2&lt;=$A29,"-",1.96*[1]List1!N$9/2*SQRT((1/[1]List1!N$7-1)/([1]List1!N$9/2*1000-1)*($A29/[1]List1!N$9*2)*(1-$A29/[1]List1!N$9*2)))</f>
        <v>6.1190374928662612</v>
      </c>
      <c r="O29" s="30">
        <f>IF([1]List1!O$9/2&lt;=$A29,"-",1.96*[1]List1!O$9/2*SQRT((1/[1]List1!O$7-1)/([1]List1!O$9/2*1000-1)*($A29/[1]List1!O$9*2)*(1-$A29/[1]List1!O$9*2)))</f>
        <v>5.4071778157595114</v>
      </c>
      <c r="P29" s="30">
        <f>IF([1]List1!P$9/2&lt;=$A29,"-",1.96*[1]List1!P$9/2*SQRT((1/[1]List1!P$7-1)/([1]List1!P$9/2*1000-1)*($A29/[1]List1!P$9*2)*(1-$A29/[1]List1!P$9*2)))</f>
        <v>6.9500978210487876</v>
      </c>
      <c r="Q29" s="31"/>
    </row>
    <row r="30" spans="1:17" s="5" customFormat="1" ht="16.5" customHeight="1" x14ac:dyDescent="0.35">
      <c r="A30" s="28">
        <v>140</v>
      </c>
      <c r="B30" s="29">
        <f>IF([1]List1!B$9/2&lt;=$A30,"-",1.96*[1]List1!B$9/2*SQRT((1/[1]List1!B$7-1)/([1]List1!B$9/2*1000-1)*($A30/[1]List1!B$9*2)*(1-$A30/[1]List1!B$9*2)))</f>
        <v>8.2432365425941629</v>
      </c>
      <c r="C30" s="30">
        <f>IF([1]List1!C$9/2&lt;=$A30,"-",1.96*[1]List1!C$9/2*SQRT((1/[1]List1!C$7-1)/([1]List1!C$9/2*1000-1)*($A30/[1]List1!C$9*2)*(1-$A30/[1]List1!C$9*2)))</f>
        <v>9.2709072924861129</v>
      </c>
      <c r="D30" s="30">
        <f>IF([1]List1!D$9/2&lt;=$A30,"-",1.96*[1]List1!D$9/2*SQRT((1/[1]List1!D$7-1)/([1]List1!D$9/2*1000-1)*($A30/[1]List1!D$9*2)*(1-$A30/[1]List1!D$9*2)))</f>
        <v>7.2483688691356152</v>
      </c>
      <c r="E30" s="30">
        <f>IF([1]List1!E$9/2&lt;=$A30,"-",1.96*[1]List1!E$9/2*SQRT((1/[1]List1!E$7-1)/([1]List1!E$9/2*1000-1)*($A30/[1]List1!E$9*2)*(1-$A30/[1]List1!E$9*2)))</f>
        <v>5.2668676644203272</v>
      </c>
      <c r="F30" s="30">
        <f>IF([1]List1!F$9/2&lt;=$A30,"-",1.96*[1]List1!F$9/2*SQRT((1/[1]List1!F$7-1)/([1]List1!F$9/2*1000-1)*($A30/[1]List1!F$9*2)*(1-$A30/[1]List1!F$9*2)))</f>
        <v>4.9623566955579932</v>
      </c>
      <c r="G30" s="30" t="str">
        <f>IF([1]List1!G$9/2&lt;=$A30,"-",1.96*[1]List1!G$9/2*SQRT((1/[1]List1!G$7-1)/([1]List1!G$9/2*1000-1)*($A30/[1]List1!G$9*2)*(1-$A30/[1]List1!G$9*2)))</f>
        <v>-</v>
      </c>
      <c r="H30" s="30">
        <f>IF([1]List1!H$9/2&lt;=$A30,"-",1.96*[1]List1!H$9/2*SQRT((1/[1]List1!H$7-1)/([1]List1!H$9/2*1000-1)*($A30/[1]List1!H$9*2)*(1-$A30/[1]List1!H$9*2)))</f>
        <v>6.8856531118445146</v>
      </c>
      <c r="I30" s="30">
        <f>IF([1]List1!I$9/2&lt;=$A30,"-",1.96*[1]List1!I$9/2*SQRT((1/[1]List1!I$7-1)/([1]List1!I$9/2*1000-1)*($A30/[1]List1!I$9*2)*(1-$A30/[1]List1!I$9*2)))</f>
        <v>3.7280219059833892</v>
      </c>
      <c r="J30" s="30">
        <f>IF([1]List1!J$9/2&lt;=$A30,"-",1.96*[1]List1!J$9/2*SQRT((1/[1]List1!J$7-1)/([1]List1!J$9/2*1000-1)*($A30/[1]List1!J$9*2)*(1-$A30/[1]List1!J$9*2)))</f>
        <v>5.3211348834210028</v>
      </c>
      <c r="K30" s="30">
        <f>IF([1]List1!K$9/2&lt;=$A30,"-",1.96*[1]List1!K$9/2*SQRT((1/[1]List1!K$7-1)/([1]List1!K$9/2*1000-1)*($A30/[1]List1!K$9*2)*(1-$A30/[1]List1!K$9*2)))</f>
        <v>4.6306633573387392</v>
      </c>
      <c r="L30" s="30">
        <f>IF([1]List1!L$9/2&lt;=$A30,"-",1.96*[1]List1!L$9/2*SQRT((1/[1]List1!L$7-1)/([1]List1!L$9/2*1000-1)*($A30/[1]List1!L$9*2)*(1-$A30/[1]List1!L$9*2)))</f>
        <v>4.2334025312031924</v>
      </c>
      <c r="M30" s="30">
        <f>IF([1]List1!M$9/2&lt;=$A30,"-",1.96*[1]List1!M$9/2*SQRT((1/[1]List1!M$7-1)/([1]List1!M$9/2*1000-1)*($A30/[1]List1!M$9*2)*(1-$A30/[1]List1!M$9*2)))</f>
        <v>7.2718403180424964</v>
      </c>
      <c r="N30" s="30">
        <f>IF([1]List1!N$9/2&lt;=$A30,"-",1.96*[1]List1!N$9/2*SQRT((1/[1]List1!N$7-1)/([1]List1!N$9/2*1000-1)*($A30/[1]List1!N$9*2)*(1-$A30/[1]List1!N$9*2)))</f>
        <v>6.1370688541183318</v>
      </c>
      <c r="O30" s="30">
        <f>IF([1]List1!O$9/2&lt;=$A30,"-",1.96*[1]List1!O$9/2*SQRT((1/[1]List1!O$7-1)/([1]List1!O$9/2*1000-1)*($A30/[1]List1!O$9*2)*(1-$A30/[1]List1!O$9*2)))</f>
        <v>5.3537295536384422</v>
      </c>
      <c r="P30" s="30">
        <f>IF([1]List1!P$9/2&lt;=$A30,"-",1.96*[1]List1!P$9/2*SQRT((1/[1]List1!P$7-1)/([1]List1!P$9/2*1000-1)*($A30/[1]List1!P$9*2)*(1-$A30/[1]List1!P$9*2)))</f>
        <v>7.3085185814989133</v>
      </c>
      <c r="Q30" s="31"/>
    </row>
    <row r="31" spans="1:17" s="5" customFormat="1" ht="16.5" customHeight="1" x14ac:dyDescent="0.35">
      <c r="A31" s="28">
        <v>160</v>
      </c>
      <c r="B31" s="29">
        <f>IF([1]List1!B$9/2&lt;=$A31,"-",1.96*[1]List1!B$9/2*SQRT((1/[1]List1!B$7-1)/([1]List1!B$9/2*1000-1)*($A31/[1]List1!B$9*2)*(1-$A31/[1]List1!B$9*2)))</f>
        <v>8.7920961305151266</v>
      </c>
      <c r="C31" s="30">
        <f>IF([1]List1!C$9/2&lt;=$A31,"-",1.96*[1]List1!C$9/2*SQRT((1/[1]List1!C$7-1)/([1]List1!C$9/2*1000-1)*($A31/[1]List1!C$9*2)*(1-$A31/[1]List1!C$9*2)))</f>
        <v>9.6732447615124393</v>
      </c>
      <c r="D31" s="30">
        <f>IF([1]List1!D$9/2&lt;=$A31,"-",1.96*[1]List1!D$9/2*SQRT((1/[1]List1!D$7-1)/([1]List1!D$9/2*1000-1)*($A31/[1]List1!D$9*2)*(1-$A31/[1]List1!D$9*2)))</f>
        <v>7.5684222158951915</v>
      </c>
      <c r="E31" s="30">
        <f>IF([1]List1!E$9/2&lt;=$A31,"-",1.96*[1]List1!E$9/2*SQRT((1/[1]List1!E$7-1)/([1]List1!E$9/2*1000-1)*($A31/[1]List1!E$9*2)*(1-$A31/[1]List1!E$9*2)))</f>
        <v>5.1800892517810588</v>
      </c>
      <c r="F31" s="30">
        <f>IF([1]List1!F$9/2&lt;=$A31,"-",1.96*[1]List1!F$9/2*SQRT((1/[1]List1!F$7-1)/([1]List1!F$9/2*1000-1)*($A31/[1]List1!F$9*2)*(1-$A31/[1]List1!F$9*2)))</f>
        <v>4.795134235252057</v>
      </c>
      <c r="G31" s="30" t="str">
        <f>IF([1]List1!G$9/2&lt;=$A31,"-",1.96*[1]List1!G$9/2*SQRT((1/[1]List1!G$7-1)/([1]List1!G$9/2*1000-1)*($A31/[1]List1!G$9*2)*(1-$A31/[1]List1!G$9*2)))</f>
        <v>-</v>
      </c>
      <c r="H31" s="30">
        <f>IF([1]List1!H$9/2&lt;=$A31,"-",1.96*[1]List1!H$9/2*SQRT((1/[1]List1!H$7-1)/([1]List1!H$9/2*1000-1)*($A31/[1]List1!H$9*2)*(1-$A31/[1]List1!H$9*2)))</f>
        <v>6.9880850698176085</v>
      </c>
      <c r="I31" s="30">
        <f>IF([1]List1!I$9/2&lt;=$A31,"-",1.96*[1]List1!I$9/2*SQRT((1/[1]List1!I$7-1)/([1]List1!I$9/2*1000-1)*($A31/[1]List1!I$9*2)*(1-$A31/[1]List1!I$9*2)))</f>
        <v>2.9637428156283678</v>
      </c>
      <c r="J31" s="30">
        <f>IF([1]List1!J$9/2&lt;=$A31,"-",1.96*[1]List1!J$9/2*SQRT((1/[1]List1!J$7-1)/([1]List1!J$9/2*1000-1)*($A31/[1]List1!J$9*2)*(1-$A31/[1]List1!J$9*2)))</f>
        <v>5.0327535991869743</v>
      </c>
      <c r="K31" s="30">
        <f>IF([1]List1!K$9/2&lt;=$A31,"-",1.96*[1]List1!K$9/2*SQRT((1/[1]List1!K$7-1)/([1]List1!K$9/2*1000-1)*($A31/[1]List1!K$9*2)*(1-$A31/[1]List1!K$9*2)))</f>
        <v>4.2822108602225004</v>
      </c>
      <c r="L31" s="30">
        <f>IF([1]List1!L$9/2&lt;=$A31,"-",1.96*[1]List1!L$9/2*SQRT((1/[1]List1!L$7-1)/([1]List1!L$9/2*1000-1)*($A31/[1]List1!L$9*2)*(1-$A31/[1]List1!L$9*2)))</f>
        <v>3.8684217042468676</v>
      </c>
      <c r="M31" s="30">
        <f>IF([1]List1!M$9/2&lt;=$A31,"-",1.96*[1]List1!M$9/2*SQRT((1/[1]List1!M$7-1)/([1]List1!M$9/2*1000-1)*($A31/[1]List1!M$9*2)*(1-$A31/[1]List1!M$9*2)))</f>
        <v>7.5551505238800383</v>
      </c>
      <c r="N31" s="30">
        <f>IF([1]List1!N$9/2&lt;=$A31,"-",1.96*[1]List1!N$9/2*SQRT((1/[1]List1!N$7-1)/([1]List1!N$9/2*1000-1)*($A31/[1]List1!N$9*2)*(1-$A31/[1]List1!N$9*2)))</f>
        <v>6.0137149689142202</v>
      </c>
      <c r="O31" s="30">
        <f>IF([1]List1!O$9/2&lt;=$A31,"-",1.96*[1]List1!O$9/2*SQRT((1/[1]List1!O$7-1)/([1]List1!O$9/2*1000-1)*($A31/[1]List1!O$9*2)*(1-$A31/[1]List1!O$9*2)))</f>
        <v>5.1507935233936335</v>
      </c>
      <c r="P31" s="30">
        <f>IF([1]List1!P$9/2&lt;=$A31,"-",1.96*[1]List1!P$9/2*SQRT((1/[1]List1!P$7-1)/([1]List1!P$9/2*1000-1)*($A31/[1]List1!P$9*2)*(1-$A31/[1]List1!P$9*2)))</f>
        <v>7.5950649167212054</v>
      </c>
      <c r="Q31" s="31"/>
    </row>
    <row r="32" spans="1:17" s="5" customFormat="1" ht="16.5" customHeight="1" x14ac:dyDescent="0.35">
      <c r="A32" s="28">
        <v>180</v>
      </c>
      <c r="B32" s="29">
        <f>IF([1]List1!B$9/2&lt;=$A32,"-",1.96*[1]List1!B$9/2*SQRT((1/[1]List1!B$7-1)/([1]List1!B$9/2*1000-1)*($A32/[1]List1!B$9*2)*(1-$A32/[1]List1!B$9*2)))</f>
        <v>9.3038509156540155</v>
      </c>
      <c r="C32" s="30">
        <f>IF([1]List1!C$9/2&lt;=$A32,"-",1.96*[1]List1!C$9/2*SQRT((1/[1]List1!C$7-1)/([1]List1!C$9/2*1000-1)*($A32/[1]List1!C$9*2)*(1-$A32/[1]List1!C$9*2)))</f>
        <v>10.001472842759307</v>
      </c>
      <c r="D32" s="30">
        <f>IF([1]List1!D$9/2&lt;=$A32,"-",1.96*[1]List1!D$9/2*SQRT((1/[1]List1!D$7-1)/([1]List1!D$9/2*1000-1)*($A32/[1]List1!D$9*2)*(1-$A32/[1]List1!D$9*2)))</f>
        <v>7.8314961381398094</v>
      </c>
      <c r="E32" s="30">
        <f>IF([1]List1!E$9/2&lt;=$A32,"-",1.96*[1]List1!E$9/2*SQRT((1/[1]List1!E$7-1)/([1]List1!E$9/2*1000-1)*($A32/[1]List1!E$9*2)*(1-$A32/[1]List1!E$9*2)))</f>
        <v>4.9708551777612398</v>
      </c>
      <c r="F32" s="30">
        <f>IF([1]List1!F$9/2&lt;=$A32,"-",1.96*[1]List1!F$9/2*SQRT((1/[1]List1!F$7-1)/([1]List1!F$9/2*1000-1)*($A32/[1]List1!F$9*2)*(1-$A32/[1]List1!F$9*2)))</f>
        <v>4.4804306791760951</v>
      </c>
      <c r="G32" s="30" t="str">
        <f>IF([1]List1!G$9/2&lt;=$A32,"-",1.96*[1]List1!G$9/2*SQRT((1/[1]List1!G$7-1)/([1]List1!G$9/2*1000-1)*($A32/[1]List1!G$9*2)*(1-$A32/[1]List1!G$9*2)))</f>
        <v>-</v>
      </c>
      <c r="H32" s="30">
        <f>IF([1]List1!H$9/2&lt;=$A32,"-",1.96*[1]List1!H$9/2*SQRT((1/[1]List1!H$7-1)/([1]List1!H$9/2*1000-1)*($A32/[1]List1!H$9*2)*(1-$A32/[1]List1!H$9*2)))</f>
        <v>6.9940283187310781</v>
      </c>
      <c r="I32" s="30">
        <f>IF([1]List1!I$9/2&lt;=$A32,"-",1.96*[1]List1!I$9/2*SQRT((1/[1]List1!I$7-1)/([1]List1!I$9/2*1000-1)*($A32/[1]List1!I$9*2)*(1-$A32/[1]List1!I$9*2)))</f>
        <v>1.3763863028283752</v>
      </c>
      <c r="J32" s="30">
        <f>IF([1]List1!J$9/2&lt;=$A32,"-",1.96*[1]List1!J$9/2*SQRT((1/[1]List1!J$7-1)/([1]List1!J$9/2*1000-1)*($A32/[1]List1!J$9*2)*(1-$A32/[1]List1!J$9*2)))</f>
        <v>4.5370742683631358</v>
      </c>
      <c r="K32" s="30">
        <f>IF([1]List1!K$9/2&lt;=$A32,"-",1.96*[1]List1!K$9/2*SQRT((1/[1]List1!K$7-1)/([1]List1!K$9/2*1000-1)*($A32/[1]List1!K$9*2)*(1-$A32/[1]List1!K$9*2)))</f>
        <v>3.6999142267793843</v>
      </c>
      <c r="L32" s="30">
        <f>IF([1]List1!L$9/2&lt;=$A32,"-",1.96*[1]List1!L$9/2*SQRT((1/[1]List1!L$7-1)/([1]List1!L$9/2*1000-1)*($A32/[1]List1!L$9*2)*(1-$A32/[1]List1!L$9*2)))</f>
        <v>3.2601169823218084</v>
      </c>
      <c r="M32" s="30">
        <f>IF([1]List1!M$9/2&lt;=$A32,"-",1.96*[1]List1!M$9/2*SQRT((1/[1]List1!M$7-1)/([1]List1!M$9/2*1000-1)*($A32/[1]List1!M$9*2)*(1-$A32/[1]List1!M$9*2)))</f>
        <v>7.7744798783874609</v>
      </c>
      <c r="N32" s="30">
        <f>IF([1]List1!N$9/2&lt;=$A32,"-",1.96*[1]List1!N$9/2*SQRT((1/[1]List1!N$7-1)/([1]List1!N$9/2*1000-1)*($A32/[1]List1!N$9*2)*(1-$A32/[1]List1!N$9*2)))</f>
        <v>5.7398676518334435</v>
      </c>
      <c r="O32" s="30">
        <f>IF([1]List1!O$9/2&lt;=$A32,"-",1.96*[1]List1!O$9/2*SQRT((1/[1]List1!O$7-1)/([1]List1!O$9/2*1000-1)*($A32/[1]List1!O$9*2)*(1-$A32/[1]List1!O$9*2)))</f>
        <v>4.7793653650498618</v>
      </c>
      <c r="P32" s="30">
        <f>IF([1]List1!P$9/2&lt;=$A32,"-",1.96*[1]List1!P$9/2*SQRT((1/[1]List1!P$7-1)/([1]List1!P$9/2*1000-1)*($A32/[1]List1!P$9*2)*(1-$A32/[1]List1!P$9*2)))</f>
        <v>7.8176442373281692</v>
      </c>
      <c r="Q32" s="31"/>
    </row>
    <row r="33" spans="1:17" s="5" customFormat="1" ht="16.5" customHeight="1" x14ac:dyDescent="0.35">
      <c r="A33" s="28">
        <v>200</v>
      </c>
      <c r="B33" s="29">
        <f>IF([1]List1!B$9/2&lt;=$A33,"-",1.96*[1]List1!B$9/2*SQRT((1/[1]List1!B$7-1)/([1]List1!B$9/2*1000-1)*($A33/[1]List1!B$9*2)*(1-$A33/[1]List1!B$9*2)))</f>
        <v>9.7843247684574912</v>
      </c>
      <c r="C33" s="30">
        <f>IF([1]List1!C$9/2&lt;=$A33,"-",1.96*[1]List1!C$9/2*SQRT((1/[1]List1!C$7-1)/([1]List1!C$9/2*1000-1)*($A33/[1]List1!C$9*2)*(1-$A33/[1]List1!C$9*2)))</f>
        <v>10.262704636246941</v>
      </c>
      <c r="D33" s="30">
        <f>IF([1]List1!D$9/2&lt;=$A33,"-",1.96*[1]List1!D$9/2*SQRT((1/[1]List1!D$7-1)/([1]List1!D$9/2*1000-1)*($A33/[1]List1!D$9*2)*(1-$A33/[1]List1!D$9*2)))</f>
        <v>8.0431835757977659</v>
      </c>
      <c r="E33" s="30">
        <f>IF([1]List1!E$9/2&lt;=$A33,"-",1.96*[1]List1!E$9/2*SQRT((1/[1]List1!E$7-1)/([1]List1!E$9/2*1000-1)*($A33/[1]List1!E$9*2)*(1-$A33/[1]List1!E$9*2)))</f>
        <v>4.6225668864918168</v>
      </c>
      <c r="F33" s="30">
        <f>IF([1]List1!F$9/2&lt;=$A33,"-",1.96*[1]List1!F$9/2*SQRT((1/[1]List1!F$7-1)/([1]List1!F$9/2*1000-1)*($A33/[1]List1!F$9*2)*(1-$A33/[1]List1!F$9*2)))</f>
        <v>3.9834437594118661</v>
      </c>
      <c r="G33" s="30" t="str">
        <f>IF([1]List1!G$9/2&lt;=$A33,"-",1.96*[1]List1!G$9/2*SQRT((1/[1]List1!G$7-1)/([1]List1!G$9/2*1000-1)*($A33/[1]List1!G$9*2)*(1-$A33/[1]List1!G$9*2)))</f>
        <v>-</v>
      </c>
      <c r="H33" s="30">
        <f>IF([1]List1!H$9/2&lt;=$A33,"-",1.96*[1]List1!H$9/2*SQRT((1/[1]List1!H$7-1)/([1]List1!H$9/2*1000-1)*($A33/[1]List1!H$9*2)*(1-$A33/[1]List1!H$9*2)))</f>
        <v>6.9037320571751311</v>
      </c>
      <c r="I33" s="30" t="str">
        <f>IF([1]List1!I$9/2&lt;=$A33,"-",1.96*[1]List1!I$9/2*SQRT((1/[1]List1!I$7-1)/([1]List1!I$9/2*1000-1)*($A33/[1]List1!I$9*2)*(1-$A33/[1]List1!I$9*2)))</f>
        <v>-</v>
      </c>
      <c r="J33" s="30">
        <f>IF([1]List1!J$9/2&lt;=$A33,"-",1.96*[1]List1!J$9/2*SQRT((1/[1]List1!J$7-1)/([1]List1!J$9/2*1000-1)*($A33/[1]List1!J$9*2)*(1-$A33/[1]List1!J$9*2)))</f>
        <v>3.7528361044815366</v>
      </c>
      <c r="K33" s="30">
        <f>IF([1]List1!K$9/2&lt;=$A33,"-",1.96*[1]List1!K$9/2*SQRT((1/[1]List1!K$7-1)/([1]List1!K$9/2*1000-1)*($A33/[1]List1!K$9*2)*(1-$A33/[1]List1!K$9*2)))</f>
        <v>2.7384574912440329</v>
      </c>
      <c r="L33" s="30">
        <f>IF([1]List1!L$9/2&lt;=$A33,"-",1.96*[1]List1!L$9/2*SQRT((1/[1]List1!L$7-1)/([1]List1!L$9/2*1000-1)*($A33/[1]List1!L$9*2)*(1-$A33/[1]List1!L$9*2)))</f>
        <v>2.2164669545928377</v>
      </c>
      <c r="M33" s="30">
        <f>IF([1]List1!M$9/2&lt;=$A33,"-",1.96*[1]List1!M$9/2*SQRT((1/[1]List1!M$7-1)/([1]List1!M$9/2*1000-1)*($A33/[1]List1!M$9*2)*(1-$A33/[1]List1!M$9*2)))</f>
        <v>7.9351355019311693</v>
      </c>
      <c r="N33" s="30">
        <f>IF([1]List1!N$9/2&lt;=$A33,"-",1.96*[1]List1!N$9/2*SQRT((1/[1]List1!N$7-1)/([1]List1!N$9/2*1000-1)*($A33/[1]List1!N$9*2)*(1-$A33/[1]List1!N$9*2)))</f>
        <v>5.2922162578500478</v>
      </c>
      <c r="O33" s="30">
        <f>IF([1]List1!O$9/2&lt;=$A33,"-",1.96*[1]List1!O$9/2*SQRT((1/[1]List1!O$7-1)/([1]List1!O$9/2*1000-1)*($A33/[1]List1!O$9*2)*(1-$A33/[1]List1!O$9*2)))</f>
        <v>4.1949252972508173</v>
      </c>
      <c r="P33" s="30">
        <f>IF([1]List1!P$9/2&lt;=$A33,"-",1.96*[1]List1!P$9/2*SQRT((1/[1]List1!P$7-1)/([1]List1!P$9/2*1000-1)*($A33/[1]List1!P$9*2)*(1-$A33/[1]List1!P$9*2)))</f>
        <v>7.9816097908115022</v>
      </c>
      <c r="Q33" s="31"/>
    </row>
    <row r="34" spans="1:17" s="5" customFormat="1" ht="16.5" customHeight="1" x14ac:dyDescent="0.35">
      <c r="A34" s="28">
        <v>220</v>
      </c>
      <c r="B34" s="29">
        <f>IF([1]List1!B$9/2&lt;=$A34,"-",1.96*[1]List1!B$9/2*SQRT((1/[1]List1!B$7-1)/([1]List1!B$9/2*1000-1)*($A34/[1]List1!B$9*2)*(1-$A34/[1]List1!B$9*2)))</f>
        <v>10.237922753665565</v>
      </c>
      <c r="C34" s="30">
        <f>IF([1]List1!C$9/2&lt;=$A34,"-",1.96*[1]List1!C$9/2*SQRT((1/[1]List1!C$7-1)/([1]List1!C$9/2*1000-1)*($A34/[1]List1!C$9*2)*(1-$A34/[1]List1!C$9*2)))</f>
        <v>10.461959973891389</v>
      </c>
      <c r="D34" s="30">
        <f>IF([1]List1!D$9/2&lt;=$A34,"-",1.96*[1]List1!D$9/2*SQRT((1/[1]List1!D$7-1)/([1]List1!D$9/2*1000-1)*($A34/[1]List1!D$9*2)*(1-$A34/[1]List1!D$9*2)))</f>
        <v>8.2074615841262677</v>
      </c>
      <c r="E34" s="30">
        <f>IF([1]List1!E$9/2&lt;=$A34,"-",1.96*[1]List1!E$9/2*SQRT((1/[1]List1!E$7-1)/([1]List1!E$9/2*1000-1)*($A34/[1]List1!E$9*2)*(1-$A34/[1]List1!E$9*2)))</f>
        <v>4.0999384046424936</v>
      </c>
      <c r="F34" s="30">
        <f>IF([1]List1!F$9/2&lt;=$A34,"-",1.96*[1]List1!F$9/2*SQRT((1/[1]List1!F$7-1)/([1]List1!F$9/2*1000-1)*($A34/[1]List1!F$9*2)*(1-$A34/[1]List1!F$9*2)))</f>
        <v>3.2208706392171749</v>
      </c>
      <c r="G34" s="30" t="str">
        <f>IF([1]List1!G$9/2&lt;=$A34,"-",1.96*[1]List1!G$9/2*SQRT((1/[1]List1!G$7-1)/([1]List1!G$9/2*1000-1)*($A34/[1]List1!G$9*2)*(1-$A34/[1]List1!G$9*2)))</f>
        <v>-</v>
      </c>
      <c r="H34" s="30">
        <f>IF([1]List1!H$9/2&lt;=$A34,"-",1.96*[1]List1!H$9/2*SQRT((1/[1]List1!H$7-1)/([1]List1!H$9/2*1000-1)*($A34/[1]List1!H$9*2)*(1-$A34/[1]List1!H$9*2)))</f>
        <v>6.7133140493480301</v>
      </c>
      <c r="I34" s="30" t="str">
        <f>IF([1]List1!I$9/2&lt;=$A34,"-",1.96*[1]List1!I$9/2*SQRT((1/[1]List1!I$7-1)/([1]List1!I$9/2*1000-1)*($A34/[1]List1!I$9*2)*(1-$A34/[1]List1!I$9*2)))</f>
        <v>-</v>
      </c>
      <c r="J34" s="30">
        <f>IF([1]List1!J$9/2&lt;=$A34,"-",1.96*[1]List1!J$9/2*SQRT((1/[1]List1!J$7-1)/([1]List1!J$9/2*1000-1)*($A34/[1]List1!J$9*2)*(1-$A34/[1]List1!J$9*2)))</f>
        <v>2.4134656661119638</v>
      </c>
      <c r="K34" s="30" t="str">
        <f>IF([1]List1!K$9/2&lt;=$A34,"-",1.96*[1]List1!K$9/2*SQRT((1/[1]List1!K$7-1)/([1]List1!K$9/2*1000-1)*($A34/[1]List1!K$9*2)*(1-$A34/[1]List1!K$9*2)))</f>
        <v>-</v>
      </c>
      <c r="L34" s="30" t="str">
        <f>IF([1]List1!L$9/2&lt;=$A34,"-",1.96*[1]List1!L$9/2*SQRT((1/[1]List1!L$7-1)/([1]List1!L$9/2*1000-1)*($A34/[1]List1!L$9*2)*(1-$A34/[1]List1!L$9*2)))</f>
        <v>-</v>
      </c>
      <c r="M34" s="30">
        <f>IF([1]List1!M$9/2&lt;=$A34,"-",1.96*[1]List1!M$9/2*SQRT((1/[1]List1!M$7-1)/([1]List1!M$9/2*1000-1)*($A34/[1]List1!M$9*2)*(1-$A34/[1]List1!M$9*2)))</f>
        <v>8.0406351491754418</v>
      </c>
      <c r="N34" s="30">
        <f>IF([1]List1!N$9/2&lt;=$A34,"-",1.96*[1]List1!N$9/2*SQRT((1/[1]List1!N$7-1)/([1]List1!N$9/2*1000-1)*($A34/[1]List1!N$9*2)*(1-$A34/[1]List1!N$9*2)))</f>
        <v>4.6205177745798283</v>
      </c>
      <c r="O34" s="30">
        <f>IF([1]List1!O$9/2&lt;=$A34,"-",1.96*[1]List1!O$9/2*SQRT((1/[1]List1!O$7-1)/([1]List1!O$9/2*1000-1)*($A34/[1]List1!O$9*2)*(1-$A34/[1]List1!O$9*2)))</f>
        <v>3.2857067415190557</v>
      </c>
      <c r="P34" s="30">
        <f>IF([1]List1!P$9/2&lt;=$A34,"-",1.96*[1]List1!P$9/2*SQRT((1/[1]List1!P$7-1)/([1]List1!P$9/2*1000-1)*($A34/[1]List1!P$9*2)*(1-$A34/[1]List1!P$9*2)))</f>
        <v>8.0905260263627081</v>
      </c>
      <c r="Q34" s="31"/>
    </row>
    <row r="35" spans="1:17" s="5" customFormat="1" ht="16.5" customHeight="1" x14ac:dyDescent="0.35">
      <c r="A35" s="28">
        <v>240</v>
      </c>
      <c r="B35" s="29">
        <f>IF([1]List1!B$9/2&lt;=$A35,"-",1.96*[1]List1!B$9/2*SQRT((1/[1]List1!B$7-1)/([1]List1!B$9/2*1000-1)*($A35/[1]List1!B$9*2)*(1-$A35/[1]List1!B$9*2)))</f>
        <v>10.668073643673123</v>
      </c>
      <c r="C35" s="30">
        <f>IF([1]List1!C$9/2&lt;=$A35,"-",1.96*[1]List1!C$9/2*SQRT((1/[1]List1!C$7-1)/([1]List1!C$9/2*1000-1)*($A35/[1]List1!C$9*2)*(1-$A35/[1]List1!C$9*2)))</f>
        <v>10.602733570067437</v>
      </c>
      <c r="D35" s="30">
        <f>IF([1]List1!D$9/2&lt;=$A35,"-",1.96*[1]List1!D$9/2*SQRT((1/[1]List1!D$7-1)/([1]List1!D$9/2*1000-1)*($A35/[1]List1!D$9*2)*(1-$A35/[1]List1!D$9*2)))</f>
        <v>8.3271365201055314</v>
      </c>
      <c r="E35" s="30">
        <f>IF([1]List1!E$9/2&lt;=$A35,"-",1.96*[1]List1!E$9/2*SQRT((1/[1]List1!E$7-1)/([1]List1!E$9/2*1000-1)*($A35/[1]List1!E$9*2)*(1-$A35/[1]List1!E$9*2)))</f>
        <v>3.3216730880071701</v>
      </c>
      <c r="F35" s="30">
        <f>IF([1]List1!F$9/2&lt;=$A35,"-",1.96*[1]List1!F$9/2*SQRT((1/[1]List1!F$7-1)/([1]List1!F$9/2*1000-1)*($A35/[1]List1!F$9*2)*(1-$A35/[1]List1!F$9*2)))</f>
        <v>1.8954707967742745</v>
      </c>
      <c r="G35" s="30" t="str">
        <f>IF([1]List1!G$9/2&lt;=$A35,"-",1.96*[1]List1!G$9/2*SQRT((1/[1]List1!G$7-1)/([1]List1!G$9/2*1000-1)*($A35/[1]List1!G$9*2)*(1-$A35/[1]List1!G$9*2)))</f>
        <v>-</v>
      </c>
      <c r="H35" s="30">
        <f>IF([1]List1!H$9/2&lt;=$A35,"-",1.96*[1]List1!H$9/2*SQRT((1/[1]List1!H$7-1)/([1]List1!H$9/2*1000-1)*($A35/[1]List1!H$9*2)*(1-$A35/[1]List1!H$9*2)))</f>
        <v>6.4138630907535354</v>
      </c>
      <c r="I35" s="30" t="str">
        <f>IF([1]List1!I$9/2&lt;=$A35,"-",1.96*[1]List1!I$9/2*SQRT((1/[1]List1!I$7-1)/([1]List1!I$9/2*1000-1)*($A35/[1]List1!I$9*2)*(1-$A35/[1]List1!I$9*2)))</f>
        <v>-</v>
      </c>
      <c r="J35" s="30" t="str">
        <f>IF([1]List1!J$9/2&lt;=$A35,"-",1.96*[1]List1!J$9/2*SQRT((1/[1]List1!J$7-1)/([1]List1!J$9/2*1000-1)*($A35/[1]List1!J$9*2)*(1-$A35/[1]List1!J$9*2)))</f>
        <v>-</v>
      </c>
      <c r="K35" s="30" t="str">
        <f>IF([1]List1!K$9/2&lt;=$A35,"-",1.96*[1]List1!K$9/2*SQRT((1/[1]List1!K$7-1)/([1]List1!K$9/2*1000-1)*($A35/[1]List1!K$9*2)*(1-$A35/[1]List1!K$9*2)))</f>
        <v>-</v>
      </c>
      <c r="L35" s="30" t="str">
        <f>IF([1]List1!L$9/2&lt;=$A35,"-",1.96*[1]List1!L$9/2*SQRT((1/[1]List1!L$7-1)/([1]List1!L$9/2*1000-1)*($A35/[1]List1!L$9*2)*(1-$A35/[1]List1!L$9*2)))</f>
        <v>-</v>
      </c>
      <c r="M35" s="30">
        <f>IF([1]List1!M$9/2&lt;=$A35,"-",1.96*[1]List1!M$9/2*SQRT((1/[1]List1!M$7-1)/([1]List1!M$9/2*1000-1)*($A35/[1]List1!M$9*2)*(1-$A35/[1]List1!M$9*2)))</f>
        <v>8.0931360969585189</v>
      </c>
      <c r="N35" s="30">
        <f>IF([1]List1!N$9/2&lt;=$A35,"-",1.96*[1]List1!N$9/2*SQRT((1/[1]List1!N$7-1)/([1]List1!N$9/2*1000-1)*($A35/[1]List1!N$9*2)*(1-$A35/[1]List1!N$9*2)))</f>
        <v>3.6015240408237248</v>
      </c>
      <c r="O35" s="30">
        <f>IF([1]List1!O$9/2&lt;=$A35,"-",1.96*[1]List1!O$9/2*SQRT((1/[1]List1!O$7-1)/([1]List1!O$9/2*1000-1)*($A35/[1]List1!O$9*2)*(1-$A35/[1]List1!O$9*2)))</f>
        <v>1.5613279341268866</v>
      </c>
      <c r="P35" s="30">
        <f>IF([1]List1!P$9/2&lt;=$A35,"-",1.96*[1]List1!P$9/2*SQRT((1/[1]List1!P$7-1)/([1]List1!P$9/2*1000-1)*($A35/[1]List1!P$9*2)*(1-$A35/[1]List1!P$9*2)))</f>
        <v>8.1466011939245782</v>
      </c>
      <c r="Q35" s="31"/>
    </row>
    <row r="36" spans="1:17" s="5" customFormat="1" ht="16.5" customHeight="1" x14ac:dyDescent="0.35">
      <c r="A36" s="28">
        <v>260</v>
      </c>
      <c r="B36" s="29">
        <f>IF([1]List1!B$9/2&lt;=$A36,"-",1.96*[1]List1!B$9/2*SQRT((1/[1]List1!B$7-1)/([1]List1!B$9/2*1000-1)*($A36/[1]List1!B$9*2)*(1-$A36/[1]List1!B$9*2)))</f>
        <v>11.077509198600602</v>
      </c>
      <c r="C36" s="30">
        <f>IF([1]List1!C$9/2&lt;=$A36,"-",1.96*[1]List1!C$9/2*SQRT((1/[1]List1!C$7-1)/([1]List1!C$9/2*1000-1)*($A36/[1]List1!C$9*2)*(1-$A36/[1]List1!C$9*2)))</f>
        <v>10.687336639146022</v>
      </c>
      <c r="D36" s="30">
        <f>IF([1]List1!D$9/2&lt;=$A36,"-",1.96*[1]List1!D$9/2*SQRT((1/[1]List1!D$7-1)/([1]List1!D$9/2*1000-1)*($A36/[1]List1!D$9*2)*(1-$A36/[1]List1!D$9*2)))</f>
        <v>8.4041140486480419</v>
      </c>
      <c r="E36" s="30">
        <f>IF([1]List1!E$9/2&lt;=$A36,"-",1.96*[1]List1!E$9/2*SQRT((1/[1]List1!E$7-1)/([1]List1!E$9/2*1000-1)*($A36/[1]List1!E$9*2)*(1-$A36/[1]List1!E$9*2)))</f>
        <v>2.0100189464969227</v>
      </c>
      <c r="F36" s="30" t="str">
        <f>IF([1]List1!F$9/2&lt;=$A36,"-",1.96*[1]List1!F$9/2*SQRT((1/[1]List1!F$7-1)/([1]List1!F$9/2*1000-1)*($A36/[1]List1!F$9*2)*(1-$A36/[1]List1!F$9*2)))</f>
        <v>-</v>
      </c>
      <c r="G36" s="30" t="str">
        <f>IF([1]List1!G$9/2&lt;=$A36,"-",1.96*[1]List1!G$9/2*SQRT((1/[1]List1!G$7-1)/([1]List1!G$9/2*1000-1)*($A36/[1]List1!G$9*2)*(1-$A36/[1]List1!G$9*2)))</f>
        <v>-</v>
      </c>
      <c r="H36" s="30">
        <f>IF([1]List1!H$9/2&lt;=$A36,"-",1.96*[1]List1!H$9/2*SQRT((1/[1]List1!H$7-1)/([1]List1!H$9/2*1000-1)*($A36/[1]List1!H$9*2)*(1-$A36/[1]List1!H$9*2)))</f>
        <v>5.989046583767581</v>
      </c>
      <c r="I36" s="30" t="str">
        <f>IF([1]List1!I$9/2&lt;=$A36,"-",1.96*[1]List1!I$9/2*SQRT((1/[1]List1!I$7-1)/([1]List1!I$9/2*1000-1)*($A36/[1]List1!I$9*2)*(1-$A36/[1]List1!I$9*2)))</f>
        <v>-</v>
      </c>
      <c r="J36" s="30" t="str">
        <f>IF([1]List1!J$9/2&lt;=$A36,"-",1.96*[1]List1!J$9/2*SQRT((1/[1]List1!J$7-1)/([1]List1!J$9/2*1000-1)*($A36/[1]List1!J$9*2)*(1-$A36/[1]List1!J$9*2)))</f>
        <v>-</v>
      </c>
      <c r="K36" s="30" t="str">
        <f>IF([1]List1!K$9/2&lt;=$A36,"-",1.96*[1]List1!K$9/2*SQRT((1/[1]List1!K$7-1)/([1]List1!K$9/2*1000-1)*($A36/[1]List1!K$9*2)*(1-$A36/[1]List1!K$9*2)))</f>
        <v>-</v>
      </c>
      <c r="L36" s="30" t="str">
        <f>IF([1]List1!L$9/2&lt;=$A36,"-",1.96*[1]List1!L$9/2*SQRT((1/[1]List1!L$7-1)/([1]List1!L$9/2*1000-1)*($A36/[1]List1!L$9*2)*(1-$A36/[1]List1!L$9*2)))</f>
        <v>-</v>
      </c>
      <c r="M36" s="30">
        <f>IF([1]List1!M$9/2&lt;=$A36,"-",1.96*[1]List1!M$9/2*SQRT((1/[1]List1!M$7-1)/([1]List1!M$9/2*1000-1)*($A36/[1]List1!M$9*2)*(1-$A36/[1]List1!M$9*2)))</f>
        <v>8.0936697658862133</v>
      </c>
      <c r="N36" s="30">
        <f>IF([1]List1!N$9/2&lt;=$A36,"-",1.96*[1]List1!N$9/2*SQRT((1/[1]List1!N$7-1)/([1]List1!N$9/2*1000-1)*($A36/[1]List1!N$9*2)*(1-$A36/[1]List1!N$9*2)))</f>
        <v>1.6949706941778524</v>
      </c>
      <c r="O36" s="30" t="str">
        <f>IF([1]List1!O$9/2&lt;=$A36,"-",1.96*[1]List1!O$9/2*SQRT((1/[1]List1!O$7-1)/([1]List1!O$9/2*1000-1)*($A36/[1]List1!O$9*2)*(1-$A36/[1]List1!O$9*2)))</f>
        <v>-</v>
      </c>
      <c r="P36" s="30">
        <f>IF([1]List1!P$9/2&lt;=$A36,"-",1.96*[1]List1!P$9/2*SQRT((1/[1]List1!P$7-1)/([1]List1!P$9/2*1000-1)*($A36/[1]List1!P$9*2)*(1-$A36/[1]List1!P$9*2)))</f>
        <v>8.1509259438165049</v>
      </c>
      <c r="Q36" s="31"/>
    </row>
    <row r="37" spans="1:17" s="5" customFormat="1" ht="16.5" customHeight="1" x14ac:dyDescent="0.35">
      <c r="A37" s="28">
        <v>280</v>
      </c>
      <c r="B37" s="29">
        <f>IF([1]List1!B$9/2&lt;=$A37,"-",1.96*[1]List1!B$9/2*SQRT((1/[1]List1!B$7-1)/([1]List1!B$9/2*1000-1)*($A37/[1]List1!B$9*2)*(1-$A37/[1]List1!B$9*2)))</f>
        <v>11.468448310245217</v>
      </c>
      <c r="C37" s="30">
        <f>IF([1]List1!C$9/2&lt;=$A37,"-",1.96*[1]List1!C$9/2*SQRT((1/[1]List1!C$7-1)/([1]List1!C$9/2*1000-1)*($A37/[1]List1!C$9*2)*(1-$A37/[1]List1!C$9*2)))</f>
        <v>10.717099530054735</v>
      </c>
      <c r="D37" s="30">
        <f>IF([1]List1!D$9/2&lt;=$A37,"-",1.96*[1]List1!D$9/2*SQRT((1/[1]List1!D$7-1)/([1]List1!D$9/2*1000-1)*($A37/[1]List1!D$9*2)*(1-$A37/[1]List1!D$9*2)))</f>
        <v>8.439562584016592</v>
      </c>
      <c r="E37" s="30" t="str">
        <f>IF([1]List1!E$9/2&lt;=$A37,"-",1.96*[1]List1!E$9/2*SQRT((1/[1]List1!E$7-1)/([1]List1!E$9/2*1000-1)*($A37/[1]List1!E$9*2)*(1-$A37/[1]List1!E$9*2)))</f>
        <v>-</v>
      </c>
      <c r="F37" s="30" t="str">
        <f>IF([1]List1!F$9/2&lt;=$A37,"-",1.96*[1]List1!F$9/2*SQRT((1/[1]List1!F$7-1)/([1]List1!F$9/2*1000-1)*($A37/[1]List1!F$9*2)*(1-$A37/[1]List1!F$9*2)))</f>
        <v>-</v>
      </c>
      <c r="G37" s="30" t="str">
        <f>IF([1]List1!G$9/2&lt;=$A37,"-",1.96*[1]List1!G$9/2*SQRT((1/[1]List1!G$7-1)/([1]List1!G$9/2*1000-1)*($A37/[1]List1!G$9*2)*(1-$A37/[1]List1!G$9*2)))</f>
        <v>-</v>
      </c>
      <c r="H37" s="30">
        <f>IF([1]List1!H$9/2&lt;=$A37,"-",1.96*[1]List1!H$9/2*SQRT((1/[1]List1!H$7-1)/([1]List1!H$9/2*1000-1)*($A37/[1]List1!H$9*2)*(1-$A37/[1]List1!H$9*2)))</f>
        <v>5.4094087691721509</v>
      </c>
      <c r="I37" s="30" t="str">
        <f>IF([1]List1!I$9/2&lt;=$A37,"-",1.96*[1]List1!I$9/2*SQRT((1/[1]List1!I$7-1)/([1]List1!I$9/2*1000-1)*($A37/[1]List1!I$9*2)*(1-$A37/[1]List1!I$9*2)))</f>
        <v>-</v>
      </c>
      <c r="J37" s="30" t="str">
        <f>IF([1]List1!J$9/2&lt;=$A37,"-",1.96*[1]List1!J$9/2*SQRT((1/[1]List1!J$7-1)/([1]List1!J$9/2*1000-1)*($A37/[1]List1!J$9*2)*(1-$A37/[1]List1!J$9*2)))</f>
        <v>-</v>
      </c>
      <c r="K37" s="30" t="str">
        <f>IF([1]List1!K$9/2&lt;=$A37,"-",1.96*[1]List1!K$9/2*SQRT((1/[1]List1!K$7-1)/([1]List1!K$9/2*1000-1)*($A37/[1]List1!K$9*2)*(1-$A37/[1]List1!K$9*2)))</f>
        <v>-</v>
      </c>
      <c r="L37" s="30" t="str">
        <f>IF([1]List1!L$9/2&lt;=$A37,"-",1.96*[1]List1!L$9/2*SQRT((1/[1]List1!L$7-1)/([1]List1!L$9/2*1000-1)*($A37/[1]List1!L$9*2)*(1-$A37/[1]List1!L$9*2)))</f>
        <v>-</v>
      </c>
      <c r="M37" s="30">
        <f>IF([1]List1!M$9/2&lt;=$A37,"-",1.96*[1]List1!M$9/2*SQRT((1/[1]List1!M$7-1)/([1]List1!M$9/2*1000-1)*($A37/[1]List1!M$9*2)*(1-$A37/[1]List1!M$9*2)))</f>
        <v>8.0422465013289948</v>
      </c>
      <c r="N37" s="30" t="str">
        <f>IF([1]List1!N$9/2&lt;=$A37,"-",1.96*[1]List1!N$9/2*SQRT((1/[1]List1!N$7-1)/([1]List1!N$9/2*1000-1)*($A37/[1]List1!N$9*2)*(1-$A37/[1]List1!N$9*2)))</f>
        <v>-</v>
      </c>
      <c r="O37" s="30" t="str">
        <f>IF([1]List1!O$9/2&lt;=$A37,"-",1.96*[1]List1!O$9/2*SQRT((1/[1]List1!O$7-1)/([1]List1!O$9/2*1000-1)*($A37/[1]List1!O$9*2)*(1-$A37/[1]List1!O$9*2)))</f>
        <v>-</v>
      </c>
      <c r="P37" s="30">
        <f>IF([1]List1!P$9/2&lt;=$A37,"-",1.96*[1]List1!P$9/2*SQRT((1/[1]List1!P$7-1)/([1]List1!P$9/2*1000-1)*($A37/[1]List1!P$9*2)*(1-$A37/[1]List1!P$9*2)))</f>
        <v>8.1035831315187519</v>
      </c>
      <c r="Q37" s="31"/>
    </row>
    <row r="38" spans="1:17" s="5" customFormat="1" ht="16.5" customHeight="1" x14ac:dyDescent="0.35">
      <c r="A38" s="28">
        <v>300</v>
      </c>
      <c r="B38" s="29">
        <f>IF([1]List1!B$9/2&lt;=$A38,"-",1.96*[1]List1!B$9/2*SQRT((1/[1]List1!B$7-1)/([1]List1!B$9/2*1000-1)*($A38/[1]List1!B$9*2)*(1-$A38/[1]List1!B$9*2)))</f>
        <v>11.842722873811136</v>
      </c>
      <c r="C38" s="30">
        <f>IF([1]List1!C$9/2&lt;=$A38,"-",1.96*[1]List1!C$9/2*SQRT((1/[1]List1!C$7-1)/([1]List1!C$9/2*1000-1)*($A38/[1]List1!C$9*2)*(1-$A38/[1]List1!C$9*2)))</f>
        <v>10.69248020123649</v>
      </c>
      <c r="D38" s="30">
        <f>IF([1]List1!D$9/2&lt;=$A38,"-",1.96*[1]List1!D$9/2*SQRT((1/[1]List1!D$7-1)/([1]List1!D$9/2*1000-1)*($A38/[1]List1!D$9*2)*(1-$A38/[1]List1!D$9*2)))</f>
        <v>8.434005787585372</v>
      </c>
      <c r="E38" s="30" t="str">
        <f>IF([1]List1!E$9/2&lt;=$A38,"-",1.96*[1]List1!E$9/2*SQRT((1/[1]List1!E$7-1)/([1]List1!E$9/2*1000-1)*($A38/[1]List1!E$9*2)*(1-$A38/[1]List1!E$9*2)))</f>
        <v>-</v>
      </c>
      <c r="F38" s="30" t="str">
        <f>IF([1]List1!F$9/2&lt;=$A38,"-",1.96*[1]List1!F$9/2*SQRT((1/[1]List1!F$7-1)/([1]List1!F$9/2*1000-1)*($A38/[1]List1!F$9*2)*(1-$A38/[1]List1!F$9*2)))</f>
        <v>-</v>
      </c>
      <c r="G38" s="30" t="str">
        <f>IF([1]List1!G$9/2&lt;=$A38,"-",1.96*[1]List1!G$9/2*SQRT((1/[1]List1!G$7-1)/([1]List1!G$9/2*1000-1)*($A38/[1]List1!G$9*2)*(1-$A38/[1]List1!G$9*2)))</f>
        <v>-</v>
      </c>
      <c r="H38" s="30">
        <f>IF([1]List1!H$9/2&lt;=$A38,"-",1.96*[1]List1!H$9/2*SQRT((1/[1]List1!H$7-1)/([1]List1!H$9/2*1000-1)*($A38/[1]List1!H$9*2)*(1-$A38/[1]List1!H$9*2)))</f>
        <v>4.6170025444335394</v>
      </c>
      <c r="I38" s="30" t="str">
        <f>IF([1]List1!I$9/2&lt;=$A38,"-",1.96*[1]List1!I$9/2*SQRT((1/[1]List1!I$7-1)/([1]List1!I$9/2*1000-1)*($A38/[1]List1!I$9*2)*(1-$A38/[1]List1!I$9*2)))</f>
        <v>-</v>
      </c>
      <c r="J38" s="30" t="str">
        <f>IF([1]List1!J$9/2&lt;=$A38,"-",1.96*[1]List1!J$9/2*SQRT((1/[1]List1!J$7-1)/([1]List1!J$9/2*1000-1)*($A38/[1]List1!J$9*2)*(1-$A38/[1]List1!J$9*2)))</f>
        <v>-</v>
      </c>
      <c r="K38" s="30" t="str">
        <f>IF([1]List1!K$9/2&lt;=$A38,"-",1.96*[1]List1!K$9/2*SQRT((1/[1]List1!K$7-1)/([1]List1!K$9/2*1000-1)*($A38/[1]List1!K$9*2)*(1-$A38/[1]List1!K$9*2)))</f>
        <v>-</v>
      </c>
      <c r="L38" s="30" t="str">
        <f>IF([1]List1!L$9/2&lt;=$A38,"-",1.96*[1]List1!L$9/2*SQRT((1/[1]List1!L$7-1)/([1]List1!L$9/2*1000-1)*($A38/[1]List1!L$9*2)*(1-$A38/[1]List1!L$9*2)))</f>
        <v>-</v>
      </c>
      <c r="M38" s="30">
        <f>IF([1]List1!M$9/2&lt;=$A38,"-",1.96*[1]List1!M$9/2*SQRT((1/[1]List1!M$7-1)/([1]List1!M$9/2*1000-1)*($A38/[1]List1!M$9*2)*(1-$A38/[1]List1!M$9*2)))</f>
        <v>7.9378566005343387</v>
      </c>
      <c r="N38" s="30" t="str">
        <f>IF([1]List1!N$9/2&lt;=$A38,"-",1.96*[1]List1!N$9/2*SQRT((1/[1]List1!N$7-1)/([1]List1!N$9/2*1000-1)*($A38/[1]List1!N$9*2)*(1-$A38/[1]List1!N$9*2)))</f>
        <v>-</v>
      </c>
      <c r="O38" s="30" t="str">
        <f>IF([1]List1!O$9/2&lt;=$A38,"-",1.96*[1]List1!O$9/2*SQRT((1/[1]List1!O$7-1)/([1]List1!O$9/2*1000-1)*($A38/[1]List1!O$9*2)*(1-$A38/[1]List1!O$9*2)))</f>
        <v>-</v>
      </c>
      <c r="P38" s="30">
        <f>IF([1]List1!P$9/2&lt;=$A38,"-",1.96*[1]List1!P$9/2*SQRT((1/[1]List1!P$7-1)/([1]List1!P$9/2*1000-1)*($A38/[1]List1!P$9*2)*(1-$A38/[1]List1!P$9*2)))</f>
        <v>8.0036559456548453</v>
      </c>
      <c r="Q38" s="31"/>
    </row>
    <row r="39" spans="1:17" s="5" customFormat="1" ht="16.5" customHeight="1" x14ac:dyDescent="0.35">
      <c r="A39" s="28">
        <v>320</v>
      </c>
      <c r="B39" s="29">
        <f>IF([1]List1!B$9/2&lt;=$A39,"-",1.96*[1]List1!B$9/2*SQRT((1/[1]List1!B$7-1)/([1]List1!B$9/2*1000-1)*($A39/[1]List1!B$9*2)*(1-$A39/[1]List1!B$9*2)))</f>
        <v>12.201866468227324</v>
      </c>
      <c r="C39" s="30">
        <f>IF([1]List1!C$9/2&lt;=$A39,"-",1.96*[1]List1!C$9/2*SQRT((1/[1]List1!C$7-1)/([1]List1!C$9/2*1000-1)*($A39/[1]List1!C$9*2)*(1-$A39/[1]List1!C$9*2)))</f>
        <v>10.613100206284576</v>
      </c>
      <c r="D39" s="30">
        <f>IF([1]List1!D$9/2&lt;=$A39,"-",1.96*[1]List1!D$9/2*SQRT((1/[1]List1!D$7-1)/([1]List1!D$9/2*1000-1)*($A39/[1]List1!D$9*2)*(1-$A39/[1]List1!D$9*2)))</f>
        <v>8.3873621591746943</v>
      </c>
      <c r="E39" s="30" t="str">
        <f>IF([1]List1!E$9/2&lt;=$A39,"-",1.96*[1]List1!E$9/2*SQRT((1/[1]List1!E$7-1)/([1]List1!E$9/2*1000-1)*($A39/[1]List1!E$9*2)*(1-$A39/[1]List1!E$9*2)))</f>
        <v>-</v>
      </c>
      <c r="F39" s="30" t="str">
        <f>IF([1]List1!F$9/2&lt;=$A39,"-",1.96*[1]List1!F$9/2*SQRT((1/[1]List1!F$7-1)/([1]List1!F$9/2*1000-1)*($A39/[1]List1!F$9*2)*(1-$A39/[1]List1!F$9*2)))</f>
        <v>-</v>
      </c>
      <c r="G39" s="30" t="str">
        <f>IF([1]List1!G$9/2&lt;=$A39,"-",1.96*[1]List1!G$9/2*SQRT((1/[1]List1!G$7-1)/([1]List1!G$9/2*1000-1)*($A39/[1]List1!G$9*2)*(1-$A39/[1]List1!G$9*2)))</f>
        <v>-</v>
      </c>
      <c r="H39" s="30">
        <f>IF([1]List1!H$9/2&lt;=$A39,"-",1.96*[1]List1!H$9/2*SQRT((1/[1]List1!H$7-1)/([1]List1!H$9/2*1000-1)*($A39/[1]List1!H$9*2)*(1-$A39/[1]List1!H$9*2)))</f>
        <v>3.4689633570370524</v>
      </c>
      <c r="I39" s="30" t="str">
        <f>IF([1]List1!I$9/2&lt;=$A39,"-",1.96*[1]List1!I$9/2*SQRT((1/[1]List1!I$7-1)/([1]List1!I$9/2*1000-1)*($A39/[1]List1!I$9*2)*(1-$A39/[1]List1!I$9*2)))</f>
        <v>-</v>
      </c>
      <c r="J39" s="30" t="str">
        <f>IF([1]List1!J$9/2&lt;=$A39,"-",1.96*[1]List1!J$9/2*SQRT((1/[1]List1!J$7-1)/([1]List1!J$9/2*1000-1)*($A39/[1]List1!J$9*2)*(1-$A39/[1]List1!J$9*2)))</f>
        <v>-</v>
      </c>
      <c r="K39" s="30" t="str">
        <f>IF([1]List1!K$9/2&lt;=$A39,"-",1.96*[1]List1!K$9/2*SQRT((1/[1]List1!K$7-1)/([1]List1!K$9/2*1000-1)*($A39/[1]List1!K$9*2)*(1-$A39/[1]List1!K$9*2)))</f>
        <v>-</v>
      </c>
      <c r="L39" s="30" t="str">
        <f>IF([1]List1!L$9/2&lt;=$A39,"-",1.96*[1]List1!L$9/2*SQRT((1/[1]List1!L$7-1)/([1]List1!L$9/2*1000-1)*($A39/[1]List1!L$9*2)*(1-$A39/[1]List1!L$9*2)))</f>
        <v>-</v>
      </c>
      <c r="M39" s="30">
        <f>IF([1]List1!M$9/2&lt;=$A39,"-",1.96*[1]List1!M$9/2*SQRT((1/[1]List1!M$7-1)/([1]List1!M$9/2*1000-1)*($A39/[1]List1!M$9*2)*(1-$A39/[1]List1!M$9*2)))</f>
        <v>7.7783678330832959</v>
      </c>
      <c r="N39" s="30" t="str">
        <f>IF([1]List1!N$9/2&lt;=$A39,"-",1.96*[1]List1!N$9/2*SQRT((1/[1]List1!N$7-1)/([1]List1!N$9/2*1000-1)*($A39/[1]List1!N$9*2)*(1-$A39/[1]List1!N$9*2)))</f>
        <v>-</v>
      </c>
      <c r="O39" s="30" t="str">
        <f>IF([1]List1!O$9/2&lt;=$A39,"-",1.96*[1]List1!O$9/2*SQRT((1/[1]List1!O$7-1)/([1]List1!O$9/2*1000-1)*($A39/[1]List1!O$9*2)*(1-$A39/[1]List1!O$9*2)))</f>
        <v>-</v>
      </c>
      <c r="P39" s="30">
        <f>IF([1]List1!P$9/2&lt;=$A39,"-",1.96*[1]List1!P$9/2*SQRT((1/[1]List1!P$7-1)/([1]List1!P$9/2*1000-1)*($A39/[1]List1!P$9*2)*(1-$A39/[1]List1!P$9*2)))</f>
        <v>7.8491362914988105</v>
      </c>
      <c r="Q39" s="31"/>
    </row>
    <row r="40" spans="1:17" s="5" customFormat="1" ht="16.5" customHeight="1" x14ac:dyDescent="0.35">
      <c r="A40" s="28">
        <v>340</v>
      </c>
      <c r="B40" s="29">
        <f>IF([1]List1!B$9/2&lt;=$A40,"-",1.96*[1]List1!B$9/2*SQRT((1/[1]List1!B$7-1)/([1]List1!B$9/2*1000-1)*($A40/[1]List1!B$9*2)*(1-$A40/[1]List1!B$9*2)))</f>
        <v>12.547178462604602</v>
      </c>
      <c r="C40" s="30">
        <f>IF([1]List1!C$9/2&lt;=$A40,"-",1.96*[1]List1!C$9/2*SQRT((1/[1]List1!C$7-1)/([1]List1!C$9/2*1000-1)*($A40/[1]List1!C$9*2)*(1-$A40/[1]List1!C$9*2)))</f>
        <v>10.47771500574002</v>
      </c>
      <c r="D40" s="30">
        <f>IF([1]List1!D$9/2&lt;=$A40,"-",1.96*[1]List1!D$9/2*SQRT((1/[1]List1!D$7-1)/([1]List1!D$9/2*1000-1)*($A40/[1]List1!D$9*2)*(1-$A40/[1]List1!D$9*2)))</f>
        <v>8.2989389503676296</v>
      </c>
      <c r="E40" s="30" t="str">
        <f>IF([1]List1!E$9/2&lt;=$A40,"-",1.96*[1]List1!E$9/2*SQRT((1/[1]List1!E$7-1)/([1]List1!E$9/2*1000-1)*($A40/[1]List1!E$9*2)*(1-$A40/[1]List1!E$9*2)))</f>
        <v>-</v>
      </c>
      <c r="F40" s="30" t="str">
        <f>IF([1]List1!F$9/2&lt;=$A40,"-",1.96*[1]List1!F$9/2*SQRT((1/[1]List1!F$7-1)/([1]List1!F$9/2*1000-1)*($A40/[1]List1!F$9*2)*(1-$A40/[1]List1!F$9*2)))</f>
        <v>-</v>
      </c>
      <c r="G40" s="30" t="str">
        <f>IF([1]List1!G$9/2&lt;=$A40,"-",1.96*[1]List1!G$9/2*SQRT((1/[1]List1!G$7-1)/([1]List1!G$9/2*1000-1)*($A40/[1]List1!G$9*2)*(1-$A40/[1]List1!G$9*2)))</f>
        <v>-</v>
      </c>
      <c r="H40" s="30">
        <f>IF([1]List1!H$9/2&lt;=$A40,"-",1.96*[1]List1!H$9/2*SQRT((1/[1]List1!H$7-1)/([1]List1!H$9/2*1000-1)*($A40/[1]List1!H$9*2)*(1-$A40/[1]List1!H$9*2)))</f>
        <v>1.1885647073157422</v>
      </c>
      <c r="I40" s="30" t="str">
        <f>IF([1]List1!I$9/2&lt;=$A40,"-",1.96*[1]List1!I$9/2*SQRT((1/[1]List1!I$7-1)/([1]List1!I$9/2*1000-1)*($A40/[1]List1!I$9*2)*(1-$A40/[1]List1!I$9*2)))</f>
        <v>-</v>
      </c>
      <c r="J40" s="30" t="str">
        <f>IF([1]List1!J$9/2&lt;=$A40,"-",1.96*[1]List1!J$9/2*SQRT((1/[1]List1!J$7-1)/([1]List1!J$9/2*1000-1)*($A40/[1]List1!J$9*2)*(1-$A40/[1]List1!J$9*2)))</f>
        <v>-</v>
      </c>
      <c r="K40" s="30" t="str">
        <f>IF([1]List1!K$9/2&lt;=$A40,"-",1.96*[1]List1!K$9/2*SQRT((1/[1]List1!K$7-1)/([1]List1!K$9/2*1000-1)*($A40/[1]List1!K$9*2)*(1-$A40/[1]List1!K$9*2)))</f>
        <v>-</v>
      </c>
      <c r="L40" s="30" t="str">
        <f>IF([1]List1!L$9/2&lt;=$A40,"-",1.96*[1]List1!L$9/2*SQRT((1/[1]List1!L$7-1)/([1]List1!L$9/2*1000-1)*($A40/[1]List1!L$9*2)*(1-$A40/[1]List1!L$9*2)))</f>
        <v>-</v>
      </c>
      <c r="M40" s="30">
        <f>IF([1]List1!M$9/2&lt;=$A40,"-",1.96*[1]List1!M$9/2*SQRT((1/[1]List1!M$7-1)/([1]List1!M$9/2*1000-1)*($A40/[1]List1!M$9*2)*(1-$A40/[1]List1!M$9*2)))</f>
        <v>7.5602939755298868</v>
      </c>
      <c r="N40" s="30" t="str">
        <f>IF([1]List1!N$9/2&lt;=$A40,"-",1.96*[1]List1!N$9/2*SQRT((1/[1]List1!N$7-1)/([1]List1!N$9/2*1000-1)*($A40/[1]List1!N$9*2)*(1-$A40/[1]List1!N$9*2)))</f>
        <v>-</v>
      </c>
      <c r="O40" s="30" t="str">
        <f>IF([1]List1!O$9/2&lt;=$A40,"-",1.96*[1]List1!O$9/2*SQRT((1/[1]List1!O$7-1)/([1]List1!O$9/2*1000-1)*($A40/[1]List1!O$9*2)*(1-$A40/[1]List1!O$9*2)))</f>
        <v>-</v>
      </c>
      <c r="P40" s="30">
        <f>IF([1]List1!P$9/2&lt;=$A40,"-",1.96*[1]List1!P$9/2*SQRT((1/[1]List1!P$7-1)/([1]List1!P$9/2*1000-1)*($A40/[1]List1!P$9*2)*(1-$A40/[1]List1!P$9*2)))</f>
        <v>7.6367110491204206</v>
      </c>
      <c r="Q40" s="31"/>
    </row>
    <row r="41" spans="1:17" s="5" customFormat="1" ht="16.5" customHeight="1" x14ac:dyDescent="0.35">
      <c r="A41" s="28">
        <v>360</v>
      </c>
      <c r="B41" s="29">
        <f>IF([1]List1!B$9/2&lt;=$A41,"-",1.96*[1]List1!B$9/2*SQRT((1/[1]List1!B$7-1)/([1]List1!B$9/2*1000-1)*($A41/[1]List1!B$9*2)*(1-$A41/[1]List1!B$9*2)))</f>
        <v>12.879771397733931</v>
      </c>
      <c r="C41" s="30">
        <f>IF([1]List1!C$9/2&lt;=$A41,"-",1.96*[1]List1!C$9/2*SQRT((1/[1]List1!C$7-1)/([1]List1!C$9/2*1000-1)*($A41/[1]List1!C$9*2)*(1-$A41/[1]List1!C$9*2)))</f>
        <v>10.284112995900516</v>
      </c>
      <c r="D41" s="30">
        <f>IF([1]List1!D$9/2&lt;=$A41,"-",1.96*[1]List1!D$9/2*SQRT((1/[1]List1!D$7-1)/([1]List1!D$9/2*1000-1)*($A41/[1]List1!D$9*2)*(1-$A41/[1]List1!D$9*2)))</f>
        <v>8.1673793081589903</v>
      </c>
      <c r="E41" s="30" t="str">
        <f>IF([1]List1!E$9/2&lt;=$A41,"-",1.96*[1]List1!E$9/2*SQRT((1/[1]List1!E$7-1)/([1]List1!E$9/2*1000-1)*($A41/[1]List1!E$9*2)*(1-$A41/[1]List1!E$9*2)))</f>
        <v>-</v>
      </c>
      <c r="F41" s="30" t="str">
        <f>IF([1]List1!F$9/2&lt;=$A41,"-",1.96*[1]List1!F$9/2*SQRT((1/[1]List1!F$7-1)/([1]List1!F$9/2*1000-1)*($A41/[1]List1!F$9*2)*(1-$A41/[1]List1!F$9*2)))</f>
        <v>-</v>
      </c>
      <c r="G41" s="30" t="str">
        <f>IF([1]List1!G$9/2&lt;=$A41,"-",1.96*[1]List1!G$9/2*SQRT((1/[1]List1!G$7-1)/([1]List1!G$9/2*1000-1)*($A41/[1]List1!G$9*2)*(1-$A41/[1]List1!G$9*2)))</f>
        <v>-</v>
      </c>
      <c r="H41" s="30" t="str">
        <f>IF([1]List1!H$9/2&lt;=$A41,"-",1.96*[1]List1!H$9/2*SQRT((1/[1]List1!H$7-1)/([1]List1!H$9/2*1000-1)*($A41/[1]List1!H$9*2)*(1-$A41/[1]List1!H$9*2)))</f>
        <v>-</v>
      </c>
      <c r="I41" s="30" t="str">
        <f>IF([1]List1!I$9/2&lt;=$A41,"-",1.96*[1]List1!I$9/2*SQRT((1/[1]List1!I$7-1)/([1]List1!I$9/2*1000-1)*($A41/[1]List1!I$9*2)*(1-$A41/[1]List1!I$9*2)))</f>
        <v>-</v>
      </c>
      <c r="J41" s="30" t="str">
        <f>IF([1]List1!J$9/2&lt;=$A41,"-",1.96*[1]List1!J$9/2*SQRT((1/[1]List1!J$7-1)/([1]List1!J$9/2*1000-1)*($A41/[1]List1!J$9*2)*(1-$A41/[1]List1!J$9*2)))</f>
        <v>-</v>
      </c>
      <c r="K41" s="30" t="str">
        <f>IF([1]List1!K$9/2&lt;=$A41,"-",1.96*[1]List1!K$9/2*SQRT((1/[1]List1!K$7-1)/([1]List1!K$9/2*1000-1)*($A41/[1]List1!K$9*2)*(1-$A41/[1]List1!K$9*2)))</f>
        <v>-</v>
      </c>
      <c r="L41" s="30" t="str">
        <f>IF([1]List1!L$9/2&lt;=$A41,"-",1.96*[1]List1!L$9/2*SQRT((1/[1]List1!L$7-1)/([1]List1!L$9/2*1000-1)*($A41/[1]List1!L$9*2)*(1-$A41/[1]List1!L$9*2)))</f>
        <v>-</v>
      </c>
      <c r="M41" s="30">
        <f>IF([1]List1!M$9/2&lt;=$A41,"-",1.96*[1]List1!M$9/2*SQRT((1/[1]List1!M$7-1)/([1]List1!M$9/2*1000-1)*($A41/[1]List1!M$9*2)*(1-$A41/[1]List1!M$9*2)))</f>
        <v>7.2783709688166027</v>
      </c>
      <c r="N41" s="30" t="str">
        <f>IF([1]List1!N$9/2&lt;=$A41,"-",1.96*[1]List1!N$9/2*SQRT((1/[1]List1!N$7-1)/([1]List1!N$9/2*1000-1)*($A41/[1]List1!N$9*2)*(1-$A41/[1]List1!N$9*2)))</f>
        <v>-</v>
      </c>
      <c r="O41" s="30" t="str">
        <f>IF([1]List1!O$9/2&lt;=$A41,"-",1.96*[1]List1!O$9/2*SQRT((1/[1]List1!O$7-1)/([1]List1!O$9/2*1000-1)*($A41/[1]List1!O$9*2)*(1-$A41/[1]List1!O$9*2)))</f>
        <v>-</v>
      </c>
      <c r="P41" s="30">
        <f>IF([1]List1!P$9/2&lt;=$A41,"-",1.96*[1]List1!P$9/2*SQRT((1/[1]List1!P$7-1)/([1]List1!P$9/2*1000-1)*($A41/[1]List1!P$9*2)*(1-$A41/[1]List1!P$9*2)))</f>
        <v>7.3613690215963725</v>
      </c>
      <c r="Q41" s="31"/>
    </row>
    <row r="42" spans="1:17" s="5" customFormat="1" ht="16.5" customHeight="1" x14ac:dyDescent="0.35">
      <c r="A42" s="28">
        <v>380</v>
      </c>
      <c r="B42" s="29">
        <f>IF([1]List1!B$9/2&lt;=$A42,"-",1.96*[1]List1!B$9/2*SQRT((1/[1]List1!B$7-1)/([1]List1!B$9/2*1000-1)*($A42/[1]List1!B$9*2)*(1-$A42/[1]List1!B$9*2)))</f>
        <v>13.200606689268451</v>
      </c>
      <c r="C42" s="30">
        <f>IF([1]List1!C$9/2&lt;=$A42,"-",1.96*[1]List1!C$9/2*SQRT((1/[1]List1!C$7-1)/([1]List1!C$9/2*1000-1)*($A42/[1]List1!C$9*2)*(1-$A42/[1]List1!C$9*2)))</f>
        <v>10.028923227418717</v>
      </c>
      <c r="D42" s="30">
        <f>IF([1]List1!D$9/2&lt;=$A42,"-",1.96*[1]List1!D$9/2*SQRT((1/[1]List1!D$7-1)/([1]List1!D$9/2*1000-1)*($A42/[1]List1!D$9*2)*(1-$A42/[1]List1!D$9*2)))</f>
        <v>7.9905528703212783</v>
      </c>
      <c r="E42" s="30" t="str">
        <f>IF([1]List1!E$9/2&lt;=$A42,"-",1.96*[1]List1!E$9/2*SQRT((1/[1]List1!E$7-1)/([1]List1!E$9/2*1000-1)*($A42/[1]List1!E$9*2)*(1-$A42/[1]List1!E$9*2)))</f>
        <v>-</v>
      </c>
      <c r="F42" s="30" t="str">
        <f>IF([1]List1!F$9/2&lt;=$A42,"-",1.96*[1]List1!F$9/2*SQRT((1/[1]List1!F$7-1)/([1]List1!F$9/2*1000-1)*($A42/[1]List1!F$9*2)*(1-$A42/[1]List1!F$9*2)))</f>
        <v>-</v>
      </c>
      <c r="G42" s="30" t="str">
        <f>IF([1]List1!G$9/2&lt;=$A42,"-",1.96*[1]List1!G$9/2*SQRT((1/[1]List1!G$7-1)/([1]List1!G$9/2*1000-1)*($A42/[1]List1!G$9*2)*(1-$A42/[1]List1!G$9*2)))</f>
        <v>-</v>
      </c>
      <c r="H42" s="30" t="str">
        <f>IF([1]List1!H$9/2&lt;=$A42,"-",1.96*[1]List1!H$9/2*SQRT((1/[1]List1!H$7-1)/([1]List1!H$9/2*1000-1)*($A42/[1]List1!H$9*2)*(1-$A42/[1]List1!H$9*2)))</f>
        <v>-</v>
      </c>
      <c r="I42" s="30" t="str">
        <f>IF([1]List1!I$9/2&lt;=$A42,"-",1.96*[1]List1!I$9/2*SQRT((1/[1]List1!I$7-1)/([1]List1!I$9/2*1000-1)*($A42/[1]List1!I$9*2)*(1-$A42/[1]List1!I$9*2)))</f>
        <v>-</v>
      </c>
      <c r="J42" s="30" t="str">
        <f>IF([1]List1!J$9/2&lt;=$A42,"-",1.96*[1]List1!J$9/2*SQRT((1/[1]List1!J$7-1)/([1]List1!J$9/2*1000-1)*($A42/[1]List1!J$9*2)*(1-$A42/[1]List1!J$9*2)))</f>
        <v>-</v>
      </c>
      <c r="K42" s="30" t="str">
        <f>IF([1]List1!K$9/2&lt;=$A42,"-",1.96*[1]List1!K$9/2*SQRT((1/[1]List1!K$7-1)/([1]List1!K$9/2*1000-1)*($A42/[1]List1!K$9*2)*(1-$A42/[1]List1!K$9*2)))</f>
        <v>-</v>
      </c>
      <c r="L42" s="30" t="str">
        <f>IF([1]List1!L$9/2&lt;=$A42,"-",1.96*[1]List1!L$9/2*SQRT((1/[1]List1!L$7-1)/([1]List1!L$9/2*1000-1)*($A42/[1]List1!L$9*2)*(1-$A42/[1]List1!L$9*2)))</f>
        <v>-</v>
      </c>
      <c r="M42" s="30">
        <f>IF([1]List1!M$9/2&lt;=$A42,"-",1.96*[1]List1!M$9/2*SQRT((1/[1]List1!M$7-1)/([1]List1!M$9/2*1000-1)*($A42/[1]List1!M$9*2)*(1-$A42/[1]List1!M$9*2)))</f>
        <v>6.9248049096405166</v>
      </c>
      <c r="N42" s="30" t="str">
        <f>IF([1]List1!N$9/2&lt;=$A42,"-",1.96*[1]List1!N$9/2*SQRT((1/[1]List1!N$7-1)/([1]List1!N$9/2*1000-1)*($A42/[1]List1!N$9*2)*(1-$A42/[1]List1!N$9*2)))</f>
        <v>-</v>
      </c>
      <c r="O42" s="30" t="str">
        <f>IF([1]List1!O$9/2&lt;=$A42,"-",1.96*[1]List1!O$9/2*SQRT((1/[1]List1!O$7-1)/([1]List1!O$9/2*1000-1)*($A42/[1]List1!O$9*2)*(1-$A42/[1]List1!O$9*2)))</f>
        <v>-</v>
      </c>
      <c r="P42" s="30">
        <f>IF([1]List1!P$9/2&lt;=$A42,"-",1.96*[1]List1!P$9/2*SQRT((1/[1]List1!P$7-1)/([1]List1!P$9/2*1000-1)*($A42/[1]List1!P$9*2)*(1-$A42/[1]List1!P$9*2)))</f>
        <v>7.0157063219326838</v>
      </c>
      <c r="Q42" s="31"/>
    </row>
    <row r="43" spans="1:17" s="5" customFormat="1" ht="16.5" customHeight="1" x14ac:dyDescent="0.35">
      <c r="A43" s="28">
        <v>400</v>
      </c>
      <c r="B43" s="29">
        <f>IF([1]List1!B$9/2&lt;=$A43,"-",1.96*[1]List1!B$9/2*SQRT((1/[1]List1!B$7-1)/([1]List1!B$9/2*1000-1)*($A43/[1]List1!B$9*2)*(1-$A43/[1]List1!B$9*2)))</f>
        <v>13.510521991879905</v>
      </c>
      <c r="C43" s="30">
        <f>IF([1]List1!C$9/2&lt;=$A43,"-",1.96*[1]List1!C$9/2*SQRT((1/[1]List1!C$7-1)/([1]List1!C$9/2*1000-1)*($A43/[1]List1!C$9*2)*(1-$A43/[1]List1!C$9*2)))</f>
        <v>9.7072897715343789</v>
      </c>
      <c r="D43" s="30">
        <f>IF([1]List1!D$9/2&lt;=$A43,"-",1.96*[1]List1!D$9/2*SQRT((1/[1]List1!D$7-1)/([1]List1!D$9/2*1000-1)*($A43/[1]List1!D$9*2)*(1-$A43/[1]List1!D$9*2)))</f>
        <v>7.7653679199440964</v>
      </c>
      <c r="E43" s="30" t="str">
        <f>IF([1]List1!E$9/2&lt;=$A43,"-",1.96*[1]List1!E$9/2*SQRT((1/[1]List1!E$7-1)/([1]List1!E$9/2*1000-1)*($A43/[1]List1!E$9*2)*(1-$A43/[1]List1!E$9*2)))</f>
        <v>-</v>
      </c>
      <c r="F43" s="30" t="str">
        <f>IF([1]List1!F$9/2&lt;=$A43,"-",1.96*[1]List1!F$9/2*SQRT((1/[1]List1!F$7-1)/([1]List1!F$9/2*1000-1)*($A43/[1]List1!F$9*2)*(1-$A43/[1]List1!F$9*2)))</f>
        <v>-</v>
      </c>
      <c r="G43" s="30" t="str">
        <f>IF([1]List1!G$9/2&lt;=$A43,"-",1.96*[1]List1!G$9/2*SQRT((1/[1]List1!G$7-1)/([1]List1!G$9/2*1000-1)*($A43/[1]List1!G$9*2)*(1-$A43/[1]List1!G$9*2)))</f>
        <v>-</v>
      </c>
      <c r="H43" s="30" t="str">
        <f>IF([1]List1!H$9/2&lt;=$A43,"-",1.96*[1]List1!H$9/2*SQRT((1/[1]List1!H$7-1)/([1]List1!H$9/2*1000-1)*($A43/[1]List1!H$9*2)*(1-$A43/[1]List1!H$9*2)))</f>
        <v>-</v>
      </c>
      <c r="I43" s="30" t="str">
        <f>IF([1]List1!I$9/2&lt;=$A43,"-",1.96*[1]List1!I$9/2*SQRT((1/[1]List1!I$7-1)/([1]List1!I$9/2*1000-1)*($A43/[1]List1!I$9*2)*(1-$A43/[1]List1!I$9*2)))</f>
        <v>-</v>
      </c>
      <c r="J43" s="30" t="str">
        <f>IF([1]List1!J$9/2&lt;=$A43,"-",1.96*[1]List1!J$9/2*SQRT((1/[1]List1!J$7-1)/([1]List1!J$9/2*1000-1)*($A43/[1]List1!J$9*2)*(1-$A43/[1]List1!J$9*2)))</f>
        <v>-</v>
      </c>
      <c r="K43" s="30" t="str">
        <f>IF([1]List1!K$9/2&lt;=$A43,"-",1.96*[1]List1!K$9/2*SQRT((1/[1]List1!K$7-1)/([1]List1!K$9/2*1000-1)*($A43/[1]List1!K$9*2)*(1-$A43/[1]List1!K$9*2)))</f>
        <v>-</v>
      </c>
      <c r="L43" s="30" t="str">
        <f>IF([1]List1!L$9/2&lt;=$A43,"-",1.96*[1]List1!L$9/2*SQRT((1/[1]List1!L$7-1)/([1]List1!L$9/2*1000-1)*($A43/[1]List1!L$9*2)*(1-$A43/[1]List1!L$9*2)))</f>
        <v>-</v>
      </c>
      <c r="M43" s="30">
        <f>IF([1]List1!M$9/2&lt;=$A43,"-",1.96*[1]List1!M$9/2*SQRT((1/[1]List1!M$7-1)/([1]List1!M$9/2*1000-1)*($A43/[1]List1!M$9*2)*(1-$A43/[1]List1!M$9*2)))</f>
        <v>6.4878935123074184</v>
      </c>
      <c r="N43" s="30" t="str">
        <f>IF([1]List1!N$9/2&lt;=$A43,"-",1.96*[1]List1!N$9/2*SQRT((1/[1]List1!N$7-1)/([1]List1!N$9/2*1000-1)*($A43/[1]List1!N$9*2)*(1-$A43/[1]List1!N$9*2)))</f>
        <v>-</v>
      </c>
      <c r="O43" s="30" t="str">
        <f>IF([1]List1!O$9/2&lt;=$A43,"-",1.96*[1]List1!O$9/2*SQRT((1/[1]List1!O$7-1)/([1]List1!O$9/2*1000-1)*($A43/[1]List1!O$9*2)*(1-$A43/[1]List1!O$9*2)))</f>
        <v>-</v>
      </c>
      <c r="P43" s="30">
        <f>IF([1]List1!P$9/2&lt;=$A43,"-",1.96*[1]List1!P$9/2*SQRT((1/[1]List1!P$7-1)/([1]List1!P$9/2*1000-1)*($A43/[1]List1!P$9*2)*(1-$A43/[1]List1!P$9*2)))</f>
        <v>6.5886644791050299</v>
      </c>
      <c r="Q43" s="31"/>
    </row>
    <row r="44" spans="1:17" s="5" customFormat="1" ht="16.5" customHeight="1" x14ac:dyDescent="0.35">
      <c r="A44" s="28">
        <v>420</v>
      </c>
      <c r="B44" s="29">
        <f>IF([1]List1!B$9/2&lt;=$A44,"-",1.96*[1]List1!B$9/2*SQRT((1/[1]List1!B$7-1)/([1]List1!B$9/2*1000-1)*($A44/[1]List1!B$9*2)*(1-$A44/[1]List1!B$9*2)))</f>
        <v>13.81025249019075</v>
      </c>
      <c r="C44" s="30">
        <f>IF([1]List1!C$9/2&lt;=$A44,"-",1.96*[1]List1!C$9/2*SQRT((1/[1]List1!C$7-1)/([1]List1!C$9/2*1000-1)*($A44/[1]List1!C$9*2)*(1-$A44/[1]List1!C$9*2)))</f>
        <v>9.3123305855023037</v>
      </c>
      <c r="D44" s="30">
        <f>IF([1]List1!D$9/2&lt;=$A44,"-",1.96*[1]List1!D$9/2*SQRT((1/[1]List1!D$7-1)/([1]List1!D$9/2*1000-1)*($A44/[1]List1!D$9*2)*(1-$A44/[1]List1!D$9*2)))</f>
        <v>7.4874625901860439</v>
      </c>
      <c r="E44" s="30" t="str">
        <f>IF([1]List1!E$9/2&lt;=$A44,"-",1.96*[1]List1!E$9/2*SQRT((1/[1]List1!E$7-1)/([1]List1!E$9/2*1000-1)*($A44/[1]List1!E$9*2)*(1-$A44/[1]List1!E$9*2)))</f>
        <v>-</v>
      </c>
      <c r="F44" s="30" t="str">
        <f>IF([1]List1!F$9/2&lt;=$A44,"-",1.96*[1]List1!F$9/2*SQRT((1/[1]List1!F$7-1)/([1]List1!F$9/2*1000-1)*($A44/[1]List1!F$9*2)*(1-$A44/[1]List1!F$9*2)))</f>
        <v>-</v>
      </c>
      <c r="G44" s="30" t="str">
        <f>IF([1]List1!G$9/2&lt;=$A44,"-",1.96*[1]List1!G$9/2*SQRT((1/[1]List1!G$7-1)/([1]List1!G$9/2*1000-1)*($A44/[1]List1!G$9*2)*(1-$A44/[1]List1!G$9*2)))</f>
        <v>-</v>
      </c>
      <c r="H44" s="30" t="str">
        <f>IF([1]List1!H$9/2&lt;=$A44,"-",1.96*[1]List1!H$9/2*SQRT((1/[1]List1!H$7-1)/([1]List1!H$9/2*1000-1)*($A44/[1]List1!H$9*2)*(1-$A44/[1]List1!H$9*2)))</f>
        <v>-</v>
      </c>
      <c r="I44" s="30" t="str">
        <f>IF([1]List1!I$9/2&lt;=$A44,"-",1.96*[1]List1!I$9/2*SQRT((1/[1]List1!I$7-1)/([1]List1!I$9/2*1000-1)*($A44/[1]List1!I$9*2)*(1-$A44/[1]List1!I$9*2)))</f>
        <v>-</v>
      </c>
      <c r="J44" s="30" t="str">
        <f>IF([1]List1!J$9/2&lt;=$A44,"-",1.96*[1]List1!J$9/2*SQRT((1/[1]List1!J$7-1)/([1]List1!J$9/2*1000-1)*($A44/[1]List1!J$9*2)*(1-$A44/[1]List1!J$9*2)))</f>
        <v>-</v>
      </c>
      <c r="K44" s="30" t="str">
        <f>IF([1]List1!K$9/2&lt;=$A44,"-",1.96*[1]List1!K$9/2*SQRT((1/[1]List1!K$7-1)/([1]List1!K$9/2*1000-1)*($A44/[1]List1!K$9*2)*(1-$A44/[1]List1!K$9*2)))</f>
        <v>-</v>
      </c>
      <c r="L44" s="30" t="str">
        <f>IF([1]List1!L$9/2&lt;=$A44,"-",1.96*[1]List1!L$9/2*SQRT((1/[1]List1!L$7-1)/([1]List1!L$9/2*1000-1)*($A44/[1]List1!L$9*2)*(1-$A44/[1]List1!L$9*2)))</f>
        <v>-</v>
      </c>
      <c r="M44" s="30">
        <f>IF([1]List1!M$9/2&lt;=$A44,"-",1.96*[1]List1!M$9/2*SQRT((1/[1]List1!M$7-1)/([1]List1!M$9/2*1000-1)*($A44/[1]List1!M$9*2)*(1-$A44/[1]List1!M$9*2)))</f>
        <v>5.9493026088013226</v>
      </c>
      <c r="N44" s="30" t="str">
        <f>IF([1]List1!N$9/2&lt;=$A44,"-",1.96*[1]List1!N$9/2*SQRT((1/[1]List1!N$7-1)/([1]List1!N$9/2*1000-1)*($A44/[1]List1!N$9*2)*(1-$A44/[1]List1!N$9*2)))</f>
        <v>-</v>
      </c>
      <c r="O44" s="30" t="str">
        <f>IF([1]List1!O$9/2&lt;=$A44,"-",1.96*[1]List1!O$9/2*SQRT((1/[1]List1!O$7-1)/([1]List1!O$9/2*1000-1)*($A44/[1]List1!O$9*2)*(1-$A44/[1]List1!O$9*2)))</f>
        <v>-</v>
      </c>
      <c r="P44" s="30">
        <f>IF([1]List1!P$9/2&lt;=$A44,"-",1.96*[1]List1!P$9/2*SQRT((1/[1]List1!P$7-1)/([1]List1!P$9/2*1000-1)*($A44/[1]List1!P$9*2)*(1-$A44/[1]List1!P$9*2)))</f>
        <v>6.0630724175092219</v>
      </c>
      <c r="Q44" s="31"/>
    </row>
    <row r="45" spans="1:17" s="5" customFormat="1" ht="16.5" customHeight="1" x14ac:dyDescent="0.35">
      <c r="A45" s="28">
        <v>440</v>
      </c>
      <c r="B45" s="29">
        <f>IF([1]List1!B$9/2&lt;=$A45,"-",1.96*[1]List1!B$9/2*SQRT((1/[1]List1!B$7-1)/([1]List1!B$9/2*1000-1)*($A45/[1]List1!B$9*2)*(1-$A45/[1]List1!B$9*2)))</f>
        <v>14.100447688424888</v>
      </c>
      <c r="C45" s="30">
        <f>IF([1]List1!C$9/2&lt;=$A45,"-",1.96*[1]List1!C$9/2*SQRT((1/[1]List1!C$7-1)/([1]List1!C$9/2*1000-1)*($A45/[1]List1!C$9*2)*(1-$A45/[1]List1!C$9*2)))</f>
        <v>8.8342164212167624</v>
      </c>
      <c r="D45" s="30">
        <f>IF([1]List1!D$9/2&lt;=$A45,"-",1.96*[1]List1!D$9/2*SQRT((1/[1]List1!D$7-1)/([1]List1!D$9/2*1000-1)*($A45/[1]List1!D$9*2)*(1-$A45/[1]List1!D$9*2)))</f>
        <v>7.1506927283596387</v>
      </c>
      <c r="E45" s="30" t="str">
        <f>IF([1]List1!E$9/2&lt;=$A45,"-",1.96*[1]List1!E$9/2*SQRT((1/[1]List1!E$7-1)/([1]List1!E$9/2*1000-1)*($A45/[1]List1!E$9*2)*(1-$A45/[1]List1!E$9*2)))</f>
        <v>-</v>
      </c>
      <c r="F45" s="30" t="str">
        <f>IF([1]List1!F$9/2&lt;=$A45,"-",1.96*[1]List1!F$9/2*SQRT((1/[1]List1!F$7-1)/([1]List1!F$9/2*1000-1)*($A45/[1]List1!F$9*2)*(1-$A45/[1]List1!F$9*2)))</f>
        <v>-</v>
      </c>
      <c r="G45" s="30" t="str">
        <f>IF([1]List1!G$9/2&lt;=$A45,"-",1.96*[1]List1!G$9/2*SQRT((1/[1]List1!G$7-1)/([1]List1!G$9/2*1000-1)*($A45/[1]List1!G$9*2)*(1-$A45/[1]List1!G$9*2)))</f>
        <v>-</v>
      </c>
      <c r="H45" s="30" t="str">
        <f>IF([1]List1!H$9/2&lt;=$A45,"-",1.96*[1]List1!H$9/2*SQRT((1/[1]List1!H$7-1)/([1]List1!H$9/2*1000-1)*($A45/[1]List1!H$9*2)*(1-$A45/[1]List1!H$9*2)))</f>
        <v>-</v>
      </c>
      <c r="I45" s="30" t="str">
        <f>IF([1]List1!I$9/2&lt;=$A45,"-",1.96*[1]List1!I$9/2*SQRT((1/[1]List1!I$7-1)/([1]List1!I$9/2*1000-1)*($A45/[1]List1!I$9*2)*(1-$A45/[1]List1!I$9*2)))</f>
        <v>-</v>
      </c>
      <c r="J45" s="30" t="str">
        <f>IF([1]List1!J$9/2&lt;=$A45,"-",1.96*[1]List1!J$9/2*SQRT((1/[1]List1!J$7-1)/([1]List1!J$9/2*1000-1)*($A45/[1]List1!J$9*2)*(1-$A45/[1]List1!J$9*2)))</f>
        <v>-</v>
      </c>
      <c r="K45" s="30" t="str">
        <f>IF([1]List1!K$9/2&lt;=$A45,"-",1.96*[1]List1!K$9/2*SQRT((1/[1]List1!K$7-1)/([1]List1!K$9/2*1000-1)*($A45/[1]List1!K$9*2)*(1-$A45/[1]List1!K$9*2)))</f>
        <v>-</v>
      </c>
      <c r="L45" s="30" t="str">
        <f>IF([1]List1!L$9/2&lt;=$A45,"-",1.96*[1]List1!L$9/2*SQRT((1/[1]List1!L$7-1)/([1]List1!L$9/2*1000-1)*($A45/[1]List1!L$9*2)*(1-$A45/[1]List1!L$9*2)))</f>
        <v>-</v>
      </c>
      <c r="M45" s="30">
        <f>IF([1]List1!M$9/2&lt;=$A45,"-",1.96*[1]List1!M$9/2*SQRT((1/[1]List1!M$7-1)/([1]List1!M$9/2*1000-1)*($A45/[1]List1!M$9*2)*(1-$A45/[1]List1!M$9*2)))</f>
        <v>5.2779959216287784</v>
      </c>
      <c r="N45" s="30" t="str">
        <f>IF([1]List1!N$9/2&lt;=$A45,"-",1.96*[1]List1!N$9/2*SQRT((1/[1]List1!N$7-1)/([1]List1!N$9/2*1000-1)*($A45/[1]List1!N$9*2)*(1-$A45/[1]List1!N$9*2)))</f>
        <v>-</v>
      </c>
      <c r="O45" s="30" t="str">
        <f>IF([1]List1!O$9/2&lt;=$A45,"-",1.96*[1]List1!O$9/2*SQRT((1/[1]List1!O$7-1)/([1]List1!O$9/2*1000-1)*($A45/[1]List1!O$9*2)*(1-$A45/[1]List1!O$9*2)))</f>
        <v>-</v>
      </c>
      <c r="P45" s="30">
        <f>IF([1]List1!P$9/2&lt;=$A45,"-",1.96*[1]List1!P$9/2*SQRT((1/[1]List1!P$7-1)/([1]List1!P$9/2*1000-1)*($A45/[1]List1!P$9*2)*(1-$A45/[1]List1!P$9*2)))</f>
        <v>5.4102844436155593</v>
      </c>
      <c r="Q45" s="31"/>
    </row>
    <row r="46" spans="1:17" s="5" customFormat="1" ht="16.5" customHeight="1" x14ac:dyDescent="0.35">
      <c r="A46" s="28">
        <v>460</v>
      </c>
      <c r="B46" s="29">
        <f>IF([1]List1!B$9/2&lt;=$A46,"-",1.96*[1]List1!B$9/2*SQRT((1/[1]List1!B$7-1)/([1]List1!B$9/2*1000-1)*($A46/[1]List1!B$9*2)*(1-$A46/[1]List1!B$9*2)))</f>
        <v>14.381684811128057</v>
      </c>
      <c r="C46" s="30">
        <f>IF([1]List1!C$9/2&lt;=$A46,"-",1.96*[1]List1!C$9/2*SQRT((1/[1]List1!C$7-1)/([1]List1!C$9/2*1000-1)*($A46/[1]List1!C$9*2)*(1-$A46/[1]List1!C$9*2)))</f>
        <v>8.2585174963899295</v>
      </c>
      <c r="D46" s="30">
        <f>IF([1]List1!D$9/2&lt;=$A46,"-",1.96*[1]List1!D$9/2*SQRT((1/[1]List1!D$7-1)/([1]List1!D$9/2*1000-1)*($A46/[1]List1!D$9*2)*(1-$A46/[1]List1!D$9*2)))</f>
        <v>6.7462486094152085</v>
      </c>
      <c r="E46" s="30" t="str">
        <f>IF([1]List1!E$9/2&lt;=$A46,"-",1.96*[1]List1!E$9/2*SQRT((1/[1]List1!E$7-1)/([1]List1!E$9/2*1000-1)*($A46/[1]List1!E$9*2)*(1-$A46/[1]List1!E$9*2)))</f>
        <v>-</v>
      </c>
      <c r="F46" s="30" t="str">
        <f>IF([1]List1!F$9/2&lt;=$A46,"-",1.96*[1]List1!F$9/2*SQRT((1/[1]List1!F$7-1)/([1]List1!F$9/2*1000-1)*($A46/[1]List1!F$9*2)*(1-$A46/[1]List1!F$9*2)))</f>
        <v>-</v>
      </c>
      <c r="G46" s="30" t="str">
        <f>IF([1]List1!G$9/2&lt;=$A46,"-",1.96*[1]List1!G$9/2*SQRT((1/[1]List1!G$7-1)/([1]List1!G$9/2*1000-1)*($A46/[1]List1!G$9*2)*(1-$A46/[1]List1!G$9*2)))</f>
        <v>-</v>
      </c>
      <c r="H46" s="30" t="str">
        <f>IF([1]List1!H$9/2&lt;=$A46,"-",1.96*[1]List1!H$9/2*SQRT((1/[1]List1!H$7-1)/([1]List1!H$9/2*1000-1)*($A46/[1]List1!H$9*2)*(1-$A46/[1]List1!H$9*2)))</f>
        <v>-</v>
      </c>
      <c r="I46" s="30" t="str">
        <f>IF([1]List1!I$9/2&lt;=$A46,"-",1.96*[1]List1!I$9/2*SQRT((1/[1]List1!I$7-1)/([1]List1!I$9/2*1000-1)*($A46/[1]List1!I$9*2)*(1-$A46/[1]List1!I$9*2)))</f>
        <v>-</v>
      </c>
      <c r="J46" s="30" t="str">
        <f>IF([1]List1!J$9/2&lt;=$A46,"-",1.96*[1]List1!J$9/2*SQRT((1/[1]List1!J$7-1)/([1]List1!J$9/2*1000-1)*($A46/[1]List1!J$9*2)*(1-$A46/[1]List1!J$9*2)))</f>
        <v>-</v>
      </c>
      <c r="K46" s="30" t="str">
        <f>IF([1]List1!K$9/2&lt;=$A46,"-",1.96*[1]List1!K$9/2*SQRT((1/[1]List1!K$7-1)/([1]List1!K$9/2*1000-1)*($A46/[1]List1!K$9*2)*(1-$A46/[1]List1!K$9*2)))</f>
        <v>-</v>
      </c>
      <c r="L46" s="30" t="str">
        <f>IF([1]List1!L$9/2&lt;=$A46,"-",1.96*[1]List1!L$9/2*SQRT((1/[1]List1!L$7-1)/([1]List1!L$9/2*1000-1)*($A46/[1]List1!L$9*2)*(1-$A46/[1]List1!L$9*2)))</f>
        <v>-</v>
      </c>
      <c r="M46" s="30">
        <f>IF([1]List1!M$9/2&lt;=$A46,"-",1.96*[1]List1!M$9/2*SQRT((1/[1]List1!M$7-1)/([1]List1!M$9/2*1000-1)*($A46/[1]List1!M$9*2)*(1-$A46/[1]List1!M$9*2)))</f>
        <v>4.4138283247040802</v>
      </c>
      <c r="N46" s="30" t="str">
        <f>IF([1]List1!N$9/2&lt;=$A46,"-",1.96*[1]List1!N$9/2*SQRT((1/[1]List1!N$7-1)/([1]List1!N$9/2*1000-1)*($A46/[1]List1!N$9*2)*(1-$A46/[1]List1!N$9*2)))</f>
        <v>-</v>
      </c>
      <c r="O46" s="30" t="str">
        <f>IF([1]List1!O$9/2&lt;=$A46,"-",1.96*[1]List1!O$9/2*SQRT((1/[1]List1!O$7-1)/([1]List1!O$9/2*1000-1)*($A46/[1]List1!O$9*2)*(1-$A46/[1]List1!O$9*2)))</f>
        <v>-</v>
      </c>
      <c r="P46" s="30">
        <f>IF([1]List1!P$9/2&lt;=$A46,"-",1.96*[1]List1!P$9/2*SQRT((1/[1]List1!P$7-1)/([1]List1!P$9/2*1000-1)*($A46/[1]List1!P$9*2)*(1-$A46/[1]List1!P$9*2)))</f>
        <v>4.5761874394328066</v>
      </c>
      <c r="Q46" s="31"/>
    </row>
    <row r="47" spans="1:17" s="5" customFormat="1" ht="16.5" customHeight="1" x14ac:dyDescent="0.35">
      <c r="A47" s="28">
        <v>480</v>
      </c>
      <c r="B47" s="29">
        <f>IF([1]List1!B$9/2&lt;=$A47,"-",1.96*[1]List1!B$9/2*SQRT((1/[1]List1!B$7-1)/([1]List1!B$9/2*1000-1)*($A47/[1]List1!B$9*2)*(1-$A47/[1]List1!B$9*2)))</f>
        <v>14.654479616168356</v>
      </c>
      <c r="C47" s="30">
        <f>IF([1]List1!C$9/2&lt;=$A47,"-",1.96*[1]List1!C$9/2*SQRT((1/[1]List1!C$7-1)/([1]List1!C$9/2*1000-1)*($A47/[1]List1!C$9*2)*(1-$A47/[1]List1!C$9*2)))</f>
        <v>7.5629819064658426</v>
      </c>
      <c r="D47" s="30">
        <f>IF([1]List1!D$9/2&lt;=$A47,"-",1.96*[1]List1!D$9/2*SQRT((1/[1]List1!D$7-1)/([1]List1!D$9/2*1000-1)*($A47/[1]List1!D$9*2)*(1-$A47/[1]List1!D$9*2)))</f>
        <v>6.2610292646895669</v>
      </c>
      <c r="E47" s="30" t="str">
        <f>IF([1]List1!E$9/2&lt;=$A47,"-",1.96*[1]List1!E$9/2*SQRT((1/[1]List1!E$7-1)/([1]List1!E$9/2*1000-1)*($A47/[1]List1!E$9*2)*(1-$A47/[1]List1!E$9*2)))</f>
        <v>-</v>
      </c>
      <c r="F47" s="30" t="str">
        <f>IF([1]List1!F$9/2&lt;=$A47,"-",1.96*[1]List1!F$9/2*SQRT((1/[1]List1!F$7-1)/([1]List1!F$9/2*1000-1)*($A47/[1]List1!F$9*2)*(1-$A47/[1]List1!F$9*2)))</f>
        <v>-</v>
      </c>
      <c r="G47" s="30" t="str">
        <f>IF([1]List1!G$9/2&lt;=$A47,"-",1.96*[1]List1!G$9/2*SQRT((1/[1]List1!G$7-1)/([1]List1!G$9/2*1000-1)*($A47/[1]List1!G$9*2)*(1-$A47/[1]List1!G$9*2)))</f>
        <v>-</v>
      </c>
      <c r="H47" s="30" t="str">
        <f>IF([1]List1!H$9/2&lt;=$A47,"-",1.96*[1]List1!H$9/2*SQRT((1/[1]List1!H$7-1)/([1]List1!H$9/2*1000-1)*($A47/[1]List1!H$9*2)*(1-$A47/[1]List1!H$9*2)))</f>
        <v>-</v>
      </c>
      <c r="I47" s="30" t="str">
        <f>IF([1]List1!I$9/2&lt;=$A47,"-",1.96*[1]List1!I$9/2*SQRT((1/[1]List1!I$7-1)/([1]List1!I$9/2*1000-1)*($A47/[1]List1!I$9*2)*(1-$A47/[1]List1!I$9*2)))</f>
        <v>-</v>
      </c>
      <c r="J47" s="30" t="str">
        <f>IF([1]List1!J$9/2&lt;=$A47,"-",1.96*[1]List1!J$9/2*SQRT((1/[1]List1!J$7-1)/([1]List1!J$9/2*1000-1)*($A47/[1]List1!J$9*2)*(1-$A47/[1]List1!J$9*2)))</f>
        <v>-</v>
      </c>
      <c r="K47" s="30" t="str">
        <f>IF([1]List1!K$9/2&lt;=$A47,"-",1.96*[1]List1!K$9/2*SQRT((1/[1]List1!K$7-1)/([1]List1!K$9/2*1000-1)*($A47/[1]List1!K$9*2)*(1-$A47/[1]List1!K$9*2)))</f>
        <v>-</v>
      </c>
      <c r="L47" s="30" t="str">
        <f>IF([1]List1!L$9/2&lt;=$A47,"-",1.96*[1]List1!L$9/2*SQRT((1/[1]List1!L$7-1)/([1]List1!L$9/2*1000-1)*($A47/[1]List1!L$9*2)*(1-$A47/[1]List1!L$9*2)))</f>
        <v>-</v>
      </c>
      <c r="M47" s="30">
        <f>IF([1]List1!M$9/2&lt;=$A47,"-",1.96*[1]List1!M$9/2*SQRT((1/[1]List1!M$7-1)/([1]List1!M$9/2*1000-1)*($A47/[1]List1!M$9*2)*(1-$A47/[1]List1!M$9*2)))</f>
        <v>3.2043907571924302</v>
      </c>
      <c r="N47" s="30" t="str">
        <f>IF([1]List1!N$9/2&lt;=$A47,"-",1.96*[1]List1!N$9/2*SQRT((1/[1]List1!N$7-1)/([1]List1!N$9/2*1000-1)*($A47/[1]List1!N$9*2)*(1-$A47/[1]List1!N$9*2)))</f>
        <v>-</v>
      </c>
      <c r="O47" s="30" t="str">
        <f>IF([1]List1!O$9/2&lt;=$A47,"-",1.96*[1]List1!O$9/2*SQRT((1/[1]List1!O$7-1)/([1]List1!O$9/2*1000-1)*($A47/[1]List1!O$9*2)*(1-$A47/[1]List1!O$9*2)))</f>
        <v>-</v>
      </c>
      <c r="P47" s="30">
        <f>IF([1]List1!P$9/2&lt;=$A47,"-",1.96*[1]List1!P$9/2*SQRT((1/[1]List1!P$7-1)/([1]List1!P$9/2*1000-1)*($A47/[1]List1!P$9*2)*(1-$A47/[1]List1!P$9*2)))</f>
        <v>3.4310039784213711</v>
      </c>
      <c r="Q47" s="31"/>
    </row>
    <row r="48" spans="1:17" s="5" customFormat="1" ht="16.5" customHeight="1" x14ac:dyDescent="0.35">
      <c r="A48" s="28">
        <v>500</v>
      </c>
      <c r="B48" s="29">
        <f>IF([1]List1!B$9/2&lt;=$A48,"-",1.96*[1]List1!B$9/2*SQRT((1/[1]List1!B$7-1)/([1]List1!B$9/2*1000-1)*($A48/[1]List1!B$9*2)*(1-$A48/[1]List1!B$9*2)))</f>
        <v>14.919295206416216</v>
      </c>
      <c r="C48" s="30">
        <f>IF([1]List1!C$9/2&lt;=$A48,"-",1.96*[1]List1!C$9/2*SQRT((1/[1]List1!C$7-1)/([1]List1!C$9/2*1000-1)*($A48/[1]List1!C$9*2)*(1-$A48/[1]List1!C$9*2)))</f>
        <v>6.7104494644508978</v>
      </c>
      <c r="D48" s="30">
        <f>IF([1]List1!D$9/2&lt;=$A48,"-",1.96*[1]List1!D$9/2*SQRT((1/[1]List1!D$7-1)/([1]List1!D$9/2*1000-1)*($A48/[1]List1!D$9*2)*(1-$A48/[1]List1!D$9*2)))</f>
        <v>5.6743508840397796</v>
      </c>
      <c r="E48" s="30" t="str">
        <f>IF([1]List1!E$9/2&lt;=$A48,"-",1.96*[1]List1!E$9/2*SQRT((1/[1]List1!E$7-1)/([1]List1!E$9/2*1000-1)*($A48/[1]List1!E$9*2)*(1-$A48/[1]List1!E$9*2)))</f>
        <v>-</v>
      </c>
      <c r="F48" s="30" t="str">
        <f>IF([1]List1!F$9/2&lt;=$A48,"-",1.96*[1]List1!F$9/2*SQRT((1/[1]List1!F$7-1)/([1]List1!F$9/2*1000-1)*($A48/[1]List1!F$9*2)*(1-$A48/[1]List1!F$9*2)))</f>
        <v>-</v>
      </c>
      <c r="G48" s="30" t="str">
        <f>IF([1]List1!G$9/2&lt;=$A48,"-",1.96*[1]List1!G$9/2*SQRT((1/[1]List1!G$7-1)/([1]List1!G$9/2*1000-1)*($A48/[1]List1!G$9*2)*(1-$A48/[1]List1!G$9*2)))</f>
        <v>-</v>
      </c>
      <c r="H48" s="30" t="str">
        <f>IF([1]List1!H$9/2&lt;=$A48,"-",1.96*[1]List1!H$9/2*SQRT((1/[1]List1!H$7-1)/([1]List1!H$9/2*1000-1)*($A48/[1]List1!H$9*2)*(1-$A48/[1]List1!H$9*2)))</f>
        <v>-</v>
      </c>
      <c r="I48" s="30" t="str">
        <f>IF([1]List1!I$9/2&lt;=$A48,"-",1.96*[1]List1!I$9/2*SQRT((1/[1]List1!I$7-1)/([1]List1!I$9/2*1000-1)*($A48/[1]List1!I$9*2)*(1-$A48/[1]List1!I$9*2)))</f>
        <v>-</v>
      </c>
      <c r="J48" s="30" t="str">
        <f>IF([1]List1!J$9/2&lt;=$A48,"-",1.96*[1]List1!J$9/2*SQRT((1/[1]List1!J$7-1)/([1]List1!J$9/2*1000-1)*($A48/[1]List1!J$9*2)*(1-$A48/[1]List1!J$9*2)))</f>
        <v>-</v>
      </c>
      <c r="K48" s="30" t="str">
        <f>IF([1]List1!K$9/2&lt;=$A48,"-",1.96*[1]List1!K$9/2*SQRT((1/[1]List1!K$7-1)/([1]List1!K$9/2*1000-1)*($A48/[1]List1!K$9*2)*(1-$A48/[1]List1!K$9*2)))</f>
        <v>-</v>
      </c>
      <c r="L48" s="30" t="str">
        <f>IF([1]List1!L$9/2&lt;=$A48,"-",1.96*[1]List1!L$9/2*SQRT((1/[1]List1!L$7-1)/([1]List1!L$9/2*1000-1)*($A48/[1]List1!L$9*2)*(1-$A48/[1]List1!L$9*2)))</f>
        <v>-</v>
      </c>
      <c r="M48" s="30">
        <f>IF([1]List1!M$9/2&lt;=$A48,"-",1.96*[1]List1!M$9/2*SQRT((1/[1]List1!M$7-1)/([1]List1!M$9/2*1000-1)*($A48/[1]List1!M$9*2)*(1-$A48/[1]List1!M$9*2)))</f>
        <v>0.46471484072578134</v>
      </c>
      <c r="N48" s="30" t="str">
        <f>IF([1]List1!N$9/2&lt;=$A48,"-",1.96*[1]List1!N$9/2*SQRT((1/[1]List1!N$7-1)/([1]List1!N$9/2*1000-1)*($A48/[1]List1!N$9*2)*(1-$A48/[1]List1!N$9*2)))</f>
        <v>-</v>
      </c>
      <c r="O48" s="30" t="str">
        <f>IF([1]List1!O$9/2&lt;=$A48,"-",1.96*[1]List1!O$9/2*SQRT((1/[1]List1!O$7-1)/([1]List1!O$9/2*1000-1)*($A48/[1]List1!O$9*2)*(1-$A48/[1]List1!O$9*2)))</f>
        <v>-</v>
      </c>
      <c r="P48" s="30">
        <f>IF([1]List1!P$9/2&lt;=$A48,"-",1.96*[1]List1!P$9/2*SQRT((1/[1]List1!P$7-1)/([1]List1!P$9/2*1000-1)*($A48/[1]List1!P$9*2)*(1-$A48/[1]List1!P$9*2)))</f>
        <v>1.3274291763369539</v>
      </c>
      <c r="Q48" s="31"/>
    </row>
    <row r="49" spans="1:17" s="5" customFormat="1" ht="16.5" customHeight="1" x14ac:dyDescent="0.35">
      <c r="A49" s="28">
        <v>550</v>
      </c>
      <c r="B49" s="29">
        <f>IF([1]List1!B$9/2&lt;=$A49,"-",1.96*[1]List1!B$9/2*SQRT((1/[1]List1!B$7-1)/([1]List1!B$9/2*1000-1)*($A49/[1]List1!B$9*2)*(1-$A49/[1]List1!B$9*2)))</f>
        <v>15.549070519286156</v>
      </c>
      <c r="C49" s="30">
        <f>IF([1]List1!C$9/2&lt;=$A49,"-",1.96*[1]List1!C$9/2*SQRT((1/[1]List1!C$7-1)/([1]List1!C$9/2*1000-1)*($A49/[1]List1!C$9*2)*(1-$A49/[1]List1!C$9*2)))</f>
        <v>3.0847332076774343</v>
      </c>
      <c r="D49" s="30">
        <f>IF([1]List1!D$9/2&lt;=$A49,"-",1.96*[1]List1!D$9/2*SQRT((1/[1]List1!D$7-1)/([1]List1!D$9/2*1000-1)*($A49/[1]List1!D$9*2)*(1-$A49/[1]List1!D$9*2)))</f>
        <v>3.4161718502248024</v>
      </c>
      <c r="E49" s="30" t="str">
        <f>IF([1]List1!E$9/2&lt;=$A49,"-",1.96*[1]List1!E$9/2*SQRT((1/[1]List1!E$7-1)/([1]List1!E$9/2*1000-1)*($A49/[1]List1!E$9*2)*(1-$A49/[1]List1!E$9*2)))</f>
        <v>-</v>
      </c>
      <c r="F49" s="30" t="str">
        <f>IF([1]List1!F$9/2&lt;=$A49,"-",1.96*[1]List1!F$9/2*SQRT((1/[1]List1!F$7-1)/([1]List1!F$9/2*1000-1)*($A49/[1]List1!F$9*2)*(1-$A49/[1]List1!F$9*2)))</f>
        <v>-</v>
      </c>
      <c r="G49" s="30" t="str">
        <f>IF([1]List1!G$9/2&lt;=$A49,"-",1.96*[1]List1!G$9/2*SQRT((1/[1]List1!G$7-1)/([1]List1!G$9/2*1000-1)*($A49/[1]List1!G$9*2)*(1-$A49/[1]List1!G$9*2)))</f>
        <v>-</v>
      </c>
      <c r="H49" s="30" t="str">
        <f>IF([1]List1!H$9/2&lt;=$A49,"-",1.96*[1]List1!H$9/2*SQRT((1/[1]List1!H$7-1)/([1]List1!H$9/2*1000-1)*($A49/[1]List1!H$9*2)*(1-$A49/[1]List1!H$9*2)))</f>
        <v>-</v>
      </c>
      <c r="I49" s="30" t="str">
        <f>IF([1]List1!I$9/2&lt;=$A49,"-",1.96*[1]List1!I$9/2*SQRT((1/[1]List1!I$7-1)/([1]List1!I$9/2*1000-1)*($A49/[1]List1!I$9*2)*(1-$A49/[1]List1!I$9*2)))</f>
        <v>-</v>
      </c>
      <c r="J49" s="30" t="str">
        <f>IF([1]List1!J$9/2&lt;=$A49,"-",1.96*[1]List1!J$9/2*SQRT((1/[1]List1!J$7-1)/([1]List1!J$9/2*1000-1)*($A49/[1]List1!J$9*2)*(1-$A49/[1]List1!J$9*2)))</f>
        <v>-</v>
      </c>
      <c r="K49" s="30" t="str">
        <f>IF([1]List1!K$9/2&lt;=$A49,"-",1.96*[1]List1!K$9/2*SQRT((1/[1]List1!K$7-1)/([1]List1!K$9/2*1000-1)*($A49/[1]List1!K$9*2)*(1-$A49/[1]List1!K$9*2)))</f>
        <v>-</v>
      </c>
      <c r="L49" s="30" t="str">
        <f>IF([1]List1!L$9/2&lt;=$A49,"-",1.96*[1]List1!L$9/2*SQRT((1/[1]List1!L$7-1)/([1]List1!L$9/2*1000-1)*($A49/[1]List1!L$9*2)*(1-$A49/[1]List1!L$9*2)))</f>
        <v>-</v>
      </c>
      <c r="M49" s="30" t="str">
        <f>IF([1]List1!M$9/2&lt;=$A49,"-",1.96*[1]List1!M$9/2*SQRT((1/[1]List1!M$7-1)/([1]List1!M$9/2*1000-1)*($A49/[1]List1!M$9*2)*(1-$A49/[1]List1!M$9*2)))</f>
        <v>-</v>
      </c>
      <c r="N49" s="30" t="str">
        <f>IF([1]List1!N$9/2&lt;=$A49,"-",1.96*[1]List1!N$9/2*SQRT((1/[1]List1!N$7-1)/([1]List1!N$9/2*1000-1)*($A49/[1]List1!N$9*2)*(1-$A49/[1]List1!N$9*2)))</f>
        <v>-</v>
      </c>
      <c r="O49" s="30" t="str">
        <f>IF([1]List1!O$9/2&lt;=$A49,"-",1.96*[1]List1!O$9/2*SQRT((1/[1]List1!O$7-1)/([1]List1!O$9/2*1000-1)*($A49/[1]List1!O$9*2)*(1-$A49/[1]List1!O$9*2)))</f>
        <v>-</v>
      </c>
      <c r="P49" s="30" t="str">
        <f>IF([1]List1!P$9/2&lt;=$A49,"-",1.96*[1]List1!P$9/2*SQRT((1/[1]List1!P$7-1)/([1]List1!P$9/2*1000-1)*($A49/[1]List1!P$9*2)*(1-$A49/[1]List1!P$9*2)))</f>
        <v>-</v>
      </c>
      <c r="Q49" s="31"/>
    </row>
    <row r="50" spans="1:17" s="5" customFormat="1" ht="16.5" customHeight="1" x14ac:dyDescent="0.35">
      <c r="A50" s="28">
        <v>600</v>
      </c>
      <c r="B50" s="29">
        <f>IF([1]List1!B$9/2&lt;=$A50,"-",1.96*[1]List1!B$9/2*SQRT((1/[1]List1!B$7-1)/([1]List1!B$9/2*1000-1)*($A50/[1]List1!B$9*2)*(1-$A50/[1]List1!B$9*2)))</f>
        <v>16.137025127180642</v>
      </c>
      <c r="C50" s="30" t="str">
        <f>IF([1]List1!C$9/2&lt;=$A50,"-",1.96*[1]List1!C$9/2*SQRT((1/[1]List1!C$7-1)/([1]List1!C$9/2*1000-1)*($A50/[1]List1!C$9*2)*(1-$A50/[1]List1!C$9*2)))</f>
        <v>-</v>
      </c>
      <c r="D50" s="30" t="str">
        <f>IF([1]List1!D$9/2&lt;=$A50,"-",1.96*[1]List1!D$9/2*SQRT((1/[1]List1!D$7-1)/([1]List1!D$9/2*1000-1)*($A50/[1]List1!D$9*2)*(1-$A50/[1]List1!D$9*2)))</f>
        <v>-</v>
      </c>
      <c r="E50" s="30" t="str">
        <f>IF([1]List1!E$9/2&lt;=$A50,"-",1.96*[1]List1!E$9/2*SQRT((1/[1]List1!E$7-1)/([1]List1!E$9/2*1000-1)*($A50/[1]List1!E$9*2)*(1-$A50/[1]List1!E$9*2)))</f>
        <v>-</v>
      </c>
      <c r="F50" s="30" t="str">
        <f>IF([1]List1!F$9/2&lt;=$A50,"-",1.96*[1]List1!F$9/2*SQRT((1/[1]List1!F$7-1)/([1]List1!F$9/2*1000-1)*($A50/[1]List1!F$9*2)*(1-$A50/[1]List1!F$9*2)))</f>
        <v>-</v>
      </c>
      <c r="G50" s="30" t="str">
        <f>IF([1]List1!G$9/2&lt;=$A50,"-",1.96*[1]List1!G$9/2*SQRT((1/[1]List1!G$7-1)/([1]List1!G$9/2*1000-1)*($A50/[1]List1!G$9*2)*(1-$A50/[1]List1!G$9*2)))</f>
        <v>-</v>
      </c>
      <c r="H50" s="30" t="str">
        <f>IF([1]List1!H$9/2&lt;=$A50,"-",1.96*[1]List1!H$9/2*SQRT((1/[1]List1!H$7-1)/([1]List1!H$9/2*1000-1)*($A50/[1]List1!H$9*2)*(1-$A50/[1]List1!H$9*2)))</f>
        <v>-</v>
      </c>
      <c r="I50" s="30" t="str">
        <f>IF([1]List1!I$9/2&lt;=$A50,"-",1.96*[1]List1!I$9/2*SQRT((1/[1]List1!I$7-1)/([1]List1!I$9/2*1000-1)*($A50/[1]List1!I$9*2)*(1-$A50/[1]List1!I$9*2)))</f>
        <v>-</v>
      </c>
      <c r="J50" s="30" t="str">
        <f>IF([1]List1!J$9/2&lt;=$A50,"-",1.96*[1]List1!J$9/2*SQRT((1/[1]List1!J$7-1)/([1]List1!J$9/2*1000-1)*($A50/[1]List1!J$9*2)*(1-$A50/[1]List1!J$9*2)))</f>
        <v>-</v>
      </c>
      <c r="K50" s="30" t="str">
        <f>IF([1]List1!K$9/2&lt;=$A50,"-",1.96*[1]List1!K$9/2*SQRT((1/[1]List1!K$7-1)/([1]List1!K$9/2*1000-1)*($A50/[1]List1!K$9*2)*(1-$A50/[1]List1!K$9*2)))</f>
        <v>-</v>
      </c>
      <c r="L50" s="30" t="str">
        <f>IF([1]List1!L$9/2&lt;=$A50,"-",1.96*[1]List1!L$9/2*SQRT((1/[1]List1!L$7-1)/([1]List1!L$9/2*1000-1)*($A50/[1]List1!L$9*2)*(1-$A50/[1]List1!L$9*2)))</f>
        <v>-</v>
      </c>
      <c r="M50" s="30" t="str">
        <f>IF([1]List1!M$9/2&lt;=$A50,"-",1.96*[1]List1!M$9/2*SQRT((1/[1]List1!M$7-1)/([1]List1!M$9/2*1000-1)*($A50/[1]List1!M$9*2)*(1-$A50/[1]List1!M$9*2)))</f>
        <v>-</v>
      </c>
      <c r="N50" s="30" t="str">
        <f>IF([1]List1!N$9/2&lt;=$A50,"-",1.96*[1]List1!N$9/2*SQRT((1/[1]List1!N$7-1)/([1]List1!N$9/2*1000-1)*($A50/[1]List1!N$9*2)*(1-$A50/[1]List1!N$9*2)))</f>
        <v>-</v>
      </c>
      <c r="O50" s="30" t="str">
        <f>IF([1]List1!O$9/2&lt;=$A50,"-",1.96*[1]List1!O$9/2*SQRT((1/[1]List1!O$7-1)/([1]List1!O$9/2*1000-1)*($A50/[1]List1!O$9*2)*(1-$A50/[1]List1!O$9*2)))</f>
        <v>-</v>
      </c>
      <c r="P50" s="30" t="str">
        <f>IF([1]List1!P$9/2&lt;=$A50,"-",1.96*[1]List1!P$9/2*SQRT((1/[1]List1!P$7-1)/([1]List1!P$9/2*1000-1)*($A50/[1]List1!P$9*2)*(1-$A50/[1]List1!P$9*2)))</f>
        <v>-</v>
      </c>
      <c r="Q50" s="31"/>
    </row>
    <row r="51" spans="1:17" s="5" customFormat="1" ht="16.5" customHeight="1" x14ac:dyDescent="0.35">
      <c r="A51" s="28">
        <v>650</v>
      </c>
      <c r="B51" s="29">
        <f>IF([1]List1!B$9/2&lt;=$A51,"-",1.96*[1]List1!B$9/2*SQRT((1/[1]List1!B$7-1)/([1]List1!B$9/2*1000-1)*($A51/[1]List1!B$9*2)*(1-$A51/[1]List1!B$9*2)))</f>
        <v>16.687580030692605</v>
      </c>
      <c r="C51" s="30" t="str">
        <f>IF([1]List1!C$9/2&lt;=$A51,"-",1.96*[1]List1!C$9/2*SQRT((1/[1]List1!C$7-1)/([1]List1!C$9/2*1000-1)*($A51/[1]List1!C$9*2)*(1-$A51/[1]List1!C$9*2)))</f>
        <v>-</v>
      </c>
      <c r="D51" s="30" t="str">
        <f>IF([1]List1!D$9/2&lt;=$A51,"-",1.96*[1]List1!D$9/2*SQRT((1/[1]List1!D$7-1)/([1]List1!D$9/2*1000-1)*($A51/[1]List1!D$9*2)*(1-$A51/[1]List1!D$9*2)))</f>
        <v>-</v>
      </c>
      <c r="E51" s="30" t="str">
        <f>IF([1]List1!E$9/2&lt;=$A51,"-",1.96*[1]List1!E$9/2*SQRT((1/[1]List1!E$7-1)/([1]List1!E$9/2*1000-1)*($A51/[1]List1!E$9*2)*(1-$A51/[1]List1!E$9*2)))</f>
        <v>-</v>
      </c>
      <c r="F51" s="30" t="str">
        <f>IF([1]List1!F$9/2&lt;=$A51,"-",1.96*[1]List1!F$9/2*SQRT((1/[1]List1!F$7-1)/([1]List1!F$9/2*1000-1)*($A51/[1]List1!F$9*2)*(1-$A51/[1]List1!F$9*2)))</f>
        <v>-</v>
      </c>
      <c r="G51" s="30" t="str">
        <f>IF([1]List1!G$9/2&lt;=$A51,"-",1.96*[1]List1!G$9/2*SQRT((1/[1]List1!G$7-1)/([1]List1!G$9/2*1000-1)*($A51/[1]List1!G$9*2)*(1-$A51/[1]List1!G$9*2)))</f>
        <v>-</v>
      </c>
      <c r="H51" s="30" t="str">
        <f>IF([1]List1!H$9/2&lt;=$A51,"-",1.96*[1]List1!H$9/2*SQRT((1/[1]List1!H$7-1)/([1]List1!H$9/2*1000-1)*($A51/[1]List1!H$9*2)*(1-$A51/[1]List1!H$9*2)))</f>
        <v>-</v>
      </c>
      <c r="I51" s="30" t="str">
        <f>IF([1]List1!I$9/2&lt;=$A51,"-",1.96*[1]List1!I$9/2*SQRT((1/[1]List1!I$7-1)/([1]List1!I$9/2*1000-1)*($A51/[1]List1!I$9*2)*(1-$A51/[1]List1!I$9*2)))</f>
        <v>-</v>
      </c>
      <c r="J51" s="30" t="str">
        <f>IF([1]List1!J$9/2&lt;=$A51,"-",1.96*[1]List1!J$9/2*SQRT((1/[1]List1!J$7-1)/([1]List1!J$9/2*1000-1)*($A51/[1]List1!J$9*2)*(1-$A51/[1]List1!J$9*2)))</f>
        <v>-</v>
      </c>
      <c r="K51" s="30" t="str">
        <f>IF([1]List1!K$9/2&lt;=$A51,"-",1.96*[1]List1!K$9/2*SQRT((1/[1]List1!K$7-1)/([1]List1!K$9/2*1000-1)*($A51/[1]List1!K$9*2)*(1-$A51/[1]List1!K$9*2)))</f>
        <v>-</v>
      </c>
      <c r="L51" s="30" t="str">
        <f>IF([1]List1!L$9/2&lt;=$A51,"-",1.96*[1]List1!L$9/2*SQRT((1/[1]List1!L$7-1)/([1]List1!L$9/2*1000-1)*($A51/[1]List1!L$9*2)*(1-$A51/[1]List1!L$9*2)))</f>
        <v>-</v>
      </c>
      <c r="M51" s="30" t="str">
        <f>IF([1]List1!M$9/2&lt;=$A51,"-",1.96*[1]List1!M$9/2*SQRT((1/[1]List1!M$7-1)/([1]List1!M$9/2*1000-1)*($A51/[1]List1!M$9*2)*(1-$A51/[1]List1!M$9*2)))</f>
        <v>-</v>
      </c>
      <c r="N51" s="30" t="str">
        <f>IF([1]List1!N$9/2&lt;=$A51,"-",1.96*[1]List1!N$9/2*SQRT((1/[1]List1!N$7-1)/([1]List1!N$9/2*1000-1)*($A51/[1]List1!N$9*2)*(1-$A51/[1]List1!N$9*2)))</f>
        <v>-</v>
      </c>
      <c r="O51" s="30" t="str">
        <f>IF([1]List1!O$9/2&lt;=$A51,"-",1.96*[1]List1!O$9/2*SQRT((1/[1]List1!O$7-1)/([1]List1!O$9/2*1000-1)*($A51/[1]List1!O$9*2)*(1-$A51/[1]List1!O$9*2)))</f>
        <v>-</v>
      </c>
      <c r="P51" s="30" t="str">
        <f>IF([1]List1!P$9/2&lt;=$A51,"-",1.96*[1]List1!P$9/2*SQRT((1/[1]List1!P$7-1)/([1]List1!P$9/2*1000-1)*($A51/[1]List1!P$9*2)*(1-$A51/[1]List1!P$9*2)))</f>
        <v>-</v>
      </c>
      <c r="Q51" s="31"/>
    </row>
    <row r="52" spans="1:17" s="5" customFormat="1" ht="16.5" customHeight="1" x14ac:dyDescent="0.35">
      <c r="A52" s="28">
        <v>700</v>
      </c>
      <c r="B52" s="29">
        <f>IF([1]List1!B$9/2&lt;=$A52,"-",1.96*[1]List1!B$9/2*SQRT((1/[1]List1!B$7-1)/([1]List1!B$9/2*1000-1)*($A52/[1]List1!B$9*2)*(1-$A52/[1]List1!B$9*2)))</f>
        <v>17.204326083583375</v>
      </c>
      <c r="C52" s="30" t="str">
        <f>IF([1]List1!C$9/2&lt;=$A52,"-",1.96*[1]List1!C$9/2*SQRT((1/[1]List1!C$7-1)/([1]List1!C$9/2*1000-1)*($A52/[1]List1!C$9*2)*(1-$A52/[1]List1!C$9*2)))</f>
        <v>-</v>
      </c>
      <c r="D52" s="30" t="str">
        <f>IF([1]List1!D$9/2&lt;=$A52,"-",1.96*[1]List1!D$9/2*SQRT((1/[1]List1!D$7-1)/([1]List1!D$9/2*1000-1)*($A52/[1]List1!D$9*2)*(1-$A52/[1]List1!D$9*2)))</f>
        <v>-</v>
      </c>
      <c r="E52" s="30" t="str">
        <f>IF([1]List1!E$9/2&lt;=$A52,"-",1.96*[1]List1!E$9/2*SQRT((1/[1]List1!E$7-1)/([1]List1!E$9/2*1000-1)*($A52/[1]List1!E$9*2)*(1-$A52/[1]List1!E$9*2)))</f>
        <v>-</v>
      </c>
      <c r="F52" s="30" t="str">
        <f>IF([1]List1!F$9/2&lt;=$A52,"-",1.96*[1]List1!F$9/2*SQRT((1/[1]List1!F$7-1)/([1]List1!F$9/2*1000-1)*($A52/[1]List1!F$9*2)*(1-$A52/[1]List1!F$9*2)))</f>
        <v>-</v>
      </c>
      <c r="G52" s="30" t="str">
        <f>IF([1]List1!G$9/2&lt;=$A52,"-",1.96*[1]List1!G$9/2*SQRT((1/[1]List1!G$7-1)/([1]List1!G$9/2*1000-1)*($A52/[1]List1!G$9*2)*(1-$A52/[1]List1!G$9*2)))</f>
        <v>-</v>
      </c>
      <c r="H52" s="30" t="str">
        <f>IF([1]List1!H$9/2&lt;=$A52,"-",1.96*[1]List1!H$9/2*SQRT((1/[1]List1!H$7-1)/([1]List1!H$9/2*1000-1)*($A52/[1]List1!H$9*2)*(1-$A52/[1]List1!H$9*2)))</f>
        <v>-</v>
      </c>
      <c r="I52" s="30" t="str">
        <f>IF([1]List1!I$9/2&lt;=$A52,"-",1.96*[1]List1!I$9/2*SQRT((1/[1]List1!I$7-1)/([1]List1!I$9/2*1000-1)*($A52/[1]List1!I$9*2)*(1-$A52/[1]List1!I$9*2)))</f>
        <v>-</v>
      </c>
      <c r="J52" s="30" t="str">
        <f>IF([1]List1!J$9/2&lt;=$A52,"-",1.96*[1]List1!J$9/2*SQRT((1/[1]List1!J$7-1)/([1]List1!J$9/2*1000-1)*($A52/[1]List1!J$9*2)*(1-$A52/[1]List1!J$9*2)))</f>
        <v>-</v>
      </c>
      <c r="K52" s="30" t="str">
        <f>IF([1]List1!K$9/2&lt;=$A52,"-",1.96*[1]List1!K$9/2*SQRT((1/[1]List1!K$7-1)/([1]List1!K$9/2*1000-1)*($A52/[1]List1!K$9*2)*(1-$A52/[1]List1!K$9*2)))</f>
        <v>-</v>
      </c>
      <c r="L52" s="30" t="str">
        <f>IF([1]List1!L$9/2&lt;=$A52,"-",1.96*[1]List1!L$9/2*SQRT((1/[1]List1!L$7-1)/([1]List1!L$9/2*1000-1)*($A52/[1]List1!L$9*2)*(1-$A52/[1]List1!L$9*2)))</f>
        <v>-</v>
      </c>
      <c r="M52" s="30" t="str">
        <f>IF([1]List1!M$9/2&lt;=$A52,"-",1.96*[1]List1!M$9/2*SQRT((1/[1]List1!M$7-1)/([1]List1!M$9/2*1000-1)*($A52/[1]List1!M$9*2)*(1-$A52/[1]List1!M$9*2)))</f>
        <v>-</v>
      </c>
      <c r="N52" s="30" t="str">
        <f>IF([1]List1!N$9/2&lt;=$A52,"-",1.96*[1]List1!N$9/2*SQRT((1/[1]List1!N$7-1)/([1]List1!N$9/2*1000-1)*($A52/[1]List1!N$9*2)*(1-$A52/[1]List1!N$9*2)))</f>
        <v>-</v>
      </c>
      <c r="O52" s="30" t="str">
        <f>IF([1]List1!O$9/2&lt;=$A52,"-",1.96*[1]List1!O$9/2*SQRT((1/[1]List1!O$7-1)/([1]List1!O$9/2*1000-1)*($A52/[1]List1!O$9*2)*(1-$A52/[1]List1!O$9*2)))</f>
        <v>-</v>
      </c>
      <c r="P52" s="30" t="str">
        <f>IF([1]List1!P$9/2&lt;=$A52,"-",1.96*[1]List1!P$9/2*SQRT((1/[1]List1!P$7-1)/([1]List1!P$9/2*1000-1)*($A52/[1]List1!P$9*2)*(1-$A52/[1]List1!P$9*2)))</f>
        <v>-</v>
      </c>
      <c r="Q52" s="31"/>
    </row>
    <row r="53" spans="1:17" s="5" customFormat="1" ht="16.5" customHeight="1" x14ac:dyDescent="0.35">
      <c r="A53" s="28">
        <v>750</v>
      </c>
      <c r="B53" s="29">
        <f>IF([1]List1!B$9/2&lt;=$A53,"-",1.96*[1]List1!B$9/2*SQRT((1/[1]List1!B$7-1)/([1]List1!B$9/2*1000-1)*($A53/[1]List1!B$9*2)*(1-$A53/[1]List1!B$9*2)))</f>
        <v>17.690226286957145</v>
      </c>
      <c r="C53" s="30" t="str">
        <f>IF([1]List1!C$9/2&lt;=$A53,"-",1.96*[1]List1!C$9/2*SQRT((1/[1]List1!C$7-1)/([1]List1!C$9/2*1000-1)*($A53/[1]List1!C$9*2)*(1-$A53/[1]List1!C$9*2)))</f>
        <v>-</v>
      </c>
      <c r="D53" s="30" t="str">
        <f>IF([1]List1!D$9/2&lt;=$A53,"-",1.96*[1]List1!D$9/2*SQRT((1/[1]List1!D$7-1)/([1]List1!D$9/2*1000-1)*($A53/[1]List1!D$9*2)*(1-$A53/[1]List1!D$9*2)))</f>
        <v>-</v>
      </c>
      <c r="E53" s="30" t="str">
        <f>IF([1]List1!E$9/2&lt;=$A53,"-",1.96*[1]List1!E$9/2*SQRT((1/[1]List1!E$7-1)/([1]List1!E$9/2*1000-1)*($A53/[1]List1!E$9*2)*(1-$A53/[1]List1!E$9*2)))</f>
        <v>-</v>
      </c>
      <c r="F53" s="30" t="str">
        <f>IF([1]List1!F$9/2&lt;=$A53,"-",1.96*[1]List1!F$9/2*SQRT((1/[1]List1!F$7-1)/([1]List1!F$9/2*1000-1)*($A53/[1]List1!F$9*2)*(1-$A53/[1]List1!F$9*2)))</f>
        <v>-</v>
      </c>
      <c r="G53" s="30" t="str">
        <f>IF([1]List1!G$9/2&lt;=$A53,"-",1.96*[1]List1!G$9/2*SQRT((1/[1]List1!G$7-1)/([1]List1!G$9/2*1000-1)*($A53/[1]List1!G$9*2)*(1-$A53/[1]List1!G$9*2)))</f>
        <v>-</v>
      </c>
      <c r="H53" s="30" t="str">
        <f>IF([1]List1!H$9/2&lt;=$A53,"-",1.96*[1]List1!H$9/2*SQRT((1/[1]List1!H$7-1)/([1]List1!H$9/2*1000-1)*($A53/[1]List1!H$9*2)*(1-$A53/[1]List1!H$9*2)))</f>
        <v>-</v>
      </c>
      <c r="I53" s="30" t="str">
        <f>IF([1]List1!I$9/2&lt;=$A53,"-",1.96*[1]List1!I$9/2*SQRT((1/[1]List1!I$7-1)/([1]List1!I$9/2*1000-1)*($A53/[1]List1!I$9*2)*(1-$A53/[1]List1!I$9*2)))</f>
        <v>-</v>
      </c>
      <c r="J53" s="30" t="str">
        <f>IF([1]List1!J$9/2&lt;=$A53,"-",1.96*[1]List1!J$9/2*SQRT((1/[1]List1!J$7-1)/([1]List1!J$9/2*1000-1)*($A53/[1]List1!J$9*2)*(1-$A53/[1]List1!J$9*2)))</f>
        <v>-</v>
      </c>
      <c r="K53" s="30" t="str">
        <f>IF([1]List1!K$9/2&lt;=$A53,"-",1.96*[1]List1!K$9/2*SQRT((1/[1]List1!K$7-1)/([1]List1!K$9/2*1000-1)*($A53/[1]List1!K$9*2)*(1-$A53/[1]List1!K$9*2)))</f>
        <v>-</v>
      </c>
      <c r="L53" s="30" t="str">
        <f>IF([1]List1!L$9/2&lt;=$A53,"-",1.96*[1]List1!L$9/2*SQRT((1/[1]List1!L$7-1)/([1]List1!L$9/2*1000-1)*($A53/[1]List1!L$9*2)*(1-$A53/[1]List1!L$9*2)))</f>
        <v>-</v>
      </c>
      <c r="M53" s="30" t="str">
        <f>IF([1]List1!M$9/2&lt;=$A53,"-",1.96*[1]List1!M$9/2*SQRT((1/[1]List1!M$7-1)/([1]List1!M$9/2*1000-1)*($A53/[1]List1!M$9*2)*(1-$A53/[1]List1!M$9*2)))</f>
        <v>-</v>
      </c>
      <c r="N53" s="30" t="str">
        <f>IF([1]List1!N$9/2&lt;=$A53,"-",1.96*[1]List1!N$9/2*SQRT((1/[1]List1!N$7-1)/([1]List1!N$9/2*1000-1)*($A53/[1]List1!N$9*2)*(1-$A53/[1]List1!N$9*2)))</f>
        <v>-</v>
      </c>
      <c r="O53" s="30" t="str">
        <f>IF([1]List1!O$9/2&lt;=$A53,"-",1.96*[1]List1!O$9/2*SQRT((1/[1]List1!O$7-1)/([1]List1!O$9/2*1000-1)*($A53/[1]List1!O$9*2)*(1-$A53/[1]List1!O$9*2)))</f>
        <v>-</v>
      </c>
      <c r="P53" s="30" t="str">
        <f>IF([1]List1!P$9/2&lt;=$A53,"-",1.96*[1]List1!P$9/2*SQRT((1/[1]List1!P$7-1)/([1]List1!P$9/2*1000-1)*($A53/[1]List1!P$9*2)*(1-$A53/[1]List1!P$9*2)))</f>
        <v>-</v>
      </c>
      <c r="Q53" s="31"/>
    </row>
    <row r="54" spans="1:17" s="5" customFormat="1" ht="16.5" customHeight="1" x14ac:dyDescent="0.35">
      <c r="A54" s="28">
        <v>800</v>
      </c>
      <c r="B54" s="29">
        <f>IF([1]List1!B$9/2&lt;=$A54,"-",1.96*[1]List1!B$9/2*SQRT((1/[1]List1!B$7-1)/([1]List1!B$9/2*1000-1)*($A54/[1]List1!B$9*2)*(1-$A54/[1]List1!B$9*2)))</f>
        <v>18.147758472087329</v>
      </c>
      <c r="C54" s="30" t="str">
        <f>IF([1]List1!C$9/2&lt;=$A54,"-",1.96*[1]List1!C$9/2*SQRT((1/[1]List1!C$7-1)/([1]List1!C$9/2*1000-1)*($A54/[1]List1!C$9*2)*(1-$A54/[1]List1!C$9*2)))</f>
        <v>-</v>
      </c>
      <c r="D54" s="30" t="str">
        <f>IF([1]List1!D$9/2&lt;=$A54,"-",1.96*[1]List1!D$9/2*SQRT((1/[1]List1!D$7-1)/([1]List1!D$9/2*1000-1)*($A54/[1]List1!D$9*2)*(1-$A54/[1]List1!D$9*2)))</f>
        <v>-</v>
      </c>
      <c r="E54" s="30" t="str">
        <f>IF([1]List1!E$9/2&lt;=$A54,"-",1.96*[1]List1!E$9/2*SQRT((1/[1]List1!E$7-1)/([1]List1!E$9/2*1000-1)*($A54/[1]List1!E$9*2)*(1-$A54/[1]List1!E$9*2)))</f>
        <v>-</v>
      </c>
      <c r="F54" s="30" t="str">
        <f>IF([1]List1!F$9/2&lt;=$A54,"-",1.96*[1]List1!F$9/2*SQRT((1/[1]List1!F$7-1)/([1]List1!F$9/2*1000-1)*($A54/[1]List1!F$9*2)*(1-$A54/[1]List1!F$9*2)))</f>
        <v>-</v>
      </c>
      <c r="G54" s="30" t="str">
        <f>IF([1]List1!G$9/2&lt;=$A54,"-",1.96*[1]List1!G$9/2*SQRT((1/[1]List1!G$7-1)/([1]List1!G$9/2*1000-1)*($A54/[1]List1!G$9*2)*(1-$A54/[1]List1!G$9*2)))</f>
        <v>-</v>
      </c>
      <c r="H54" s="30" t="str">
        <f>IF([1]List1!H$9/2&lt;=$A54,"-",1.96*[1]List1!H$9/2*SQRT((1/[1]List1!H$7-1)/([1]List1!H$9/2*1000-1)*($A54/[1]List1!H$9*2)*(1-$A54/[1]List1!H$9*2)))</f>
        <v>-</v>
      </c>
      <c r="I54" s="30" t="str">
        <f>IF([1]List1!I$9/2&lt;=$A54,"-",1.96*[1]List1!I$9/2*SQRT((1/[1]List1!I$7-1)/([1]List1!I$9/2*1000-1)*($A54/[1]List1!I$9*2)*(1-$A54/[1]List1!I$9*2)))</f>
        <v>-</v>
      </c>
      <c r="J54" s="30" t="str">
        <f>IF([1]List1!J$9/2&lt;=$A54,"-",1.96*[1]List1!J$9/2*SQRT((1/[1]List1!J$7-1)/([1]List1!J$9/2*1000-1)*($A54/[1]List1!J$9*2)*(1-$A54/[1]List1!J$9*2)))</f>
        <v>-</v>
      </c>
      <c r="K54" s="30" t="str">
        <f>IF([1]List1!K$9/2&lt;=$A54,"-",1.96*[1]List1!K$9/2*SQRT((1/[1]List1!K$7-1)/([1]List1!K$9/2*1000-1)*($A54/[1]List1!K$9*2)*(1-$A54/[1]List1!K$9*2)))</f>
        <v>-</v>
      </c>
      <c r="L54" s="30" t="str">
        <f>IF([1]List1!L$9/2&lt;=$A54,"-",1.96*[1]List1!L$9/2*SQRT((1/[1]List1!L$7-1)/([1]List1!L$9/2*1000-1)*($A54/[1]List1!L$9*2)*(1-$A54/[1]List1!L$9*2)))</f>
        <v>-</v>
      </c>
      <c r="M54" s="30" t="str">
        <f>IF([1]List1!M$9/2&lt;=$A54,"-",1.96*[1]List1!M$9/2*SQRT((1/[1]List1!M$7-1)/([1]List1!M$9/2*1000-1)*($A54/[1]List1!M$9*2)*(1-$A54/[1]List1!M$9*2)))</f>
        <v>-</v>
      </c>
      <c r="N54" s="30" t="str">
        <f>IF([1]List1!N$9/2&lt;=$A54,"-",1.96*[1]List1!N$9/2*SQRT((1/[1]List1!N$7-1)/([1]List1!N$9/2*1000-1)*($A54/[1]List1!N$9*2)*(1-$A54/[1]List1!N$9*2)))</f>
        <v>-</v>
      </c>
      <c r="O54" s="30" t="str">
        <f>IF([1]List1!O$9/2&lt;=$A54,"-",1.96*[1]List1!O$9/2*SQRT((1/[1]List1!O$7-1)/([1]List1!O$9/2*1000-1)*($A54/[1]List1!O$9*2)*(1-$A54/[1]List1!O$9*2)))</f>
        <v>-</v>
      </c>
      <c r="P54" s="30" t="str">
        <f>IF([1]List1!P$9/2&lt;=$A54,"-",1.96*[1]List1!P$9/2*SQRT((1/[1]List1!P$7-1)/([1]List1!P$9/2*1000-1)*($A54/[1]List1!P$9*2)*(1-$A54/[1]List1!P$9*2)))</f>
        <v>-</v>
      </c>
      <c r="Q54" s="31"/>
    </row>
    <row r="55" spans="1:17" s="5" customFormat="1" ht="16.5" customHeight="1" x14ac:dyDescent="0.35">
      <c r="A55" s="28">
        <v>850</v>
      </c>
      <c r="B55" s="29">
        <f>IF([1]List1!B$9/2&lt;=$A55,"-",1.96*[1]List1!B$9/2*SQRT((1/[1]List1!B$7-1)/([1]List1!B$9/2*1000-1)*($A55/[1]List1!B$9*2)*(1-$A55/[1]List1!B$9*2)))</f>
        <v>18.579018553806087</v>
      </c>
      <c r="C55" s="30" t="str">
        <f>IF([1]List1!C$9/2&lt;=$A55,"-",1.96*[1]List1!C$9/2*SQRT((1/[1]List1!C$7-1)/([1]List1!C$9/2*1000-1)*($A55/[1]List1!C$9*2)*(1-$A55/[1]List1!C$9*2)))</f>
        <v>-</v>
      </c>
      <c r="D55" s="30" t="str">
        <f>IF([1]List1!D$9/2&lt;=$A55,"-",1.96*[1]List1!D$9/2*SQRT((1/[1]List1!D$7-1)/([1]List1!D$9/2*1000-1)*($A55/[1]List1!D$9*2)*(1-$A55/[1]List1!D$9*2)))</f>
        <v>-</v>
      </c>
      <c r="E55" s="30" t="str">
        <f>IF([1]List1!E$9/2&lt;=$A55,"-",1.96*[1]List1!E$9/2*SQRT((1/[1]List1!E$7-1)/([1]List1!E$9/2*1000-1)*($A55/[1]List1!E$9*2)*(1-$A55/[1]List1!E$9*2)))</f>
        <v>-</v>
      </c>
      <c r="F55" s="30" t="str">
        <f>IF([1]List1!F$9/2&lt;=$A55,"-",1.96*[1]List1!F$9/2*SQRT((1/[1]List1!F$7-1)/([1]List1!F$9/2*1000-1)*($A55/[1]List1!F$9*2)*(1-$A55/[1]List1!F$9*2)))</f>
        <v>-</v>
      </c>
      <c r="G55" s="30" t="str">
        <f>IF([1]List1!G$9/2&lt;=$A55,"-",1.96*[1]List1!G$9/2*SQRT((1/[1]List1!G$7-1)/([1]List1!G$9/2*1000-1)*($A55/[1]List1!G$9*2)*(1-$A55/[1]List1!G$9*2)))</f>
        <v>-</v>
      </c>
      <c r="H55" s="30" t="str">
        <f>IF([1]List1!H$9/2&lt;=$A55,"-",1.96*[1]List1!H$9/2*SQRT((1/[1]List1!H$7-1)/([1]List1!H$9/2*1000-1)*($A55/[1]List1!H$9*2)*(1-$A55/[1]List1!H$9*2)))</f>
        <v>-</v>
      </c>
      <c r="I55" s="30" t="str">
        <f>IF([1]List1!I$9/2&lt;=$A55,"-",1.96*[1]List1!I$9/2*SQRT((1/[1]List1!I$7-1)/([1]List1!I$9/2*1000-1)*($A55/[1]List1!I$9*2)*(1-$A55/[1]List1!I$9*2)))</f>
        <v>-</v>
      </c>
      <c r="J55" s="30" t="str">
        <f>IF([1]List1!J$9/2&lt;=$A55,"-",1.96*[1]List1!J$9/2*SQRT((1/[1]List1!J$7-1)/([1]List1!J$9/2*1000-1)*($A55/[1]List1!J$9*2)*(1-$A55/[1]List1!J$9*2)))</f>
        <v>-</v>
      </c>
      <c r="K55" s="30" t="str">
        <f>IF([1]List1!K$9/2&lt;=$A55,"-",1.96*[1]List1!K$9/2*SQRT((1/[1]List1!K$7-1)/([1]List1!K$9/2*1000-1)*($A55/[1]List1!K$9*2)*(1-$A55/[1]List1!K$9*2)))</f>
        <v>-</v>
      </c>
      <c r="L55" s="30" t="str">
        <f>IF([1]List1!L$9/2&lt;=$A55,"-",1.96*[1]List1!L$9/2*SQRT((1/[1]List1!L$7-1)/([1]List1!L$9/2*1000-1)*($A55/[1]List1!L$9*2)*(1-$A55/[1]List1!L$9*2)))</f>
        <v>-</v>
      </c>
      <c r="M55" s="30" t="str">
        <f>IF([1]List1!M$9/2&lt;=$A55,"-",1.96*[1]List1!M$9/2*SQRT((1/[1]List1!M$7-1)/([1]List1!M$9/2*1000-1)*($A55/[1]List1!M$9*2)*(1-$A55/[1]List1!M$9*2)))</f>
        <v>-</v>
      </c>
      <c r="N55" s="30" t="str">
        <f>IF([1]List1!N$9/2&lt;=$A55,"-",1.96*[1]List1!N$9/2*SQRT((1/[1]List1!N$7-1)/([1]List1!N$9/2*1000-1)*($A55/[1]List1!N$9*2)*(1-$A55/[1]List1!N$9*2)))</f>
        <v>-</v>
      </c>
      <c r="O55" s="30" t="str">
        <f>IF([1]List1!O$9/2&lt;=$A55,"-",1.96*[1]List1!O$9/2*SQRT((1/[1]List1!O$7-1)/([1]List1!O$9/2*1000-1)*($A55/[1]List1!O$9*2)*(1-$A55/[1]List1!O$9*2)))</f>
        <v>-</v>
      </c>
      <c r="P55" s="30" t="str">
        <f>IF([1]List1!P$9/2&lt;=$A55,"-",1.96*[1]List1!P$9/2*SQRT((1/[1]List1!P$7-1)/([1]List1!P$9/2*1000-1)*($A55/[1]List1!P$9*2)*(1-$A55/[1]List1!P$9*2)))</f>
        <v>-</v>
      </c>
      <c r="Q55" s="31"/>
    </row>
    <row r="56" spans="1:17" s="5" customFormat="1" ht="16.5" customHeight="1" x14ac:dyDescent="0.35">
      <c r="A56" s="28">
        <v>900</v>
      </c>
      <c r="B56" s="29">
        <f>IF([1]List1!B$9/2&lt;=$A56,"-",1.96*[1]List1!B$9/2*SQRT((1/[1]List1!B$7-1)/([1]List1!B$9/2*1000-1)*($A56/[1]List1!B$9*2)*(1-$A56/[1]List1!B$9*2)))</f>
        <v>18.985796919489836</v>
      </c>
      <c r="C56" s="30" t="str">
        <f>IF([1]List1!C$9/2&lt;=$A56,"-",1.96*[1]List1!C$9/2*SQRT((1/[1]List1!C$7-1)/([1]List1!C$9/2*1000-1)*($A56/[1]List1!C$9*2)*(1-$A56/[1]List1!C$9*2)))</f>
        <v>-</v>
      </c>
      <c r="D56" s="30" t="str">
        <f>IF([1]List1!D$9/2&lt;=$A56,"-",1.96*[1]List1!D$9/2*SQRT((1/[1]List1!D$7-1)/([1]List1!D$9/2*1000-1)*($A56/[1]List1!D$9*2)*(1-$A56/[1]List1!D$9*2)))</f>
        <v>-</v>
      </c>
      <c r="E56" s="30" t="str">
        <f>IF([1]List1!E$9/2&lt;=$A56,"-",1.96*[1]List1!E$9/2*SQRT((1/[1]List1!E$7-1)/([1]List1!E$9/2*1000-1)*($A56/[1]List1!E$9*2)*(1-$A56/[1]List1!E$9*2)))</f>
        <v>-</v>
      </c>
      <c r="F56" s="30" t="str">
        <f>IF([1]List1!F$9/2&lt;=$A56,"-",1.96*[1]List1!F$9/2*SQRT((1/[1]List1!F$7-1)/([1]List1!F$9/2*1000-1)*($A56/[1]List1!F$9*2)*(1-$A56/[1]List1!F$9*2)))</f>
        <v>-</v>
      </c>
      <c r="G56" s="30" t="str">
        <f>IF([1]List1!G$9/2&lt;=$A56,"-",1.96*[1]List1!G$9/2*SQRT((1/[1]List1!G$7-1)/([1]List1!G$9/2*1000-1)*($A56/[1]List1!G$9*2)*(1-$A56/[1]List1!G$9*2)))</f>
        <v>-</v>
      </c>
      <c r="H56" s="30" t="str">
        <f>IF([1]List1!H$9/2&lt;=$A56,"-",1.96*[1]List1!H$9/2*SQRT((1/[1]List1!H$7-1)/([1]List1!H$9/2*1000-1)*($A56/[1]List1!H$9*2)*(1-$A56/[1]List1!H$9*2)))</f>
        <v>-</v>
      </c>
      <c r="I56" s="30" t="str">
        <f>IF([1]List1!I$9/2&lt;=$A56,"-",1.96*[1]List1!I$9/2*SQRT((1/[1]List1!I$7-1)/([1]List1!I$9/2*1000-1)*($A56/[1]List1!I$9*2)*(1-$A56/[1]List1!I$9*2)))</f>
        <v>-</v>
      </c>
      <c r="J56" s="30" t="str">
        <f>IF([1]List1!J$9/2&lt;=$A56,"-",1.96*[1]List1!J$9/2*SQRT((1/[1]List1!J$7-1)/([1]List1!J$9/2*1000-1)*($A56/[1]List1!J$9*2)*(1-$A56/[1]List1!J$9*2)))</f>
        <v>-</v>
      </c>
      <c r="K56" s="30" t="str">
        <f>IF([1]List1!K$9/2&lt;=$A56,"-",1.96*[1]List1!K$9/2*SQRT((1/[1]List1!K$7-1)/([1]List1!K$9/2*1000-1)*($A56/[1]List1!K$9*2)*(1-$A56/[1]List1!K$9*2)))</f>
        <v>-</v>
      </c>
      <c r="L56" s="30" t="str">
        <f>IF([1]List1!L$9/2&lt;=$A56,"-",1.96*[1]List1!L$9/2*SQRT((1/[1]List1!L$7-1)/([1]List1!L$9/2*1000-1)*($A56/[1]List1!L$9*2)*(1-$A56/[1]List1!L$9*2)))</f>
        <v>-</v>
      </c>
      <c r="M56" s="30" t="str">
        <f>IF([1]List1!M$9/2&lt;=$A56,"-",1.96*[1]List1!M$9/2*SQRT((1/[1]List1!M$7-1)/([1]List1!M$9/2*1000-1)*($A56/[1]List1!M$9*2)*(1-$A56/[1]List1!M$9*2)))</f>
        <v>-</v>
      </c>
      <c r="N56" s="30" t="str">
        <f>IF([1]List1!N$9/2&lt;=$A56,"-",1.96*[1]List1!N$9/2*SQRT((1/[1]List1!N$7-1)/([1]List1!N$9/2*1000-1)*($A56/[1]List1!N$9*2)*(1-$A56/[1]List1!N$9*2)))</f>
        <v>-</v>
      </c>
      <c r="O56" s="30" t="str">
        <f>IF([1]List1!O$9/2&lt;=$A56,"-",1.96*[1]List1!O$9/2*SQRT((1/[1]List1!O$7-1)/([1]List1!O$9/2*1000-1)*($A56/[1]List1!O$9*2)*(1-$A56/[1]List1!O$9*2)))</f>
        <v>-</v>
      </c>
      <c r="P56" s="30" t="str">
        <f>IF([1]List1!P$9/2&lt;=$A56,"-",1.96*[1]List1!P$9/2*SQRT((1/[1]List1!P$7-1)/([1]List1!P$9/2*1000-1)*($A56/[1]List1!P$9*2)*(1-$A56/[1]List1!P$9*2)))</f>
        <v>-</v>
      </c>
      <c r="Q56" s="31"/>
    </row>
    <row r="57" spans="1:17" s="5" customFormat="1" ht="16.5" customHeight="1" x14ac:dyDescent="0.35">
      <c r="A57" s="28">
        <v>950</v>
      </c>
      <c r="B57" s="29">
        <f>IF([1]List1!B$9/2&lt;=$A57,"-",1.96*[1]List1!B$9/2*SQRT((1/[1]List1!B$7-1)/([1]List1!B$9/2*1000-1)*($A57/[1]List1!B$9*2)*(1-$A57/[1]List1!B$9*2)))</f>
        <v>19.369636039366725</v>
      </c>
      <c r="C57" s="30" t="str">
        <f>IF([1]List1!C$9/2&lt;=$A57,"-",1.96*[1]List1!C$9/2*SQRT((1/[1]List1!C$7-1)/([1]List1!C$9/2*1000-1)*($A57/[1]List1!C$9*2)*(1-$A57/[1]List1!C$9*2)))</f>
        <v>-</v>
      </c>
      <c r="D57" s="30" t="str">
        <f>IF([1]List1!D$9/2&lt;=$A57,"-",1.96*[1]List1!D$9/2*SQRT((1/[1]List1!D$7-1)/([1]List1!D$9/2*1000-1)*($A57/[1]List1!D$9*2)*(1-$A57/[1]List1!D$9*2)))</f>
        <v>-</v>
      </c>
      <c r="E57" s="30" t="str">
        <f>IF([1]List1!E$9/2&lt;=$A57,"-",1.96*[1]List1!E$9/2*SQRT((1/[1]List1!E$7-1)/([1]List1!E$9/2*1000-1)*($A57/[1]List1!E$9*2)*(1-$A57/[1]List1!E$9*2)))</f>
        <v>-</v>
      </c>
      <c r="F57" s="30" t="str">
        <f>IF([1]List1!F$9/2&lt;=$A57,"-",1.96*[1]List1!F$9/2*SQRT((1/[1]List1!F$7-1)/([1]List1!F$9/2*1000-1)*($A57/[1]List1!F$9*2)*(1-$A57/[1]List1!F$9*2)))</f>
        <v>-</v>
      </c>
      <c r="G57" s="30" t="str">
        <f>IF([1]List1!G$9/2&lt;=$A57,"-",1.96*[1]List1!G$9/2*SQRT((1/[1]List1!G$7-1)/([1]List1!G$9/2*1000-1)*($A57/[1]List1!G$9*2)*(1-$A57/[1]List1!G$9*2)))</f>
        <v>-</v>
      </c>
      <c r="H57" s="30" t="str">
        <f>IF([1]List1!H$9/2&lt;=$A57,"-",1.96*[1]List1!H$9/2*SQRT((1/[1]List1!H$7-1)/([1]List1!H$9/2*1000-1)*($A57/[1]List1!H$9*2)*(1-$A57/[1]List1!H$9*2)))</f>
        <v>-</v>
      </c>
      <c r="I57" s="30" t="str">
        <f>IF([1]List1!I$9/2&lt;=$A57,"-",1.96*[1]List1!I$9/2*SQRT((1/[1]List1!I$7-1)/([1]List1!I$9/2*1000-1)*($A57/[1]List1!I$9*2)*(1-$A57/[1]List1!I$9*2)))</f>
        <v>-</v>
      </c>
      <c r="J57" s="30" t="str">
        <f>IF([1]List1!J$9/2&lt;=$A57,"-",1.96*[1]List1!J$9/2*SQRT((1/[1]List1!J$7-1)/([1]List1!J$9/2*1000-1)*($A57/[1]List1!J$9*2)*(1-$A57/[1]List1!J$9*2)))</f>
        <v>-</v>
      </c>
      <c r="K57" s="30" t="str">
        <f>IF([1]List1!K$9/2&lt;=$A57,"-",1.96*[1]List1!K$9/2*SQRT((1/[1]List1!K$7-1)/([1]List1!K$9/2*1000-1)*($A57/[1]List1!K$9*2)*(1-$A57/[1]List1!K$9*2)))</f>
        <v>-</v>
      </c>
      <c r="L57" s="30" t="str">
        <f>IF([1]List1!L$9/2&lt;=$A57,"-",1.96*[1]List1!L$9/2*SQRT((1/[1]List1!L$7-1)/([1]List1!L$9/2*1000-1)*($A57/[1]List1!L$9*2)*(1-$A57/[1]List1!L$9*2)))</f>
        <v>-</v>
      </c>
      <c r="M57" s="30" t="str">
        <f>IF([1]List1!M$9/2&lt;=$A57,"-",1.96*[1]List1!M$9/2*SQRT((1/[1]List1!M$7-1)/([1]List1!M$9/2*1000-1)*($A57/[1]List1!M$9*2)*(1-$A57/[1]List1!M$9*2)))</f>
        <v>-</v>
      </c>
      <c r="N57" s="30" t="str">
        <f>IF([1]List1!N$9/2&lt;=$A57,"-",1.96*[1]List1!N$9/2*SQRT((1/[1]List1!N$7-1)/([1]List1!N$9/2*1000-1)*($A57/[1]List1!N$9*2)*(1-$A57/[1]List1!N$9*2)))</f>
        <v>-</v>
      </c>
      <c r="O57" s="30" t="str">
        <f>IF([1]List1!O$9/2&lt;=$A57,"-",1.96*[1]List1!O$9/2*SQRT((1/[1]List1!O$7-1)/([1]List1!O$9/2*1000-1)*($A57/[1]List1!O$9*2)*(1-$A57/[1]List1!O$9*2)))</f>
        <v>-</v>
      </c>
      <c r="P57" s="30" t="str">
        <f>IF([1]List1!P$9/2&lt;=$A57,"-",1.96*[1]List1!P$9/2*SQRT((1/[1]List1!P$7-1)/([1]List1!P$9/2*1000-1)*($A57/[1]List1!P$9*2)*(1-$A57/[1]List1!P$9*2)))</f>
        <v>-</v>
      </c>
      <c r="Q57" s="31"/>
    </row>
    <row r="58" spans="1:17" s="5" customFormat="1" ht="16.5" customHeight="1" x14ac:dyDescent="0.35">
      <c r="A58" s="28">
        <v>1000</v>
      </c>
      <c r="B58" s="29">
        <f>IF([1]List1!B$9/2&lt;=$A58,"-",1.96*[1]List1!B$9/2*SQRT((1/[1]List1!B$7-1)/([1]List1!B$9/2*1000-1)*($A58/[1]List1!B$9*2)*(1-$A58/[1]List1!B$9*2)))</f>
        <v>19.73187465272736</v>
      </c>
      <c r="C58" s="30" t="str">
        <f>IF([1]List1!C$9/2&lt;=$A58,"-",1.96*[1]List1!C$9/2*SQRT((1/[1]List1!C$7-1)/([1]List1!C$9/2*1000-1)*($A58/[1]List1!C$9*2)*(1-$A58/[1]List1!C$9*2)))</f>
        <v>-</v>
      </c>
      <c r="D58" s="30" t="str">
        <f>IF([1]List1!D$9/2&lt;=$A58,"-",1.96*[1]List1!D$9/2*SQRT((1/[1]List1!D$7-1)/([1]List1!D$9/2*1000-1)*($A58/[1]List1!D$9*2)*(1-$A58/[1]List1!D$9*2)))</f>
        <v>-</v>
      </c>
      <c r="E58" s="30" t="str">
        <f>IF([1]List1!E$9/2&lt;=$A58,"-",1.96*[1]List1!E$9/2*SQRT((1/[1]List1!E$7-1)/([1]List1!E$9/2*1000-1)*($A58/[1]List1!E$9*2)*(1-$A58/[1]List1!E$9*2)))</f>
        <v>-</v>
      </c>
      <c r="F58" s="30" t="str">
        <f>IF([1]List1!F$9/2&lt;=$A58,"-",1.96*[1]List1!F$9/2*SQRT((1/[1]List1!F$7-1)/([1]List1!F$9/2*1000-1)*($A58/[1]List1!F$9*2)*(1-$A58/[1]List1!F$9*2)))</f>
        <v>-</v>
      </c>
      <c r="G58" s="30" t="str">
        <f>IF([1]List1!G$9/2&lt;=$A58,"-",1.96*[1]List1!G$9/2*SQRT((1/[1]List1!G$7-1)/([1]List1!G$9/2*1000-1)*($A58/[1]List1!G$9*2)*(1-$A58/[1]List1!G$9*2)))</f>
        <v>-</v>
      </c>
      <c r="H58" s="30" t="str">
        <f>IF([1]List1!H$9/2&lt;=$A58,"-",1.96*[1]List1!H$9/2*SQRT((1/[1]List1!H$7-1)/([1]List1!H$9/2*1000-1)*($A58/[1]List1!H$9*2)*(1-$A58/[1]List1!H$9*2)))</f>
        <v>-</v>
      </c>
      <c r="I58" s="30" t="str">
        <f>IF([1]List1!I$9/2&lt;=$A58,"-",1.96*[1]List1!I$9/2*SQRT((1/[1]List1!I$7-1)/([1]List1!I$9/2*1000-1)*($A58/[1]List1!I$9*2)*(1-$A58/[1]List1!I$9*2)))</f>
        <v>-</v>
      </c>
      <c r="J58" s="30" t="str">
        <f>IF([1]List1!J$9/2&lt;=$A58,"-",1.96*[1]List1!J$9/2*SQRT((1/[1]List1!J$7-1)/([1]List1!J$9/2*1000-1)*($A58/[1]List1!J$9*2)*(1-$A58/[1]List1!J$9*2)))</f>
        <v>-</v>
      </c>
      <c r="K58" s="30" t="str">
        <f>IF([1]List1!K$9/2&lt;=$A58,"-",1.96*[1]List1!K$9/2*SQRT((1/[1]List1!K$7-1)/([1]List1!K$9/2*1000-1)*($A58/[1]List1!K$9*2)*(1-$A58/[1]List1!K$9*2)))</f>
        <v>-</v>
      </c>
      <c r="L58" s="30" t="str">
        <f>IF([1]List1!L$9/2&lt;=$A58,"-",1.96*[1]List1!L$9/2*SQRT((1/[1]List1!L$7-1)/([1]List1!L$9/2*1000-1)*($A58/[1]List1!L$9*2)*(1-$A58/[1]List1!L$9*2)))</f>
        <v>-</v>
      </c>
      <c r="M58" s="30" t="str">
        <f>IF([1]List1!M$9/2&lt;=$A58,"-",1.96*[1]List1!M$9/2*SQRT((1/[1]List1!M$7-1)/([1]List1!M$9/2*1000-1)*($A58/[1]List1!M$9*2)*(1-$A58/[1]List1!M$9*2)))</f>
        <v>-</v>
      </c>
      <c r="N58" s="30" t="str">
        <f>IF([1]List1!N$9/2&lt;=$A58,"-",1.96*[1]List1!N$9/2*SQRT((1/[1]List1!N$7-1)/([1]List1!N$9/2*1000-1)*($A58/[1]List1!N$9*2)*(1-$A58/[1]List1!N$9*2)))</f>
        <v>-</v>
      </c>
      <c r="O58" s="30" t="str">
        <f>IF([1]List1!O$9/2&lt;=$A58,"-",1.96*[1]List1!O$9/2*SQRT((1/[1]List1!O$7-1)/([1]List1!O$9/2*1000-1)*($A58/[1]List1!O$9*2)*(1-$A58/[1]List1!O$9*2)))</f>
        <v>-</v>
      </c>
      <c r="P58" s="30" t="str">
        <f>IF([1]List1!P$9/2&lt;=$A58,"-",1.96*[1]List1!P$9/2*SQRT((1/[1]List1!P$7-1)/([1]List1!P$9/2*1000-1)*($A58/[1]List1!P$9*2)*(1-$A58/[1]List1!P$9*2)))</f>
        <v>-</v>
      </c>
      <c r="Q58" s="31"/>
    </row>
    <row r="59" spans="1:17" s="5" customFormat="1" ht="16.5" customHeight="1" x14ac:dyDescent="0.35">
      <c r="A59" s="28">
        <v>1200</v>
      </c>
      <c r="B59" s="29">
        <f>IF([1]List1!B$9/2&lt;=$A59,"-",1.96*[1]List1!B$9/2*SQRT((1/[1]List1!B$7-1)/([1]List1!B$9/2*1000-1)*($A59/[1]List1!B$9*2)*(1-$A59/[1]List1!B$9*2)))</f>
        <v>20.986204973849862</v>
      </c>
      <c r="C59" s="30" t="str">
        <f>IF([1]List1!C$9/2&lt;=$A59,"-",1.96*[1]List1!C$9/2*SQRT((1/[1]List1!C$7-1)/([1]List1!C$9/2*1000-1)*($A59/[1]List1!C$9*2)*(1-$A59/[1]List1!C$9*2)))</f>
        <v>-</v>
      </c>
      <c r="D59" s="30" t="str">
        <f>IF([1]List1!D$9/2&lt;=$A59,"-",1.96*[1]List1!D$9/2*SQRT((1/[1]List1!D$7-1)/([1]List1!D$9/2*1000-1)*($A59/[1]List1!D$9*2)*(1-$A59/[1]List1!D$9*2)))</f>
        <v>-</v>
      </c>
      <c r="E59" s="30" t="str">
        <f>IF([1]List1!E$9/2&lt;=$A59,"-",1.96*[1]List1!E$9/2*SQRT((1/[1]List1!E$7-1)/([1]List1!E$9/2*1000-1)*($A59/[1]List1!E$9*2)*(1-$A59/[1]List1!E$9*2)))</f>
        <v>-</v>
      </c>
      <c r="F59" s="30" t="str">
        <f>IF([1]List1!F$9/2&lt;=$A59,"-",1.96*[1]List1!F$9/2*SQRT((1/[1]List1!F$7-1)/([1]List1!F$9/2*1000-1)*($A59/[1]List1!F$9*2)*(1-$A59/[1]List1!F$9*2)))</f>
        <v>-</v>
      </c>
      <c r="G59" s="30" t="str">
        <f>IF([1]List1!G$9/2&lt;=$A59,"-",1.96*[1]List1!G$9/2*SQRT((1/[1]List1!G$7-1)/([1]List1!G$9/2*1000-1)*($A59/[1]List1!G$9*2)*(1-$A59/[1]List1!G$9*2)))</f>
        <v>-</v>
      </c>
      <c r="H59" s="30" t="str">
        <f>IF([1]List1!H$9/2&lt;=$A59,"-",1.96*[1]List1!H$9/2*SQRT((1/[1]List1!H$7-1)/([1]List1!H$9/2*1000-1)*($A59/[1]List1!H$9*2)*(1-$A59/[1]List1!H$9*2)))</f>
        <v>-</v>
      </c>
      <c r="I59" s="30" t="str">
        <f>IF([1]List1!I$9/2&lt;=$A59,"-",1.96*[1]List1!I$9/2*SQRT((1/[1]List1!I$7-1)/([1]List1!I$9/2*1000-1)*($A59/[1]List1!I$9*2)*(1-$A59/[1]List1!I$9*2)))</f>
        <v>-</v>
      </c>
      <c r="J59" s="30" t="str">
        <f>IF([1]List1!J$9/2&lt;=$A59,"-",1.96*[1]List1!J$9/2*SQRT((1/[1]List1!J$7-1)/([1]List1!J$9/2*1000-1)*($A59/[1]List1!J$9*2)*(1-$A59/[1]List1!J$9*2)))</f>
        <v>-</v>
      </c>
      <c r="K59" s="30" t="str">
        <f>IF([1]List1!K$9/2&lt;=$A59,"-",1.96*[1]List1!K$9/2*SQRT((1/[1]List1!K$7-1)/([1]List1!K$9/2*1000-1)*($A59/[1]List1!K$9*2)*(1-$A59/[1]List1!K$9*2)))</f>
        <v>-</v>
      </c>
      <c r="L59" s="30" t="str">
        <f>IF([1]List1!L$9/2&lt;=$A59,"-",1.96*[1]List1!L$9/2*SQRT((1/[1]List1!L$7-1)/([1]List1!L$9/2*1000-1)*($A59/[1]List1!L$9*2)*(1-$A59/[1]List1!L$9*2)))</f>
        <v>-</v>
      </c>
      <c r="M59" s="30" t="str">
        <f>IF([1]List1!M$9/2&lt;=$A59,"-",1.96*[1]List1!M$9/2*SQRT((1/[1]List1!M$7-1)/([1]List1!M$9/2*1000-1)*($A59/[1]List1!M$9*2)*(1-$A59/[1]List1!M$9*2)))</f>
        <v>-</v>
      </c>
      <c r="N59" s="30" t="str">
        <f>IF([1]List1!N$9/2&lt;=$A59,"-",1.96*[1]List1!N$9/2*SQRT((1/[1]List1!N$7-1)/([1]List1!N$9/2*1000-1)*($A59/[1]List1!N$9*2)*(1-$A59/[1]List1!N$9*2)))</f>
        <v>-</v>
      </c>
      <c r="O59" s="30" t="str">
        <f>IF([1]List1!O$9/2&lt;=$A59,"-",1.96*[1]List1!O$9/2*SQRT((1/[1]List1!O$7-1)/([1]List1!O$9/2*1000-1)*($A59/[1]List1!O$9*2)*(1-$A59/[1]List1!O$9*2)))</f>
        <v>-</v>
      </c>
      <c r="P59" s="30" t="str">
        <f>IF([1]List1!P$9/2&lt;=$A59,"-",1.96*[1]List1!P$9/2*SQRT((1/[1]List1!P$7-1)/([1]List1!P$9/2*1000-1)*($A59/[1]List1!P$9*2)*(1-$A59/[1]List1!P$9*2)))</f>
        <v>-</v>
      </c>
      <c r="Q59" s="31"/>
    </row>
    <row r="60" spans="1:17" s="5" customFormat="1" ht="16.5" customHeight="1" x14ac:dyDescent="0.35">
      <c r="A60" s="28">
        <v>1400</v>
      </c>
      <c r="B60" s="29">
        <f>IF([1]List1!B$9/2&lt;=$A60,"-",1.96*[1]List1!B$9/2*SQRT((1/[1]List1!B$7-1)/([1]List1!B$9/2*1000-1)*($A60/[1]List1!B$9*2)*(1-$A60/[1]List1!B$9*2)))</f>
        <v>21.967314429435969</v>
      </c>
      <c r="C60" s="30" t="str">
        <f>IF([1]List1!C$9/2&lt;=$A60,"-",1.96*[1]List1!C$9/2*SQRT((1/[1]List1!C$7-1)/([1]List1!C$9/2*1000-1)*($A60/[1]List1!C$9*2)*(1-$A60/[1]List1!C$9*2)))</f>
        <v>-</v>
      </c>
      <c r="D60" s="30" t="str">
        <f>IF([1]List1!D$9/2&lt;=$A60,"-",1.96*[1]List1!D$9/2*SQRT((1/[1]List1!D$7-1)/([1]List1!D$9/2*1000-1)*($A60/[1]List1!D$9*2)*(1-$A60/[1]List1!D$9*2)))</f>
        <v>-</v>
      </c>
      <c r="E60" s="30" t="str">
        <f>IF([1]List1!E$9/2&lt;=$A60,"-",1.96*[1]List1!E$9/2*SQRT((1/[1]List1!E$7-1)/([1]List1!E$9/2*1000-1)*($A60/[1]List1!E$9*2)*(1-$A60/[1]List1!E$9*2)))</f>
        <v>-</v>
      </c>
      <c r="F60" s="30" t="str">
        <f>IF([1]List1!F$9/2&lt;=$A60,"-",1.96*[1]List1!F$9/2*SQRT((1/[1]List1!F$7-1)/([1]List1!F$9/2*1000-1)*($A60/[1]List1!F$9*2)*(1-$A60/[1]List1!F$9*2)))</f>
        <v>-</v>
      </c>
      <c r="G60" s="30" t="str">
        <f>IF([1]List1!G$9/2&lt;=$A60,"-",1.96*[1]List1!G$9/2*SQRT((1/[1]List1!G$7-1)/([1]List1!G$9/2*1000-1)*($A60/[1]List1!G$9*2)*(1-$A60/[1]List1!G$9*2)))</f>
        <v>-</v>
      </c>
      <c r="H60" s="30" t="str">
        <f>IF([1]List1!H$9/2&lt;=$A60,"-",1.96*[1]List1!H$9/2*SQRT((1/[1]List1!H$7-1)/([1]List1!H$9/2*1000-1)*($A60/[1]List1!H$9*2)*(1-$A60/[1]List1!H$9*2)))</f>
        <v>-</v>
      </c>
      <c r="I60" s="30" t="str">
        <f>IF([1]List1!I$9/2&lt;=$A60,"-",1.96*[1]List1!I$9/2*SQRT((1/[1]List1!I$7-1)/([1]List1!I$9/2*1000-1)*($A60/[1]List1!I$9*2)*(1-$A60/[1]List1!I$9*2)))</f>
        <v>-</v>
      </c>
      <c r="J60" s="30" t="str">
        <f>IF([1]List1!J$9/2&lt;=$A60,"-",1.96*[1]List1!J$9/2*SQRT((1/[1]List1!J$7-1)/([1]List1!J$9/2*1000-1)*($A60/[1]List1!J$9*2)*(1-$A60/[1]List1!J$9*2)))</f>
        <v>-</v>
      </c>
      <c r="K60" s="30" t="str">
        <f>IF([1]List1!K$9/2&lt;=$A60,"-",1.96*[1]List1!K$9/2*SQRT((1/[1]List1!K$7-1)/([1]List1!K$9/2*1000-1)*($A60/[1]List1!K$9*2)*(1-$A60/[1]List1!K$9*2)))</f>
        <v>-</v>
      </c>
      <c r="L60" s="30" t="str">
        <f>IF([1]List1!L$9/2&lt;=$A60,"-",1.96*[1]List1!L$9/2*SQRT((1/[1]List1!L$7-1)/([1]List1!L$9/2*1000-1)*($A60/[1]List1!L$9*2)*(1-$A60/[1]List1!L$9*2)))</f>
        <v>-</v>
      </c>
      <c r="M60" s="30" t="str">
        <f>IF([1]List1!M$9/2&lt;=$A60,"-",1.96*[1]List1!M$9/2*SQRT((1/[1]List1!M$7-1)/([1]List1!M$9/2*1000-1)*($A60/[1]List1!M$9*2)*(1-$A60/[1]List1!M$9*2)))</f>
        <v>-</v>
      </c>
      <c r="N60" s="30" t="str">
        <f>IF([1]List1!N$9/2&lt;=$A60,"-",1.96*[1]List1!N$9/2*SQRT((1/[1]List1!N$7-1)/([1]List1!N$9/2*1000-1)*($A60/[1]List1!N$9*2)*(1-$A60/[1]List1!N$9*2)))</f>
        <v>-</v>
      </c>
      <c r="O60" s="30" t="str">
        <f>IF([1]List1!O$9/2&lt;=$A60,"-",1.96*[1]List1!O$9/2*SQRT((1/[1]List1!O$7-1)/([1]List1!O$9/2*1000-1)*($A60/[1]List1!O$9*2)*(1-$A60/[1]List1!O$9*2)))</f>
        <v>-</v>
      </c>
      <c r="P60" s="30" t="str">
        <f>IF([1]List1!P$9/2&lt;=$A60,"-",1.96*[1]List1!P$9/2*SQRT((1/[1]List1!P$7-1)/([1]List1!P$9/2*1000-1)*($A60/[1]List1!P$9*2)*(1-$A60/[1]List1!P$9*2)))</f>
        <v>-</v>
      </c>
      <c r="Q60" s="31"/>
    </row>
    <row r="61" spans="1:17" s="5" customFormat="1" ht="16.5" customHeight="1" x14ac:dyDescent="0.35">
      <c r="A61" s="28">
        <v>1600</v>
      </c>
      <c r="B61" s="29">
        <f>IF([1]List1!B$9/2&lt;=$A61,"-",1.96*[1]List1!B$9/2*SQRT((1/[1]List1!B$7-1)/([1]List1!B$9/2*1000-1)*($A61/[1]List1!B$9*2)*(1-$A61/[1]List1!B$9*2)))</f>
        <v>22.710640445014754</v>
      </c>
      <c r="C61" s="30" t="str">
        <f>IF([1]List1!C$9/2&lt;=$A61,"-",1.96*[1]List1!C$9/2*SQRT((1/[1]List1!C$7-1)/([1]List1!C$9/2*1000-1)*($A61/[1]List1!C$9*2)*(1-$A61/[1]List1!C$9*2)))</f>
        <v>-</v>
      </c>
      <c r="D61" s="30" t="str">
        <f>IF([1]List1!D$9/2&lt;=$A61,"-",1.96*[1]List1!D$9/2*SQRT((1/[1]List1!D$7-1)/([1]List1!D$9/2*1000-1)*($A61/[1]List1!D$9*2)*(1-$A61/[1]List1!D$9*2)))</f>
        <v>-</v>
      </c>
      <c r="E61" s="30" t="str">
        <f>IF([1]List1!E$9/2&lt;=$A61,"-",1.96*[1]List1!E$9/2*SQRT((1/[1]List1!E$7-1)/([1]List1!E$9/2*1000-1)*($A61/[1]List1!E$9*2)*(1-$A61/[1]List1!E$9*2)))</f>
        <v>-</v>
      </c>
      <c r="F61" s="30" t="str">
        <f>IF([1]List1!F$9/2&lt;=$A61,"-",1.96*[1]List1!F$9/2*SQRT((1/[1]List1!F$7-1)/([1]List1!F$9/2*1000-1)*($A61/[1]List1!F$9*2)*(1-$A61/[1]List1!F$9*2)))</f>
        <v>-</v>
      </c>
      <c r="G61" s="30" t="str">
        <f>IF([1]List1!G$9/2&lt;=$A61,"-",1.96*[1]List1!G$9/2*SQRT((1/[1]List1!G$7-1)/([1]List1!G$9/2*1000-1)*($A61/[1]List1!G$9*2)*(1-$A61/[1]List1!G$9*2)))</f>
        <v>-</v>
      </c>
      <c r="H61" s="30" t="str">
        <f>IF([1]List1!H$9/2&lt;=$A61,"-",1.96*[1]List1!H$9/2*SQRT((1/[1]List1!H$7-1)/([1]List1!H$9/2*1000-1)*($A61/[1]List1!H$9*2)*(1-$A61/[1]List1!H$9*2)))</f>
        <v>-</v>
      </c>
      <c r="I61" s="30" t="str">
        <f>IF([1]List1!I$9/2&lt;=$A61,"-",1.96*[1]List1!I$9/2*SQRT((1/[1]List1!I$7-1)/([1]List1!I$9/2*1000-1)*($A61/[1]List1!I$9*2)*(1-$A61/[1]List1!I$9*2)))</f>
        <v>-</v>
      </c>
      <c r="J61" s="30" t="str">
        <f>IF([1]List1!J$9/2&lt;=$A61,"-",1.96*[1]List1!J$9/2*SQRT((1/[1]List1!J$7-1)/([1]List1!J$9/2*1000-1)*($A61/[1]List1!J$9*2)*(1-$A61/[1]List1!J$9*2)))</f>
        <v>-</v>
      </c>
      <c r="K61" s="30" t="str">
        <f>IF([1]List1!K$9/2&lt;=$A61,"-",1.96*[1]List1!K$9/2*SQRT((1/[1]List1!K$7-1)/([1]List1!K$9/2*1000-1)*($A61/[1]List1!K$9*2)*(1-$A61/[1]List1!K$9*2)))</f>
        <v>-</v>
      </c>
      <c r="L61" s="30" t="str">
        <f>IF([1]List1!L$9/2&lt;=$A61,"-",1.96*[1]List1!L$9/2*SQRT((1/[1]List1!L$7-1)/([1]List1!L$9/2*1000-1)*($A61/[1]List1!L$9*2)*(1-$A61/[1]List1!L$9*2)))</f>
        <v>-</v>
      </c>
      <c r="M61" s="30" t="str">
        <f>IF([1]List1!M$9/2&lt;=$A61,"-",1.96*[1]List1!M$9/2*SQRT((1/[1]List1!M$7-1)/([1]List1!M$9/2*1000-1)*($A61/[1]List1!M$9*2)*(1-$A61/[1]List1!M$9*2)))</f>
        <v>-</v>
      </c>
      <c r="N61" s="30" t="str">
        <f>IF([1]List1!N$9/2&lt;=$A61,"-",1.96*[1]List1!N$9/2*SQRT((1/[1]List1!N$7-1)/([1]List1!N$9/2*1000-1)*($A61/[1]List1!N$9*2)*(1-$A61/[1]List1!N$9*2)))</f>
        <v>-</v>
      </c>
      <c r="O61" s="30" t="str">
        <f>IF([1]List1!O$9/2&lt;=$A61,"-",1.96*[1]List1!O$9/2*SQRT((1/[1]List1!O$7-1)/([1]List1!O$9/2*1000-1)*($A61/[1]List1!O$9*2)*(1-$A61/[1]List1!O$9*2)))</f>
        <v>-</v>
      </c>
      <c r="P61" s="30" t="str">
        <f>IF([1]List1!P$9/2&lt;=$A61,"-",1.96*[1]List1!P$9/2*SQRT((1/[1]List1!P$7-1)/([1]List1!P$9/2*1000-1)*($A61/[1]List1!P$9*2)*(1-$A61/[1]List1!P$9*2)))</f>
        <v>-</v>
      </c>
      <c r="Q61" s="31"/>
    </row>
    <row r="62" spans="1:17" s="5" customFormat="1" ht="16.5" customHeight="1" x14ac:dyDescent="0.35">
      <c r="A62" s="28">
        <v>1800</v>
      </c>
      <c r="B62" s="29">
        <f>IF([1]List1!B$9/2&lt;=$A62,"-",1.96*[1]List1!B$9/2*SQRT((1/[1]List1!B$7-1)/([1]List1!B$9/2*1000-1)*($A62/[1]List1!B$9*2)*(1-$A62/[1]List1!B$9*2)))</f>
        <v>23.239011548418819</v>
      </c>
      <c r="C62" s="30" t="str">
        <f>IF([1]List1!C$9/2&lt;=$A62,"-",1.96*[1]List1!C$9/2*SQRT((1/[1]List1!C$7-1)/([1]List1!C$9/2*1000-1)*($A62/[1]List1!C$9*2)*(1-$A62/[1]List1!C$9*2)))</f>
        <v>-</v>
      </c>
      <c r="D62" s="30" t="str">
        <f>IF([1]List1!D$9/2&lt;=$A62,"-",1.96*[1]List1!D$9/2*SQRT((1/[1]List1!D$7-1)/([1]List1!D$9/2*1000-1)*($A62/[1]List1!D$9*2)*(1-$A62/[1]List1!D$9*2)))</f>
        <v>-</v>
      </c>
      <c r="E62" s="30" t="str">
        <f>IF([1]List1!E$9/2&lt;=$A62,"-",1.96*[1]List1!E$9/2*SQRT((1/[1]List1!E$7-1)/([1]List1!E$9/2*1000-1)*($A62/[1]List1!E$9*2)*(1-$A62/[1]List1!E$9*2)))</f>
        <v>-</v>
      </c>
      <c r="F62" s="30" t="str">
        <f>IF([1]List1!F$9/2&lt;=$A62,"-",1.96*[1]List1!F$9/2*SQRT((1/[1]List1!F$7-1)/([1]List1!F$9/2*1000-1)*($A62/[1]List1!F$9*2)*(1-$A62/[1]List1!F$9*2)))</f>
        <v>-</v>
      </c>
      <c r="G62" s="30" t="str">
        <f>IF([1]List1!G$9/2&lt;=$A62,"-",1.96*[1]List1!G$9/2*SQRT((1/[1]List1!G$7-1)/([1]List1!G$9/2*1000-1)*($A62/[1]List1!G$9*2)*(1-$A62/[1]List1!G$9*2)))</f>
        <v>-</v>
      </c>
      <c r="H62" s="30" t="str">
        <f>IF([1]List1!H$9/2&lt;=$A62,"-",1.96*[1]List1!H$9/2*SQRT((1/[1]List1!H$7-1)/([1]List1!H$9/2*1000-1)*($A62/[1]List1!H$9*2)*(1-$A62/[1]List1!H$9*2)))</f>
        <v>-</v>
      </c>
      <c r="I62" s="30" t="str">
        <f>IF([1]List1!I$9/2&lt;=$A62,"-",1.96*[1]List1!I$9/2*SQRT((1/[1]List1!I$7-1)/([1]List1!I$9/2*1000-1)*($A62/[1]List1!I$9*2)*(1-$A62/[1]List1!I$9*2)))</f>
        <v>-</v>
      </c>
      <c r="J62" s="30" t="str">
        <f>IF([1]List1!J$9/2&lt;=$A62,"-",1.96*[1]List1!J$9/2*SQRT((1/[1]List1!J$7-1)/([1]List1!J$9/2*1000-1)*($A62/[1]List1!J$9*2)*(1-$A62/[1]List1!J$9*2)))</f>
        <v>-</v>
      </c>
      <c r="K62" s="30" t="str">
        <f>IF([1]List1!K$9/2&lt;=$A62,"-",1.96*[1]List1!K$9/2*SQRT((1/[1]List1!K$7-1)/([1]List1!K$9/2*1000-1)*($A62/[1]List1!K$9*2)*(1-$A62/[1]List1!K$9*2)))</f>
        <v>-</v>
      </c>
      <c r="L62" s="30" t="str">
        <f>IF([1]List1!L$9/2&lt;=$A62,"-",1.96*[1]List1!L$9/2*SQRT((1/[1]List1!L$7-1)/([1]List1!L$9/2*1000-1)*($A62/[1]List1!L$9*2)*(1-$A62/[1]List1!L$9*2)))</f>
        <v>-</v>
      </c>
      <c r="M62" s="30" t="str">
        <f>IF([1]List1!M$9/2&lt;=$A62,"-",1.96*[1]List1!M$9/2*SQRT((1/[1]List1!M$7-1)/([1]List1!M$9/2*1000-1)*($A62/[1]List1!M$9*2)*(1-$A62/[1]List1!M$9*2)))</f>
        <v>-</v>
      </c>
      <c r="N62" s="30" t="str">
        <f>IF([1]List1!N$9/2&lt;=$A62,"-",1.96*[1]List1!N$9/2*SQRT((1/[1]List1!N$7-1)/([1]List1!N$9/2*1000-1)*($A62/[1]List1!N$9*2)*(1-$A62/[1]List1!N$9*2)))</f>
        <v>-</v>
      </c>
      <c r="O62" s="30" t="str">
        <f>IF([1]List1!O$9/2&lt;=$A62,"-",1.96*[1]List1!O$9/2*SQRT((1/[1]List1!O$7-1)/([1]List1!O$9/2*1000-1)*($A62/[1]List1!O$9*2)*(1-$A62/[1]List1!O$9*2)))</f>
        <v>-</v>
      </c>
      <c r="P62" s="30" t="str">
        <f>IF([1]List1!P$9/2&lt;=$A62,"-",1.96*[1]List1!P$9/2*SQRT((1/[1]List1!P$7-1)/([1]List1!P$9/2*1000-1)*($A62/[1]List1!P$9*2)*(1-$A62/[1]List1!P$9*2)))</f>
        <v>-</v>
      </c>
      <c r="Q62" s="31"/>
    </row>
    <row r="63" spans="1:17" s="5" customFormat="1" ht="16.5" customHeight="1" x14ac:dyDescent="0.35">
      <c r="A63" s="28">
        <v>2000</v>
      </c>
      <c r="B63" s="29">
        <f>IF([1]List1!B$9/2&lt;=$A63,"-",1.96*[1]List1!B$9/2*SQRT((1/[1]List1!B$7-1)/([1]List1!B$9/2*1000-1)*($A63/[1]List1!B$9*2)*(1-$A63/[1]List1!B$9*2)))</f>
        <v>23.566890083677048</v>
      </c>
      <c r="C63" s="30" t="str">
        <f>IF([1]List1!C$9/2&lt;=$A63,"-",1.96*[1]List1!C$9/2*SQRT((1/[1]List1!C$7-1)/([1]List1!C$9/2*1000-1)*($A63/[1]List1!C$9*2)*(1-$A63/[1]List1!C$9*2)))</f>
        <v>-</v>
      </c>
      <c r="D63" s="30" t="str">
        <f>IF([1]List1!D$9/2&lt;=$A63,"-",1.96*[1]List1!D$9/2*SQRT((1/[1]List1!D$7-1)/([1]List1!D$9/2*1000-1)*($A63/[1]List1!D$9*2)*(1-$A63/[1]List1!D$9*2)))</f>
        <v>-</v>
      </c>
      <c r="E63" s="30" t="str">
        <f>IF([1]List1!E$9/2&lt;=$A63,"-",1.96*[1]List1!E$9/2*SQRT((1/[1]List1!E$7-1)/([1]List1!E$9/2*1000-1)*($A63/[1]List1!E$9*2)*(1-$A63/[1]List1!E$9*2)))</f>
        <v>-</v>
      </c>
      <c r="F63" s="30" t="str">
        <f>IF([1]List1!F$9/2&lt;=$A63,"-",1.96*[1]List1!F$9/2*SQRT((1/[1]List1!F$7-1)/([1]List1!F$9/2*1000-1)*($A63/[1]List1!F$9*2)*(1-$A63/[1]List1!F$9*2)))</f>
        <v>-</v>
      </c>
      <c r="G63" s="30" t="str">
        <f>IF([1]List1!G$9/2&lt;=$A63,"-",1.96*[1]List1!G$9/2*SQRT((1/[1]List1!G$7-1)/([1]List1!G$9/2*1000-1)*($A63/[1]List1!G$9*2)*(1-$A63/[1]List1!G$9*2)))</f>
        <v>-</v>
      </c>
      <c r="H63" s="30" t="str">
        <f>IF([1]List1!H$9/2&lt;=$A63,"-",1.96*[1]List1!H$9/2*SQRT((1/[1]List1!H$7-1)/([1]List1!H$9/2*1000-1)*($A63/[1]List1!H$9*2)*(1-$A63/[1]List1!H$9*2)))</f>
        <v>-</v>
      </c>
      <c r="I63" s="30" t="str">
        <f>IF([1]List1!I$9/2&lt;=$A63,"-",1.96*[1]List1!I$9/2*SQRT((1/[1]List1!I$7-1)/([1]List1!I$9/2*1000-1)*($A63/[1]List1!I$9*2)*(1-$A63/[1]List1!I$9*2)))</f>
        <v>-</v>
      </c>
      <c r="J63" s="30" t="str">
        <f>IF([1]List1!J$9/2&lt;=$A63,"-",1.96*[1]List1!J$9/2*SQRT((1/[1]List1!J$7-1)/([1]List1!J$9/2*1000-1)*($A63/[1]List1!J$9*2)*(1-$A63/[1]List1!J$9*2)))</f>
        <v>-</v>
      </c>
      <c r="K63" s="30" t="str">
        <f>IF([1]List1!K$9/2&lt;=$A63,"-",1.96*[1]List1!K$9/2*SQRT((1/[1]List1!K$7-1)/([1]List1!K$9/2*1000-1)*($A63/[1]List1!K$9*2)*(1-$A63/[1]List1!K$9*2)))</f>
        <v>-</v>
      </c>
      <c r="L63" s="30" t="str">
        <f>IF([1]List1!L$9/2&lt;=$A63,"-",1.96*[1]List1!L$9/2*SQRT((1/[1]List1!L$7-1)/([1]List1!L$9/2*1000-1)*($A63/[1]List1!L$9*2)*(1-$A63/[1]List1!L$9*2)))</f>
        <v>-</v>
      </c>
      <c r="M63" s="30" t="str">
        <f>IF([1]List1!M$9/2&lt;=$A63,"-",1.96*[1]List1!M$9/2*SQRT((1/[1]List1!M$7-1)/([1]List1!M$9/2*1000-1)*($A63/[1]List1!M$9*2)*(1-$A63/[1]List1!M$9*2)))</f>
        <v>-</v>
      </c>
      <c r="N63" s="30" t="str">
        <f>IF([1]List1!N$9/2&lt;=$A63,"-",1.96*[1]List1!N$9/2*SQRT((1/[1]List1!N$7-1)/([1]List1!N$9/2*1000-1)*($A63/[1]List1!N$9*2)*(1-$A63/[1]List1!N$9*2)))</f>
        <v>-</v>
      </c>
      <c r="O63" s="30" t="str">
        <f>IF([1]List1!O$9/2&lt;=$A63,"-",1.96*[1]List1!O$9/2*SQRT((1/[1]List1!O$7-1)/([1]List1!O$9/2*1000-1)*($A63/[1]List1!O$9*2)*(1-$A63/[1]List1!O$9*2)))</f>
        <v>-</v>
      </c>
      <c r="P63" s="30" t="str">
        <f>IF([1]List1!P$9/2&lt;=$A63,"-",1.96*[1]List1!P$9/2*SQRT((1/[1]List1!P$7-1)/([1]List1!P$9/2*1000-1)*($A63/[1]List1!P$9*2)*(1-$A63/[1]List1!P$9*2)))</f>
        <v>-</v>
      </c>
      <c r="Q63" s="31"/>
    </row>
    <row r="64" spans="1:17" s="5" customFormat="1" ht="16.5" customHeight="1" x14ac:dyDescent="0.35">
      <c r="A64" s="28">
        <v>2200</v>
      </c>
      <c r="B64" s="29">
        <f>IF([1]List1!B$9/2&lt;=$A64,"-",1.96*[1]List1!B$9/2*SQRT((1/[1]List1!B$7-1)/([1]List1!B$9/2*1000-1)*($A64/[1]List1!B$9*2)*(1-$A64/[1]List1!B$9*2)))</f>
        <v>23.702597765402363</v>
      </c>
      <c r="C64" s="30" t="str">
        <f>IF([1]List1!C$9/2&lt;=$A64,"-",1.96*[1]List1!C$9/2*SQRT((1/[1]List1!C$7-1)/([1]List1!C$9/2*1000-1)*($A64/[1]List1!C$9*2)*(1-$A64/[1]List1!C$9*2)))</f>
        <v>-</v>
      </c>
      <c r="D64" s="30" t="str">
        <f>IF([1]List1!D$9/2&lt;=$A64,"-",1.96*[1]List1!D$9/2*SQRT((1/[1]List1!D$7-1)/([1]List1!D$9/2*1000-1)*($A64/[1]List1!D$9*2)*(1-$A64/[1]List1!D$9*2)))</f>
        <v>-</v>
      </c>
      <c r="E64" s="30" t="str">
        <f>IF([1]List1!E$9/2&lt;=$A64,"-",1.96*[1]List1!E$9/2*SQRT((1/[1]List1!E$7-1)/([1]List1!E$9/2*1000-1)*($A64/[1]List1!E$9*2)*(1-$A64/[1]List1!E$9*2)))</f>
        <v>-</v>
      </c>
      <c r="F64" s="30" t="str">
        <f>IF([1]List1!F$9/2&lt;=$A64,"-",1.96*[1]List1!F$9/2*SQRT((1/[1]List1!F$7-1)/([1]List1!F$9/2*1000-1)*($A64/[1]List1!F$9*2)*(1-$A64/[1]List1!F$9*2)))</f>
        <v>-</v>
      </c>
      <c r="G64" s="30" t="str">
        <f>IF([1]List1!G$9/2&lt;=$A64,"-",1.96*[1]List1!G$9/2*SQRT((1/[1]List1!G$7-1)/([1]List1!G$9/2*1000-1)*($A64/[1]List1!G$9*2)*(1-$A64/[1]List1!G$9*2)))</f>
        <v>-</v>
      </c>
      <c r="H64" s="30" t="str">
        <f>IF([1]List1!H$9/2&lt;=$A64,"-",1.96*[1]List1!H$9/2*SQRT((1/[1]List1!H$7-1)/([1]List1!H$9/2*1000-1)*($A64/[1]List1!H$9*2)*(1-$A64/[1]List1!H$9*2)))</f>
        <v>-</v>
      </c>
      <c r="I64" s="30" t="str">
        <f>IF([1]List1!I$9/2&lt;=$A64,"-",1.96*[1]List1!I$9/2*SQRT((1/[1]List1!I$7-1)/([1]List1!I$9/2*1000-1)*($A64/[1]List1!I$9*2)*(1-$A64/[1]List1!I$9*2)))</f>
        <v>-</v>
      </c>
      <c r="J64" s="30" t="str">
        <f>IF([1]List1!J$9/2&lt;=$A64,"-",1.96*[1]List1!J$9/2*SQRT((1/[1]List1!J$7-1)/([1]List1!J$9/2*1000-1)*($A64/[1]List1!J$9*2)*(1-$A64/[1]List1!J$9*2)))</f>
        <v>-</v>
      </c>
      <c r="K64" s="30" t="str">
        <f>IF([1]List1!K$9/2&lt;=$A64,"-",1.96*[1]List1!K$9/2*SQRT((1/[1]List1!K$7-1)/([1]List1!K$9/2*1000-1)*($A64/[1]List1!K$9*2)*(1-$A64/[1]List1!K$9*2)))</f>
        <v>-</v>
      </c>
      <c r="L64" s="30" t="str">
        <f>IF([1]List1!L$9/2&lt;=$A64,"-",1.96*[1]List1!L$9/2*SQRT((1/[1]List1!L$7-1)/([1]List1!L$9/2*1000-1)*($A64/[1]List1!L$9*2)*(1-$A64/[1]List1!L$9*2)))</f>
        <v>-</v>
      </c>
      <c r="M64" s="30" t="str">
        <f>IF([1]List1!M$9/2&lt;=$A64,"-",1.96*[1]List1!M$9/2*SQRT((1/[1]List1!M$7-1)/([1]List1!M$9/2*1000-1)*($A64/[1]List1!M$9*2)*(1-$A64/[1]List1!M$9*2)))</f>
        <v>-</v>
      </c>
      <c r="N64" s="30" t="str">
        <f>IF([1]List1!N$9/2&lt;=$A64,"-",1.96*[1]List1!N$9/2*SQRT((1/[1]List1!N$7-1)/([1]List1!N$9/2*1000-1)*($A64/[1]List1!N$9*2)*(1-$A64/[1]List1!N$9*2)))</f>
        <v>-</v>
      </c>
      <c r="O64" s="30" t="str">
        <f>IF([1]List1!O$9/2&lt;=$A64,"-",1.96*[1]List1!O$9/2*SQRT((1/[1]List1!O$7-1)/([1]List1!O$9/2*1000-1)*($A64/[1]List1!O$9*2)*(1-$A64/[1]List1!O$9*2)))</f>
        <v>-</v>
      </c>
      <c r="P64" s="30" t="str">
        <f>IF([1]List1!P$9/2&lt;=$A64,"-",1.96*[1]List1!P$9/2*SQRT((1/[1]List1!P$7-1)/([1]List1!P$9/2*1000-1)*($A64/[1]List1!P$9*2)*(1-$A64/[1]List1!P$9*2)))</f>
        <v>-</v>
      </c>
      <c r="Q64" s="31"/>
    </row>
    <row r="65" spans="1:17" s="5" customFormat="1" ht="16.5" customHeight="1" x14ac:dyDescent="0.35">
      <c r="A65" s="28">
        <v>2400</v>
      </c>
      <c r="B65" s="29">
        <f>IF([1]List1!B$9/2&lt;=$A65,"-",1.96*[1]List1!B$9/2*SQRT((1/[1]List1!B$7-1)/([1]List1!B$9/2*1000-1)*($A65/[1]List1!B$9*2)*(1-$A65/[1]List1!B$9*2)))</f>
        <v>23.649443029056048</v>
      </c>
      <c r="C65" s="30" t="str">
        <f>IF([1]List1!C$9/2&lt;=$A65,"-",1.96*[1]List1!C$9/2*SQRT((1/[1]List1!C$7-1)/([1]List1!C$9/2*1000-1)*($A65/[1]List1!C$9*2)*(1-$A65/[1]List1!C$9*2)))</f>
        <v>-</v>
      </c>
      <c r="D65" s="30" t="str">
        <f>IF([1]List1!D$9/2&lt;=$A65,"-",1.96*[1]List1!D$9/2*SQRT((1/[1]List1!D$7-1)/([1]List1!D$9/2*1000-1)*($A65/[1]List1!D$9*2)*(1-$A65/[1]List1!D$9*2)))</f>
        <v>-</v>
      </c>
      <c r="E65" s="30" t="str">
        <f>IF([1]List1!E$9/2&lt;=$A65,"-",1.96*[1]List1!E$9/2*SQRT((1/[1]List1!E$7-1)/([1]List1!E$9/2*1000-1)*($A65/[1]List1!E$9*2)*(1-$A65/[1]List1!E$9*2)))</f>
        <v>-</v>
      </c>
      <c r="F65" s="30" t="str">
        <f>IF([1]List1!F$9/2&lt;=$A65,"-",1.96*[1]List1!F$9/2*SQRT((1/[1]List1!F$7-1)/([1]List1!F$9/2*1000-1)*($A65/[1]List1!F$9*2)*(1-$A65/[1]List1!F$9*2)))</f>
        <v>-</v>
      </c>
      <c r="G65" s="30" t="str">
        <f>IF([1]List1!G$9/2&lt;=$A65,"-",1.96*[1]List1!G$9/2*SQRT((1/[1]List1!G$7-1)/([1]List1!G$9/2*1000-1)*($A65/[1]List1!G$9*2)*(1-$A65/[1]List1!G$9*2)))</f>
        <v>-</v>
      </c>
      <c r="H65" s="30" t="str">
        <f>IF([1]List1!H$9/2&lt;=$A65,"-",1.96*[1]List1!H$9/2*SQRT((1/[1]List1!H$7-1)/([1]List1!H$9/2*1000-1)*($A65/[1]List1!H$9*2)*(1-$A65/[1]List1!H$9*2)))</f>
        <v>-</v>
      </c>
      <c r="I65" s="30" t="str">
        <f>IF([1]List1!I$9/2&lt;=$A65,"-",1.96*[1]List1!I$9/2*SQRT((1/[1]List1!I$7-1)/([1]List1!I$9/2*1000-1)*($A65/[1]List1!I$9*2)*(1-$A65/[1]List1!I$9*2)))</f>
        <v>-</v>
      </c>
      <c r="J65" s="30" t="str">
        <f>IF([1]List1!J$9/2&lt;=$A65,"-",1.96*[1]List1!J$9/2*SQRT((1/[1]List1!J$7-1)/([1]List1!J$9/2*1000-1)*($A65/[1]List1!J$9*2)*(1-$A65/[1]List1!J$9*2)))</f>
        <v>-</v>
      </c>
      <c r="K65" s="30" t="str">
        <f>IF([1]List1!K$9/2&lt;=$A65,"-",1.96*[1]List1!K$9/2*SQRT((1/[1]List1!K$7-1)/([1]List1!K$9/2*1000-1)*($A65/[1]List1!K$9*2)*(1-$A65/[1]List1!K$9*2)))</f>
        <v>-</v>
      </c>
      <c r="L65" s="30" t="str">
        <f>IF([1]List1!L$9/2&lt;=$A65,"-",1.96*[1]List1!L$9/2*SQRT((1/[1]List1!L$7-1)/([1]List1!L$9/2*1000-1)*($A65/[1]List1!L$9*2)*(1-$A65/[1]List1!L$9*2)))</f>
        <v>-</v>
      </c>
      <c r="M65" s="30" t="str">
        <f>IF([1]List1!M$9/2&lt;=$A65,"-",1.96*[1]List1!M$9/2*SQRT((1/[1]List1!M$7-1)/([1]List1!M$9/2*1000-1)*($A65/[1]List1!M$9*2)*(1-$A65/[1]List1!M$9*2)))</f>
        <v>-</v>
      </c>
      <c r="N65" s="30" t="str">
        <f>IF([1]List1!N$9/2&lt;=$A65,"-",1.96*[1]List1!N$9/2*SQRT((1/[1]List1!N$7-1)/([1]List1!N$9/2*1000-1)*($A65/[1]List1!N$9*2)*(1-$A65/[1]List1!N$9*2)))</f>
        <v>-</v>
      </c>
      <c r="O65" s="30" t="str">
        <f>IF([1]List1!O$9/2&lt;=$A65,"-",1.96*[1]List1!O$9/2*SQRT((1/[1]List1!O$7-1)/([1]List1!O$9/2*1000-1)*($A65/[1]List1!O$9*2)*(1-$A65/[1]List1!O$9*2)))</f>
        <v>-</v>
      </c>
      <c r="P65" s="30" t="str">
        <f>IF([1]List1!P$9/2&lt;=$A65,"-",1.96*[1]List1!P$9/2*SQRT((1/[1]List1!P$7-1)/([1]List1!P$9/2*1000-1)*($A65/[1]List1!P$9*2)*(1-$A65/[1]List1!P$9*2)))</f>
        <v>-</v>
      </c>
      <c r="Q65" s="31"/>
    </row>
    <row r="66" spans="1:17" s="5" customFormat="1" ht="16.5" customHeight="1" x14ac:dyDescent="0.35">
      <c r="A66" s="28">
        <v>2600</v>
      </c>
      <c r="B66" s="29">
        <f>IF([1]List1!B$9/2&lt;=$A66,"-",1.96*[1]List1!B$9/2*SQRT((1/[1]List1!B$7-1)/([1]List1!B$9/2*1000-1)*($A66/[1]List1!B$9*2)*(1-$A66/[1]List1!B$9*2)))</f>
        <v>23.406139205013016</v>
      </c>
      <c r="C66" s="30" t="str">
        <f>IF([1]List1!C$9/2&lt;=$A66,"-",1.96*[1]List1!C$9/2*SQRT((1/[1]List1!C$7-1)/([1]List1!C$9/2*1000-1)*($A66/[1]List1!C$9*2)*(1-$A66/[1]List1!C$9*2)))</f>
        <v>-</v>
      </c>
      <c r="D66" s="30" t="str">
        <f>IF([1]List1!D$9/2&lt;=$A66,"-",1.96*[1]List1!D$9/2*SQRT((1/[1]List1!D$7-1)/([1]List1!D$9/2*1000-1)*($A66/[1]List1!D$9*2)*(1-$A66/[1]List1!D$9*2)))</f>
        <v>-</v>
      </c>
      <c r="E66" s="30" t="str">
        <f>IF([1]List1!E$9/2&lt;=$A66,"-",1.96*[1]List1!E$9/2*SQRT((1/[1]List1!E$7-1)/([1]List1!E$9/2*1000-1)*($A66/[1]List1!E$9*2)*(1-$A66/[1]List1!E$9*2)))</f>
        <v>-</v>
      </c>
      <c r="F66" s="30" t="str">
        <f>IF([1]List1!F$9/2&lt;=$A66,"-",1.96*[1]List1!F$9/2*SQRT((1/[1]List1!F$7-1)/([1]List1!F$9/2*1000-1)*($A66/[1]List1!F$9*2)*(1-$A66/[1]List1!F$9*2)))</f>
        <v>-</v>
      </c>
      <c r="G66" s="30" t="str">
        <f>IF([1]List1!G$9/2&lt;=$A66,"-",1.96*[1]List1!G$9/2*SQRT((1/[1]List1!G$7-1)/([1]List1!G$9/2*1000-1)*($A66/[1]List1!G$9*2)*(1-$A66/[1]List1!G$9*2)))</f>
        <v>-</v>
      </c>
      <c r="H66" s="30" t="str">
        <f>IF([1]List1!H$9/2&lt;=$A66,"-",1.96*[1]List1!H$9/2*SQRT((1/[1]List1!H$7-1)/([1]List1!H$9/2*1000-1)*($A66/[1]List1!H$9*2)*(1-$A66/[1]List1!H$9*2)))</f>
        <v>-</v>
      </c>
      <c r="I66" s="30" t="str">
        <f>IF([1]List1!I$9/2&lt;=$A66,"-",1.96*[1]List1!I$9/2*SQRT((1/[1]List1!I$7-1)/([1]List1!I$9/2*1000-1)*($A66/[1]List1!I$9*2)*(1-$A66/[1]List1!I$9*2)))</f>
        <v>-</v>
      </c>
      <c r="J66" s="30" t="str">
        <f>IF([1]List1!J$9/2&lt;=$A66,"-",1.96*[1]List1!J$9/2*SQRT((1/[1]List1!J$7-1)/([1]List1!J$9/2*1000-1)*($A66/[1]List1!J$9*2)*(1-$A66/[1]List1!J$9*2)))</f>
        <v>-</v>
      </c>
      <c r="K66" s="30" t="str">
        <f>IF([1]List1!K$9/2&lt;=$A66,"-",1.96*[1]List1!K$9/2*SQRT((1/[1]List1!K$7-1)/([1]List1!K$9/2*1000-1)*($A66/[1]List1!K$9*2)*(1-$A66/[1]List1!K$9*2)))</f>
        <v>-</v>
      </c>
      <c r="L66" s="30" t="str">
        <f>IF([1]List1!L$9/2&lt;=$A66,"-",1.96*[1]List1!L$9/2*SQRT((1/[1]List1!L$7-1)/([1]List1!L$9/2*1000-1)*($A66/[1]List1!L$9*2)*(1-$A66/[1]List1!L$9*2)))</f>
        <v>-</v>
      </c>
      <c r="M66" s="30" t="str">
        <f>IF([1]List1!M$9/2&lt;=$A66,"-",1.96*[1]List1!M$9/2*SQRT((1/[1]List1!M$7-1)/([1]List1!M$9/2*1000-1)*($A66/[1]List1!M$9*2)*(1-$A66/[1]List1!M$9*2)))</f>
        <v>-</v>
      </c>
      <c r="N66" s="30" t="str">
        <f>IF([1]List1!N$9/2&lt;=$A66,"-",1.96*[1]List1!N$9/2*SQRT((1/[1]List1!N$7-1)/([1]List1!N$9/2*1000-1)*($A66/[1]List1!N$9*2)*(1-$A66/[1]List1!N$9*2)))</f>
        <v>-</v>
      </c>
      <c r="O66" s="30" t="str">
        <f>IF([1]List1!O$9/2&lt;=$A66,"-",1.96*[1]List1!O$9/2*SQRT((1/[1]List1!O$7-1)/([1]List1!O$9/2*1000-1)*($A66/[1]List1!O$9*2)*(1-$A66/[1]List1!O$9*2)))</f>
        <v>-</v>
      </c>
      <c r="P66" s="30" t="str">
        <f>IF([1]List1!P$9/2&lt;=$A66,"-",1.96*[1]List1!P$9/2*SQRT((1/[1]List1!P$7-1)/([1]List1!P$9/2*1000-1)*($A66/[1]List1!P$9*2)*(1-$A66/[1]List1!P$9*2)))</f>
        <v>-</v>
      </c>
      <c r="Q66" s="31"/>
    </row>
    <row r="67" spans="1:17" s="5" customFormat="1" ht="16.5" customHeight="1" x14ac:dyDescent="0.35">
      <c r="A67" s="28">
        <v>2800</v>
      </c>
      <c r="B67" s="29">
        <f>IF([1]List1!B$9/2&lt;=$A67,"-",1.96*[1]List1!B$9/2*SQRT((1/[1]List1!B$7-1)/([1]List1!B$9/2*1000-1)*($A67/[1]List1!B$9*2)*(1-$A67/[1]List1!B$9*2)))</f>
        <v>22.966643889086104</v>
      </c>
      <c r="C67" s="30" t="str">
        <f>IF([1]List1!C$9/2&lt;=$A67,"-",1.96*[1]List1!C$9/2*SQRT((1/[1]List1!C$7-1)/([1]List1!C$9/2*1000-1)*($A67/[1]List1!C$9*2)*(1-$A67/[1]List1!C$9*2)))</f>
        <v>-</v>
      </c>
      <c r="D67" s="30" t="str">
        <f>IF([1]List1!D$9/2&lt;=$A67,"-",1.96*[1]List1!D$9/2*SQRT((1/[1]List1!D$7-1)/([1]List1!D$9/2*1000-1)*($A67/[1]List1!D$9*2)*(1-$A67/[1]List1!D$9*2)))</f>
        <v>-</v>
      </c>
      <c r="E67" s="30" t="str">
        <f>IF([1]List1!E$9/2&lt;=$A67,"-",1.96*[1]List1!E$9/2*SQRT((1/[1]List1!E$7-1)/([1]List1!E$9/2*1000-1)*($A67/[1]List1!E$9*2)*(1-$A67/[1]List1!E$9*2)))</f>
        <v>-</v>
      </c>
      <c r="F67" s="30" t="str">
        <f>IF([1]List1!F$9/2&lt;=$A67,"-",1.96*[1]List1!F$9/2*SQRT((1/[1]List1!F$7-1)/([1]List1!F$9/2*1000-1)*($A67/[1]List1!F$9*2)*(1-$A67/[1]List1!F$9*2)))</f>
        <v>-</v>
      </c>
      <c r="G67" s="30" t="str">
        <f>IF([1]List1!G$9/2&lt;=$A67,"-",1.96*[1]List1!G$9/2*SQRT((1/[1]List1!G$7-1)/([1]List1!G$9/2*1000-1)*($A67/[1]List1!G$9*2)*(1-$A67/[1]List1!G$9*2)))</f>
        <v>-</v>
      </c>
      <c r="H67" s="30" t="str">
        <f>IF([1]List1!H$9/2&lt;=$A67,"-",1.96*[1]List1!H$9/2*SQRT((1/[1]List1!H$7-1)/([1]List1!H$9/2*1000-1)*($A67/[1]List1!H$9*2)*(1-$A67/[1]List1!H$9*2)))</f>
        <v>-</v>
      </c>
      <c r="I67" s="30" t="str">
        <f>IF([1]List1!I$9/2&lt;=$A67,"-",1.96*[1]List1!I$9/2*SQRT((1/[1]List1!I$7-1)/([1]List1!I$9/2*1000-1)*($A67/[1]List1!I$9*2)*(1-$A67/[1]List1!I$9*2)))</f>
        <v>-</v>
      </c>
      <c r="J67" s="30" t="str">
        <f>IF([1]List1!J$9/2&lt;=$A67,"-",1.96*[1]List1!J$9/2*SQRT((1/[1]List1!J$7-1)/([1]List1!J$9/2*1000-1)*($A67/[1]List1!J$9*2)*(1-$A67/[1]List1!J$9*2)))</f>
        <v>-</v>
      </c>
      <c r="K67" s="30" t="str">
        <f>IF([1]List1!K$9/2&lt;=$A67,"-",1.96*[1]List1!K$9/2*SQRT((1/[1]List1!K$7-1)/([1]List1!K$9/2*1000-1)*($A67/[1]List1!K$9*2)*(1-$A67/[1]List1!K$9*2)))</f>
        <v>-</v>
      </c>
      <c r="L67" s="30" t="str">
        <f>IF([1]List1!L$9/2&lt;=$A67,"-",1.96*[1]List1!L$9/2*SQRT((1/[1]List1!L$7-1)/([1]List1!L$9/2*1000-1)*($A67/[1]List1!L$9*2)*(1-$A67/[1]List1!L$9*2)))</f>
        <v>-</v>
      </c>
      <c r="M67" s="30" t="str">
        <f>IF([1]List1!M$9/2&lt;=$A67,"-",1.96*[1]List1!M$9/2*SQRT((1/[1]List1!M$7-1)/([1]List1!M$9/2*1000-1)*($A67/[1]List1!M$9*2)*(1-$A67/[1]List1!M$9*2)))</f>
        <v>-</v>
      </c>
      <c r="N67" s="30" t="str">
        <f>IF([1]List1!N$9/2&lt;=$A67,"-",1.96*[1]List1!N$9/2*SQRT((1/[1]List1!N$7-1)/([1]List1!N$9/2*1000-1)*($A67/[1]List1!N$9*2)*(1-$A67/[1]List1!N$9*2)))</f>
        <v>-</v>
      </c>
      <c r="O67" s="30" t="str">
        <f>IF([1]List1!O$9/2&lt;=$A67,"-",1.96*[1]List1!O$9/2*SQRT((1/[1]List1!O$7-1)/([1]List1!O$9/2*1000-1)*($A67/[1]List1!O$9*2)*(1-$A67/[1]List1!O$9*2)))</f>
        <v>-</v>
      </c>
      <c r="P67" s="30" t="str">
        <f>IF([1]List1!P$9/2&lt;=$A67,"-",1.96*[1]List1!P$9/2*SQRT((1/[1]List1!P$7-1)/([1]List1!P$9/2*1000-1)*($A67/[1]List1!P$9*2)*(1-$A67/[1]List1!P$9*2)))</f>
        <v>-</v>
      </c>
      <c r="Q67" s="31"/>
    </row>
    <row r="68" spans="1:17" s="5" customFormat="1" ht="16.5" customHeight="1" x14ac:dyDescent="0.35">
      <c r="A68" s="28">
        <v>3000</v>
      </c>
      <c r="B68" s="29">
        <f>IF([1]List1!B$9/2&lt;=$A68,"-",1.96*[1]List1!B$9/2*SQRT((1/[1]List1!B$7-1)/([1]List1!B$9/2*1000-1)*($A68/[1]List1!B$9*2)*(1-$A68/[1]List1!B$9*2)))</f>
        <v>22.319370347649006</v>
      </c>
      <c r="C68" s="30" t="str">
        <f>IF([1]List1!C$9/2&lt;=$A68,"-",1.96*[1]List1!C$9/2*SQRT((1/[1]List1!C$7-1)/([1]List1!C$9/2*1000-1)*($A68/[1]List1!C$9*2)*(1-$A68/[1]List1!C$9*2)))</f>
        <v>-</v>
      </c>
      <c r="D68" s="30" t="str">
        <f>IF([1]List1!D$9/2&lt;=$A68,"-",1.96*[1]List1!D$9/2*SQRT((1/[1]List1!D$7-1)/([1]List1!D$9/2*1000-1)*($A68/[1]List1!D$9*2)*(1-$A68/[1]List1!D$9*2)))</f>
        <v>-</v>
      </c>
      <c r="E68" s="30" t="str">
        <f>IF([1]List1!E$9/2&lt;=$A68,"-",1.96*[1]List1!E$9/2*SQRT((1/[1]List1!E$7-1)/([1]List1!E$9/2*1000-1)*($A68/[1]List1!E$9*2)*(1-$A68/[1]List1!E$9*2)))</f>
        <v>-</v>
      </c>
      <c r="F68" s="30" t="str">
        <f>IF([1]List1!F$9/2&lt;=$A68,"-",1.96*[1]List1!F$9/2*SQRT((1/[1]List1!F$7-1)/([1]List1!F$9/2*1000-1)*($A68/[1]List1!F$9*2)*(1-$A68/[1]List1!F$9*2)))</f>
        <v>-</v>
      </c>
      <c r="G68" s="30" t="str">
        <f>IF([1]List1!G$9/2&lt;=$A68,"-",1.96*[1]List1!G$9/2*SQRT((1/[1]List1!G$7-1)/([1]List1!G$9/2*1000-1)*($A68/[1]List1!G$9*2)*(1-$A68/[1]List1!G$9*2)))</f>
        <v>-</v>
      </c>
      <c r="H68" s="30" t="str">
        <f>IF([1]List1!H$9/2&lt;=$A68,"-",1.96*[1]List1!H$9/2*SQRT((1/[1]List1!H$7-1)/([1]List1!H$9/2*1000-1)*($A68/[1]List1!H$9*2)*(1-$A68/[1]List1!H$9*2)))</f>
        <v>-</v>
      </c>
      <c r="I68" s="30" t="str">
        <f>IF([1]List1!I$9/2&lt;=$A68,"-",1.96*[1]List1!I$9/2*SQRT((1/[1]List1!I$7-1)/([1]List1!I$9/2*1000-1)*($A68/[1]List1!I$9*2)*(1-$A68/[1]List1!I$9*2)))</f>
        <v>-</v>
      </c>
      <c r="J68" s="30" t="str">
        <f>IF([1]List1!J$9/2&lt;=$A68,"-",1.96*[1]List1!J$9/2*SQRT((1/[1]List1!J$7-1)/([1]List1!J$9/2*1000-1)*($A68/[1]List1!J$9*2)*(1-$A68/[1]List1!J$9*2)))</f>
        <v>-</v>
      </c>
      <c r="K68" s="30" t="str">
        <f>IF([1]List1!K$9/2&lt;=$A68,"-",1.96*[1]List1!K$9/2*SQRT((1/[1]List1!K$7-1)/([1]List1!K$9/2*1000-1)*($A68/[1]List1!K$9*2)*(1-$A68/[1]List1!K$9*2)))</f>
        <v>-</v>
      </c>
      <c r="L68" s="30" t="str">
        <f>IF([1]List1!L$9/2&lt;=$A68,"-",1.96*[1]List1!L$9/2*SQRT((1/[1]List1!L$7-1)/([1]List1!L$9/2*1000-1)*($A68/[1]List1!L$9*2)*(1-$A68/[1]List1!L$9*2)))</f>
        <v>-</v>
      </c>
      <c r="M68" s="30" t="str">
        <f>IF([1]List1!M$9/2&lt;=$A68,"-",1.96*[1]List1!M$9/2*SQRT((1/[1]List1!M$7-1)/([1]List1!M$9/2*1000-1)*($A68/[1]List1!M$9*2)*(1-$A68/[1]List1!M$9*2)))</f>
        <v>-</v>
      </c>
      <c r="N68" s="30" t="str">
        <f>IF([1]List1!N$9/2&lt;=$A68,"-",1.96*[1]List1!N$9/2*SQRT((1/[1]List1!N$7-1)/([1]List1!N$9/2*1000-1)*($A68/[1]List1!N$9*2)*(1-$A68/[1]List1!N$9*2)))</f>
        <v>-</v>
      </c>
      <c r="O68" s="30" t="str">
        <f>IF([1]List1!O$9/2&lt;=$A68,"-",1.96*[1]List1!O$9/2*SQRT((1/[1]List1!O$7-1)/([1]List1!O$9/2*1000-1)*($A68/[1]List1!O$9*2)*(1-$A68/[1]List1!O$9*2)))</f>
        <v>-</v>
      </c>
      <c r="P68" s="30" t="str">
        <f>IF([1]List1!P$9/2&lt;=$A68,"-",1.96*[1]List1!P$9/2*SQRT((1/[1]List1!P$7-1)/([1]List1!P$9/2*1000-1)*($A68/[1]List1!P$9*2)*(1-$A68/[1]List1!P$9*2)))</f>
        <v>-</v>
      </c>
      <c r="Q68" s="31"/>
    </row>
    <row r="69" spans="1:17" s="5" customFormat="1" ht="16.5" customHeight="1" x14ac:dyDescent="0.35">
      <c r="A69" s="28"/>
      <c r="B69" s="2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1"/>
    </row>
    <row r="70" spans="1:17" s="5" customFormat="1" ht="16.5" customHeight="1" x14ac:dyDescent="0.35">
      <c r="A70" s="28"/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1"/>
    </row>
    <row r="71" spans="1:17" s="5" customFormat="1" ht="16.5" customHeight="1" thickBot="1" x14ac:dyDescent="0.4">
      <c r="A71" s="32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5"/>
    </row>
    <row r="72" spans="1:17" ht="13" thickTop="1" x14ac:dyDescent="0.25"/>
  </sheetData>
  <pageMargins left="0.78740157480314965" right="0.78740157480314965" top="0.98425196850393704" bottom="1.2598425196850394" header="0.51181102362204722" footer="0.51181102362204722"/>
  <pageSetup paperSize="9" scale="5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I_2b</vt:lpstr>
      <vt:lpstr>Tab Ib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petranova13372</dc:creator>
  <cp:lastModifiedBy>petranova13372</cp:lastModifiedBy>
  <dcterms:created xsi:type="dcterms:W3CDTF">2022-07-22T07:27:23Z</dcterms:created>
  <dcterms:modified xsi:type="dcterms:W3CDTF">2022-07-22T07:27:42Z</dcterms:modified>
</cp:coreProperties>
</file>